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13_ncr:1_{32DFEDF4-C090-45E1-9FFE-965412AD7BBE}" xr6:coauthVersionLast="47" xr6:coauthVersionMax="47" xr10:uidLastSave="{00000000-0000-0000-0000-000000000000}"/>
  <bookViews>
    <workbookView xWindow="-110" yWindow="-110" windowWidth="38620" windowHeight="21100" xr2:uid="{D90EDDCA-F750-4800-9616-985CDA51782B}"/>
  </bookViews>
  <sheets>
    <sheet name="Auto_Theft" sheetId="2" r:id="rId1"/>
    <sheet name="Vehicle type" sheetId="3" r:id="rId2"/>
  </sheets>
  <definedNames>
    <definedName name="_xlnm._FilterDatabase" localSheetId="0" hidden="1">Auto_Theft!$D:$D</definedName>
    <definedName name="ExternalData_1" localSheetId="0" hidden="1">Auto_Theft!$A$1:$N$4107</definedName>
    <definedName name="ExternalData_1" localSheetId="1" hidden="1">'Vehicle type'!$A$1:$B$278</definedName>
    <definedName name="_xlnm.Extract" localSheetId="0">Auto_Theft!$P:$P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35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0E2565-1316-48F6-97AF-5CF291C52344}" keepAlive="1" name="Query - Auto_Theft_Open_Data_-5020620173042174318" description="Connection to the 'Auto_Theft_Open_Data_-5020620173042174318' query in the workbook." type="5" refreshedVersion="8" background="1" saveData="1">
    <dbPr connection="Provider=Microsoft.Mashup.OleDb.1;Data Source=$Workbook$;Location=Auto_Theft_Open_Data_-5020620173042174318;Extended Properties=&quot;&quot;" command="SELECT * FROM [Auto_Theft_Open_Data_-5020620173042174318]"/>
  </connection>
  <connection id="2" xr16:uid="{61731109-F187-4456-A45A-71AA09B67E13}" keepAlive="1" name="Query - Fully_Updated_Vehicle_Models_with_Types 278" description="Connection to the 'Fully_Updated_Vehicle_Models_with_Types 278' query in the workbook." type="5" refreshedVersion="8" background="1" saveData="1">
    <dbPr connection="Provider=Microsoft.Mashup.OleDb.1;Data Source=$Workbook$;Location=&quot;Fully_Updated_Vehicle_Models_with_Types 278&quot;;Extended Properties=&quot;&quot;" command="SELECT * FROM [Fully_Updated_Vehicle_Models_with_Types 278]"/>
  </connection>
</connections>
</file>

<file path=xl/sharedStrings.xml><?xml version="1.0" encoding="utf-8"?>
<sst xmlns="http://schemas.openxmlformats.org/spreadsheetml/2006/main" count="49842" uniqueCount="10435">
  <si>
    <t>OBJECTID</t>
  </si>
  <si>
    <t>Vehicle Year</t>
  </si>
  <si>
    <t>Vehicle Make</t>
  </si>
  <si>
    <t>Vehicle Model</t>
  </si>
  <si>
    <t>Vehicle Colour</t>
  </si>
  <si>
    <t>Weekday</t>
  </si>
  <si>
    <t>Recovered</t>
  </si>
  <si>
    <t>Neighbourhood</t>
  </si>
  <si>
    <t>Reported Date</t>
  </si>
  <si>
    <t>Year</t>
  </si>
  <si>
    <t>Time of Day</t>
  </si>
  <si>
    <t>5134</t>
  </si>
  <si>
    <t>2018</t>
  </si>
  <si>
    <t>ACURA</t>
  </si>
  <si>
    <t>ILX</t>
  </si>
  <si>
    <t>BLK</t>
  </si>
  <si>
    <t>Monday</t>
  </si>
  <si>
    <t>Centretown</t>
  </si>
  <si>
    <t>2022</t>
  </si>
  <si>
    <t>Afternoon</t>
  </si>
  <si>
    <t>-75.6985432485419</t>
  </si>
  <si>
    <t>45.4179075130145</t>
  </si>
  <si>
    <t>7704</t>
  </si>
  <si>
    <t>2019</t>
  </si>
  <si>
    <t>RDX</t>
  </si>
  <si>
    <t>BLU</t>
  </si>
  <si>
    <t>Tuesday</t>
  </si>
  <si>
    <t>CFB Rockcliffe-NRC</t>
  </si>
  <si>
    <t>2023</t>
  </si>
  <si>
    <t>Evening</t>
  </si>
  <si>
    <t>2000</t>
  </si>
  <si>
    <t>-75.6280292921315</t>
  </si>
  <si>
    <t>45.45115456018</t>
  </si>
  <si>
    <t>2573</t>
  </si>
  <si>
    <t>2007</t>
  </si>
  <si>
    <t>TSX</t>
  </si>
  <si>
    <t>Friday</t>
  </si>
  <si>
    <t>Vanier North</t>
  </si>
  <si>
    <t>2020</t>
  </si>
  <si>
    <t>-75.6657784377974</t>
  </si>
  <si>
    <t>45.4399116424069</t>
  </si>
  <si>
    <t>6961</t>
  </si>
  <si>
    <t>Wednesday</t>
  </si>
  <si>
    <t>Vars</t>
  </si>
  <si>
    <t>Morning</t>
  </si>
  <si>
    <t>-75.3462151054834</t>
  </si>
  <si>
    <t>45.3572533095171</t>
  </si>
  <si>
    <t>5513</t>
  </si>
  <si>
    <t>2021</t>
  </si>
  <si>
    <t>WHI</t>
  </si>
  <si>
    <t>Sunday</t>
  </si>
  <si>
    <t>Orléans Avalon - Notting Gate - Fallingbrook - Gardenway South</t>
  </si>
  <si>
    <t>2300</t>
  </si>
  <si>
    <t>-75.4627956113884</t>
  </si>
  <si>
    <t>45.4475801536162</t>
  </si>
  <si>
    <t>5903</t>
  </si>
  <si>
    <t>SIL</t>
  </si>
  <si>
    <t>Ottawa South</t>
  </si>
  <si>
    <t>-75.6802926350786</t>
  </si>
  <si>
    <t>45.4046638284426</t>
  </si>
  <si>
    <t>2417</t>
  </si>
  <si>
    <t>Whitehaven - Queensway Terrace North</t>
  </si>
  <si>
    <t>-75.7877010460128</t>
  </si>
  <si>
    <t>45.3541341752778</t>
  </si>
  <si>
    <t>3300</t>
  </si>
  <si>
    <t>Pineview</t>
  </si>
  <si>
    <t>-75.6117632694691</t>
  </si>
  <si>
    <t>45.4270645890724</t>
  </si>
  <si>
    <t>3737</t>
  </si>
  <si>
    <t>2004</t>
  </si>
  <si>
    <t>Thursday</t>
  </si>
  <si>
    <t>Overbrook - McArthur</t>
  </si>
  <si>
    <t>-75.6497632222066</t>
  </si>
  <si>
    <t>45.425368712943</t>
  </si>
  <si>
    <t>4107</t>
  </si>
  <si>
    <t>Cummings</t>
  </si>
  <si>
    <t>-75.638450788972</t>
  </si>
  <si>
    <t>45.4262773378336</t>
  </si>
  <si>
    <t>7280</t>
  </si>
  <si>
    <t>Kanata Lakes - Marchwood Lakeside - Morgan's Grant - Kanata North Business Park</t>
  </si>
  <si>
    <t>800</t>
  </si>
  <si>
    <t>-75.9370827547032</t>
  </si>
  <si>
    <t>45.3226991759886</t>
  </si>
  <si>
    <t>1180</t>
  </si>
  <si>
    <t>2017</t>
  </si>
  <si>
    <t>-75.6889919507078</t>
  </si>
  <si>
    <t>45.4193279952399</t>
  </si>
  <si>
    <t>6443</t>
  </si>
  <si>
    <t>Carson Grove - Carson Meadows</t>
  </si>
  <si>
    <t>Night</t>
  </si>
  <si>
    <t>200</t>
  </si>
  <si>
    <t>-75.6345315775169</t>
  </si>
  <si>
    <t>45.4424937820797</t>
  </si>
  <si>
    <t>7746</t>
  </si>
  <si>
    <t>Saturday</t>
  </si>
  <si>
    <t>New Barrhaven - New Development - Stonebridge</t>
  </si>
  <si>
    <t>-75.7209610488209</t>
  </si>
  <si>
    <t>45.2751816355228</t>
  </si>
  <si>
    <t>3273</t>
  </si>
  <si>
    <t>2010</t>
  </si>
  <si>
    <t>Crestview - Meadowlands</t>
  </si>
  <si>
    <t>1700</t>
  </si>
  <si>
    <t>-75.7443093740598</t>
  </si>
  <si>
    <t>45.34089733075</t>
  </si>
  <si>
    <t>7252</t>
  </si>
  <si>
    <t>NA</t>
  </si>
  <si>
    <t>Stittsville</t>
  </si>
  <si>
    <t>-75.9258608801509</t>
  </si>
  <si>
    <t>45.28791374671</t>
  </si>
  <si>
    <t>4230</t>
  </si>
  <si>
    <t>GRY</t>
  </si>
  <si>
    <t>Carleton Heights - Rideauview</t>
  </si>
  <si>
    <t>2200</t>
  </si>
  <si>
    <t>-75.7057397360944</t>
  </si>
  <si>
    <t>45.3621510078707</t>
  </si>
  <si>
    <t>4105</t>
  </si>
  <si>
    <t>Borden Farm - Stewart Farm - Parkwood Hills - Fisher Glen</t>
  </si>
  <si>
    <t>-75.7324485809708</t>
  </si>
  <si>
    <t>45.3491237583455</t>
  </si>
  <si>
    <t>5354</t>
  </si>
  <si>
    <t>Hunt Club Upper -Blossom Park - Timbermill</t>
  </si>
  <si>
    <t>-75.6279439256486</t>
  </si>
  <si>
    <t>45.3465432900104</t>
  </si>
  <si>
    <t>5932</t>
  </si>
  <si>
    <t>Hunt Club Park</t>
  </si>
  <si>
    <t>-75.6117332457849</t>
  </si>
  <si>
    <t>45.3705586875739</t>
  </si>
  <si>
    <t>689</t>
  </si>
  <si>
    <t>2006</t>
  </si>
  <si>
    <t>MDX</t>
  </si>
  <si>
    <t>-75.6322400868243</t>
  </si>
  <si>
    <t>45.4290510140806</t>
  </si>
  <si>
    <t>4937</t>
  </si>
  <si>
    <t>-75.7355920465872</t>
  </si>
  <si>
    <t>45.2821975517143</t>
  </si>
  <si>
    <t>7651</t>
  </si>
  <si>
    <t>-75.658529117757</t>
  </si>
  <si>
    <t>45.4228240367935</t>
  </si>
  <si>
    <t>7473</t>
  </si>
  <si>
    <t>Britannia Village</t>
  </si>
  <si>
    <t>900</t>
  </si>
  <si>
    <t>-75.7883796473242</t>
  </si>
  <si>
    <t>45.3651704326851</t>
  </si>
  <si>
    <t>7453</t>
  </si>
  <si>
    <t>300</t>
  </si>
  <si>
    <t>-75.4798324989664</t>
  </si>
  <si>
    <t>45.4435924429657</t>
  </si>
  <si>
    <t>7480</t>
  </si>
  <si>
    <t>-75.4720919986652</t>
  </si>
  <si>
    <t>45.4906094567344</t>
  </si>
  <si>
    <t>5639</t>
  </si>
  <si>
    <t>Chapman Mills - Rideau Crest - Davidson Heights</t>
  </si>
  <si>
    <t>-75.7155063188888</t>
  </si>
  <si>
    <t>45.2834880243031</t>
  </si>
  <si>
    <t>5316</t>
  </si>
  <si>
    <t>2008</t>
  </si>
  <si>
    <t>Hintonburg - Mechanicsville</t>
  </si>
  <si>
    <t>-75.7256664086281</t>
  </si>
  <si>
    <t>45.4051216786805</t>
  </si>
  <si>
    <t>7513</t>
  </si>
  <si>
    <t>Billings Bridge - Alta Vista</t>
  </si>
  <si>
    <t>-75.6591785620842</t>
  </si>
  <si>
    <t>45.3799141391623</t>
  </si>
  <si>
    <t>1347</t>
  </si>
  <si>
    <t>2005</t>
  </si>
  <si>
    <t>RED</t>
  </si>
  <si>
    <t>Sandy Hill - Ottawa East</t>
  </si>
  <si>
    <t>-75.6855302588</t>
  </si>
  <si>
    <t>45.4254764346953</t>
  </si>
  <si>
    <t>7430</t>
  </si>
  <si>
    <t>-75.670187218817</t>
  </si>
  <si>
    <t>45.4448827241827</t>
  </si>
  <si>
    <t>6603</t>
  </si>
  <si>
    <t>TL</t>
  </si>
  <si>
    <t>-75.4828186679847</t>
  </si>
  <si>
    <t>45.4473190139266</t>
  </si>
  <si>
    <t>318</t>
  </si>
  <si>
    <t>2003</t>
  </si>
  <si>
    <t>West Centertown</t>
  </si>
  <si>
    <t>-75.7045281305694</t>
  </si>
  <si>
    <t>45.4074833342849</t>
  </si>
  <si>
    <t>1010</t>
  </si>
  <si>
    <t>2009</t>
  </si>
  <si>
    <t>Hawthorne Meadows - Sheffield Glen</t>
  </si>
  <si>
    <t>-75.6127438544822</t>
  </si>
  <si>
    <t>45.3942576709626</t>
  </si>
  <si>
    <t>7686</t>
  </si>
  <si>
    <t>-75.6314961608055</t>
  </si>
  <si>
    <t>45.4435433059963</t>
  </si>
  <si>
    <t>7688</t>
  </si>
  <si>
    <t>-75.6628688502119</t>
  </si>
  <si>
    <t>45.4257534923146</t>
  </si>
  <si>
    <t>106</t>
  </si>
  <si>
    <t>Katimavik - Hazeldean</t>
  </si>
  <si>
    <t>-75.8854188113801</t>
  </si>
  <si>
    <t>45.3030662953592</t>
  </si>
  <si>
    <t>3648</t>
  </si>
  <si>
    <t>2012</t>
  </si>
  <si>
    <t>-75.6988400129062</t>
  </si>
  <si>
    <t>45.4213862092607</t>
  </si>
  <si>
    <t>7754</t>
  </si>
  <si>
    <t>Playfair Park - Lynda Park - Guildwood Estates</t>
  </si>
  <si>
    <t>-75.6459161077617</t>
  </si>
  <si>
    <t>45.3906501501906</t>
  </si>
  <si>
    <t>7752</t>
  </si>
  <si>
    <t>-75.7378521508751</t>
  </si>
  <si>
    <t>45.2453268172843</t>
  </si>
  <si>
    <t>7762</t>
  </si>
  <si>
    <t>-75.61009660888</t>
  </si>
  <si>
    <t>45.3739801233839</t>
  </si>
  <si>
    <t>5147</t>
  </si>
  <si>
    <t>Elmvale - Eastway - Riverview - Riverview Park West</t>
  </si>
  <si>
    <t>-75.6294814627136</t>
  </si>
  <si>
    <t>45.3963482014291</t>
  </si>
  <si>
    <t>2070</t>
  </si>
  <si>
    <t>-75.6958049002694</t>
  </si>
  <si>
    <t>45.4146922714777</t>
  </si>
  <si>
    <t>4905</t>
  </si>
  <si>
    <t>-75.7378926050388</t>
  </si>
  <si>
    <t>45.2545726060372</t>
  </si>
  <si>
    <t>5081</t>
  </si>
  <si>
    <t>1300</t>
  </si>
  <si>
    <t>-75.6091491118878</t>
  </si>
  <si>
    <t>45.3745987682097</t>
  </si>
  <si>
    <t>1779</t>
  </si>
  <si>
    <t>GRN</t>
  </si>
  <si>
    <t>Dunrobin</t>
  </si>
  <si>
    <t>-76.0284542829857</t>
  </si>
  <si>
    <t>45.4236700330581</t>
  </si>
  <si>
    <t>431</t>
  </si>
  <si>
    <t>East Industrial</t>
  </si>
  <si>
    <t>-75.6294536631965</t>
  </si>
  <si>
    <t>45.4130203263583</t>
  </si>
  <si>
    <t>3911</t>
  </si>
  <si>
    <t>5750</t>
  </si>
  <si>
    <t>Riverside South - Leitrim</t>
  </si>
  <si>
    <t>-75.6082164318783</t>
  </si>
  <si>
    <t>45.3227013193611</t>
  </si>
  <si>
    <t>4704</t>
  </si>
  <si>
    <t>Westboro</t>
  </si>
  <si>
    <t>-75.747547762579</t>
  </si>
  <si>
    <t>45.387900464313</t>
  </si>
  <si>
    <t>7090</t>
  </si>
  <si>
    <t>-75.9388642451382</t>
  </si>
  <si>
    <t>45.2991484222899</t>
  </si>
  <si>
    <t>5129</t>
  </si>
  <si>
    <t>-75.6038106702749</t>
  </si>
  <si>
    <t>45.4264969700058</t>
  </si>
  <si>
    <t>5101</t>
  </si>
  <si>
    <t>5782</t>
  </si>
  <si>
    <t>-75.7515127119809</t>
  </si>
  <si>
    <t>45.3964420057371</t>
  </si>
  <si>
    <t>4610</t>
  </si>
  <si>
    <t>-75.7462359838849</t>
  </si>
  <si>
    <t>45.382825546236</t>
  </si>
  <si>
    <t>1419</t>
  </si>
  <si>
    <t>-75.6254100115854</t>
  </si>
  <si>
    <t>45.3994666274488</t>
  </si>
  <si>
    <t>6217</t>
  </si>
  <si>
    <t>-75.6321442980445</t>
  </si>
  <si>
    <t>45.3560211222279</t>
  </si>
  <si>
    <t>7146</t>
  </si>
  <si>
    <t>Glebe - Dows Lake</t>
  </si>
  <si>
    <t>-75.698856870915</t>
  </si>
  <si>
    <t>45.399585837311</t>
  </si>
  <si>
    <t>5079</t>
  </si>
  <si>
    <t>Bridlewood - Emerald Meadows</t>
  </si>
  <si>
    <t>-75.8485128944917</t>
  </si>
  <si>
    <t>45.2777099420036</t>
  </si>
  <si>
    <t>7760</t>
  </si>
  <si>
    <t>-75.7342894387841</t>
  </si>
  <si>
    <t>45.286080194932</t>
  </si>
  <si>
    <t>4920</t>
  </si>
  <si>
    <t>Glen Cairn - Kanata South Business Park</t>
  </si>
  <si>
    <t>-75.8654407341995</t>
  </si>
  <si>
    <t>45.2724048819692</t>
  </si>
  <si>
    <t>5817</t>
  </si>
  <si>
    <t>-75.9130128154954</t>
  </si>
  <si>
    <t>45.2865440740309</t>
  </si>
  <si>
    <t>4799</t>
  </si>
  <si>
    <t>-75.6445221087573</t>
  </si>
  <si>
    <t>45.4131948574332</t>
  </si>
  <si>
    <t>7617</t>
  </si>
  <si>
    <t>Beacon Hill South - Cardinal Heights</t>
  </si>
  <si>
    <t>-75.6065461768224</t>
  </si>
  <si>
    <t>45.4441513164664</t>
  </si>
  <si>
    <t>5389</t>
  </si>
  <si>
    <t>Greely</t>
  </si>
  <si>
    <t>-75.5909053024536</t>
  </si>
  <si>
    <t>45.2513921433151</t>
  </si>
  <si>
    <t>4512</t>
  </si>
  <si>
    <t>-75.7893570861604</t>
  </si>
  <si>
    <t>45.368668031979</t>
  </si>
  <si>
    <t>5296</t>
  </si>
  <si>
    <t>Orléans Chapel Hill South</t>
  </si>
  <si>
    <t>-75.5234958665697</t>
  </si>
  <si>
    <t>45.4242756975274</t>
  </si>
  <si>
    <t>3457</t>
  </si>
  <si>
    <t>2016</t>
  </si>
  <si>
    <t>-75.8843125503314</t>
  </si>
  <si>
    <t>45.2791208308952</t>
  </si>
  <si>
    <t>4807</t>
  </si>
  <si>
    <t>Barrhaven</t>
  </si>
  <si>
    <t>-75.7715478500159</t>
  </si>
  <si>
    <t>45.2667482853588</t>
  </si>
  <si>
    <t>5058</t>
  </si>
  <si>
    <t>-75.7143887886742</t>
  </si>
  <si>
    <t>45.3581772124797</t>
  </si>
  <si>
    <t>4909</t>
  </si>
  <si>
    <t>-75.7273267697516</t>
  </si>
  <si>
    <t>45.2410973770069</t>
  </si>
  <si>
    <t>2045</t>
  </si>
  <si>
    <t>Orléans North West</t>
  </si>
  <si>
    <t>-75.5521404667747</t>
  </si>
  <si>
    <t>45.4668035459507</t>
  </si>
  <si>
    <t>7591</t>
  </si>
  <si>
    <t>-75.5192026893421</t>
  </si>
  <si>
    <t>45.4277766762342</t>
  </si>
  <si>
    <t>7026</t>
  </si>
  <si>
    <t>-75.6403078585972</t>
  </si>
  <si>
    <t>45.410570042379</t>
  </si>
  <si>
    <t>4495</t>
  </si>
  <si>
    <t>Emerald Woods - Sawmill Creek</t>
  </si>
  <si>
    <t>-75.6398443781259</t>
  </si>
  <si>
    <t>45.3404636879468</t>
  </si>
  <si>
    <t>7780</t>
  </si>
  <si>
    <t>-75.6632778737346</t>
  </si>
  <si>
    <t>45.4387235308314</t>
  </si>
  <si>
    <t>5293</t>
  </si>
  <si>
    <t>-75.6973982507231</t>
  </si>
  <si>
    <t>45.2598651266102</t>
  </si>
  <si>
    <t>1064</t>
  </si>
  <si>
    <t>AUDI</t>
  </si>
  <si>
    <t>A4</t>
  </si>
  <si>
    <t>-75.7150272627156</t>
  </si>
  <si>
    <t>45.4096998224462</t>
  </si>
  <si>
    <t>5529</t>
  </si>
  <si>
    <t>Q5</t>
  </si>
  <si>
    <t>-75.9546975923922</t>
  </si>
  <si>
    <t>45.2791932767742</t>
  </si>
  <si>
    <t>1370</t>
  </si>
  <si>
    <t>Byward Market</t>
  </si>
  <si>
    <t>-75.6881536103143</t>
  </si>
  <si>
    <t>45.4287886113007</t>
  </si>
  <si>
    <t>5542</t>
  </si>
  <si>
    <t>Q3</t>
  </si>
  <si>
    <t>Ottawa East</t>
  </si>
  <si>
    <t>-75.6711583692996</t>
  </si>
  <si>
    <t>45.4155554974428</t>
  </si>
  <si>
    <t>225</t>
  </si>
  <si>
    <t>-75.7233984123765</t>
  </si>
  <si>
    <t>45.3449948476922</t>
  </si>
  <si>
    <t>1632</t>
  </si>
  <si>
    <t>A3</t>
  </si>
  <si>
    <t>-75.6900162761525</t>
  </si>
  <si>
    <t>45.4143130566157</t>
  </si>
  <si>
    <t>230</t>
  </si>
  <si>
    <t>1500</t>
  </si>
  <si>
    <t>-75.6396956291583</t>
  </si>
  <si>
    <t>45.4260581934736</t>
  </si>
  <si>
    <t>1171</t>
  </si>
  <si>
    <t>-75.9049211466517</t>
  </si>
  <si>
    <t>45.3109686299472</t>
  </si>
  <si>
    <t>7451</t>
  </si>
  <si>
    <t>2013</t>
  </si>
  <si>
    <t>Q7</t>
  </si>
  <si>
    <t>Carlingwood West - Glabar Park - McKellar Heights</t>
  </si>
  <si>
    <t>-75.7575801945449</t>
  </si>
  <si>
    <t>45.3707830217132</t>
  </si>
  <si>
    <t>5758</t>
  </si>
  <si>
    <t>-75.674909396421</t>
  </si>
  <si>
    <t>45.4264530286841</t>
  </si>
  <si>
    <t>2757</t>
  </si>
  <si>
    <t>S4</t>
  </si>
  <si>
    <t>-75.6698509656657</t>
  </si>
  <si>
    <t>45.4183582670464</t>
  </si>
  <si>
    <t>2779</t>
  </si>
  <si>
    <t>Carlington</t>
  </si>
  <si>
    <t>-75.7534624091007</t>
  </si>
  <si>
    <t>45.3684414411774</t>
  </si>
  <si>
    <t>407</t>
  </si>
  <si>
    <t>-75.6273180870559</t>
  </si>
  <si>
    <t>45.3493404163879</t>
  </si>
  <si>
    <t>4081</t>
  </si>
  <si>
    <t>565</t>
  </si>
  <si>
    <t>-75.6137498411397</t>
  </si>
  <si>
    <t>45.4050728868923</t>
  </si>
  <si>
    <t>395</t>
  </si>
  <si>
    <t>2014</t>
  </si>
  <si>
    <t>566</t>
  </si>
  <si>
    <t>Hunt Club - Ottawa Airport</t>
  </si>
  <si>
    <t>-75.6810568584008</t>
  </si>
  <si>
    <t>45.3394274667317</t>
  </si>
  <si>
    <t>7020</t>
  </si>
  <si>
    <t>Navan - Carlsbad Springs</t>
  </si>
  <si>
    <t>-75.4729932510229</t>
  </si>
  <si>
    <t>45.4350738740296</t>
  </si>
  <si>
    <t>1181</t>
  </si>
  <si>
    <t>QUATTRO</t>
  </si>
  <si>
    <t>-75.7035880055498</t>
  </si>
  <si>
    <t>45.2891920841535</t>
  </si>
  <si>
    <t>4114</t>
  </si>
  <si>
    <t>2015</t>
  </si>
  <si>
    <t>4000</t>
  </si>
  <si>
    <t>-75.7305366032091</t>
  </si>
  <si>
    <t>45.3459148077681</t>
  </si>
  <si>
    <t>5047</t>
  </si>
  <si>
    <t>-75.487897125956</t>
  </si>
  <si>
    <t>45.4398782531222</t>
  </si>
  <si>
    <t>5193</t>
  </si>
  <si>
    <t>-75.5957926196804</t>
  </si>
  <si>
    <t>45.4392112566381</t>
  </si>
  <si>
    <t>1165</t>
  </si>
  <si>
    <t>Hunt Club South Industrial</t>
  </si>
  <si>
    <t>-75.708048190605</t>
  </si>
  <si>
    <t>45.3426445018308</t>
  </si>
  <si>
    <t>1667</t>
  </si>
  <si>
    <t>Greenboro East</t>
  </si>
  <si>
    <t>-75.6342698438002</t>
  </si>
  <si>
    <t>45.3642518234083</t>
  </si>
  <si>
    <t>3724</t>
  </si>
  <si>
    <t>-75.6486820060619</t>
  </si>
  <si>
    <t>45.3876112520553</t>
  </si>
  <si>
    <t>7356</t>
  </si>
  <si>
    <t>-75.6461506404225</t>
  </si>
  <si>
    <t>45.3487628684397</t>
  </si>
  <si>
    <t>3713</t>
  </si>
  <si>
    <t>A5</t>
  </si>
  <si>
    <t>-75.6278515253024</t>
  </si>
  <si>
    <t>45.4408520812789</t>
  </si>
  <si>
    <t>5220</t>
  </si>
  <si>
    <t>Laurentian</t>
  </si>
  <si>
    <t>-75.7560172811182</t>
  </si>
  <si>
    <t>45.3838075453906</t>
  </si>
  <si>
    <t>3661</t>
  </si>
  <si>
    <t>-75.6969420625535</t>
  </si>
  <si>
    <t>45.4160375839564</t>
  </si>
  <si>
    <t>1649</t>
  </si>
  <si>
    <t>-75.6154110548459</t>
  </si>
  <si>
    <t>45.3690100254006</t>
  </si>
  <si>
    <t>6823</t>
  </si>
  <si>
    <t>2011</t>
  </si>
  <si>
    <t>-75.6291559512432</t>
  </si>
  <si>
    <t>45.4491227709577</t>
  </si>
  <si>
    <t>7599</t>
  </si>
  <si>
    <t>Lowertown</t>
  </si>
  <si>
    <t>-75.6866800267983</t>
  </si>
  <si>
    <t>45.4326205475149</t>
  </si>
  <si>
    <t>1626</t>
  </si>
  <si>
    <t>A6</t>
  </si>
  <si>
    <t>-75.9220017200917</t>
  </si>
  <si>
    <t>45.3097766726153</t>
  </si>
  <si>
    <t>3073</t>
  </si>
  <si>
    <t>Greenbelt SouthEast</t>
  </si>
  <si>
    <t>-75.5876221923874</t>
  </si>
  <si>
    <t>45.3568770761011</t>
  </si>
  <si>
    <t>2373</t>
  </si>
  <si>
    <t>-75.691206243028</t>
  </si>
  <si>
    <t>45.4324907230399</t>
  </si>
  <si>
    <t>3183</t>
  </si>
  <si>
    <t>-75.7968887423215</t>
  </si>
  <si>
    <t>45.3536492407785</t>
  </si>
  <si>
    <t>4527</t>
  </si>
  <si>
    <t>-75.9318100293566</t>
  </si>
  <si>
    <t>45.3150942601484</t>
  </si>
  <si>
    <t>1967</t>
  </si>
  <si>
    <t>Ledbury - Heron Gate - Ridgemont - Elmwood</t>
  </si>
  <si>
    <t>-75.6488928814634</t>
  </si>
  <si>
    <t>45.3798764659513</t>
  </si>
  <si>
    <t>2367</t>
  </si>
  <si>
    <t>-75.7194785883823</t>
  </si>
  <si>
    <t>45.3367972414753</t>
  </si>
  <si>
    <t>1528</t>
  </si>
  <si>
    <t>-75.6895729923587</t>
  </si>
  <si>
    <t>45.4305174357574</t>
  </si>
  <si>
    <t>24</t>
  </si>
  <si>
    <t>Braemar Park - Bel Air Heights - Copeland Park</t>
  </si>
  <si>
    <t>-75.7443360903238</t>
  </si>
  <si>
    <t>45.3691979323606</t>
  </si>
  <si>
    <t>3369</t>
  </si>
  <si>
    <t>-75.651802923637</t>
  </si>
  <si>
    <t>45.3778888838957</t>
  </si>
  <si>
    <t>3174</t>
  </si>
  <si>
    <t>-75.6879940685356</t>
  </si>
  <si>
    <t>45.426122680854</t>
  </si>
  <si>
    <t>5992</t>
  </si>
  <si>
    <t>-75.6308203887641</t>
  </si>
  <si>
    <t>45.3425361679047</t>
  </si>
  <si>
    <t>3036</t>
  </si>
  <si>
    <t>Russell - Edwards</t>
  </si>
  <si>
    <t>-75.5951332176172</t>
  </si>
  <si>
    <t>45.3201980169596</t>
  </si>
  <si>
    <t>3287</t>
  </si>
  <si>
    <t>-75.8791403220602</t>
  </si>
  <si>
    <t>45.2727629053143</t>
  </si>
  <si>
    <t>6447</t>
  </si>
  <si>
    <t>-75.6072654590871</t>
  </si>
  <si>
    <t>45.3970587437892</t>
  </si>
  <si>
    <t>Vanier South</t>
  </si>
  <si>
    <t>-75.6456463990046</t>
  </si>
  <si>
    <t>45.4389816680758</t>
  </si>
  <si>
    <t>1862</t>
  </si>
  <si>
    <t>BMW</t>
  </si>
  <si>
    <t>325I</t>
  </si>
  <si>
    <t>Greenbelt - Rideau River East</t>
  </si>
  <si>
    <t>-75.6075512437272</t>
  </si>
  <si>
    <t>45.3345315609141</t>
  </si>
  <si>
    <t>436</t>
  </si>
  <si>
    <t>-75.6362835604113</t>
  </si>
  <si>
    <t>45.3537347030968</t>
  </si>
  <si>
    <t>1716</t>
  </si>
  <si>
    <t>-75.6651985128527</t>
  </si>
  <si>
    <t>45.3795173651722</t>
  </si>
  <si>
    <t>1363</t>
  </si>
  <si>
    <t>528I</t>
  </si>
  <si>
    <t>-75.5947282157221</t>
  </si>
  <si>
    <t>45.3280663272163</t>
  </si>
  <si>
    <t>5146</t>
  </si>
  <si>
    <t>2584</t>
  </si>
  <si>
    <t>525IA</t>
  </si>
  <si>
    <t>Woodvale - Craig Henry - Manordale - Estates of Arlington Woods</t>
  </si>
  <si>
    <t>-75.7517783220183</t>
  </si>
  <si>
    <t>45.3314701446341</t>
  </si>
  <si>
    <t>1357</t>
  </si>
  <si>
    <t>328I</t>
  </si>
  <si>
    <t>Island Park</t>
  </si>
  <si>
    <t>-75.7384323590692</t>
  </si>
  <si>
    <t>45.3983273308204</t>
  </si>
  <si>
    <t>3205</t>
  </si>
  <si>
    <t>-75.4544728349683</t>
  </si>
  <si>
    <t>45.4722746192957</t>
  </si>
  <si>
    <t>1902</t>
  </si>
  <si>
    <t>-75.4819567488552</t>
  </si>
  <si>
    <t>45.4458078981278</t>
  </si>
  <si>
    <t>1990</t>
  </si>
  <si>
    <t>1995</t>
  </si>
  <si>
    <t>328IS</t>
  </si>
  <si>
    <t>DGR</t>
  </si>
  <si>
    <t>-75.9727252983611</t>
  </si>
  <si>
    <t>45.3666651799672</t>
  </si>
  <si>
    <t>1673</t>
  </si>
  <si>
    <t>535 SERIES</t>
  </si>
  <si>
    <t>-75.6177805149003</t>
  </si>
  <si>
    <t>45.431722108064</t>
  </si>
  <si>
    <t>1023</t>
  </si>
  <si>
    <t>320I</t>
  </si>
  <si>
    <t>-75.6175138684586</t>
  </si>
  <si>
    <t>45.4020525959407</t>
  </si>
  <si>
    <t>2356</t>
  </si>
  <si>
    <t>-75.6033984558799</t>
  </si>
  <si>
    <t>45.3754431109632</t>
  </si>
  <si>
    <t>6057</t>
  </si>
  <si>
    <t>M5</t>
  </si>
  <si>
    <t>-75.733324140658</t>
  </si>
  <si>
    <t>45.3791869174326</t>
  </si>
  <si>
    <t>1185</t>
  </si>
  <si>
    <t>-75.628804544206</t>
  </si>
  <si>
    <t>45.4021651822134</t>
  </si>
  <si>
    <t>2613</t>
  </si>
  <si>
    <t>-75.6877219447473</t>
  </si>
  <si>
    <t>45.4325965831733</t>
  </si>
  <si>
    <t>1290</t>
  </si>
  <si>
    <t>2.8</t>
  </si>
  <si>
    <t>-75.7054467504363</t>
  </si>
  <si>
    <t>45.4058646714907</t>
  </si>
  <si>
    <t>3820</t>
  </si>
  <si>
    <t>540</t>
  </si>
  <si>
    <t>Fitzroy</t>
  </si>
  <si>
    <t>-76.0750779558191</t>
  </si>
  <si>
    <t>45.4624956305266</t>
  </si>
  <si>
    <t>1272</t>
  </si>
  <si>
    <t>325</t>
  </si>
  <si>
    <t>-75.7406496581606</t>
  </si>
  <si>
    <t>45.2707533445267</t>
  </si>
  <si>
    <t>878</t>
  </si>
  <si>
    <t>128i</t>
  </si>
  <si>
    <t>-75.6720520351742</t>
  </si>
  <si>
    <t>45.4383827023274</t>
  </si>
  <si>
    <t>1573</t>
  </si>
  <si>
    <t>-75.7048969806503</t>
  </si>
  <si>
    <t>45.4073308559358</t>
  </si>
  <si>
    <t>2394</t>
  </si>
  <si>
    <t>-75.6887134180566</t>
  </si>
  <si>
    <t>45.4274980290284</t>
  </si>
  <si>
    <t>499</t>
  </si>
  <si>
    <t>-75.9367731300461</t>
  </si>
  <si>
    <t>45.3041345492064</t>
  </si>
  <si>
    <t>3015</t>
  </si>
  <si>
    <t>750</t>
  </si>
  <si>
    <t>-75.6189660834068</t>
  </si>
  <si>
    <t>45.3814522838052</t>
  </si>
  <si>
    <t>1720</t>
  </si>
  <si>
    <t>South Keys - Heron Gate - Greenboro West</t>
  </si>
  <si>
    <t>-75.6509199740716</t>
  </si>
  <si>
    <t>45.3611345959913</t>
  </si>
  <si>
    <t>1717</t>
  </si>
  <si>
    <t>1991</t>
  </si>
  <si>
    <t>-75.7060487363324</t>
  </si>
  <si>
    <t>45.4068543935863</t>
  </si>
  <si>
    <t>470</t>
  </si>
  <si>
    <t>Civic Hospital-Central Park</t>
  </si>
  <si>
    <t>-75.7267382416216</t>
  </si>
  <si>
    <t>45.3892912573126</t>
  </si>
  <si>
    <t>7638</t>
  </si>
  <si>
    <t>3.0 SI</t>
  </si>
  <si>
    <t>-75.6220033969522</t>
  </si>
  <si>
    <t>45.3719944804055</t>
  </si>
  <si>
    <t>1513</t>
  </si>
  <si>
    <t>-75.7241121050912</t>
  </si>
  <si>
    <t>45.3347860882569</t>
  </si>
  <si>
    <t>5594</t>
  </si>
  <si>
    <t>-75.6179536291181</t>
  </si>
  <si>
    <t>45.4201702918472</t>
  </si>
  <si>
    <t>153</t>
  </si>
  <si>
    <t>-75.6706859004776</t>
  </si>
  <si>
    <t>45.3419286626356</t>
  </si>
  <si>
    <t>7125</t>
  </si>
  <si>
    <t>2000 SERIES</t>
  </si>
  <si>
    <t>-75.964632820013</t>
  </si>
  <si>
    <t>45.4571090829057</t>
  </si>
  <si>
    <t>527</t>
  </si>
  <si>
    <t>BUICK</t>
  </si>
  <si>
    <t>LE SABRE</t>
  </si>
  <si>
    <t>-75.6887566015967</t>
  </si>
  <si>
    <t>45.4036845954809</t>
  </si>
  <si>
    <t>591</t>
  </si>
  <si>
    <t>BRN</t>
  </si>
  <si>
    <t>-75.7339212471913</t>
  </si>
  <si>
    <t>45.3992445070441</t>
  </si>
  <si>
    <t>1957</t>
  </si>
  <si>
    <t>CENTURY</t>
  </si>
  <si>
    <t>-75.6673617629668</t>
  </si>
  <si>
    <t>45.4365487148901</t>
  </si>
  <si>
    <t>1161</t>
  </si>
  <si>
    <t>ENCLAVE</t>
  </si>
  <si>
    <t>-75.7016256628422</t>
  </si>
  <si>
    <t>45.4123170728098</t>
  </si>
  <si>
    <t>1687</t>
  </si>
  <si>
    <t>VERANO</t>
  </si>
  <si>
    <t>-75.4719011167625</t>
  </si>
  <si>
    <t>45.4813148414516</t>
  </si>
  <si>
    <t>902</t>
  </si>
  <si>
    <t>Cityview - Skyline - Fisher Heights</t>
  </si>
  <si>
    <t>-75.7270975810605</t>
  </si>
  <si>
    <t>45.3619825775154</t>
  </si>
  <si>
    <t>6108</t>
  </si>
  <si>
    <t>Trend-Arlington</t>
  </si>
  <si>
    <t>-75.7920499264089</t>
  </si>
  <si>
    <t>45.3267685194859</t>
  </si>
  <si>
    <t>1187</t>
  </si>
  <si>
    <t>-75.7339614137599</t>
  </si>
  <si>
    <t>45.3451834625195</t>
  </si>
  <si>
    <t>524</t>
  </si>
  <si>
    <t>1768</t>
  </si>
  <si>
    <t>-75.733072870227</t>
  </si>
  <si>
    <t>45.3712644001332</t>
  </si>
  <si>
    <t>526</t>
  </si>
  <si>
    <t>1468</t>
  </si>
  <si>
    <t>2002</t>
  </si>
  <si>
    <t>REGAL</t>
  </si>
  <si>
    <t>Orléans Central</t>
  </si>
  <si>
    <t>-75.5292489864124</t>
  </si>
  <si>
    <t>45.4690498208044</t>
  </si>
  <si>
    <t>6520</t>
  </si>
  <si>
    <t>1985</t>
  </si>
  <si>
    <t>CADILLAC</t>
  </si>
  <si>
    <t>ELDORADO</t>
  </si>
  <si>
    <t>Cumberland</t>
  </si>
  <si>
    <t>-75.4209298729386</t>
  </si>
  <si>
    <t>45.5023798717674</t>
  </si>
  <si>
    <t>724</t>
  </si>
  <si>
    <t>TOURING SEDAN</t>
  </si>
  <si>
    <t>-75.6408029750084</t>
  </si>
  <si>
    <t>45.3674958687725</t>
  </si>
  <si>
    <t>2273</t>
  </si>
  <si>
    <t>CHEVROLET</t>
  </si>
  <si>
    <t>CAMARO</t>
  </si>
  <si>
    <t>Metcalfe</t>
  </si>
  <si>
    <t>-75.4656048771069</t>
  </si>
  <si>
    <t>45.2271931569073</t>
  </si>
  <si>
    <t>2289</t>
  </si>
  <si>
    <t>EQUINOX</t>
  </si>
  <si>
    <t>Bells Corners West</t>
  </si>
  <si>
    <t>-75.8316429442594</t>
  </si>
  <si>
    <t>45.3160170343652</t>
  </si>
  <si>
    <t>857</t>
  </si>
  <si>
    <t>1998</t>
  </si>
  <si>
    <t>C/K 3500</t>
  </si>
  <si>
    <t>Truck</t>
  </si>
  <si>
    <t>-75.7431354218891</t>
  </si>
  <si>
    <t>45.377536574956</t>
  </si>
  <si>
    <t>4095</t>
  </si>
  <si>
    <t>AVALANCHE</t>
  </si>
  <si>
    <t>-75.6494555219024</t>
  </si>
  <si>
    <t>45.4472966057255</t>
  </si>
  <si>
    <t>989</t>
  </si>
  <si>
    <t>SILVERADO</t>
  </si>
  <si>
    <t>-75.6243018493019</t>
  </si>
  <si>
    <t>45.4042274322041</t>
  </si>
  <si>
    <t>579</t>
  </si>
  <si>
    <t>AVEO</t>
  </si>
  <si>
    <t>-75.6770933040239</t>
  </si>
  <si>
    <t>45.4212675660055</t>
  </si>
  <si>
    <t>4007</t>
  </si>
  <si>
    <t>EXPRESS</t>
  </si>
  <si>
    <t>Van</t>
  </si>
  <si>
    <t>-75.7194702784611</t>
  </si>
  <si>
    <t>45.402187383203</t>
  </si>
  <si>
    <t>2694</t>
  </si>
  <si>
    <t>SONIC</t>
  </si>
  <si>
    <t>North Gower</t>
  </si>
  <si>
    <t>-75.7161568215652</t>
  </si>
  <si>
    <t>45.1314995950359</t>
  </si>
  <si>
    <t>6974</t>
  </si>
  <si>
    <t>-75.6673901757575</t>
  </si>
  <si>
    <t>45.3737797967474</t>
  </si>
  <si>
    <t>831</t>
  </si>
  <si>
    <t>CRUZE</t>
  </si>
  <si>
    <t>-75.645626236437</t>
  </si>
  <si>
    <t>45.3599918116904</t>
  </si>
  <si>
    <t>986</t>
  </si>
  <si>
    <t>Riverside Park</t>
  </si>
  <si>
    <t>-75.6854811353038</t>
  </si>
  <si>
    <t>45.3693242899228</t>
  </si>
  <si>
    <t>2655</t>
  </si>
  <si>
    <t>Merivale Gardens - Grenfell Glen - Pineglen - Country Place</t>
  </si>
  <si>
    <t>-75.7169122729453</t>
  </si>
  <si>
    <t>45.3221116558244</t>
  </si>
  <si>
    <t>555</t>
  </si>
  <si>
    <t>TRAVERSE</t>
  </si>
  <si>
    <t>-75.7032086758224</t>
  </si>
  <si>
    <t>45.3674552418138</t>
  </si>
  <si>
    <t>924</t>
  </si>
  <si>
    <t>-75.8442716663299</t>
  </si>
  <si>
    <t>45.2854771876746</t>
  </si>
  <si>
    <t>7082</t>
  </si>
  <si>
    <t>-75.6972611459867</t>
  </si>
  <si>
    <t>45.2633090035998</t>
  </si>
  <si>
    <t>4046</t>
  </si>
  <si>
    <t>-75.6855479957514</t>
  </si>
  <si>
    <t>45.431352674267</t>
  </si>
  <si>
    <t>939</t>
  </si>
  <si>
    <t>6171</t>
  </si>
  <si>
    <t>-75.6860313365643</t>
  </si>
  <si>
    <t>45.4128368948047</t>
  </si>
  <si>
    <t>6287</t>
  </si>
  <si>
    <t>Carp</t>
  </si>
  <si>
    <t>-75.9755442727753</t>
  </si>
  <si>
    <t>45.2909264501828</t>
  </si>
  <si>
    <t>4043</t>
  </si>
  <si>
    <t>-75.7321502927205</t>
  </si>
  <si>
    <t>45.3791232403214</t>
  </si>
  <si>
    <t>586</t>
  </si>
  <si>
    <t>CAVALIER</t>
  </si>
  <si>
    <t>-75.8288006800054</t>
  </si>
  <si>
    <t>45.3129381484242</t>
  </si>
  <si>
    <t>507</t>
  </si>
  <si>
    <t>MALIBU</t>
  </si>
  <si>
    <t>-75.683488287607</t>
  </si>
  <si>
    <t>45.4288363424262</t>
  </si>
  <si>
    <t>2203</t>
  </si>
  <si>
    <t>-75.6473931602272</t>
  </si>
  <si>
    <t>45.4215176197833</t>
  </si>
  <si>
    <t>1771</t>
  </si>
  <si>
    <t>-75.7471595376805</t>
  </si>
  <si>
    <t>45.3976889003072</t>
  </si>
  <si>
    <t>542</t>
  </si>
  <si>
    <t>TAHOE</t>
  </si>
  <si>
    <t>BGEGLD</t>
  </si>
  <si>
    <t>-75.8958685439177</t>
  </si>
  <si>
    <t>45.3084853528358</t>
  </si>
  <si>
    <t>564</t>
  </si>
  <si>
    <t>SUBURBAN</t>
  </si>
  <si>
    <t>-75.6639252757848</t>
  </si>
  <si>
    <t>45.3236243582648</t>
  </si>
  <si>
    <t>5070</t>
  </si>
  <si>
    <t>WHIONG</t>
  </si>
  <si>
    <t>2155</t>
  </si>
  <si>
    <t>ORLANDO</t>
  </si>
  <si>
    <t>-75.7887887396405</t>
  </si>
  <si>
    <t>45.3630852751194</t>
  </si>
  <si>
    <t>6379</t>
  </si>
  <si>
    <t>-75.7321614219211</t>
  </si>
  <si>
    <t>45.3905574203479</t>
  </si>
  <si>
    <t>2631</t>
  </si>
  <si>
    <t>-75.9116300044381</t>
  </si>
  <si>
    <t>45.3104975558973</t>
  </si>
  <si>
    <t>966</t>
  </si>
  <si>
    <t>-75.689689062826</t>
  </si>
  <si>
    <t>45.4270951603462</t>
  </si>
  <si>
    <t>549</t>
  </si>
  <si>
    <t>-75.6374988679321</t>
  </si>
  <si>
    <t>45.4469544410806</t>
  </si>
  <si>
    <t>7102</t>
  </si>
  <si>
    <t>IMPALA</t>
  </si>
  <si>
    <t>-75.6666450283309</t>
  </si>
  <si>
    <t>45.4418256764484</t>
  </si>
  <si>
    <t>2253</t>
  </si>
  <si>
    <t>-75.6404434778507</t>
  </si>
  <si>
    <t>45.4273552187858</t>
  </si>
  <si>
    <t>5061</t>
  </si>
  <si>
    <t>-75.6402744494466</t>
  </si>
  <si>
    <t>45.3744281586475</t>
  </si>
  <si>
    <t>7076</t>
  </si>
  <si>
    <t>-75.4595452202421</t>
  </si>
  <si>
    <t>45.4589813138317</t>
  </si>
  <si>
    <t>4621</t>
  </si>
  <si>
    <t>-75.7038122066079</t>
  </si>
  <si>
    <t>45.4149149471108</t>
  </si>
  <si>
    <t>2254</t>
  </si>
  <si>
    <t>-75.4986920128682</t>
  </si>
  <si>
    <t>45.2318851219373</t>
  </si>
  <si>
    <t>2677</t>
  </si>
  <si>
    <t>Munster</t>
  </si>
  <si>
    <t>-75.9432875343145</t>
  </si>
  <si>
    <t>45.16465373552</t>
  </si>
  <si>
    <t>830</t>
  </si>
  <si>
    <t>-75.6724310240785</t>
  </si>
  <si>
    <t>45.4150248108451</t>
  </si>
  <si>
    <t>733</t>
  </si>
  <si>
    <t>-75.7698556210777</t>
  </si>
  <si>
    <t>45.3326766235178</t>
  </si>
  <si>
    <t>1825</t>
  </si>
  <si>
    <t>-75.6347021455016</t>
  </si>
  <si>
    <t>45.4244327083807</t>
  </si>
  <si>
    <t>691</t>
  </si>
  <si>
    <t>OPTRA</t>
  </si>
  <si>
    <t>Centrepointe</t>
  </si>
  <si>
    <t>-75.76178015769</t>
  </si>
  <si>
    <t>45.3393551660547</t>
  </si>
  <si>
    <t>1094</t>
  </si>
  <si>
    <t>UPLANDER</t>
  </si>
  <si>
    <t>Lindenlea - New Edinburgh</t>
  </si>
  <si>
    <t>-75.6676365926797</t>
  </si>
  <si>
    <t>45.4345440234022</t>
  </si>
  <si>
    <t>5103</t>
  </si>
  <si>
    <t>Hunt Club East - Western Community</t>
  </si>
  <si>
    <t>-75.6614928057126</t>
  </si>
  <si>
    <t>45.3475108096705</t>
  </si>
  <si>
    <t>6757</t>
  </si>
  <si>
    <t>-75.6484027021377</t>
  </si>
  <si>
    <t>45.3730402638148</t>
  </si>
  <si>
    <t>1920</t>
  </si>
  <si>
    <t>-75.7560435764593</t>
  </si>
  <si>
    <t>45.3710925281342</t>
  </si>
  <si>
    <t>1974</t>
  </si>
  <si>
    <t>COBALT</t>
  </si>
  <si>
    <t>-75.702006652152</t>
  </si>
  <si>
    <t>45.3271001823385</t>
  </si>
  <si>
    <t>1923</t>
  </si>
  <si>
    <t>-75.6773585646559</t>
  </si>
  <si>
    <t>45.4232401835307</t>
  </si>
  <si>
    <t>1028</t>
  </si>
  <si>
    <t>TRAILBLAZER</t>
  </si>
  <si>
    <t>-75.7358432319412</t>
  </si>
  <si>
    <t>45.3755818589958</t>
  </si>
  <si>
    <t>777</t>
  </si>
  <si>
    <t>ONG</t>
  </si>
  <si>
    <t>-75.6252678619381</t>
  </si>
  <si>
    <t>45.4472545451567</t>
  </si>
  <si>
    <t>1913</t>
  </si>
  <si>
    <t>1103</t>
  </si>
  <si>
    <t>-75.6566251880361</t>
  </si>
  <si>
    <t>45.4339773077376</t>
  </si>
  <si>
    <t>5890</t>
  </si>
  <si>
    <t>-75.4934542452066</t>
  </si>
  <si>
    <t>45.4783053221433</t>
  </si>
  <si>
    <t>4235</t>
  </si>
  <si>
    <t>1999</t>
  </si>
  <si>
    <t>ASTRO VAN</t>
  </si>
  <si>
    <t>-75.5983778640065</t>
  </si>
  <si>
    <t>45.4181895688005</t>
  </si>
  <si>
    <t>6794</t>
  </si>
  <si>
    <t>-75.6488069690014</t>
  </si>
  <si>
    <t>45.4148670615415</t>
  </si>
  <si>
    <t>6591</t>
  </si>
  <si>
    <t>-75.6516904173269</t>
  </si>
  <si>
    <t>45.4280916376646</t>
  </si>
  <si>
    <t>1924</t>
  </si>
  <si>
    <t>-75.6411501572739</t>
  </si>
  <si>
    <t>45.432953101566</t>
  </si>
  <si>
    <t>703</t>
  </si>
  <si>
    <t>Orléans Industrial</t>
  </si>
  <si>
    <t>-75.5425335967883</t>
  </si>
  <si>
    <t>45.4662104645267</t>
  </si>
  <si>
    <t>2437</t>
  </si>
  <si>
    <t>-75.8896594223335</t>
  </si>
  <si>
    <t>45.2816643484036</t>
  </si>
  <si>
    <t>6660</t>
  </si>
  <si>
    <t>-75.7441400670492</t>
  </si>
  <si>
    <t>45.2627681861888</t>
  </si>
  <si>
    <t>1951</t>
  </si>
  <si>
    <t>-75.6205947083333</t>
  </si>
  <si>
    <t>45.3706248291926</t>
  </si>
  <si>
    <t>6644</t>
  </si>
  <si>
    <t>Bayshore</t>
  </si>
  <si>
    <t>-75.8078169325952</t>
  </si>
  <si>
    <t>45.3482234173668</t>
  </si>
  <si>
    <t>728</t>
  </si>
  <si>
    <t>-75.6453344188296</t>
  </si>
  <si>
    <t>45.3580634047393</t>
  </si>
  <si>
    <t>1941</t>
  </si>
  <si>
    <t>-75.6349269649967</t>
  </si>
  <si>
    <t>45.4224593567053</t>
  </si>
  <si>
    <t>1939</t>
  </si>
  <si>
    <t>HHR</t>
  </si>
  <si>
    <t>Constance Bay</t>
  </si>
  <si>
    <t>-76.0726536441463</t>
  </si>
  <si>
    <t>45.4867771577755</t>
  </si>
  <si>
    <t>1960</t>
  </si>
  <si>
    <t>719</t>
  </si>
  <si>
    <t>-75.7606230916485</t>
  </si>
  <si>
    <t>45.2762749216959</t>
  </si>
  <si>
    <t>1067</t>
  </si>
  <si>
    <t>-75.9098974935905</t>
  </si>
  <si>
    <t>45.2530897337239</t>
  </si>
  <si>
    <t>4911</t>
  </si>
  <si>
    <t>-75.7365309520593</t>
  </si>
  <si>
    <t>45.3560628492488</t>
  </si>
  <si>
    <t>1071</t>
  </si>
  <si>
    <t>-75.6322447728524</t>
  </si>
  <si>
    <t>45.4035681782159</t>
  </si>
  <si>
    <t>6630</t>
  </si>
  <si>
    <t>Manotick West</t>
  </si>
  <si>
    <t>-75.7344693175789</t>
  </si>
  <si>
    <t>45.2366396239921</t>
  </si>
  <si>
    <t>4354</t>
  </si>
  <si>
    <t>-75.6416597180601</t>
  </si>
  <si>
    <t>45.438122143416</t>
  </si>
  <si>
    <t>1083</t>
  </si>
  <si>
    <t>-75.6306615095929</t>
  </si>
  <si>
    <t>45.3485200389103</t>
  </si>
  <si>
    <t>1927</t>
  </si>
  <si>
    <t>1997</t>
  </si>
  <si>
    <t>-75.7649617153397</t>
  </si>
  <si>
    <t>45.3676047754023</t>
  </si>
  <si>
    <t>2490</t>
  </si>
  <si>
    <t>-75.7221223164337</t>
  </si>
  <si>
    <t>45.4064294973255</t>
  </si>
  <si>
    <t>6456</t>
  </si>
  <si>
    <t>-75.7069479824761</t>
  </si>
  <si>
    <t>45.3588118742585</t>
  </si>
  <si>
    <t>5980</t>
  </si>
  <si>
    <t>SPARK</t>
  </si>
  <si>
    <t>-75.7196851142293</t>
  </si>
  <si>
    <t>45.2250597233635</t>
  </si>
  <si>
    <t>6561</t>
  </si>
  <si>
    <t>-75.7174869050917</t>
  </si>
  <si>
    <t>45.252177367918</t>
  </si>
  <si>
    <t>4980</t>
  </si>
  <si>
    <t>-75.6940359964318</t>
  </si>
  <si>
    <t>45.4275585622072</t>
  </si>
  <si>
    <t>5840</t>
  </si>
  <si>
    <t>COLORADO</t>
  </si>
  <si>
    <t>-75.6111487717696</t>
  </si>
  <si>
    <t>45.3774104110547</t>
  </si>
  <si>
    <t>1152</t>
  </si>
  <si>
    <t>2563</t>
  </si>
  <si>
    <t>-75.7008198333551</t>
  </si>
  <si>
    <t>45.4205362091877</t>
  </si>
  <si>
    <t>2338</t>
  </si>
  <si>
    <t>-75.7887177257258</t>
  </si>
  <si>
    <t>45.3595843272392</t>
  </si>
  <si>
    <t>2333</t>
  </si>
  <si>
    <t>-75.6820259995698</t>
  </si>
  <si>
    <t>45.4256708260846</t>
  </si>
  <si>
    <t>4974</t>
  </si>
  <si>
    <t>-75.8951545314587</t>
  </si>
  <si>
    <t>45.2855989134631</t>
  </si>
  <si>
    <t>4326</t>
  </si>
  <si>
    <t>-75.6920338072579</t>
  </si>
  <si>
    <t>45.4260585710361</t>
  </si>
  <si>
    <t>-75.7478604067002</t>
  </si>
  <si>
    <t>45.3453997184251</t>
  </si>
  <si>
    <t>6948</t>
  </si>
  <si>
    <t>-75.7105461006502</t>
  </si>
  <si>
    <t>45.4066199290548</t>
  </si>
  <si>
    <t>1832</t>
  </si>
  <si>
    <t>1992</t>
  </si>
  <si>
    <t>LUMINA</t>
  </si>
  <si>
    <t>-75.7873640301105</t>
  </si>
  <si>
    <t>45.363706310648</t>
  </si>
  <si>
    <t>1994</t>
  </si>
  <si>
    <t>Woodroffe - Lincoln Heights</t>
  </si>
  <si>
    <t>-75.7821050780039</t>
  </si>
  <si>
    <t>45.371597846485</t>
  </si>
  <si>
    <t>-75.7359040679352</t>
  </si>
  <si>
    <t>45.3525574016173</t>
  </si>
  <si>
    <t>6479</t>
  </si>
  <si>
    <t>5836</t>
  </si>
  <si>
    <t>-75.7213772375241</t>
  </si>
  <si>
    <t>45.3300301270207</t>
  </si>
  <si>
    <t>1009</t>
  </si>
  <si>
    <t>Rothwell Heights - Beacon Hill North</t>
  </si>
  <si>
    <t>-75.6025674335251</t>
  </si>
  <si>
    <t>45.4607957035121</t>
  </si>
  <si>
    <t>4964</t>
  </si>
  <si>
    <t>-75.9671464125881</t>
  </si>
  <si>
    <t>45.2591946884852</t>
  </si>
  <si>
    <t>4161</t>
  </si>
  <si>
    <t>Orléans Village - Chateauneuf</t>
  </si>
  <si>
    <t>-75.5297204324811</t>
  </si>
  <si>
    <t>45.4520015070412</t>
  </si>
  <si>
    <t>659</t>
  </si>
  <si>
    <t>2001</t>
  </si>
  <si>
    <t>-75.7417629055805</t>
  </si>
  <si>
    <t>45.3238541175101</t>
  </si>
  <si>
    <t>1890</t>
  </si>
  <si>
    <t>Manotick East</t>
  </si>
  <si>
    <t>-75.640504148287</t>
  </si>
  <si>
    <t>45.1997261894206</t>
  </si>
  <si>
    <t>790</t>
  </si>
  <si>
    <t>-75.7133915571999</t>
  </si>
  <si>
    <t>45.3994946105392</t>
  </si>
  <si>
    <t>648</t>
  </si>
  <si>
    <t>6834</t>
  </si>
  <si>
    <t>-75.7281966957005</t>
  </si>
  <si>
    <t>45.25612768777</t>
  </si>
  <si>
    <t>2355</t>
  </si>
  <si>
    <t>-75.6932106095763</t>
  </si>
  <si>
    <t>45.4281585505018</t>
  </si>
  <si>
    <t>1889</t>
  </si>
  <si>
    <t>-75.6344110971575</t>
  </si>
  <si>
    <t>45.4003112774668</t>
  </si>
  <si>
    <t>645</t>
  </si>
  <si>
    <t>-76.2150889783123</t>
  </si>
  <si>
    <t>45.4492525519861</t>
  </si>
  <si>
    <t>642</t>
  </si>
  <si>
    <t>-75.6875273425368</t>
  </si>
  <si>
    <t>45.3929732600477</t>
  </si>
  <si>
    <t>6539</t>
  </si>
  <si>
    <t>-75.449145088591</t>
  </si>
  <si>
    <t>45.4734986790203</t>
  </si>
  <si>
    <t>1888</t>
  </si>
  <si>
    <t>-75.7429524966988</t>
  </si>
  <si>
    <t>45.2698460776543</t>
  </si>
  <si>
    <t>1871</t>
  </si>
  <si>
    <t>VOLT</t>
  </si>
  <si>
    <t>-75.9046716564919</t>
  </si>
  <si>
    <t>45.2619914427913</t>
  </si>
  <si>
    <t>1867</t>
  </si>
  <si>
    <t>-75.6146472683143</t>
  </si>
  <si>
    <t>45.3991407246809</t>
  </si>
  <si>
    <t>4961</t>
  </si>
  <si>
    <t>-75.5385404640854</t>
  </si>
  <si>
    <t>45.465645991862</t>
  </si>
  <si>
    <t>1132</t>
  </si>
  <si>
    <t>-75.526640887295</t>
  </si>
  <si>
    <t>45.4504185306781</t>
  </si>
  <si>
    <t>6562</t>
  </si>
  <si>
    <t>-75.7231573126572</t>
  </si>
  <si>
    <t>45.2631260181856</t>
  </si>
  <si>
    <t>3984</t>
  </si>
  <si>
    <t>GLD</t>
  </si>
  <si>
    <t>1515</t>
  </si>
  <si>
    <t>7499</t>
  </si>
  <si>
    <t>-75.6227140665193</t>
  </si>
  <si>
    <t>45.4193588967242</t>
  </si>
  <si>
    <t>299</t>
  </si>
  <si>
    <t>1980</t>
  </si>
  <si>
    <t>Richmond</t>
  </si>
  <si>
    <t>-75.8145526736077</t>
  </si>
  <si>
    <t>45.173276267213</t>
  </si>
  <si>
    <t>2902</t>
  </si>
  <si>
    <t>-75.6662326179806</t>
  </si>
  <si>
    <t>45.4351096905472</t>
  </si>
  <si>
    <t>5381</t>
  </si>
  <si>
    <t>-75.6387318160416</t>
  </si>
  <si>
    <t>45.3505962585548</t>
  </si>
  <si>
    <t>5376</t>
  </si>
  <si>
    <t>Sarsfield</t>
  </si>
  <si>
    <t>-75.3460433400979</t>
  </si>
  <si>
    <t>45.4454066334178</t>
  </si>
  <si>
    <t>3634</t>
  </si>
  <si>
    <t>-75.7027314892302</t>
  </si>
  <si>
    <t>45.4136296008527</t>
  </si>
  <si>
    <t>7454</t>
  </si>
  <si>
    <t>-75.7712161514345</t>
  </si>
  <si>
    <t>45.3686707103819</t>
  </si>
  <si>
    <t>1346</t>
  </si>
  <si>
    <t>-75.6326190171173</t>
  </si>
  <si>
    <t>45.3650729781947</t>
  </si>
  <si>
    <t>280</t>
  </si>
  <si>
    <t>-75.9074804648744</t>
  </si>
  <si>
    <t>45.3020230322529</t>
  </si>
  <si>
    <t>1547</t>
  </si>
  <si>
    <t>1993</t>
  </si>
  <si>
    <t>-75.6797566585888</t>
  </si>
  <si>
    <t>45.4244182619321</t>
  </si>
  <si>
    <t>7739</t>
  </si>
  <si>
    <t>-75.6158587914827</t>
  </si>
  <si>
    <t>45.4213768041464</t>
  </si>
  <si>
    <t>81</t>
  </si>
  <si>
    <t>-75.7011944456777</t>
  </si>
  <si>
    <t>45.3683819696951</t>
  </si>
  <si>
    <t>3605</t>
  </si>
  <si>
    <t>-75.7035658033725</t>
  </si>
  <si>
    <t>45.3660683096679</t>
  </si>
  <si>
    <t>2922</t>
  </si>
  <si>
    <t>-75.7011829956422</t>
  </si>
  <si>
    <t>45.3465211448829</t>
  </si>
  <si>
    <t>3593</t>
  </si>
  <si>
    <t>-75.6572635393463</t>
  </si>
  <si>
    <t>45.4366006229581</t>
  </si>
  <si>
    <t>5339</t>
  </si>
  <si>
    <t>-75.6275150238154</t>
  </si>
  <si>
    <t>45.4501050885996</t>
  </si>
  <si>
    <t>5223</t>
  </si>
  <si>
    <t>-75.7240504181965</t>
  </si>
  <si>
    <t>45.3290264520408</t>
  </si>
  <si>
    <t>312</t>
  </si>
  <si>
    <t>3128</t>
  </si>
  <si>
    <t>-75.6438886778629</t>
  </si>
  <si>
    <t>45.4403345442192</t>
  </si>
  <si>
    <t>7821</t>
  </si>
  <si>
    <t>-75.6712327616962</t>
  </si>
  <si>
    <t>45.441913058327</t>
  </si>
  <si>
    <t>1327</t>
  </si>
  <si>
    <t>-75.5510260701718</t>
  </si>
  <si>
    <t>45.4669112730297</t>
  </si>
  <si>
    <t>42</t>
  </si>
  <si>
    <t>-75.6522946714023</t>
  </si>
  <si>
    <t>45.3748869613314</t>
  </si>
  <si>
    <t>43</t>
  </si>
  <si>
    <t>1986</t>
  </si>
  <si>
    <t>CORVETTE</t>
  </si>
  <si>
    <t>-75.733248597724</t>
  </si>
  <si>
    <t>45.2049028300973</t>
  </si>
  <si>
    <t>45</t>
  </si>
  <si>
    <t>-75.6494662421863</t>
  </si>
  <si>
    <t>45.4457338139431</t>
  </si>
  <si>
    <t>330</t>
  </si>
  <si>
    <t>-75.6647617808182</t>
  </si>
  <si>
    <t>45.3640211462782</t>
  </si>
  <si>
    <t>7804</t>
  </si>
  <si>
    <t>-75.612037287792</t>
  </si>
  <si>
    <t>45.4305815392191</t>
  </si>
  <si>
    <t>3716</t>
  </si>
  <si>
    <t>-75.6882156959779</t>
  </si>
  <si>
    <t>45.4122585972395</t>
  </si>
  <si>
    <t>3223</t>
  </si>
  <si>
    <t>-75.8984190682193</t>
  </si>
  <si>
    <t>45.307283978688</t>
  </si>
  <si>
    <t>3052</t>
  </si>
  <si>
    <t>BGE</t>
  </si>
  <si>
    <t>-75.7767075323111</t>
  </si>
  <si>
    <t>45.375270039035</t>
  </si>
  <si>
    <t>1656</t>
  </si>
  <si>
    <t>1531</t>
  </si>
  <si>
    <t>-75.7131930162821</t>
  </si>
  <si>
    <t>45.4110385473714</t>
  </si>
  <si>
    <t>3677</t>
  </si>
  <si>
    <t>-75.6482297021913</t>
  </si>
  <si>
    <t>45.4321692607483</t>
  </si>
  <si>
    <t>2892</t>
  </si>
  <si>
    <t>7425</t>
  </si>
  <si>
    <t>Orléans Queenswood Heights</t>
  </si>
  <si>
    <t>-75.504219433226</t>
  </si>
  <si>
    <t>45.4793085849371</t>
  </si>
  <si>
    <t>2931</t>
  </si>
  <si>
    <t>-75.7172243879553</t>
  </si>
  <si>
    <t>45.3613122405316</t>
  </si>
  <si>
    <t>40</t>
  </si>
  <si>
    <t>-75.8414573071448</t>
  </si>
  <si>
    <t>45.3179662880537</t>
  </si>
  <si>
    <t>7491</t>
  </si>
  <si>
    <t>-75.7570867198336</t>
  </si>
  <si>
    <t>45.2622001922829</t>
  </si>
  <si>
    <t>7716</t>
  </si>
  <si>
    <t>-75.9041191203788</t>
  </si>
  <si>
    <t>45.31451251587</t>
  </si>
  <si>
    <t>3470</t>
  </si>
  <si>
    <t>-75.5859332042859</t>
  </si>
  <si>
    <t>45.3070362146165</t>
  </si>
  <si>
    <t>7608</t>
  </si>
  <si>
    <t>-75.7134767600722</t>
  </si>
  <si>
    <t>45.3617340670581</t>
  </si>
  <si>
    <t>1431</t>
  </si>
  <si>
    <t>1978</t>
  </si>
  <si>
    <t>-75.9165178472273</t>
  </si>
  <si>
    <t>45.2892545484989</t>
  </si>
  <si>
    <t>5297</t>
  </si>
  <si>
    <t>-75.7899487038552</t>
  </si>
  <si>
    <t>45.3662780438046</t>
  </si>
  <si>
    <t>1437</t>
  </si>
  <si>
    <t>-75.6744521547555</t>
  </si>
  <si>
    <t>45.1852960151514</t>
  </si>
  <si>
    <t>3022</t>
  </si>
  <si>
    <t>-75.8801996668155</t>
  </si>
  <si>
    <t>45.2846894508584</t>
  </si>
  <si>
    <t>3471</t>
  </si>
  <si>
    <t>Iris</t>
  </si>
  <si>
    <t>-75.770151456864</t>
  </si>
  <si>
    <t>45.3501984810646</t>
  </si>
  <si>
    <t>1569</t>
  </si>
  <si>
    <t>-75.7359768818563</t>
  </si>
  <si>
    <t>45.3737316675364</t>
  </si>
  <si>
    <t>1451</t>
  </si>
  <si>
    <t>-75.830125697835</t>
  </si>
  <si>
    <t>45.1873261783226</t>
  </si>
  <si>
    <t>7670</t>
  </si>
  <si>
    <t>-75.6215649682268</t>
  </si>
  <si>
    <t>45.3961885961617</t>
  </si>
  <si>
    <t>3398</t>
  </si>
  <si>
    <t>-75.7206601081806</t>
  </si>
  <si>
    <t>45.4040977740222</t>
  </si>
  <si>
    <t>3384</t>
  </si>
  <si>
    <t>-75.9267812308839</t>
  </si>
  <si>
    <t>45.2388944830645</t>
  </si>
  <si>
    <t>3396</t>
  </si>
  <si>
    <t>Tanglewood</t>
  </si>
  <si>
    <t>-75.7503090691778</t>
  </si>
  <si>
    <t>45.334529095984</t>
  </si>
  <si>
    <t>3050</t>
  </si>
  <si>
    <t>-75.6836007490054</t>
  </si>
  <si>
    <t>45.2247715336708</t>
  </si>
  <si>
    <t>3422</t>
  </si>
  <si>
    <t>-75.6740495987487</t>
  </si>
  <si>
    <t>45.3825564752992</t>
  </si>
  <si>
    <t>103</t>
  </si>
  <si>
    <t>-76.0864777532712</t>
  </si>
  <si>
    <t>45.5026431776189</t>
  </si>
  <si>
    <t>3473</t>
  </si>
  <si>
    <t>-75.6358163127573</t>
  </si>
  <si>
    <t>45.428684966024</t>
  </si>
  <si>
    <t>1427</t>
  </si>
  <si>
    <t>1973</t>
  </si>
  <si>
    <t>-75.7668104286032</t>
  </si>
  <si>
    <t>45.3628473268326</t>
  </si>
  <si>
    <t>1375</t>
  </si>
  <si>
    <t>-75.604826620958</t>
  </si>
  <si>
    <t>45.3812197757416</t>
  </si>
  <si>
    <t>1621</t>
  </si>
  <si>
    <t>5250</t>
  </si>
  <si>
    <t>3557</t>
  </si>
  <si>
    <t>-75.7547909319814</t>
  </si>
  <si>
    <t>45.3410645398035</t>
  </si>
  <si>
    <t>1469</t>
  </si>
  <si>
    <t>3087</t>
  </si>
  <si>
    <t>3327</t>
  </si>
  <si>
    <t>-75.6817335131788</t>
  </si>
  <si>
    <t>45.4316950074204</t>
  </si>
  <si>
    <t>5280</t>
  </si>
  <si>
    <t>-75.6528091486151</t>
  </si>
  <si>
    <t>45.4313841715454</t>
  </si>
  <si>
    <t>1559</t>
  </si>
  <si>
    <t>-75.6799160903715</t>
  </si>
  <si>
    <t>45.3336668360265</t>
  </si>
  <si>
    <t>1391</t>
  </si>
  <si>
    <t>-75.7333751800858</t>
  </si>
  <si>
    <t>45.2758042602232</t>
  </si>
  <si>
    <t>3491</t>
  </si>
  <si>
    <t>-75.6333554428627</t>
  </si>
  <si>
    <t>45.4080988093581</t>
  </si>
  <si>
    <t>1594</t>
  </si>
  <si>
    <t>-75.6225064184815</t>
  </si>
  <si>
    <t>45.3989044318563</t>
  </si>
  <si>
    <t>102</t>
  </si>
  <si>
    <t>C/K 1500</t>
  </si>
  <si>
    <t>-75.6212692100675</t>
  </si>
  <si>
    <t>45.3957192102782</t>
  </si>
  <si>
    <t>1413</t>
  </si>
  <si>
    <t>-75.6644136418373</t>
  </si>
  <si>
    <t>45.3726834470882</t>
  </si>
  <si>
    <t>5516</t>
  </si>
  <si>
    <t>-75.7457642204218</t>
  </si>
  <si>
    <t>45.3764039577333</t>
  </si>
  <si>
    <t>3095</t>
  </si>
  <si>
    <t>Orléans Chapel Hill</t>
  </si>
  <si>
    <t>-75.5400137699019</t>
  </si>
  <si>
    <t>45.4619746298098</t>
  </si>
  <si>
    <t>352</t>
  </si>
  <si>
    <t>-75.44340349381</t>
  </si>
  <si>
    <t>45.3453301086925</t>
  </si>
  <si>
    <t>3232</t>
  </si>
  <si>
    <t>-75.7996469945046</t>
  </si>
  <si>
    <t>45.3551974834747</t>
  </si>
  <si>
    <t>417</t>
  </si>
  <si>
    <t>-75.4656492035442</t>
  </si>
  <si>
    <t>45.4694111568091</t>
  </si>
  <si>
    <t>405</t>
  </si>
  <si>
    <t>-75.7321029220527</t>
  </si>
  <si>
    <t>45.4076384331492</t>
  </si>
  <si>
    <t>-75.6668359525498</t>
  </si>
  <si>
    <t>45.3256029830346</t>
  </si>
  <si>
    <t>5152</t>
  </si>
  <si>
    <t>-75.7615542944248</t>
  </si>
  <si>
    <t>45.3321906766843</t>
  </si>
  <si>
    <t>27</t>
  </si>
  <si>
    <t>-75.6732774162126</t>
  </si>
  <si>
    <t>45.3780193548394</t>
  </si>
  <si>
    <t>5194</t>
  </si>
  <si>
    <t>22</t>
  </si>
  <si>
    <t>-75.6046132261646</t>
  </si>
  <si>
    <t>45.2319547643578</t>
  </si>
  <si>
    <t>3884</t>
  </si>
  <si>
    <t>-75.6856296329747</t>
  </si>
  <si>
    <t>45.4241801133633</t>
  </si>
  <si>
    <t>1502</t>
  </si>
  <si>
    <t>-75.6633967584593</t>
  </si>
  <si>
    <t>45.3742022661203</t>
  </si>
  <si>
    <t>3888</t>
  </si>
  <si>
    <t>-75.5103946010805</t>
  </si>
  <si>
    <t>45.4512450912277</t>
  </si>
  <si>
    <t>3890</t>
  </si>
  <si>
    <t>-75.6396794978322</t>
  </si>
  <si>
    <t>45.3799848748655</t>
  </si>
  <si>
    <t>2747</t>
  </si>
  <si>
    <t>-75.6906282977726</t>
  </si>
  <si>
    <t>45.4317937322618</t>
  </si>
  <si>
    <t>3902</t>
  </si>
  <si>
    <t>-75.7154202520277</t>
  </si>
  <si>
    <t>45.4103539907403</t>
  </si>
  <si>
    <t>402</t>
  </si>
  <si>
    <t>-75.5013695703433</t>
  </si>
  <si>
    <t>45.4755402878328</t>
  </si>
  <si>
    <t>432</t>
  </si>
  <si>
    <t>-75.6291356864579</t>
  </si>
  <si>
    <t>45.3450273079929</t>
  </si>
  <si>
    <t>438</t>
  </si>
  <si>
    <t>-75.7433008771716</t>
  </si>
  <si>
    <t>45.3312610530375</t>
  </si>
  <si>
    <t>7156</t>
  </si>
  <si>
    <t>2024</t>
  </si>
  <si>
    <t>-75.728380110402</t>
  </si>
  <si>
    <t>45.2664579037457</t>
  </si>
  <si>
    <t>448</t>
  </si>
  <si>
    <t>-75.4905554076771</t>
  </si>
  <si>
    <t>45.4655547501788</t>
  </si>
  <si>
    <t>1256</t>
  </si>
  <si>
    <t>5403</t>
  </si>
  <si>
    <t>3171</t>
  </si>
  <si>
    <t>-75.5867673017136</t>
  </si>
  <si>
    <t>45.4528049948217</t>
  </si>
  <si>
    <t>1732</t>
  </si>
  <si>
    <t>1972</t>
  </si>
  <si>
    <t>CHEVELLE</t>
  </si>
  <si>
    <t>-75.9620884599724</t>
  </si>
  <si>
    <t>45.3778404306782</t>
  </si>
  <si>
    <t>3952</t>
  </si>
  <si>
    <t>3169</t>
  </si>
  <si>
    <t>5759</t>
  </si>
  <si>
    <t>-75.6940234618663</t>
  </si>
  <si>
    <t>45.4262575659637</t>
  </si>
  <si>
    <t>1746</t>
  </si>
  <si>
    <t>-75.6852666540848</t>
  </si>
  <si>
    <t>45.4280816174408</t>
  </si>
  <si>
    <t>3978</t>
  </si>
  <si>
    <t>-75.8323495207641</t>
  </si>
  <si>
    <t>45.1952133305534</t>
  </si>
  <si>
    <t>7854</t>
  </si>
  <si>
    <t>-75.6899979338033</t>
  </si>
  <si>
    <t>45.405852862794</t>
  </si>
  <si>
    <t>1704</t>
  </si>
  <si>
    <t>-75.6718250194894</t>
  </si>
  <si>
    <t>45.3837825481896</t>
  </si>
  <si>
    <t>3056</t>
  </si>
  <si>
    <t>-75.6507797156183</t>
  </si>
  <si>
    <t>45.3490264802087</t>
  </si>
  <si>
    <t>3812</t>
  </si>
  <si>
    <t>-75.6909683561865</t>
  </si>
  <si>
    <t>45.3730707707885</t>
  </si>
  <si>
    <t>3822</t>
  </si>
  <si>
    <t>Beaverbrook</t>
  </si>
  <si>
    <t>-75.9065537284471</t>
  </si>
  <si>
    <t>45.3330721051145</t>
  </si>
  <si>
    <t>1694</t>
  </si>
  <si>
    <t>-75.5206505645913</t>
  </si>
  <si>
    <t>45.450826230531</t>
  </si>
  <si>
    <t>38</t>
  </si>
  <si>
    <t>-75.6398341250333</t>
  </si>
  <si>
    <t>45.3539150711296</t>
  </si>
  <si>
    <t>3839</t>
  </si>
  <si>
    <t>1695</t>
  </si>
  <si>
    <t>-75.6793342575139</t>
  </si>
  <si>
    <t>45.431431216188</t>
  </si>
  <si>
    <t>3821</t>
  </si>
  <si>
    <t>371</t>
  </si>
  <si>
    <t>-75.7544269245998</t>
  </si>
  <si>
    <t>45.3357438901393</t>
  </si>
  <si>
    <t>2802</t>
  </si>
  <si>
    <t>-75.6546545857751</t>
  </si>
  <si>
    <t>45.4341337124137</t>
  </si>
  <si>
    <t>1313</t>
  </si>
  <si>
    <t>-75.6676383106034</t>
  </si>
  <si>
    <t>45.3428554671559</t>
  </si>
  <si>
    <t>376</t>
  </si>
  <si>
    <t>-75.7801352842024</t>
  </si>
  <si>
    <t>45.3719703376375</t>
  </si>
  <si>
    <t>5184</t>
  </si>
  <si>
    <t>-75.6632064637076</t>
  </si>
  <si>
    <t>45.3823283751765</t>
  </si>
  <si>
    <t>31</t>
  </si>
  <si>
    <t>-75.8028135348999</t>
  </si>
  <si>
    <t>45.3561347281132</t>
  </si>
  <si>
    <t>1698</t>
  </si>
  <si>
    <t>-75.8324202923744</t>
  </si>
  <si>
    <t>45.3206944474767</t>
  </si>
  <si>
    <t>369</t>
  </si>
  <si>
    <t>-75.799745997324</t>
  </si>
  <si>
    <t>45.3482060546734</t>
  </si>
  <si>
    <t>2798</t>
  </si>
  <si>
    <t>7629</t>
  </si>
  <si>
    <t>-75.484033776469</t>
  </si>
  <si>
    <t>45.4541878810625</t>
  </si>
  <si>
    <t>5265</t>
  </si>
  <si>
    <t>TOWN &amp; COUNTRY</t>
  </si>
  <si>
    <t>-75.6571197755634</t>
  </si>
  <si>
    <t>45.3652414284776</t>
  </si>
  <si>
    <t>4870</t>
  </si>
  <si>
    <t>-75.6428754717847</t>
  </si>
  <si>
    <t>45.4439353969637</t>
  </si>
  <si>
    <t>919</t>
  </si>
  <si>
    <t>-75.6260612710338</t>
  </si>
  <si>
    <t>45.3721566681615</t>
  </si>
  <si>
    <t>1211</t>
  </si>
  <si>
    <t>-75.8991289838814</t>
  </si>
  <si>
    <t>45.3293977720427</t>
  </si>
  <si>
    <t>223</t>
  </si>
  <si>
    <t>Blackburn Hamlet</t>
  </si>
  <si>
    <t>-75.5546978888536</t>
  </si>
  <si>
    <t>45.433944375023</t>
  </si>
  <si>
    <t>582</t>
  </si>
  <si>
    <t>3773</t>
  </si>
  <si>
    <t>1968</t>
  </si>
  <si>
    <t>NEWPORT</t>
  </si>
  <si>
    <t>-75.7439954606351</t>
  </si>
  <si>
    <t>45.3906712201237</t>
  </si>
  <si>
    <t>3951</t>
  </si>
  <si>
    <t>PACIFICA</t>
  </si>
  <si>
    <t>-75.6164923288556</t>
  </si>
  <si>
    <t>45.340754784759</t>
  </si>
  <si>
    <t>439</t>
  </si>
  <si>
    <t>-75.6436073715957</t>
  </si>
  <si>
    <t>45.3752360902211</t>
  </si>
  <si>
    <t>1813</t>
  </si>
  <si>
    <t>-75.6026174582048</t>
  </si>
  <si>
    <t>45.4385148941229</t>
  </si>
  <si>
    <t>693</t>
  </si>
  <si>
    <t>-75.4380786119916</t>
  </si>
  <si>
    <t>45.3401029848026</t>
  </si>
  <si>
    <t>1160</t>
  </si>
  <si>
    <t>-75.9171418362049</t>
  </si>
  <si>
    <t>45.288859404817</t>
  </si>
  <si>
    <t>474</t>
  </si>
  <si>
    <t>-75.6574950902576</t>
  </si>
  <si>
    <t>45.3705291329667</t>
  </si>
  <si>
    <t>2640</t>
  </si>
  <si>
    <t>1988</t>
  </si>
  <si>
    <t>-75.6543630482991</t>
  </si>
  <si>
    <t>45.4399626647628</t>
  </si>
  <si>
    <t>462</t>
  </si>
  <si>
    <t>249</t>
  </si>
  <si>
    <t>PT CRUISER</t>
  </si>
  <si>
    <t>-75.7140058885721</t>
  </si>
  <si>
    <t>45.3321163420092</t>
  </si>
  <si>
    <t>3581</t>
  </si>
  <si>
    <t>LHS</t>
  </si>
  <si>
    <t>-75.7308227425498</t>
  </si>
  <si>
    <t>45.4016920334186</t>
  </si>
  <si>
    <t>3064</t>
  </si>
  <si>
    <t>NEON</t>
  </si>
  <si>
    <t>-75.707756865081</t>
  </si>
  <si>
    <t>45.3548130451856</t>
  </si>
  <si>
    <t>344</t>
  </si>
  <si>
    <t>SEBRING</t>
  </si>
  <si>
    <t>-75.6496705931778</t>
  </si>
  <si>
    <t>45.4247291161266</t>
  </si>
  <si>
    <t>1087</t>
  </si>
  <si>
    <t>556</t>
  </si>
  <si>
    <t>-75.6533521881383</t>
  </si>
  <si>
    <t>45.4092517907143</t>
  </si>
  <si>
    <t>2623</t>
  </si>
  <si>
    <t>WINDSOR</t>
  </si>
  <si>
    <t>-75.5252595730092</t>
  </si>
  <si>
    <t>45.3388055722821</t>
  </si>
  <si>
    <t>7332</t>
  </si>
  <si>
    <t>-75.6396419599894</t>
  </si>
  <si>
    <t>45.3479311299917</t>
  </si>
  <si>
    <t>3860</t>
  </si>
  <si>
    <t>-75.6753991739962</t>
  </si>
  <si>
    <t>45.4284539918948</t>
  </si>
  <si>
    <t>6216</t>
  </si>
  <si>
    <t>DODGE</t>
  </si>
  <si>
    <t>DURANGO</t>
  </si>
  <si>
    <t>-75.7847407059715</t>
  </si>
  <si>
    <t>45.3486815262342</t>
  </si>
  <si>
    <t>5321</t>
  </si>
  <si>
    <t>RAM 1500 PU</t>
  </si>
  <si>
    <t>6244</t>
  </si>
  <si>
    <t>-75.7287787582259</t>
  </si>
  <si>
    <t>45.2551276844849</t>
  </si>
  <si>
    <t>6006</t>
  </si>
  <si>
    <t>-75.9248263918552</t>
  </si>
  <si>
    <t>45.2962524945169</t>
  </si>
  <si>
    <t>5400</t>
  </si>
  <si>
    <t>-75.4592590200881</t>
  </si>
  <si>
    <t>45.4529421800535</t>
  </si>
  <si>
    <t>1022</t>
  </si>
  <si>
    <t>CARAVAN</t>
  </si>
  <si>
    <t>-75.6050290939754</t>
  </si>
  <si>
    <t>45.4023772664517</t>
  </si>
  <si>
    <t>5461</t>
  </si>
  <si>
    <t>-75.5417207275798</t>
  </si>
  <si>
    <t>45.4673914601893</t>
  </si>
  <si>
    <t>4855</t>
  </si>
  <si>
    <t>Rockcliffe - Manor Park</t>
  </si>
  <si>
    <t>-75.6575712709379</t>
  </si>
  <si>
    <t>45.4502807960547</t>
  </si>
  <si>
    <t>1565</t>
  </si>
  <si>
    <t>JOURNEY</t>
  </si>
  <si>
    <t>-75.6966904559102</t>
  </si>
  <si>
    <t>45.4240072852728</t>
  </si>
  <si>
    <t>983</t>
  </si>
  <si>
    <t>1466</t>
  </si>
  <si>
    <t>-75.6343555478437</t>
  </si>
  <si>
    <t>45.4334777043405</t>
  </si>
  <si>
    <t>5413</t>
  </si>
  <si>
    <t>-75.4935377061093</t>
  </si>
  <si>
    <t>45.4502302675016</t>
  </si>
  <si>
    <t>1498</t>
  </si>
  <si>
    <t>AVENGER</t>
  </si>
  <si>
    <t>-75.6930316831544</t>
  </si>
  <si>
    <t>45.4290571523895</t>
  </si>
  <si>
    <t>5366</t>
  </si>
  <si>
    <t>-75.5893223928517</t>
  </si>
  <si>
    <t>45.4521325091149</t>
  </si>
  <si>
    <t>5436</t>
  </si>
  <si>
    <t>-75.511390393064</t>
  </si>
  <si>
    <t>45.4529900360273</t>
  </si>
  <si>
    <t>4838</t>
  </si>
  <si>
    <t>-75.7201888676797</t>
  </si>
  <si>
    <t>45.3777670768561</t>
  </si>
  <si>
    <t>1471</t>
  </si>
  <si>
    <t>-75.6170900329682</t>
  </si>
  <si>
    <t>45.3688078609618</t>
  </si>
  <si>
    <t>6159</t>
  </si>
  <si>
    <t>-75.7409605492807</t>
  </si>
  <si>
    <t>45.2744209027258</t>
  </si>
  <si>
    <t>4823</t>
  </si>
  <si>
    <t>-75.4940112047702</t>
  </si>
  <si>
    <t>45.445834752881</t>
  </si>
  <si>
    <t>960</t>
  </si>
  <si>
    <t>-75.7468443928476</t>
  </si>
  <si>
    <t>45.3655876180629</t>
  </si>
  <si>
    <t>4737</t>
  </si>
  <si>
    <t>-75.8617908145814</t>
  </si>
  <si>
    <t>45.2767993899662</t>
  </si>
  <si>
    <t>1001</t>
  </si>
  <si>
    <t>-75.6470294393712</t>
  </si>
  <si>
    <t>45.4354897952327</t>
  </si>
  <si>
    <t>945</t>
  </si>
  <si>
    <t>DBL</t>
  </si>
  <si>
    <t>-75.7290209670236</t>
  </si>
  <si>
    <t>45.3564294689576</t>
  </si>
  <si>
    <t>1522</t>
  </si>
  <si>
    <t>-75.7347265349697</t>
  </si>
  <si>
    <t>45.2106461424174</t>
  </si>
  <si>
    <t>6210</t>
  </si>
  <si>
    <t>5404</t>
  </si>
  <si>
    <t>974</t>
  </si>
  <si>
    <t>GRYBLK</t>
  </si>
  <si>
    <t>Bells Corners East</t>
  </si>
  <si>
    <t>-75.8296215471523</t>
  </si>
  <si>
    <t>45.324488366044</t>
  </si>
  <si>
    <t>6010</t>
  </si>
  <si>
    <t>2034</t>
  </si>
  <si>
    <t>-75.6845710376002</t>
  </si>
  <si>
    <t>45.4326325060548</t>
  </si>
  <si>
    <t>5408</t>
  </si>
  <si>
    <t>1562</t>
  </si>
  <si>
    <t>CALIBER</t>
  </si>
  <si>
    <t>-75.7350066455131</t>
  </si>
  <si>
    <t>45.3534581926699</t>
  </si>
  <si>
    <t>4747</t>
  </si>
  <si>
    <t>DART</t>
  </si>
  <si>
    <t>-75.7185667098007</t>
  </si>
  <si>
    <t>45.3502171679203</t>
  </si>
  <si>
    <t>4777</t>
  </si>
  <si>
    <t>RAM 2500 PU</t>
  </si>
  <si>
    <t>-75.7309850912159</t>
  </si>
  <si>
    <t>45.4000823606761</t>
  </si>
  <si>
    <t>5118</t>
  </si>
  <si>
    <t>Qualicum - Redwood Park</t>
  </si>
  <si>
    <t>-75.8016092114022</t>
  </si>
  <si>
    <t>45.3434900446802</t>
  </si>
  <si>
    <t>5471</t>
  </si>
  <si>
    <t>1812</t>
  </si>
  <si>
    <t>RAM CHARGER</t>
  </si>
  <si>
    <t>-75.3981868848337</t>
  </si>
  <si>
    <t>45.3679034501789</t>
  </si>
  <si>
    <t>5698</t>
  </si>
  <si>
    <t>MRN</t>
  </si>
  <si>
    <t>-75.7533069248941</t>
  </si>
  <si>
    <t>45.2762903248604</t>
  </si>
  <si>
    <t>1678</t>
  </si>
  <si>
    <t>DAKOTA</t>
  </si>
  <si>
    <t>-75.6528454355451</t>
  </si>
  <si>
    <t>45.3796052305377</t>
  </si>
  <si>
    <t>5690</t>
  </si>
  <si>
    <t>5687</t>
  </si>
  <si>
    <t>-75.5998392515668</t>
  </si>
  <si>
    <t>45.330967639206</t>
  </si>
  <si>
    <t>1172</t>
  </si>
  <si>
    <t>-75.6790146226459</t>
  </si>
  <si>
    <t>45.4332945894489</t>
  </si>
  <si>
    <t>1283</t>
  </si>
  <si>
    <t>-75.6915668191939</t>
  </si>
  <si>
    <t>45.4130006131675</t>
  </si>
  <si>
    <t>1316</t>
  </si>
  <si>
    <t>-75.6765568708517</t>
  </si>
  <si>
    <t>45.3658407823354</t>
  </si>
  <si>
    <t>1668</t>
  </si>
  <si>
    <t>-75.6952763557381</t>
  </si>
  <si>
    <t>45.4106367461911</t>
  </si>
  <si>
    <t>5837</t>
  </si>
  <si>
    <t>-75.8007362406433</t>
  </si>
  <si>
    <t>45.276299562484</t>
  </si>
  <si>
    <t>5839</t>
  </si>
  <si>
    <t>5650</t>
  </si>
  <si>
    <t>-75.6514687068196</t>
  </si>
  <si>
    <t>45.3515388212363</t>
  </si>
  <si>
    <t>1150</t>
  </si>
  <si>
    <t>-75.5982266866262</t>
  </si>
  <si>
    <t>45.32312601397</t>
  </si>
  <si>
    <t>4988</t>
  </si>
  <si>
    <t>-75.6807969353753</t>
  </si>
  <si>
    <t>45.3913556180765</t>
  </si>
  <si>
    <t>5200</t>
  </si>
  <si>
    <t>-75.4870450748137</t>
  </si>
  <si>
    <t>45.4854924777127</t>
  </si>
  <si>
    <t>5215</t>
  </si>
  <si>
    <t>-75.4853801773671</t>
  </si>
  <si>
    <t>45.4464536635006</t>
  </si>
  <si>
    <t>1188</t>
  </si>
  <si>
    <t>-75.8110076824917</t>
  </si>
  <si>
    <t>45.3498870308294</t>
  </si>
  <si>
    <t>5063</t>
  </si>
  <si>
    <t>5777</t>
  </si>
  <si>
    <t>-75.6424766868251</t>
  </si>
  <si>
    <t>45.3528927598089</t>
  </si>
  <si>
    <t>1241</t>
  </si>
  <si>
    <t>5102</t>
  </si>
  <si>
    <t>-75.7956595423543</t>
  </si>
  <si>
    <t>45.339833314118</t>
  </si>
  <si>
    <t>1736</t>
  </si>
  <si>
    <t>5752</t>
  </si>
  <si>
    <t>-75.7757474814317</t>
  </si>
  <si>
    <t>45.2633275826672</t>
  </si>
  <si>
    <t>1217</t>
  </si>
  <si>
    <t>-75.732535862291</t>
  </si>
  <si>
    <t>45.266926982127</t>
  </si>
  <si>
    <t>5724</t>
  </si>
  <si>
    <t>-75.4533863956707</t>
  </si>
  <si>
    <t>45.4722454283081</t>
  </si>
  <si>
    <t>5742</t>
  </si>
  <si>
    <t>-75.7178350761593</t>
  </si>
  <si>
    <t>45.4088657596625</t>
  </si>
  <si>
    <t>5810</t>
  </si>
  <si>
    <t>1198</t>
  </si>
  <si>
    <t>-75.67141812744</t>
  </si>
  <si>
    <t>45.3545960422501</t>
  </si>
  <si>
    <t>1788</t>
  </si>
  <si>
    <t>-75.4161393442185</t>
  </si>
  <si>
    <t>45.4171121657506</t>
  </si>
  <si>
    <t>5148</t>
  </si>
  <si>
    <t>-75.4767741679031</t>
  </si>
  <si>
    <t>45.4599666169436</t>
  </si>
  <si>
    <t>1278</t>
  </si>
  <si>
    <t>-75.9658574621757</t>
  </si>
  <si>
    <t>45.1167368223172</t>
  </si>
  <si>
    <t>5730</t>
  </si>
  <si>
    <t>PLE</t>
  </si>
  <si>
    <t>5733</t>
  </si>
  <si>
    <t>-75.6973137651533</t>
  </si>
  <si>
    <t>45.4010385026974</t>
  </si>
  <si>
    <t>5649</t>
  </si>
  <si>
    <t>-75.5189875847323</t>
  </si>
  <si>
    <t>45.4760891676676</t>
  </si>
  <si>
    <t>1658</t>
  </si>
  <si>
    <t>-75.7238820240591</t>
  </si>
  <si>
    <t>45.4045421510979</t>
  </si>
  <si>
    <t>5648</t>
  </si>
  <si>
    <t>5556</t>
  </si>
  <si>
    <t>-75.8911571448289</t>
  </si>
  <si>
    <t>45.2987349558843</t>
  </si>
  <si>
    <t>1395</t>
  </si>
  <si>
    <t>-75.6413127602687</t>
  </si>
  <si>
    <t>45.3589671643904</t>
  </si>
  <si>
    <t>5533</t>
  </si>
  <si>
    <t>-75.7313801735223</t>
  </si>
  <si>
    <t>45.2483619098412</t>
  </si>
  <si>
    <t>5530</t>
  </si>
  <si>
    <t>-75.5094613904432</t>
  </si>
  <si>
    <t>45.4765286404102</t>
  </si>
  <si>
    <t>1061</t>
  </si>
  <si>
    <t>CHALLENGER</t>
  </si>
  <si>
    <t>-75.612177451614</t>
  </si>
  <si>
    <t>45.4320611099492</t>
  </si>
  <si>
    <t>1943</t>
  </si>
  <si>
    <t>-75.6369274363255</t>
  </si>
  <si>
    <t>45.4358008240051</t>
  </si>
  <si>
    <t>5279</t>
  </si>
  <si>
    <t>4879</t>
  </si>
  <si>
    <t>-75.479916143589</t>
  </si>
  <si>
    <t>45.4463997777244</t>
  </si>
  <si>
    <t>5315</t>
  </si>
  <si>
    <t>-75.4632314819883</t>
  </si>
  <si>
    <t>45.4516335042544</t>
  </si>
  <si>
    <t>5474</t>
  </si>
  <si>
    <t>-75.7398863877556</t>
  </si>
  <si>
    <t>45.2905639857467</t>
  </si>
  <si>
    <t>5472</t>
  </si>
  <si>
    <t>-75.9059144417765</t>
  </si>
  <si>
    <t>45.3101451970139</t>
  </si>
  <si>
    <t>1447</t>
  </si>
  <si>
    <t>-75.478111445596</t>
  </si>
  <si>
    <t>45.4500106612509</t>
  </si>
  <si>
    <t>5974</t>
  </si>
  <si>
    <t>-75.6083263022842</t>
  </si>
  <si>
    <t>45.3154970277094</t>
  </si>
  <si>
    <t>1026</t>
  </si>
  <si>
    <t>-75.7906758194231</t>
  </si>
  <si>
    <t>45.3438486794541</t>
  </si>
  <si>
    <t>1434</t>
  </si>
  <si>
    <t>-75.6491993501762</t>
  </si>
  <si>
    <t>45.4084560438565</t>
  </si>
  <si>
    <t>1605</t>
  </si>
  <si>
    <t>-75.7835782153903</t>
  </si>
  <si>
    <t>45.3248349503699</t>
  </si>
  <si>
    <t>1607</t>
  </si>
  <si>
    <t>1374</t>
  </si>
  <si>
    <t>1872</t>
  </si>
  <si>
    <t>-75.7790425393887</t>
  </si>
  <si>
    <t>45.3741931507811</t>
  </si>
  <si>
    <t>5644</t>
  </si>
  <si>
    <t>1644</t>
  </si>
  <si>
    <t>-75.766410811811</t>
  </si>
  <si>
    <t>45.3542599596888</t>
  </si>
  <si>
    <t>1898</t>
  </si>
  <si>
    <t>-75.6269079823788</t>
  </si>
  <si>
    <t>45.3990688306992</t>
  </si>
  <si>
    <t>1115</t>
  </si>
  <si>
    <t>-75.4878119289966</t>
  </si>
  <si>
    <t>45.4257317431437</t>
  </si>
  <si>
    <t>5884</t>
  </si>
  <si>
    <t>-75.6017934381823</t>
  </si>
  <si>
    <t>45.4235796841631</t>
  </si>
  <si>
    <t>5226</t>
  </si>
  <si>
    <t>5234</t>
  </si>
  <si>
    <t>POWER RAM</t>
  </si>
  <si>
    <t>-75.8090975804066</t>
  </si>
  <si>
    <t>45.3462295258156</t>
  </si>
  <si>
    <t>1110</t>
  </si>
  <si>
    <t>-75.7454561708726</t>
  </si>
  <si>
    <t>45.2688754402205</t>
  </si>
  <si>
    <t>5240</t>
  </si>
  <si>
    <t>-75.6741743447636</t>
  </si>
  <si>
    <t>45.282473657176</t>
  </si>
  <si>
    <t>5243</t>
  </si>
  <si>
    <t>-75.9436670493709</t>
  </si>
  <si>
    <t>45.3449473957935</t>
  </si>
  <si>
    <t>4934</t>
  </si>
  <si>
    <t>-75.730888218962</t>
  </si>
  <si>
    <t>45.282836731489</t>
  </si>
  <si>
    <t>4925</t>
  </si>
  <si>
    <t>-75.7636224190374</t>
  </si>
  <si>
    <t>45.2730007063664</t>
  </si>
  <si>
    <t>1921</t>
  </si>
  <si>
    <t>-75.6763505398675</t>
  </si>
  <si>
    <t>45.4398354120129</t>
  </si>
  <si>
    <t>1747</t>
  </si>
  <si>
    <t>-75.6181576041211</t>
  </si>
  <si>
    <t>45.3746464584002</t>
  </si>
  <si>
    <t>5470</t>
  </si>
  <si>
    <t>-75.8332844155801</t>
  </si>
  <si>
    <t>45.20108823422</t>
  </si>
  <si>
    <t>4671</t>
  </si>
  <si>
    <t>-75.9319810179678</t>
  </si>
  <si>
    <t>45.2781044059842</t>
  </si>
  <si>
    <t>6641</t>
  </si>
  <si>
    <t>-75.7089312931665</t>
  </si>
  <si>
    <t>45.2872107864366</t>
  </si>
  <si>
    <t>912</t>
  </si>
  <si>
    <t>-75.6596425687421</t>
  </si>
  <si>
    <t>45.4295992181578</t>
  </si>
  <si>
    <t>4026</t>
  </si>
  <si>
    <t>-75.6959155558234</t>
  </si>
  <si>
    <t>45.2582772269677</t>
  </si>
  <si>
    <t>4666</t>
  </si>
  <si>
    <t>-75.9258648557497</t>
  </si>
  <si>
    <t>45.2497282465258</t>
  </si>
  <si>
    <t>4013</t>
  </si>
  <si>
    <t>-75.6882381907922</t>
  </si>
  <si>
    <t>45.2668601771882</t>
  </si>
  <si>
    <t>7106</t>
  </si>
  <si>
    <t>-75.6334636518749</t>
  </si>
  <si>
    <t>45.3691133354475</t>
  </si>
  <si>
    <t>7108</t>
  </si>
  <si>
    <t>-75.9155666514904</t>
  </si>
  <si>
    <t>45.2605699802468</t>
  </si>
  <si>
    <t>7114</t>
  </si>
  <si>
    <t>-75.6259058556573</t>
  </si>
  <si>
    <t>45.4411609537967</t>
  </si>
  <si>
    <t>7130</t>
  </si>
  <si>
    <t>-75.6464805735097</t>
  </si>
  <si>
    <t>45.1505436551586</t>
  </si>
  <si>
    <t>3995</t>
  </si>
  <si>
    <t>Osgoode</t>
  </si>
  <si>
    <t>-75.6002544489952</t>
  </si>
  <si>
    <t>45.1158418959902</t>
  </si>
  <si>
    <t>7135</t>
  </si>
  <si>
    <t>-75.6189843028407</t>
  </si>
  <si>
    <t>45.3518230812124</t>
  </si>
  <si>
    <t>480</t>
  </si>
  <si>
    <t>-75.9771132436895</t>
  </si>
  <si>
    <t>45.2922204776907</t>
  </si>
  <si>
    <t>469</t>
  </si>
  <si>
    <t>-75.8988568152892</t>
  </si>
  <si>
    <t>45.2680068455575</t>
  </si>
  <si>
    <t>3974</t>
  </si>
  <si>
    <t>-75.5112359803285</t>
  </si>
  <si>
    <t>45.4801369011072</t>
  </si>
  <si>
    <t>2708</t>
  </si>
  <si>
    <t>-75.640236479651</t>
  </si>
  <si>
    <t>45.4240904999908</t>
  </si>
  <si>
    <t>3934</t>
  </si>
  <si>
    <t>-75.6359587462685</t>
  </si>
  <si>
    <t>45.4339487806994</t>
  </si>
  <si>
    <t>3933</t>
  </si>
  <si>
    <t>-75.6640396473378</t>
  </si>
  <si>
    <t>45.343076277968</t>
  </si>
  <si>
    <t>3927</t>
  </si>
  <si>
    <t>-75.6316687379392</t>
  </si>
  <si>
    <t>45.4261594179658</t>
  </si>
  <si>
    <t>447</t>
  </si>
  <si>
    <t>-75.5583411302438</t>
  </si>
  <si>
    <t>45.4323272122861</t>
  </si>
  <si>
    <t>446</t>
  </si>
  <si>
    <t>-75.6932253623545</t>
  </si>
  <si>
    <t>45.3331235975778</t>
  </si>
  <si>
    <t>7183</t>
  </si>
  <si>
    <t>-75.6104551397457</t>
  </si>
  <si>
    <t>45.4196520870773</t>
  </si>
  <si>
    <t>7216</t>
  </si>
  <si>
    <t>-75.6694692693273</t>
  </si>
  <si>
    <t>45.3421003258487</t>
  </si>
  <si>
    <t>3867</t>
  </si>
  <si>
    <t>-75.7393156609685</t>
  </si>
  <si>
    <t>45.3465777542797</t>
  </si>
  <si>
    <t>3862</t>
  </si>
  <si>
    <t>-75.7210842253029</t>
  </si>
  <si>
    <t>45.367646927388</t>
  </si>
  <si>
    <t>2787</t>
  </si>
  <si>
    <t>RAM 1500 VAN</t>
  </si>
  <si>
    <t>-75.7269608436411</t>
  </si>
  <si>
    <t>45.381391901062</t>
  </si>
  <si>
    <t>3851</t>
  </si>
  <si>
    <t>-75.7762765582884</t>
  </si>
  <si>
    <t>45.2658873904551</t>
  </si>
  <si>
    <t>3829</t>
  </si>
  <si>
    <t>-75.7067793584807</t>
  </si>
  <si>
    <t>45.2871158517389</t>
  </si>
  <si>
    <t>2649</t>
  </si>
  <si>
    <t>-75.623219968279</t>
  </si>
  <si>
    <t>45.3951878559095</t>
  </si>
  <si>
    <t>2647</t>
  </si>
  <si>
    <t>-75.6640831892927</t>
  </si>
  <si>
    <t>45.3773962580782</t>
  </si>
  <si>
    <t>4049</t>
  </si>
  <si>
    <t>-75.4852498810593</t>
  </si>
  <si>
    <t>45.4481423666487</t>
  </si>
  <si>
    <t>4051</t>
  </si>
  <si>
    <t>-75.6913623917207</t>
  </si>
  <si>
    <t>45.2798816347095</t>
  </si>
  <si>
    <t>6863</t>
  </si>
  <si>
    <t>-75.352722612546</t>
  </si>
  <si>
    <t>45.3320906199857</t>
  </si>
  <si>
    <t>4185</t>
  </si>
  <si>
    <t>-75.8917799645143</t>
  </si>
  <si>
    <t>45.29132087227</t>
  </si>
  <si>
    <t>4183</t>
  </si>
  <si>
    <t>-75.7670415888583</t>
  </si>
  <si>
    <t>45.3377712403037</t>
  </si>
  <si>
    <t>4163</t>
  </si>
  <si>
    <t>6906</t>
  </si>
  <si>
    <t>-75.7792101320905</t>
  </si>
  <si>
    <t>45.3664807481002</t>
  </si>
  <si>
    <t>6912</t>
  </si>
  <si>
    <t>2551</t>
  </si>
  <si>
    <t>-75.7977183106734</t>
  </si>
  <si>
    <t>45.3627887248062</t>
  </si>
  <si>
    <t>4151</t>
  </si>
  <si>
    <t>-75.8867683665582</t>
  </si>
  <si>
    <t>45.2761582177121</t>
  </si>
  <si>
    <t>6918</t>
  </si>
  <si>
    <t>2568</t>
  </si>
  <si>
    <t>-75.797755317608</t>
  </si>
  <si>
    <t>45.357480546093</t>
  </si>
  <si>
    <t>6944</t>
  </si>
  <si>
    <t>-75.726243352065</t>
  </si>
  <si>
    <t>45.3450501416065</t>
  </si>
  <si>
    <t>6945</t>
  </si>
  <si>
    <t>-75.6408020667164</t>
  </si>
  <si>
    <t>45.3910167311784</t>
  </si>
  <si>
    <t>7265</t>
  </si>
  <si>
    <t>-75.7377493477728</t>
  </si>
  <si>
    <t>45.2757041343797</t>
  </si>
  <si>
    <t>2576</t>
  </si>
  <si>
    <t>-75.6535249168621</t>
  </si>
  <si>
    <t>45.3725201111187</t>
  </si>
  <si>
    <t>4124</t>
  </si>
  <si>
    <t>-75.9450301667917</t>
  </si>
  <si>
    <t>45.3479745510863</t>
  </si>
  <si>
    <t>589</t>
  </si>
  <si>
    <t>-75.6861014793952</t>
  </si>
  <si>
    <t>45.4319685214207</t>
  </si>
  <si>
    <t>6978</t>
  </si>
  <si>
    <t>-75.9195741170891</t>
  </si>
  <si>
    <t>45.2860477418867</t>
  </si>
  <si>
    <t>4092</t>
  </si>
  <si>
    <t>-75.6829831024087</t>
  </si>
  <si>
    <t>45.3904901263462</t>
  </si>
  <si>
    <t>4089</t>
  </si>
  <si>
    <t>-75.9516192987245</t>
  </si>
  <si>
    <t>45.3504475988722</t>
  </si>
  <si>
    <t>574</t>
  </si>
  <si>
    <t>573</t>
  </si>
  <si>
    <t>-75.926024280569</t>
  </si>
  <si>
    <t>45.2852878467292</t>
  </si>
  <si>
    <t>7007</t>
  </si>
  <si>
    <t>-75.6166617038144</t>
  </si>
  <si>
    <t>45.314701906335</t>
  </si>
  <si>
    <t>4059</t>
  </si>
  <si>
    <t>-75.7182138454961</t>
  </si>
  <si>
    <t>45.4025629304287</t>
  </si>
  <si>
    <t>550</t>
  </si>
  <si>
    <t>-75.9352083022928</t>
  </si>
  <si>
    <t>45.2915490406469</t>
  </si>
  <si>
    <t>2632</t>
  </si>
  <si>
    <t>-75.6915477206765</t>
  </si>
  <si>
    <t>45.4085657148279</t>
  </si>
  <si>
    <t>7051</t>
  </si>
  <si>
    <t>4143</t>
  </si>
  <si>
    <t>-75.6940608555815</t>
  </si>
  <si>
    <t>45.4294783626477</t>
  </si>
  <si>
    <t>4192</t>
  </si>
  <si>
    <t>-75.7095074091575</t>
  </si>
  <si>
    <t>45.4006008696511</t>
  </si>
  <si>
    <t>7283</t>
  </si>
  <si>
    <t>-75.9008916767668</t>
  </si>
  <si>
    <t>45.2547009642631</t>
  </si>
  <si>
    <t>7334</t>
  </si>
  <si>
    <t>-75.6168144269033</t>
  </si>
  <si>
    <t>45.3130474849497</t>
  </si>
  <si>
    <t>2980</t>
  </si>
  <si>
    <t>-75.4989873121601</t>
  </si>
  <si>
    <t>45.4764462791418</t>
  </si>
  <si>
    <t>2983</t>
  </si>
  <si>
    <t>-75.4559071010714</t>
  </si>
  <si>
    <t>45.4731300378541</t>
  </si>
  <si>
    <t>7601</t>
  </si>
  <si>
    <t>-75.6393162354895</t>
  </si>
  <si>
    <t>45.3508982694824</t>
  </si>
  <si>
    <t>3466</t>
  </si>
  <si>
    <t>-75.652956881805</t>
  </si>
  <si>
    <t>45.4536391390631</t>
  </si>
  <si>
    <t>3445</t>
  </si>
  <si>
    <t>-75.6102790879081</t>
  </si>
  <si>
    <t>45.4210994954118</t>
  </si>
  <si>
    <t>171</t>
  </si>
  <si>
    <t>7621</t>
  </si>
  <si>
    <t>-75.6541274334001</t>
  </si>
  <si>
    <t>45.4369103788231</t>
  </si>
  <si>
    <t>167</t>
  </si>
  <si>
    <t>-75.7076744134362</t>
  </si>
  <si>
    <t>45.412827120681</t>
  </si>
  <si>
    <t>156</t>
  </si>
  <si>
    <t>-75.7018782775827</t>
  </si>
  <si>
    <t>45.4184193780961</t>
  </si>
  <si>
    <t>151</t>
  </si>
  <si>
    <t>-75.613767262963</t>
  </si>
  <si>
    <t>45.3688430299193</t>
  </si>
  <si>
    <t>7642</t>
  </si>
  <si>
    <t>3397</t>
  </si>
  <si>
    <t>RAM 3500 PU</t>
  </si>
  <si>
    <t>-75.4655042640487</t>
  </si>
  <si>
    <t>45.421733302418</t>
  </si>
  <si>
    <t>7662</t>
  </si>
  <si>
    <t>-75.7433615619229</t>
  </si>
  <si>
    <t>45.2535630731466</t>
  </si>
  <si>
    <t>119</t>
  </si>
  <si>
    <t>-75.6200327743021</t>
  </si>
  <si>
    <t>45.390141936664</t>
  </si>
  <si>
    <t>3070</t>
  </si>
  <si>
    <t>-75.7315839534161</t>
  </si>
  <si>
    <t>45.2422608844317</t>
  </si>
  <si>
    <t>7692</t>
  </si>
  <si>
    <t>-75.7281370332456</t>
  </si>
  <si>
    <t>45.3765945409547</t>
  </si>
  <si>
    <t>64</t>
  </si>
  <si>
    <t>-75.623702363601</t>
  </si>
  <si>
    <t>45.3203708830214</t>
  </si>
  <si>
    <t>59</t>
  </si>
  <si>
    <t>-75.9139481322411</t>
  </si>
  <si>
    <t>45.3024189252084</t>
  </si>
  <si>
    <t>3116</t>
  </si>
  <si>
    <t>52</t>
  </si>
  <si>
    <t>-75.6767822464804</t>
  </si>
  <si>
    <t>45.4331137670237</t>
  </si>
  <si>
    <t>3220</t>
  </si>
  <si>
    <t>-75.7424445981087</t>
  </si>
  <si>
    <t>45.3510963389534</t>
  </si>
  <si>
    <t>3215</t>
  </si>
  <si>
    <t>-75.8014601047277</t>
  </si>
  <si>
    <t>45.3575253141887</t>
  </si>
  <si>
    <t>3210</t>
  </si>
  <si>
    <t>-75.5087455299684</t>
  </si>
  <si>
    <t>45.4332586844283</t>
  </si>
  <si>
    <t>3154</t>
  </si>
  <si>
    <t>-75.7332285215055</t>
  </si>
  <si>
    <t>45.380313596606</t>
  </si>
  <si>
    <t>19</t>
  </si>
  <si>
    <t>7583</t>
  </si>
  <si>
    <t>-75.9278500047624</t>
  </si>
  <si>
    <t>45.2948008758486</t>
  </si>
  <si>
    <t>7580</t>
  </si>
  <si>
    <t>Greenbelt - Mer Bleue</t>
  </si>
  <si>
    <t>-75.568210919216</t>
  </si>
  <si>
    <t>45.3769584470232</t>
  </si>
  <si>
    <t>2957</t>
  </si>
  <si>
    <t>-75.6201518370757</t>
  </si>
  <si>
    <t>45.396537088305</t>
  </si>
  <si>
    <t>3522</t>
  </si>
  <si>
    <t>-75.6369874997805</t>
  </si>
  <si>
    <t>45.4126488367396</t>
  </si>
  <si>
    <t>3727</t>
  </si>
  <si>
    <t>-75.7575334799694</t>
  </si>
  <si>
    <t>45.2844888499565</t>
  </si>
  <si>
    <t>2876</t>
  </si>
  <si>
    <t>-75.9170631178839</t>
  </si>
  <si>
    <t>45.3110523247447</t>
  </si>
  <si>
    <t>332</t>
  </si>
  <si>
    <t>BLKBLU</t>
  </si>
  <si>
    <t>-75.7581911866108</t>
  </si>
  <si>
    <t>45.3501995194917</t>
  </si>
  <si>
    <t>7381</t>
  </si>
  <si>
    <t>7387</t>
  </si>
  <si>
    <t>-75.6053520362908</t>
  </si>
  <si>
    <t>45.4152853333164</t>
  </si>
  <si>
    <t>321</t>
  </si>
  <si>
    <t>319</t>
  </si>
  <si>
    <t>-75.4626910736939</t>
  </si>
  <si>
    <t>45.4517592993648</t>
  </si>
  <si>
    <t>315</t>
  </si>
  <si>
    <t>-75.7688240989099</t>
  </si>
  <si>
    <t>45.370857722761</t>
  </si>
  <si>
    <t>3658</t>
  </si>
  <si>
    <t>-75.6626129709384</t>
  </si>
  <si>
    <t>45.4344173077309</t>
  </si>
  <si>
    <t>302</t>
  </si>
  <si>
    <t>-75.7303108894776</t>
  </si>
  <si>
    <t>45.2664924133139</t>
  </si>
  <si>
    <t>301</t>
  </si>
  <si>
    <t>-75.6275304485151</t>
  </si>
  <si>
    <t>45.3521316501667</t>
  </si>
  <si>
    <t>3642</t>
  </si>
  <si>
    <t>-75.7813028520907</t>
  </si>
  <si>
    <t>45.2719102487255</t>
  </si>
  <si>
    <t>7326</t>
  </si>
  <si>
    <t>-75.7578601756245</t>
  </si>
  <si>
    <t>45.2799645399175</t>
  </si>
  <si>
    <t>3640</t>
  </si>
  <si>
    <t>-75.6492264572888</t>
  </si>
  <si>
    <t>45.457696776333</t>
  </si>
  <si>
    <t>7445</t>
  </si>
  <si>
    <t>-75.525557888382</t>
  </si>
  <si>
    <t>45.4298100688619</t>
  </si>
  <si>
    <t>277</t>
  </si>
  <si>
    <t>-75.899546347824</t>
  </si>
  <si>
    <t>45.3159044005561</t>
  </si>
  <si>
    <t>273</t>
  </si>
  <si>
    <t>3607</t>
  </si>
  <si>
    <t>-75.7333186953992</t>
  </si>
  <si>
    <t>45.3786451530934</t>
  </si>
  <si>
    <t>7477</t>
  </si>
  <si>
    <t>-75.6761943909543</t>
  </si>
  <si>
    <t>45.3495114856325</t>
  </si>
  <si>
    <t>7488</t>
  </si>
  <si>
    <t>7493</t>
  </si>
  <si>
    <t>-75.6717189982536</t>
  </si>
  <si>
    <t>45.3518217636655</t>
  </si>
  <si>
    <t>2941</t>
  </si>
  <si>
    <t>3562</t>
  </si>
  <si>
    <t>-75.7495198125652</t>
  </si>
  <si>
    <t>45.3571618313544</t>
  </si>
  <si>
    <t>236</t>
  </si>
  <si>
    <t>-75.6355100881191</t>
  </si>
  <si>
    <t>45.4331984958719</t>
  </si>
  <si>
    <t>2953</t>
  </si>
  <si>
    <t>-75.6411149814408</t>
  </si>
  <si>
    <t>45.4394858444935</t>
  </si>
  <si>
    <t>227</t>
  </si>
  <si>
    <t>-75.7695749652297</t>
  </si>
  <si>
    <t>45.3742032210506</t>
  </si>
  <si>
    <t>7444</t>
  </si>
  <si>
    <t>6848</t>
  </si>
  <si>
    <t>-75.8433179184815</t>
  </si>
  <si>
    <t>45.2789086333189</t>
  </si>
  <si>
    <t>2674</t>
  </si>
  <si>
    <t>-75.607645129252</t>
  </si>
  <si>
    <t>45.401731830738</t>
  </si>
  <si>
    <t>1488</t>
  </si>
  <si>
    <t>-75.6141029065203</t>
  </si>
  <si>
    <t>45.3673363729993</t>
  </si>
  <si>
    <t>6322</t>
  </si>
  <si>
    <t>2379</t>
  </si>
  <si>
    <t>-75.7129604804314</t>
  </si>
  <si>
    <t>45.406317751545</t>
  </si>
  <si>
    <t>6621</t>
  </si>
  <si>
    <t>-75.9433589492432</t>
  </si>
  <si>
    <t>45.3185291524993</t>
  </si>
  <si>
    <t>6319</t>
  </si>
  <si>
    <t>6624</t>
  </si>
  <si>
    <t>-75.9363378217401</t>
  </si>
  <si>
    <t>45.2675411079944</t>
  </si>
  <si>
    <t>4555</t>
  </si>
  <si>
    <t>-75.8912992923207</t>
  </si>
  <si>
    <t>45.3214381556795</t>
  </si>
  <si>
    <t>4345</t>
  </si>
  <si>
    <t>-75.6973922564129</t>
  </si>
  <si>
    <t>45.4333802325633</t>
  </si>
  <si>
    <t>2396</t>
  </si>
  <si>
    <t>-75.6001559533292</t>
  </si>
  <si>
    <t>45.4242568575603</t>
  </si>
  <si>
    <t>4342</t>
  </si>
  <si>
    <t>-75.5092787840934</t>
  </si>
  <si>
    <t>45.464427665732</t>
  </si>
  <si>
    <t>6656</t>
  </si>
  <si>
    <t>-75.4807970487465</t>
  </si>
  <si>
    <t>45.4437596338441</t>
  </si>
  <si>
    <t>740</t>
  </si>
  <si>
    <t>-75.7927408262834</t>
  </si>
  <si>
    <t>45.3480912116618</t>
  </si>
  <si>
    <t>735</t>
  </si>
  <si>
    <t>-75.5336559533973</t>
  </si>
  <si>
    <t>45.470104039118</t>
  </si>
  <si>
    <t>4300</t>
  </si>
  <si>
    <t>Corkery</t>
  </si>
  <si>
    <t>-76.0399284705246</t>
  </si>
  <si>
    <t>45.2035741809314</t>
  </si>
  <si>
    <t>6689</t>
  </si>
  <si>
    <t>-75.9885721413813</t>
  </si>
  <si>
    <t>45.3506025223242</t>
  </si>
  <si>
    <t>6697</t>
  </si>
  <si>
    <t>-75.4648678637352</t>
  </si>
  <si>
    <t>45.4823241062121</t>
  </si>
  <si>
    <t>4296</t>
  </si>
  <si>
    <t>-75.890105133043</t>
  </si>
  <si>
    <t>45.281398745571</t>
  </si>
  <si>
    <t>4292</t>
  </si>
  <si>
    <t>-75.9371579648409</t>
  </si>
  <si>
    <t>45.3044422453892</t>
  </si>
  <si>
    <t>881</t>
  </si>
  <si>
    <t>-75.72152902382</t>
  </si>
  <si>
    <t>45.3249688358289</t>
  </si>
  <si>
    <t>4489</t>
  </si>
  <si>
    <t>-75.466969618256</t>
  </si>
  <si>
    <t>45.4724162160062</t>
  </si>
  <si>
    <t>6599</t>
  </si>
  <si>
    <t>-75.7627821402308</t>
  </si>
  <si>
    <t>45.3779954576682</t>
  </si>
  <si>
    <t>4362</t>
  </si>
  <si>
    <t>-75.7034544374603</t>
  </si>
  <si>
    <t>45.2840042396518</t>
  </si>
  <si>
    <t>4436</t>
  </si>
  <si>
    <t>-75.4761014468284</t>
  </si>
  <si>
    <t>45.4514112337308</t>
  </si>
  <si>
    <t>834</t>
  </si>
  <si>
    <t>-75.8543481755496</t>
  </si>
  <si>
    <t>45.2815192035039</t>
  </si>
  <si>
    <t>2319</t>
  </si>
  <si>
    <t>-75.7114170398338</t>
  </si>
  <si>
    <t>45.2827228795712</t>
  </si>
  <si>
    <t>2293</t>
  </si>
  <si>
    <t>-75.6981668336424</t>
  </si>
  <si>
    <t>45.2649454013309</t>
  </si>
  <si>
    <t>4411</t>
  </si>
  <si>
    <t>-75.7159271492044</t>
  </si>
  <si>
    <t>45.3343432469052</t>
  </si>
  <si>
    <t>4400</t>
  </si>
  <si>
    <t>812</t>
  </si>
  <si>
    <t>-75.707234912649</t>
  </si>
  <si>
    <t>45.4064531329863</t>
  </si>
  <si>
    <t>810</t>
  </si>
  <si>
    <t>4280</t>
  </si>
  <si>
    <t>-75.9389265500658</t>
  </si>
  <si>
    <t>45.3043474004486</t>
  </si>
  <si>
    <t>4379</t>
  </si>
  <si>
    <t>-75.7220584921462</t>
  </si>
  <si>
    <t>45.2419453321321</t>
  </si>
  <si>
    <t>6414</t>
  </si>
  <si>
    <t>-75.7351574649741</t>
  </si>
  <si>
    <t>45.2874604137104</t>
  </si>
  <si>
    <t>2348</t>
  </si>
  <si>
    <t>-75.7936070562091</t>
  </si>
  <si>
    <t>45.3657889389373</t>
  </si>
  <si>
    <t>6836</t>
  </si>
  <si>
    <t>-75.6799827264543</t>
  </si>
  <si>
    <t>45.3838503877909</t>
  </si>
  <si>
    <t>804</t>
  </si>
  <si>
    <t>-75.7631510134827</t>
  </si>
  <si>
    <t>45.3733432885857</t>
  </si>
  <si>
    <t>802</t>
  </si>
  <si>
    <t>-75.7960367586186</t>
  </si>
  <si>
    <t>45.3517211197704</t>
  </si>
  <si>
    <t>4474</t>
  </si>
  <si>
    <t>-75.8336688159737</t>
  </si>
  <si>
    <t>45.1901366008914</t>
  </si>
  <si>
    <t>792</t>
  </si>
  <si>
    <t>MAGNUM</t>
  </si>
  <si>
    <t>-75.7508766797989</t>
  </si>
  <si>
    <t>45.393434285921</t>
  </si>
  <si>
    <t>4368</t>
  </si>
  <si>
    <t>-75.5032536913653</t>
  </si>
  <si>
    <t>45.4658832870766</t>
  </si>
  <si>
    <t>4371</t>
  </si>
  <si>
    <t>-75.6830982308303</t>
  </si>
  <si>
    <t>45.2840780043201</t>
  </si>
  <si>
    <t>4279</t>
  </si>
  <si>
    <t>-75.6911178437593</t>
  </si>
  <si>
    <t>45.4288366478666</t>
  </si>
  <si>
    <t>4422</t>
  </si>
  <si>
    <t>6829</t>
  </si>
  <si>
    <t>-75.8356593699365</t>
  </si>
  <si>
    <t>45.2028975742817</t>
  </si>
  <si>
    <t>2475</t>
  </si>
  <si>
    <t>-75.675073985357</t>
  </si>
  <si>
    <t>45.3993502505143</t>
  </si>
  <si>
    <t>4594</t>
  </si>
  <si>
    <t>-75.5885839735488</t>
  </si>
  <si>
    <t>45.2475761032498</t>
  </si>
  <si>
    <t>4238</t>
  </si>
  <si>
    <t>-75.6194136088622</t>
  </si>
  <si>
    <t>45.4097060239668</t>
  </si>
  <si>
    <t>6272</t>
  </si>
  <si>
    <t>-75.652083153588</t>
  </si>
  <si>
    <t>45.3289887060954</t>
  </si>
  <si>
    <t>6827</t>
  </si>
  <si>
    <t>4252</t>
  </si>
  <si>
    <t>-75.8915330172125</t>
  </si>
  <si>
    <t>45.2941451977794</t>
  </si>
  <si>
    <t>4254</t>
  </si>
  <si>
    <t>-75.8516761303674</t>
  </si>
  <si>
    <t>45.2808162373802</t>
  </si>
  <si>
    <t>678</t>
  </si>
  <si>
    <t>-75.7430738680515</t>
  </si>
  <si>
    <t>45.3968246055334</t>
  </si>
  <si>
    <t>6748</t>
  </si>
  <si>
    <t>-75.8046744643479</t>
  </si>
  <si>
    <t>45.3553001901677</t>
  </si>
  <si>
    <t>6743</t>
  </si>
  <si>
    <t>-75.6933930851015</t>
  </si>
  <si>
    <t>45.4314983412291</t>
  </si>
  <si>
    <t>672</t>
  </si>
  <si>
    <t>-75.9137176996027</t>
  </si>
  <si>
    <t>45.3089473403406</t>
  </si>
  <si>
    <t>4276</t>
  </si>
  <si>
    <t>-75.6602441010351</t>
  </si>
  <si>
    <t>45.4252302976579</t>
  </si>
  <si>
    <t>2503</t>
  </si>
  <si>
    <t>6736</t>
  </si>
  <si>
    <t>4209</t>
  </si>
  <si>
    <t>-75.9216095161099</t>
  </si>
  <si>
    <t>45.2966321945925</t>
  </si>
  <si>
    <t>2143</t>
  </si>
  <si>
    <t>-75.7279950928208</t>
  </si>
  <si>
    <t>45.3560584801037</t>
  </si>
  <si>
    <t>6815</t>
  </si>
  <si>
    <t>-75.68152205406</t>
  </si>
  <si>
    <t>45.3349416018484</t>
  </si>
  <si>
    <t>6740</t>
  </si>
  <si>
    <t>-75.5961288262958</t>
  </si>
  <si>
    <t>45.3213779591655</t>
  </si>
  <si>
    <t>6175</t>
  </si>
  <si>
    <t>FIAT</t>
  </si>
  <si>
    <t>SPIDER SERIES</t>
  </si>
  <si>
    <t>-75.9371971830544</t>
  </si>
  <si>
    <t>45.2934799701986</t>
  </si>
  <si>
    <t>3546</t>
  </si>
  <si>
    <t>FORD</t>
  </si>
  <si>
    <t>EDGE</t>
  </si>
  <si>
    <t>-75.7948260325992</t>
  </si>
  <si>
    <t>45.3631317090782</t>
  </si>
  <si>
    <t>2962</t>
  </si>
  <si>
    <t>TAURUS</t>
  </si>
  <si>
    <t>3142</t>
  </si>
  <si>
    <t>F250</t>
  </si>
  <si>
    <t>-75.609383324459</t>
  </si>
  <si>
    <t>45.3708596513127</t>
  </si>
  <si>
    <t>5268</t>
  </si>
  <si>
    <t>SPECIAL</t>
  </si>
  <si>
    <t>-75.5484132725318</t>
  </si>
  <si>
    <t>45.2890032364174</t>
  </si>
  <si>
    <t>4453</t>
  </si>
  <si>
    <t>F150</t>
  </si>
  <si>
    <t>-75.6839863988683</t>
  </si>
  <si>
    <t>45.4295000914171</t>
  </si>
  <si>
    <t>5291</t>
  </si>
  <si>
    <t>EXPEDITION</t>
  </si>
  <si>
    <t>-75.5950967415445</t>
  </si>
  <si>
    <t>45.4420189874957</t>
  </si>
  <si>
    <t>4463</t>
  </si>
  <si>
    <t>-75.6182628623605</t>
  </si>
  <si>
    <t>45.4311139209091</t>
  </si>
  <si>
    <t>1599</t>
  </si>
  <si>
    <t>-75.9086766181198</t>
  </si>
  <si>
    <t>45.2774164052701</t>
  </si>
  <si>
    <t>3513</t>
  </si>
  <si>
    <t>4783</t>
  </si>
  <si>
    <t>ESCAPE</t>
  </si>
  <si>
    <t>-75.5983657572247</t>
  </si>
  <si>
    <t>45.4430346994572</t>
  </si>
  <si>
    <t>3224</t>
  </si>
  <si>
    <t>-75.4491443102439</t>
  </si>
  <si>
    <t>45.4949133209216</t>
  </si>
  <si>
    <t>4448</t>
  </si>
  <si>
    <t>-75.6655717400108</t>
  </si>
  <si>
    <t>45.4235776032367</t>
  </si>
  <si>
    <t>3303</t>
  </si>
  <si>
    <t>-75.7504619599762</t>
  </si>
  <si>
    <t>45.3828803523416</t>
  </si>
  <si>
    <t>4691</t>
  </si>
  <si>
    <t>RANGER</t>
  </si>
  <si>
    <t>-75.7218520477552</t>
  </si>
  <si>
    <t>45.3628558308401</t>
  </si>
  <si>
    <t>4699</t>
  </si>
  <si>
    <t>EXPLORER</t>
  </si>
  <si>
    <t>-75.8675281325726</t>
  </si>
  <si>
    <t>45.297353346089</t>
  </si>
  <si>
    <t>4432</t>
  </si>
  <si>
    <t>-75.756630393819</t>
  </si>
  <si>
    <t>45.3550475301963</t>
  </si>
  <si>
    <t>3164</t>
  </si>
  <si>
    <t>-75.6456730442467</t>
  </si>
  <si>
    <t>45.4067829591528</t>
  </si>
  <si>
    <t>1518</t>
  </si>
  <si>
    <t>-75.7220816836342</t>
  </si>
  <si>
    <t>45.3963865933866</t>
  </si>
  <si>
    <t>3572</t>
  </si>
  <si>
    <t>ECONOLINE E250</t>
  </si>
  <si>
    <t>-75.7927415581253</t>
  </si>
  <si>
    <t>45.3498529933143</t>
  </si>
  <si>
    <t>4832</t>
  </si>
  <si>
    <t>-75.6772777140112</t>
  </si>
  <si>
    <t>45.4314463692778</t>
  </si>
  <si>
    <t>3158</t>
  </si>
  <si>
    <t>-75.6309099895975</t>
  </si>
  <si>
    <t>45.3613119719968</t>
  </si>
  <si>
    <t>4689</t>
  </si>
  <si>
    <t>3570</t>
  </si>
  <si>
    <t>4445</t>
  </si>
  <si>
    <t>-75.4676337486399</t>
  </si>
  <si>
    <t>45.450283192554</t>
  </si>
  <si>
    <t>3196</t>
  </si>
  <si>
    <t>-75.7113329295723</t>
  </si>
  <si>
    <t>45.4079121797714</t>
  </si>
  <si>
    <t>3566</t>
  </si>
  <si>
    <t>-75.5939929617898</t>
  </si>
  <si>
    <t>45.4454926982287</t>
  </si>
  <si>
    <t>4651</t>
  </si>
  <si>
    <t>3147</t>
  </si>
  <si>
    <t>3492</t>
  </si>
  <si>
    <t>-75.6999799768734</t>
  </si>
  <si>
    <t>45.4103348410479</t>
  </si>
  <si>
    <t>5247</t>
  </si>
  <si>
    <t>4804</t>
  </si>
  <si>
    <t>-75.6979667855381</t>
  </si>
  <si>
    <t>45.4138078548149</t>
  </si>
  <si>
    <t>2286</t>
  </si>
  <si>
    <t>-76.0778217266781</t>
  </si>
  <si>
    <t>45.5009116993355</t>
  </si>
  <si>
    <t>1527</t>
  </si>
  <si>
    <t>-75.6983986470891</t>
  </si>
  <si>
    <t>45.3988011248843</t>
  </si>
  <si>
    <t>3488</t>
  </si>
  <si>
    <t>-75.7932599394688</t>
  </si>
  <si>
    <t>45.3279458526148</t>
  </si>
  <si>
    <t>3123</t>
  </si>
  <si>
    <t>-75.468366433676</t>
  </si>
  <si>
    <t>45.4673370912741</t>
  </si>
  <si>
    <t>1591</t>
  </si>
  <si>
    <t>3418</t>
  </si>
  <si>
    <t>-75.8895037111152</t>
  </si>
  <si>
    <t>45.2738998679049</t>
  </si>
  <si>
    <t>5336</t>
  </si>
  <si>
    <t>-75.766274768956</t>
  </si>
  <si>
    <t>45.3575550290582</t>
  </si>
  <si>
    <t>2079</t>
  </si>
  <si>
    <t>-75.47320433552</t>
  </si>
  <si>
    <t>45.4444849107507</t>
  </si>
  <si>
    <t>1546</t>
  </si>
  <si>
    <t>FOCUS</t>
  </si>
  <si>
    <t>-75.5369217320526</t>
  </si>
  <si>
    <t>45.4758457321054</t>
  </si>
  <si>
    <t>3294</t>
  </si>
  <si>
    <t>4733</t>
  </si>
  <si>
    <t>-75.6611348209705</t>
  </si>
  <si>
    <t>45.4401565869353</t>
  </si>
  <si>
    <t>3392</t>
  </si>
  <si>
    <t>CRM</t>
  </si>
  <si>
    <t>-75.6655763896774</t>
  </si>
  <si>
    <t>45.443073517163</t>
  </si>
  <si>
    <t>4729</t>
  </si>
  <si>
    <t>-75.6883830270279</t>
  </si>
  <si>
    <t>45.4406775097644</t>
  </si>
  <si>
    <t>1548</t>
  </si>
  <si>
    <t>-75.5965184007188</t>
  </si>
  <si>
    <t>45.4515809072462</t>
  </si>
  <si>
    <t>4573</t>
  </si>
  <si>
    <t>-75.7507327962222</t>
  </si>
  <si>
    <t>45.3797775752959</t>
  </si>
  <si>
    <t>3360</t>
  </si>
  <si>
    <t>ECONOLINE E150</t>
  </si>
  <si>
    <t>-75.7357857084596</t>
  </si>
  <si>
    <t>45.3547521847932</t>
  </si>
  <si>
    <t>3104</t>
  </si>
  <si>
    <t>-75.6500018041584</t>
  </si>
  <si>
    <t>45.4282050634027</t>
  </si>
  <si>
    <t>4707</t>
  </si>
  <si>
    <t>-75.7863809637351</t>
  </si>
  <si>
    <t>45.3515338664836</t>
  </si>
  <si>
    <t>3345</t>
  </si>
  <si>
    <t>-75.6957990166356</t>
  </si>
  <si>
    <t>45.4112444603289</t>
  </si>
  <si>
    <t>3334</t>
  </si>
  <si>
    <t>-75.6950774879203</t>
  </si>
  <si>
    <t>45.433480924462</t>
  </si>
  <si>
    <t>4580</t>
  </si>
  <si>
    <t>-75.3485330749803</t>
  </si>
  <si>
    <t>45.3626011012212</t>
  </si>
  <si>
    <t>3314</t>
  </si>
  <si>
    <t>-75.7079482602644</t>
  </si>
  <si>
    <t>45.4051171654111</t>
  </si>
  <si>
    <t>3612</t>
  </si>
  <si>
    <t>1593</t>
  </si>
  <si>
    <t>F350</t>
  </si>
  <si>
    <t>3429</t>
  </si>
  <si>
    <t>-75.639519732172</t>
  </si>
  <si>
    <t>45.4342726258832</t>
  </si>
  <si>
    <t>2075</t>
  </si>
  <si>
    <t>-75.9052985406978</t>
  </si>
  <si>
    <t>45.3123759023809</t>
  </si>
  <si>
    <t>3487</t>
  </si>
  <si>
    <t>4477</t>
  </si>
  <si>
    <t>YEL</t>
  </si>
  <si>
    <t>3486</t>
  </si>
  <si>
    <t>-75.4696850437462</t>
  </si>
  <si>
    <t>45.4455101982517</t>
  </si>
  <si>
    <t>3485</t>
  </si>
  <si>
    <t>-75.5080711617325</t>
  </si>
  <si>
    <t>45.4697406471327</t>
  </si>
  <si>
    <t>2138</t>
  </si>
  <si>
    <t>-75.7895821331286</t>
  </si>
  <si>
    <t>45.3659878073747</t>
  </si>
  <si>
    <t>5328</t>
  </si>
  <si>
    <t>MUSTANG</t>
  </si>
  <si>
    <t>-75.5917196615812</t>
  </si>
  <si>
    <t>45.4469504128238</t>
  </si>
  <si>
    <t>5295</t>
  </si>
  <si>
    <t>-75.9178191186063</t>
  </si>
  <si>
    <t>45.2899382682465</t>
  </si>
  <si>
    <t>1586</t>
  </si>
  <si>
    <t>-75.6635813885973</t>
  </si>
  <si>
    <t>45.4368260014034</t>
  </si>
  <si>
    <t>4505</t>
  </si>
  <si>
    <t>-75.8556483196137</t>
  </si>
  <si>
    <t>45.2839437002516</t>
  </si>
  <si>
    <t>2985</t>
  </si>
  <si>
    <t>-75.637397292414</t>
  </si>
  <si>
    <t>45.4074676402232</t>
  </si>
  <si>
    <t>3478</t>
  </si>
  <si>
    <t>-75.6397487962703</t>
  </si>
  <si>
    <t>45.4191427269679</t>
  </si>
  <si>
    <t>2989</t>
  </si>
  <si>
    <t>-75.5408736580192</t>
  </si>
  <si>
    <t>45.4698319601946</t>
  </si>
  <si>
    <t>4741</t>
  </si>
  <si>
    <t>-75.6775159387214</t>
  </si>
  <si>
    <t>45.4445456493939</t>
  </si>
  <si>
    <t>4606</t>
  </si>
  <si>
    <t>-75.7617259716927</t>
  </si>
  <si>
    <t>45.3412340556723</t>
  </si>
  <si>
    <t>5306</t>
  </si>
  <si>
    <t>-75.6672476961429</t>
  </si>
  <si>
    <t>45.4338752867954</t>
  </si>
  <si>
    <t>3270</t>
  </si>
  <si>
    <t>FUSION</t>
  </si>
  <si>
    <t>-75.4598467293082</t>
  </si>
  <si>
    <t>45.4706370401885</t>
  </si>
  <si>
    <t>3277</t>
  </si>
  <si>
    <t>-75.645493615847</t>
  </si>
  <si>
    <t>45.4263086949556</t>
  </si>
  <si>
    <t>3436</t>
  </si>
  <si>
    <t>-75.458383919052</t>
  </si>
  <si>
    <t>45.4093764363683</t>
  </si>
  <si>
    <t>4564</t>
  </si>
  <si>
    <t>-75.9372136520768</t>
  </si>
  <si>
    <t>45.3171438494861</t>
  </si>
  <si>
    <t>3770</t>
  </si>
  <si>
    <t>-75.7490102450356</t>
  </si>
  <si>
    <t>45.3565315391966</t>
  </si>
  <si>
    <t>4256</t>
  </si>
  <si>
    <t>-75.6929359382171</t>
  </si>
  <si>
    <t>45.4176883958532</t>
  </si>
  <si>
    <t>4075</t>
  </si>
  <si>
    <t>4917</t>
  </si>
  <si>
    <t>-75.6845969246582</t>
  </si>
  <si>
    <t>45.3992907164585</t>
  </si>
  <si>
    <t>2630</t>
  </si>
  <si>
    <t>-75.6862889530418</t>
  </si>
  <si>
    <t>45.4100221457653</t>
  </si>
  <si>
    <t>2634</t>
  </si>
  <si>
    <t>FIESTA</t>
  </si>
  <si>
    <t>-75.6675585032749</t>
  </si>
  <si>
    <t>45.4405545376096</t>
  </si>
  <si>
    <t>1787</t>
  </si>
  <si>
    <t>-75.6544941091042</t>
  </si>
  <si>
    <t>45.441457402964</t>
  </si>
  <si>
    <t>1932</t>
  </si>
  <si>
    <t>-75.6492021763547</t>
  </si>
  <si>
    <t>45.3752169005663</t>
  </si>
  <si>
    <t>4056</t>
  </si>
  <si>
    <t>-75.6736093673353</t>
  </si>
  <si>
    <t>45.4204913505157</t>
  </si>
  <si>
    <t>2643</t>
  </si>
  <si>
    <t>1933</t>
  </si>
  <si>
    <t>-75.6751000776244</t>
  </si>
  <si>
    <t>45.4010691895238</t>
  </si>
  <si>
    <t>1783</t>
  </si>
  <si>
    <t>-75.4776384192337</t>
  </si>
  <si>
    <t>45.443758690078</t>
  </si>
  <si>
    <t>4316</t>
  </si>
  <si>
    <t>-75.7553086949223</t>
  </si>
  <si>
    <t>45.3453693272042</t>
  </si>
  <si>
    <t>4329</t>
  </si>
  <si>
    <t>CONTOUR</t>
  </si>
  <si>
    <t>-75.7449587471972</t>
  </si>
  <si>
    <t>45.3415848882552</t>
  </si>
  <si>
    <t>5108</t>
  </si>
  <si>
    <t>-75.7185052741076</t>
  </si>
  <si>
    <t>45.2804579696847</t>
  </si>
  <si>
    <t>1750</t>
  </si>
  <si>
    <t>-75.7211046965294</t>
  </si>
  <si>
    <t>45.2861090123358</t>
  </si>
  <si>
    <t>1745</t>
  </si>
  <si>
    <t>-75.6865827748627</t>
  </si>
  <si>
    <t>45.4237595318447</t>
  </si>
  <si>
    <t>4872</t>
  </si>
  <si>
    <t>2386</t>
  </si>
  <si>
    <t>-75.6738824649772</t>
  </si>
  <si>
    <t>45.4320247656669</t>
  </si>
  <si>
    <t>3964</t>
  </si>
  <si>
    <t>4250</t>
  </si>
  <si>
    <t>Hunt Club Woods - Quintarra - Revelstoke</t>
  </si>
  <si>
    <t>-75.6716375663118</t>
  </si>
  <si>
    <t>45.3644014116007</t>
  </si>
  <si>
    <t>3936</t>
  </si>
  <si>
    <t>-75.716371497172</t>
  </si>
  <si>
    <t>45.3973734101344</t>
  </si>
  <si>
    <t>4922</t>
  </si>
  <si>
    <t>1834</t>
  </si>
  <si>
    <t>-75.7495589970984</t>
  </si>
  <si>
    <t>45.3401214147377</t>
  </si>
  <si>
    <t>1885</t>
  </si>
  <si>
    <t>-75.7185718957714</t>
  </si>
  <si>
    <t>45.2582338678003</t>
  </si>
  <si>
    <t>1893</t>
  </si>
  <si>
    <t>1989</t>
  </si>
  <si>
    <t>2517</t>
  </si>
  <si>
    <t>-75.7392019710751</t>
  </si>
  <si>
    <t>45.2412988004455</t>
  </si>
  <si>
    <t>4940</t>
  </si>
  <si>
    <t>2538</t>
  </si>
  <si>
    <t>1856</t>
  </si>
  <si>
    <t>1855</t>
  </si>
  <si>
    <t>-75.6560972174489</t>
  </si>
  <si>
    <t>45.4379852368132</t>
  </si>
  <si>
    <t>2540</t>
  </si>
  <si>
    <t>1849</t>
  </si>
  <si>
    <t>-75.7133444108738</t>
  </si>
  <si>
    <t>45.406952367698</t>
  </si>
  <si>
    <t>4978</t>
  </si>
  <si>
    <t>1843</t>
  </si>
  <si>
    <t>2541</t>
  </si>
  <si>
    <t>2546</t>
  </si>
  <si>
    <t>4222</t>
  </si>
  <si>
    <t>5001</t>
  </si>
  <si>
    <t>-75.9473339580911</t>
  </si>
  <si>
    <t>45.2699887766229</t>
  </si>
  <si>
    <t>5006</t>
  </si>
  <si>
    <t>-75.7409160872249</t>
  </si>
  <si>
    <t>45.3821676561725</t>
  </si>
  <si>
    <t>4155</t>
  </si>
  <si>
    <t>-75.8696321278922</t>
  </si>
  <si>
    <t>45.277743394802</t>
  </si>
  <si>
    <t>1905</t>
  </si>
  <si>
    <t>-75.6788568579824</t>
  </si>
  <si>
    <t>45.4283082115751</t>
  </si>
  <si>
    <t>2460</t>
  </si>
  <si>
    <t>2570</t>
  </si>
  <si>
    <t>1733</t>
  </si>
  <si>
    <t>-75.7435351479601</t>
  </si>
  <si>
    <t>45.2474014155551</t>
  </si>
  <si>
    <t>3935</t>
  </si>
  <si>
    <t>-75.7128242557849</t>
  </si>
  <si>
    <t>45.3713517596735</t>
  </si>
  <si>
    <t>1966</t>
  </si>
  <si>
    <t>-75.5977805809453</t>
  </si>
  <si>
    <t>45.3274114978129</t>
  </si>
  <si>
    <t>3805</t>
  </si>
  <si>
    <t>2349</t>
  </si>
  <si>
    <t>-75.6977902061541</t>
  </si>
  <si>
    <t>45.4201728107101</t>
  </si>
  <si>
    <t>3786</t>
  </si>
  <si>
    <t>-75.6884266832777</t>
  </si>
  <si>
    <t>45.4186490797794</t>
  </si>
  <si>
    <t>3777</t>
  </si>
  <si>
    <t>-75.67594662186</t>
  </si>
  <si>
    <t>45.4421181469582</t>
  </si>
  <si>
    <t>2823</t>
  </si>
  <si>
    <t>-75.6935202155621</t>
  </si>
  <si>
    <t>45.4183522499295</t>
  </si>
  <si>
    <t>3772</t>
  </si>
  <si>
    <t>-75.6238983104761</t>
  </si>
  <si>
    <t>45.3724438274877</t>
  </si>
  <si>
    <t>1674</t>
  </si>
  <si>
    <t>2853</t>
  </si>
  <si>
    <t>3745</t>
  </si>
  <si>
    <t>-76.0889238775137</t>
  </si>
  <si>
    <t>45.4540966326876</t>
  </si>
  <si>
    <t>2869</t>
  </si>
  <si>
    <t>1664</t>
  </si>
  <si>
    <t>3692</t>
  </si>
  <si>
    <t>-75.6776465729306</t>
  </si>
  <si>
    <t>45.2706650968882</t>
  </si>
  <si>
    <t>1654</t>
  </si>
  <si>
    <t>-75.57021115484</t>
  </si>
  <si>
    <t>45.2618082467529</t>
  </si>
  <si>
    <t>2316</t>
  </si>
  <si>
    <t>-75.9053481075897</t>
  </si>
  <si>
    <t>45.3251468992748</t>
  </si>
  <si>
    <t>1650</t>
  </si>
  <si>
    <t>FREESTAR</t>
  </si>
  <si>
    <t>-75.8910661434368</t>
  </si>
  <si>
    <t>45.3258365458984</t>
  </si>
  <si>
    <t>-75.9345588144694</t>
  </si>
  <si>
    <t>45.3553847716459</t>
  </si>
  <si>
    <t>4837</t>
  </si>
  <si>
    <t>4416</t>
  </si>
  <si>
    <t>5180</t>
  </si>
  <si>
    <t>5170</t>
  </si>
  <si>
    <t>5164</t>
  </si>
  <si>
    <t>-75.7586952541086</t>
  </si>
  <si>
    <t>45.3752941732727</t>
  </si>
  <si>
    <t>3832</t>
  </si>
  <si>
    <t>-75.6965460775565</t>
  </si>
  <si>
    <t>45.2773843224093</t>
  </si>
  <si>
    <t>3923</t>
  </si>
  <si>
    <t>-75.6411914079012</t>
  </si>
  <si>
    <t>45.3467369584498</t>
  </si>
  <si>
    <t>4857</t>
  </si>
  <si>
    <t>-75.6512521664616</t>
  </si>
  <si>
    <t>45.3498208414692</t>
  </si>
  <si>
    <t>3913</t>
  </si>
  <si>
    <t>-75.6473811279059</t>
  </si>
  <si>
    <t>45.3569069294455</t>
  </si>
  <si>
    <t>2742</t>
  </si>
  <si>
    <t>3905</t>
  </si>
  <si>
    <t>-75.8314746549347</t>
  </si>
  <si>
    <t>45.320841903586</t>
  </si>
  <si>
    <t>2746</t>
  </si>
  <si>
    <t>2758</t>
  </si>
  <si>
    <t>-75.6250855838172</t>
  </si>
  <si>
    <t>45.3617469149138</t>
  </si>
  <si>
    <t>1983</t>
  </si>
  <si>
    <t>4856</t>
  </si>
  <si>
    <t>3615</t>
  </si>
  <si>
    <t>-75.6229534946133</t>
  </si>
  <si>
    <t>45.3656384572722</t>
  </si>
  <si>
    <t>3870</t>
  </si>
  <si>
    <t>-75.7124134771439</t>
  </si>
  <si>
    <t>45.2408141410344</t>
  </si>
  <si>
    <t>2784</t>
  </si>
  <si>
    <t>-75.4853109790087</t>
  </si>
  <si>
    <t>45.4702065212577</t>
  </si>
  <si>
    <t>2376</t>
  </si>
  <si>
    <t>2369</t>
  </si>
  <si>
    <t>-75.7690446534848</t>
  </si>
  <si>
    <t>45.36777495604</t>
  </si>
  <si>
    <t>1702</t>
  </si>
  <si>
    <t>-75.6778321995061</t>
  </si>
  <si>
    <t>45.4320406905962</t>
  </si>
  <si>
    <t>3849</t>
  </si>
  <si>
    <t>-75.7404322174881</t>
  </si>
  <si>
    <t>45.2462375072688</t>
  </si>
  <si>
    <t>1701</t>
  </si>
  <si>
    <t>-75.3458087942608</t>
  </si>
  <si>
    <t>45.3345495946456</t>
  </si>
  <si>
    <t>-75.5327528073839</t>
  </si>
  <si>
    <t>45.4511183756709</t>
  </si>
  <si>
    <t>5160</t>
  </si>
  <si>
    <t>BLKONG</t>
  </si>
  <si>
    <t>-75.7006179569527</t>
  </si>
  <si>
    <t>45.4135990959579</t>
  </si>
  <si>
    <t>3833</t>
  </si>
  <si>
    <t>RANCH</t>
  </si>
  <si>
    <t>2776</t>
  </si>
  <si>
    <t>-75.5331420834489</t>
  </si>
  <si>
    <t>45.4844524156609</t>
  </si>
  <si>
    <t>4196</t>
  </si>
  <si>
    <t>TRANSIT</t>
  </si>
  <si>
    <t>-75.6713295223595</t>
  </si>
  <si>
    <t>45.3771427784062</t>
  </si>
  <si>
    <t>3168</t>
  </si>
  <si>
    <t>-75.5481494057602</t>
  </si>
  <si>
    <t>45.4790264040727</t>
  </si>
  <si>
    <t>6687</t>
  </si>
  <si>
    <t>-75.6894773360987</t>
  </si>
  <si>
    <t>45.3451641095408</t>
  </si>
  <si>
    <t>1246</t>
  </si>
  <si>
    <t>-75.6031669390285</t>
  </si>
  <si>
    <t>45.3725921857092</t>
  </si>
  <si>
    <t>7593</t>
  </si>
  <si>
    <t>WINDSTAR</t>
  </si>
  <si>
    <t>-75.8058948728952</t>
  </si>
  <si>
    <t>45.3348174264145</t>
  </si>
  <si>
    <t>7083</t>
  </si>
  <si>
    <t>-75.7390523886559</t>
  </si>
  <si>
    <t>45.2900095077943</t>
  </si>
  <si>
    <t>-75.7493418914521</t>
  </si>
  <si>
    <t>45.3777797248867</t>
  </si>
  <si>
    <t>511</t>
  </si>
  <si>
    <t>-75.683714475795</t>
  </si>
  <si>
    <t>45.4316795947994</t>
  </si>
  <si>
    <t>952</t>
  </si>
  <si>
    <t>-75.6275198225345</t>
  </si>
  <si>
    <t>45.183495786812</t>
  </si>
  <si>
    <t>505</t>
  </si>
  <si>
    <t>-75.7577674949331</t>
  </si>
  <si>
    <t>45.2718081085827</t>
  </si>
  <si>
    <t>206</t>
  </si>
  <si>
    <t>-75.6269689607278</t>
  </si>
  <si>
    <t>45.412697599299</t>
  </si>
  <si>
    <t>209</t>
  </si>
  <si>
    <t>-75.9056878837597</t>
  </si>
  <si>
    <t>45.1362700988112</t>
  </si>
  <si>
    <t>530</t>
  </si>
  <si>
    <t>-75.7038795363517</t>
  </si>
  <si>
    <t>45.4055748018533</t>
  </si>
  <si>
    <t>6117</t>
  </si>
  <si>
    <t>-75.7115677273756</t>
  </si>
  <si>
    <t>45.3230197618396</t>
  </si>
  <si>
    <t>211</t>
  </si>
  <si>
    <t>-75.5782062698345</t>
  </si>
  <si>
    <t>45.2559816102773</t>
  </si>
  <si>
    <t>214</t>
  </si>
  <si>
    <t>7582</t>
  </si>
  <si>
    <t>-75.7063138672062</t>
  </si>
  <si>
    <t>45.3058966831426</t>
  </si>
  <si>
    <t>970</t>
  </si>
  <si>
    <t>-75.4735397124939</t>
  </si>
  <si>
    <t>45.3738699746068</t>
  </si>
  <si>
    <t>494</t>
  </si>
  <si>
    <t>-75.6981058625874</t>
  </si>
  <si>
    <t>45.4146378410107</t>
  </si>
  <si>
    <t>218</t>
  </si>
  <si>
    <t>-75.7005201325155</t>
  </si>
  <si>
    <t>45.4109865287527</t>
  </si>
  <si>
    <t>7577</t>
  </si>
  <si>
    <t>-75.6303698066469</t>
  </si>
  <si>
    <t>45.317368025611</t>
  </si>
  <si>
    <t>224</t>
  </si>
  <si>
    <t>7572</t>
  </si>
  <si>
    <t>-75.6612278690158</t>
  </si>
  <si>
    <t>45.4407781796177</t>
  </si>
  <si>
    <t>1232</t>
  </si>
  <si>
    <t>-75.7290228348372</t>
  </si>
  <si>
    <t>45.4059959132382</t>
  </si>
  <si>
    <t>1247</t>
  </si>
  <si>
    <t>-75.503665449102</t>
  </si>
  <si>
    <t>45.4539388559353</t>
  </si>
  <si>
    <t>7068</t>
  </si>
  <si>
    <t>5754</t>
  </si>
  <si>
    <t>906</t>
  </si>
  <si>
    <t>FLEX</t>
  </si>
  <si>
    <t>-75.4651547217939</t>
  </si>
  <si>
    <t>45.4800682751874</t>
  </si>
  <si>
    <t>6275</t>
  </si>
  <si>
    <t>-75.8055472618546</t>
  </si>
  <si>
    <t>45.3549005601079</t>
  </si>
  <si>
    <t>908</t>
  </si>
  <si>
    <t>-75.3707257227835</t>
  </si>
  <si>
    <t>45.3551566478023</t>
  </si>
  <si>
    <t>5712</t>
  </si>
  <si>
    <t>558</t>
  </si>
  <si>
    <t>1297</t>
  </si>
  <si>
    <t>-75.4744449908073</t>
  </si>
  <si>
    <t>45.4768480226237</t>
  </si>
  <si>
    <t>5882</t>
  </si>
  <si>
    <t>-75.6861695615351</t>
  </si>
  <si>
    <t>45.4405717086975</t>
  </si>
  <si>
    <t>554</t>
  </si>
  <si>
    <t>-75.6987565486185</t>
  </si>
  <si>
    <t>45.3757650361982</t>
  </si>
  <si>
    <t>5717</t>
  </si>
  <si>
    <t>6265</t>
  </si>
  <si>
    <t>-75.689085121024</t>
  </si>
  <si>
    <t>45.432457677257</t>
  </si>
  <si>
    <t>920</t>
  </si>
  <si>
    <t>-75.6578646764784</t>
  </si>
  <si>
    <t>45.4357141922893</t>
  </si>
  <si>
    <t>1284</t>
  </si>
  <si>
    <t>-75.6359162186567</t>
  </si>
  <si>
    <t>45.4291971848088</t>
  </si>
  <si>
    <t>7613</t>
  </si>
  <si>
    <t>1996</t>
  </si>
  <si>
    <t>-76.0232800535511</t>
  </si>
  <si>
    <t>45.3345369632873</t>
  </si>
  <si>
    <t>1268</t>
  </si>
  <si>
    <t>-75.8853044852783</t>
  </si>
  <si>
    <t>45.3101027614294</t>
  </si>
  <si>
    <t>537</t>
  </si>
  <si>
    <t>7610</t>
  </si>
  <si>
    <t>-75.9177739191232</t>
  </si>
  <si>
    <t>45.3095777265677</t>
  </si>
  <si>
    <t>5743</t>
  </si>
  <si>
    <t>BGESIL</t>
  </si>
  <si>
    <t>-75.7507605277419</t>
  </si>
  <si>
    <t>45.3967629532118</t>
  </si>
  <si>
    <t>7060</t>
  </si>
  <si>
    <t>7606</t>
  </si>
  <si>
    <t>-75.9880741602888</t>
  </si>
  <si>
    <t>45.2925941150967</t>
  </si>
  <si>
    <t>532</t>
  </si>
  <si>
    <t>-75.6870114228236</t>
  </si>
  <si>
    <t>45.4273407100824</t>
  </si>
  <si>
    <t>1254</t>
  </si>
  <si>
    <t>-75.9077736931115</t>
  </si>
  <si>
    <t>45.3089775664835</t>
  </si>
  <si>
    <t>6098</t>
  </si>
  <si>
    <t>-75.4887130851599</t>
  </si>
  <si>
    <t>45.4737731403157</t>
  </si>
  <si>
    <t>475</t>
  </si>
  <si>
    <t>-75.6420238603416</t>
  </si>
  <si>
    <t>45.3603047244261</t>
  </si>
  <si>
    <t>7142</t>
  </si>
  <si>
    <t>1214</t>
  </si>
  <si>
    <t>5910</t>
  </si>
  <si>
    <t>-75.9168531271528</t>
  </si>
  <si>
    <t>45.2739210578718</t>
  </si>
  <si>
    <t>327</t>
  </si>
  <si>
    <t>-75.916929042892</t>
  </si>
  <si>
    <t>45.2756413653797</t>
  </si>
  <si>
    <t>1155</t>
  </si>
  <si>
    <t>329</t>
  </si>
  <si>
    <t>-75.7941580602359</t>
  </si>
  <si>
    <t>45.3665471084781</t>
  </si>
  <si>
    <t>1149</t>
  </si>
  <si>
    <t>337</t>
  </si>
  <si>
    <t>-75.6289183162222</t>
  </si>
  <si>
    <t>45.4122175607429</t>
  </si>
  <si>
    <t>1069</t>
  </si>
  <si>
    <t>-75.6960366007268</t>
  </si>
  <si>
    <t>45.4181359895045</t>
  </si>
  <si>
    <t>1141</t>
  </si>
  <si>
    <t>-75.4805926502733</t>
  </si>
  <si>
    <t>45.4806862510193</t>
  </si>
  <si>
    <t>5899</t>
  </si>
  <si>
    <t>-75.7676356226978</t>
  </si>
  <si>
    <t>45.378653651133</t>
  </si>
  <si>
    <t>1095</t>
  </si>
  <si>
    <t>391</t>
  </si>
  <si>
    <t>-75.7810632316739</t>
  </si>
  <si>
    <t>45.3229743920865</t>
  </si>
  <si>
    <t>5860</t>
  </si>
  <si>
    <t>-75.939815798345</t>
  </si>
  <si>
    <t>45.2630359272692</t>
  </si>
  <si>
    <t>390</t>
  </si>
  <si>
    <t>1131</t>
  </si>
  <si>
    <t>1102</t>
  </si>
  <si>
    <t>LBL</t>
  </si>
  <si>
    <t>-75.7083724949026</t>
  </si>
  <si>
    <t>45.4058399941829</t>
  </si>
  <si>
    <t>715</t>
  </si>
  <si>
    <t>Galetta</t>
  </si>
  <si>
    <t>-76.3198710140439</t>
  </si>
  <si>
    <t>45.4252239476982</t>
  </si>
  <si>
    <t>5889</t>
  </si>
  <si>
    <t>-75.6633011104011</t>
  </si>
  <si>
    <t>45.3703986378054</t>
  </si>
  <si>
    <t>7246</t>
  </si>
  <si>
    <t>-75.6550783479117</t>
  </si>
  <si>
    <t>45.4262900328559</t>
  </si>
  <si>
    <t>5887</t>
  </si>
  <si>
    <t>-75.8013655198251</t>
  </si>
  <si>
    <t>45.3700579162665</t>
  </si>
  <si>
    <t>7328</t>
  </si>
  <si>
    <t>-75.3827186780575</t>
  </si>
  <si>
    <t>45.515357140034</t>
  </si>
  <si>
    <t>367</t>
  </si>
  <si>
    <t>-75.7575945625405</t>
  </si>
  <si>
    <t>45.3345046959683</t>
  </si>
  <si>
    <t>1058</t>
  </si>
  <si>
    <t>-75.729123709581</t>
  </si>
  <si>
    <t>45.4007627115906</t>
  </si>
  <si>
    <t>1305</t>
  </si>
  <si>
    <t>-75.8006337079893</t>
  </si>
  <si>
    <t>45.3569492887364</t>
  </si>
  <si>
    <t>411</t>
  </si>
  <si>
    <t>Greenbelt - Stony Swamp</t>
  </si>
  <si>
    <t>-75.8056439698266</t>
  </si>
  <si>
    <t>45.3262630434413</t>
  </si>
  <si>
    <t>305</t>
  </si>
  <si>
    <t>466</t>
  </si>
  <si>
    <t>1196</t>
  </si>
  <si>
    <t>-75.4711239905799</t>
  </si>
  <si>
    <t>45.4645404462238</t>
  </si>
  <si>
    <t>247</t>
  </si>
  <si>
    <t>-76.0113751421625</t>
  </si>
  <si>
    <t>45.3422194754751</t>
  </si>
  <si>
    <t>996</t>
  </si>
  <si>
    <t>-75.7679558262023</t>
  </si>
  <si>
    <t>45.3512372928913</t>
  </si>
  <si>
    <t>999</t>
  </si>
  <si>
    <t>-75.6668396122736</t>
  </si>
  <si>
    <t>45.4173058015106</t>
  </si>
  <si>
    <t>6043</t>
  </si>
  <si>
    <t>460</t>
  </si>
  <si>
    <t>-75.7325988595674</t>
  </si>
  <si>
    <t>45.3734082113752</t>
  </si>
  <si>
    <t>7459</t>
  </si>
  <si>
    <t>-75.6968735692542</t>
  </si>
  <si>
    <t>45.4222383701244</t>
  </si>
  <si>
    <t>268</t>
  </si>
  <si>
    <t>270</t>
  </si>
  <si>
    <t>-75.8712995077151</t>
  </si>
  <si>
    <t>45.2729667473679</t>
  </si>
  <si>
    <t>1191</t>
  </si>
  <si>
    <t>272</t>
  </si>
  <si>
    <t>-75.5640376167093</t>
  </si>
  <si>
    <t>45.367913393765</t>
  </si>
  <si>
    <t>455</t>
  </si>
  <si>
    <t>-75.6884537111663</t>
  </si>
  <si>
    <t>45.4149778158448</t>
  </si>
  <si>
    <t>454</t>
  </si>
  <si>
    <t>450</t>
  </si>
  <si>
    <t>-75.5838784805461</t>
  </si>
  <si>
    <t>45.4567142412102</t>
  </si>
  <si>
    <t>440</t>
  </si>
  <si>
    <t>-75.7389229419621</t>
  </si>
  <si>
    <t>45.3758750325747</t>
  </si>
  <si>
    <t>5944</t>
  </si>
  <si>
    <t>BRONCO/BRONCO II</t>
  </si>
  <si>
    <t>-75.7742498869322</t>
  </si>
  <si>
    <t>45.279133974733</t>
  </si>
  <si>
    <t>7443</t>
  </si>
  <si>
    <t>5942</t>
  </si>
  <si>
    <t>7164</t>
  </si>
  <si>
    <t>-75.7551282520359</t>
  </si>
  <si>
    <t>45.3531597202209</t>
  </si>
  <si>
    <t>7202</t>
  </si>
  <si>
    <t>-75.8781438228722</t>
  </si>
  <si>
    <t>45.2990044392655</t>
  </si>
  <si>
    <t>306</t>
  </si>
  <si>
    <t>6279</t>
  </si>
  <si>
    <t>557</t>
  </si>
  <si>
    <t>-75.6387756945238</t>
  </si>
  <si>
    <t>45.4352928593174</t>
  </si>
  <si>
    <t>5697</t>
  </si>
  <si>
    <t>-75.656559842173</t>
  </si>
  <si>
    <t>45.4392230231963</t>
  </si>
  <si>
    <t>794</t>
  </si>
  <si>
    <t>-75.9093427479667</t>
  </si>
  <si>
    <t>45.2446414604992</t>
  </si>
  <si>
    <t>673</t>
  </si>
  <si>
    <t>-75.6218716339207</t>
  </si>
  <si>
    <t>45.388187637096</t>
  </si>
  <si>
    <t>668</t>
  </si>
  <si>
    <t>1432</t>
  </si>
  <si>
    <t>-75.7303569499377</t>
  </si>
  <si>
    <t>45.3534135988196</t>
  </si>
  <si>
    <t>666</t>
  </si>
  <si>
    <t>ECONOLINE E350</t>
  </si>
  <si>
    <t>-75.5812692027284</t>
  </si>
  <si>
    <t>45.4548661644614</t>
  </si>
  <si>
    <t>5520</t>
  </si>
  <si>
    <t>7735</t>
  </si>
  <si>
    <t>-75.6137188488006</t>
  </si>
  <si>
    <t>45.1418016235185</t>
  </si>
  <si>
    <t>5534</t>
  </si>
  <si>
    <t>-75.628511102075</t>
  </si>
  <si>
    <t>45.4467994167551</t>
  </si>
  <si>
    <t>6483</t>
  </si>
  <si>
    <t>-75.7671407223923</t>
  </si>
  <si>
    <t>45.33885889132</t>
  </si>
  <si>
    <t>7730</t>
  </si>
  <si>
    <t>-75.7056131366669</t>
  </si>
  <si>
    <t>45.3985499035921</t>
  </si>
  <si>
    <t>1511</t>
  </si>
  <si>
    <t>-75.7860019968039</t>
  </si>
  <si>
    <t>45.367459276429</t>
  </si>
  <si>
    <t>7710</t>
  </si>
  <si>
    <t>-75.5977928421278</t>
  </si>
  <si>
    <t>45.4232438265618</t>
  </si>
  <si>
    <t>6280</t>
  </si>
  <si>
    <t>-75.5323242143719</t>
  </si>
  <si>
    <t>45.4814129651577</t>
  </si>
  <si>
    <t>5568</t>
  </si>
  <si>
    <t>-75.5131023445207</t>
  </si>
  <si>
    <t>45.4811764368658</t>
  </si>
  <si>
    <t>650</t>
  </si>
  <si>
    <t>-75.6387446229682</t>
  </si>
  <si>
    <t>45.4373353156089</t>
  </si>
  <si>
    <t>1386</t>
  </si>
  <si>
    <t>-75.6591596238112</t>
  </si>
  <si>
    <t>45.3643978093688</t>
  </si>
  <si>
    <t>6849</t>
  </si>
  <si>
    <t>5588</t>
  </si>
  <si>
    <t>-75.7421601372053</t>
  </si>
  <si>
    <t>45.3876348199369</t>
  </si>
  <si>
    <t>7705</t>
  </si>
  <si>
    <t>BRNGLD</t>
  </si>
  <si>
    <t>Briar Green - Leslie Park</t>
  </si>
  <si>
    <t>-75.8045070300946</t>
  </si>
  <si>
    <t>45.3338929966281</t>
  </si>
  <si>
    <t>5465</t>
  </si>
  <si>
    <t>-75.7859675095307</t>
  </si>
  <si>
    <t>45.3688747700839</t>
  </si>
  <si>
    <t>6434</t>
  </si>
  <si>
    <t>FESTIVA</t>
  </si>
  <si>
    <t>-75.6186586832774</t>
  </si>
  <si>
    <t>45.3984296450805</t>
  </si>
  <si>
    <t>70</t>
  </si>
  <si>
    <t>-75.9237511633723</t>
  </si>
  <si>
    <t>45.3147385619486</t>
  </si>
  <si>
    <t>56</t>
  </si>
  <si>
    <t>-75.6419221342064</t>
  </si>
  <si>
    <t>45.3745750234919</t>
  </si>
  <si>
    <t>713</t>
  </si>
  <si>
    <t>6731</t>
  </si>
  <si>
    <t>-75.7033094107454</t>
  </si>
  <si>
    <t>45.4115999353729</t>
  </si>
  <si>
    <t>705</t>
  </si>
  <si>
    <t>-75.7551968321349</t>
  </si>
  <si>
    <t>45.3956465040314</t>
  </si>
  <si>
    <t>6667</t>
  </si>
  <si>
    <t>-75.7290288200948</t>
  </si>
  <si>
    <t>45.2690635272281</t>
  </si>
  <si>
    <t>6642</t>
  </si>
  <si>
    <t>745</t>
  </si>
  <si>
    <t>-75.6113570033355</t>
  </si>
  <si>
    <t>45.393104055649</t>
  </si>
  <si>
    <t>1489</t>
  </si>
  <si>
    <t>F450</t>
  </si>
  <si>
    <t>-75.3448237028063</t>
  </si>
  <si>
    <t>45.3409557404335</t>
  </si>
  <si>
    <t>1486</t>
  </si>
  <si>
    <t>Orléans Chatelaine Village</t>
  </si>
  <si>
    <t>-75.5183676713558</t>
  </si>
  <si>
    <t>45.4873498456415</t>
  </si>
  <si>
    <t>752</t>
  </si>
  <si>
    <t>-75.6226720441531</t>
  </si>
  <si>
    <t>45.3503183614048</t>
  </si>
  <si>
    <t>21</t>
  </si>
  <si>
    <t>-75.7587247238609</t>
  </si>
  <si>
    <t>45.3456705157695</t>
  </si>
  <si>
    <t>25</t>
  </si>
  <si>
    <t>-75.9392210403807</t>
  </si>
  <si>
    <t>45.2678157300368</t>
  </si>
  <si>
    <t>756</t>
  </si>
  <si>
    <t>-75.7135256134136</t>
  </si>
  <si>
    <t>45.3393648822174</t>
  </si>
  <si>
    <t>30</t>
  </si>
  <si>
    <t>-75.6979580543012</t>
  </si>
  <si>
    <t>45.4051554229387</t>
  </si>
  <si>
    <t>7836</t>
  </si>
  <si>
    <t>7796</t>
  </si>
  <si>
    <t>6783</t>
  </si>
  <si>
    <t>-75.6128820357165</t>
  </si>
  <si>
    <t>45.395221604205</t>
  </si>
  <si>
    <t>50</t>
  </si>
  <si>
    <t>-75.9264310702368</t>
  </si>
  <si>
    <t>45.2518477869844</t>
  </si>
  <si>
    <t>5457</t>
  </si>
  <si>
    <t>-75.66319019339</t>
  </si>
  <si>
    <t>45.4330973111423</t>
  </si>
  <si>
    <t>7791</t>
  </si>
  <si>
    <t>-75.6854349078637</t>
  </si>
  <si>
    <t>45.2597005728178</t>
  </si>
  <si>
    <t>67</t>
  </si>
  <si>
    <t>-75.6544572954179</t>
  </si>
  <si>
    <t>45.4100172815012</t>
  </si>
  <si>
    <t>6407</t>
  </si>
  <si>
    <t>-75.7253149234999</t>
  </si>
  <si>
    <t>45.3962555935833</t>
  </si>
  <si>
    <t>6445</t>
  </si>
  <si>
    <t>-75.7722086915463</t>
  </si>
  <si>
    <t>45.3619549809541</t>
  </si>
  <si>
    <t>5872</t>
  </si>
  <si>
    <t>889</t>
  </si>
  <si>
    <t>7672</t>
  </si>
  <si>
    <t>-75.6356418374407</t>
  </si>
  <si>
    <t>45.3474689898509</t>
  </si>
  <si>
    <t>615</t>
  </si>
  <si>
    <t>611</t>
  </si>
  <si>
    <t>-75.6558376833827</t>
  </si>
  <si>
    <t>45.413195245159</t>
  </si>
  <si>
    <t>1325</t>
  </si>
  <si>
    <t>-75.6471342079763</t>
  </si>
  <si>
    <t>45.4255347579224</t>
  </si>
  <si>
    <t>1341</t>
  </si>
  <si>
    <t>-75.497352466621</t>
  </si>
  <si>
    <t>45.457749241863</t>
  </si>
  <si>
    <t>6968</t>
  </si>
  <si>
    <t>1328</t>
  </si>
  <si>
    <t>-75.7103805007973</t>
  </si>
  <si>
    <t>45.3474591176544</t>
  </si>
  <si>
    <t>872</t>
  </si>
  <si>
    <t>-75.684190922452</t>
  </si>
  <si>
    <t>45.2699187819428</t>
  </si>
  <si>
    <t>129</t>
  </si>
  <si>
    <t>-75.4928335784894</t>
  </si>
  <si>
    <t>45.487298414444</t>
  </si>
  <si>
    <t>1335</t>
  </si>
  <si>
    <t>7652</t>
  </si>
  <si>
    <t>-75.7070155019385</t>
  </si>
  <si>
    <t>45.4186687252357</t>
  </si>
  <si>
    <t>590</t>
  </si>
  <si>
    <t>603</t>
  </si>
  <si>
    <t>-75.6821645446434</t>
  </si>
  <si>
    <t>45.4087033166512</t>
  </si>
  <si>
    <t>1333</t>
  </si>
  <si>
    <t>-75.6690588261701</t>
  </si>
  <si>
    <t>45.4331666322295</t>
  </si>
  <si>
    <t>618</t>
  </si>
  <si>
    <t>6382</t>
  </si>
  <si>
    <t>-75.4696387394035</t>
  </si>
  <si>
    <t>45.2348842608429</t>
  </si>
  <si>
    <t>138</t>
  </si>
  <si>
    <t>-75.6675870364394</t>
  </si>
  <si>
    <t>45.3464109261402</t>
  </si>
  <si>
    <t>5665</t>
  </si>
  <si>
    <t>-75.7300607317806</t>
  </si>
  <si>
    <t>45.4041885258621</t>
  </si>
  <si>
    <t>1358</t>
  </si>
  <si>
    <t>-75.6523601207033</t>
  </si>
  <si>
    <t>45.4508001505742</t>
  </si>
  <si>
    <t>1376</t>
  </si>
  <si>
    <t>-75.710569984888</t>
  </si>
  <si>
    <t>45.4094906708776</t>
  </si>
  <si>
    <t>859</t>
  </si>
  <si>
    <t>5671</t>
  </si>
  <si>
    <t>-75.6632845498676</t>
  </si>
  <si>
    <t>45.4400013829151</t>
  </si>
  <si>
    <t>114</t>
  </si>
  <si>
    <t>Pierces Corners</t>
  </si>
  <si>
    <t>-75.7702746322423</t>
  </si>
  <si>
    <t>45.1028000257372</t>
  </si>
  <si>
    <t>7683</t>
  </si>
  <si>
    <t>901</t>
  </si>
  <si>
    <t>898</t>
  </si>
  <si>
    <t>-75.7980312583536</t>
  </si>
  <si>
    <t>45.3492961492641</t>
  </si>
  <si>
    <t>1367</t>
  </si>
  <si>
    <t>-75.6247006623408</t>
  </si>
  <si>
    <t>45.4090087797673</t>
  </si>
  <si>
    <t>4346</t>
  </si>
  <si>
    <t>YUKON</t>
  </si>
  <si>
    <t>6575</t>
  </si>
  <si>
    <t>-75.6307340709781</t>
  </si>
  <si>
    <t>45.3470179013809</t>
  </si>
  <si>
    <t>4613</t>
  </si>
  <si>
    <t>SAVANNA VAN</t>
  </si>
  <si>
    <t>-75.9070951436443</t>
  </si>
  <si>
    <t>45.2878676357744</t>
  </si>
  <si>
    <t>6587</t>
  </si>
  <si>
    <t>-75.7450796201657</t>
  </si>
  <si>
    <t>45.3363304018093</t>
  </si>
  <si>
    <t>380</t>
  </si>
  <si>
    <t>SIERRA</t>
  </si>
  <si>
    <t>-75.7943905821617</t>
  </si>
  <si>
    <t>45.3385310298534</t>
  </si>
  <si>
    <t>3866</t>
  </si>
  <si>
    <t>4648</t>
  </si>
  <si>
    <t>-75.7403790219002</t>
  </si>
  <si>
    <t>45.3743551278401</t>
  </si>
  <si>
    <t>1108</t>
  </si>
  <si>
    <t>SAFARI</t>
  </si>
  <si>
    <t>-75.6695038527908</t>
  </si>
  <si>
    <t>45.4412615939989</t>
  </si>
  <si>
    <t>561</t>
  </si>
  <si>
    <t>7003</t>
  </si>
  <si>
    <t>-75.7337212254296</t>
  </si>
  <si>
    <t>45.2554340053318</t>
  </si>
  <si>
    <t>7233</t>
  </si>
  <si>
    <t>4259</t>
  </si>
  <si>
    <t>410</t>
  </si>
  <si>
    <t>-75.6566328772235</t>
  </si>
  <si>
    <t>45.4298142905701</t>
  </si>
  <si>
    <t>6983</t>
  </si>
  <si>
    <t>-75.737911141586</t>
  </si>
  <si>
    <t>45.2440564462995</t>
  </si>
  <si>
    <t>6609</t>
  </si>
  <si>
    <t>-75.7239157257685</t>
  </si>
  <si>
    <t>45.2562845200826</t>
  </si>
  <si>
    <t>6221</t>
  </si>
  <si>
    <t>-75.7345189547274</t>
  </si>
  <si>
    <t>45.2501953557708</t>
  </si>
  <si>
    <t>6557</t>
  </si>
  <si>
    <t>-75.4685013700599</t>
  </si>
  <si>
    <t>45.4810046516651</t>
  </si>
  <si>
    <t>7039</t>
  </si>
  <si>
    <t>6420</t>
  </si>
  <si>
    <t>-75.6688511353152</t>
  </si>
  <si>
    <t>45.3808846929406</t>
  </si>
  <si>
    <t>4456</t>
  </si>
  <si>
    <t>CANYON</t>
  </si>
  <si>
    <t>Kinburn</t>
  </si>
  <si>
    <t>-76.2153857940126</t>
  </si>
  <si>
    <t>45.3754380481368</t>
  </si>
  <si>
    <t>6438</t>
  </si>
  <si>
    <t>ACADIA</t>
  </si>
  <si>
    <t>6107</t>
  </si>
  <si>
    <t>-75.6745016944945</t>
  </si>
  <si>
    <t>45.3658349443677</t>
  </si>
  <si>
    <t>4794</t>
  </si>
  <si>
    <t>4809</t>
  </si>
  <si>
    <t>-76.0890916038111</t>
  </si>
  <si>
    <t>45.2194909415322</t>
  </si>
  <si>
    <t>2698</t>
  </si>
  <si>
    <t>-75.6873186428177</t>
  </si>
  <si>
    <t>45.4307493173121</t>
  </si>
  <si>
    <t>950</t>
  </si>
  <si>
    <t>-75.8951005007767</t>
  </si>
  <si>
    <t>45.3166178244918</t>
  </si>
  <si>
    <t>6399</t>
  </si>
  <si>
    <t>6054</t>
  </si>
  <si>
    <t>6397</t>
  </si>
  <si>
    <t>6386</t>
  </si>
  <si>
    <t>-75.7469649806256</t>
  </si>
  <si>
    <t>45.3541079564249</t>
  </si>
  <si>
    <t>6305</t>
  </si>
  <si>
    <t>-75.8254397270839</t>
  </si>
  <si>
    <t>45.3198975385955</t>
  </si>
  <si>
    <t>6496</t>
  </si>
  <si>
    <t>-75.499963656321</t>
  </si>
  <si>
    <t>45.4369421089647</t>
  </si>
  <si>
    <t>6360</t>
  </si>
  <si>
    <t>-75.5167572636645</t>
  </si>
  <si>
    <t>45.4626331340704</t>
  </si>
  <si>
    <t>ENVOY</t>
  </si>
  <si>
    <t>4216</t>
  </si>
  <si>
    <t>2478</t>
  </si>
  <si>
    <t>-75.6726007440706</t>
  </si>
  <si>
    <t>45.4209021625697</t>
  </si>
  <si>
    <t>6014</t>
  </si>
  <si>
    <t>-75.5572381882369</t>
  </si>
  <si>
    <t>45.4346128536238</t>
  </si>
  <si>
    <t>798</t>
  </si>
  <si>
    <t>-75.6545068203805</t>
  </si>
  <si>
    <t>45.4181704350639</t>
  </si>
  <si>
    <t>630</t>
  </si>
  <si>
    <t>-75.9689782597908</t>
  </si>
  <si>
    <t>45.1127622256717</t>
  </si>
  <si>
    <t>4700</t>
  </si>
  <si>
    <t>-75.9003599488247</t>
  </si>
  <si>
    <t>45.2587499966886</t>
  </si>
  <si>
    <t>6569</t>
  </si>
  <si>
    <t>-75.4751432630817</t>
  </si>
  <si>
    <t>45.4737511167272</t>
  </si>
  <si>
    <t>1952</t>
  </si>
  <si>
    <t>TERRAIN</t>
  </si>
  <si>
    <t>-75.4933144733405</t>
  </si>
  <si>
    <t>45.4500650775559</t>
  </si>
  <si>
    <t>2372</t>
  </si>
  <si>
    <t>-75.6382147113923</t>
  </si>
  <si>
    <t>45.431878776245</t>
  </si>
  <si>
    <t>6114</t>
  </si>
  <si>
    <t>-75.6743886584194</t>
  </si>
  <si>
    <t>45.4244785610296</t>
  </si>
  <si>
    <t>7242</t>
  </si>
  <si>
    <t>-75.4896109951817</t>
  </si>
  <si>
    <t>45.4410701075363</t>
  </si>
  <si>
    <t>7630</t>
  </si>
  <si>
    <t>-75.62845517946</t>
  </si>
  <si>
    <t>45.3517517672654</t>
  </si>
  <si>
    <t>1582</t>
  </si>
  <si>
    <t>-75.6309029561714</t>
  </si>
  <si>
    <t>45.3494217449715</t>
  </si>
  <si>
    <t>1780</t>
  </si>
  <si>
    <t>5037</t>
  </si>
  <si>
    <t>1407</t>
  </si>
  <si>
    <t>1330</t>
  </si>
  <si>
    <t>5834</t>
  </si>
  <si>
    <t>5551</t>
  </si>
  <si>
    <t>-75.5171482316322</t>
  </si>
  <si>
    <t>45.4324648078324</t>
  </si>
  <si>
    <t>5124</t>
  </si>
  <si>
    <t>128</t>
  </si>
  <si>
    <t>-75.6568831147307</t>
  </si>
  <si>
    <t>45.3603698014799</t>
  </si>
  <si>
    <t>210</t>
  </si>
  <si>
    <t>5570</t>
  </si>
  <si>
    <t>-75.6006471963886</t>
  </si>
  <si>
    <t>45.3233126565155</t>
  </si>
  <si>
    <t>5763</t>
  </si>
  <si>
    <t>3318</t>
  </si>
  <si>
    <t>OTH</t>
  </si>
  <si>
    <t>-75.7050122551716</t>
  </si>
  <si>
    <t>45.3539390900816</t>
  </si>
  <si>
    <t>1811</t>
  </si>
  <si>
    <t>1225</t>
  </si>
  <si>
    <t>-75.5286415493565</t>
  </si>
  <si>
    <t>45.4522892791595</t>
  </si>
  <si>
    <t>5257</t>
  </si>
  <si>
    <t>-75.6522805728591</t>
  </si>
  <si>
    <t>45.4245235630266</t>
  </si>
  <si>
    <t>7456</t>
  </si>
  <si>
    <t>-75.5173372213294</t>
  </si>
  <si>
    <t>45.4612541266775</t>
  </si>
  <si>
    <t>5618</t>
  </si>
  <si>
    <t>1641</t>
  </si>
  <si>
    <t>-75.6450760672377</t>
  </si>
  <si>
    <t>45.4285732253547</t>
  </si>
  <si>
    <t>1796</t>
  </si>
  <si>
    <t>-75.6473283422941</t>
  </si>
  <si>
    <t>45.3536219920568</t>
  </si>
  <si>
    <t>1371</t>
  </si>
  <si>
    <t>-75.6359201720915</t>
  </si>
  <si>
    <t>45.3669173588</t>
  </si>
  <si>
    <t>1777</t>
  </si>
  <si>
    <t>5074</t>
  </si>
  <si>
    <t>1210</t>
  </si>
  <si>
    <t>1762</t>
  </si>
  <si>
    <t>1439</t>
  </si>
  <si>
    <t>7589</t>
  </si>
  <si>
    <t>-75.7738737692385</t>
  </si>
  <si>
    <t>45.2632460271794</t>
  </si>
  <si>
    <t>1712</t>
  </si>
  <si>
    <t>1703</t>
  </si>
  <si>
    <t>-75.6780094252151</t>
  </si>
  <si>
    <t>45.4409091994867</t>
  </si>
  <si>
    <t>2857</t>
  </si>
  <si>
    <t>-75.4627547490552</t>
  </si>
  <si>
    <t>45.2380345437518</t>
  </si>
  <si>
    <t>7641</t>
  </si>
  <si>
    <t>-75.5281884912254</t>
  </si>
  <si>
    <t>45.4652703925018</t>
  </si>
  <si>
    <t>1494</t>
  </si>
  <si>
    <t>-75.7169025622172</t>
  </si>
  <si>
    <t>45.4051609122872</t>
  </si>
  <si>
    <t>162</t>
  </si>
  <si>
    <t>JIMMY</t>
  </si>
  <si>
    <t>3769</t>
  </si>
  <si>
    <t>-75.7282857515951</t>
  </si>
  <si>
    <t>45.3639491785237</t>
  </si>
  <si>
    <t>5873</t>
  </si>
  <si>
    <t>5453</t>
  </si>
  <si>
    <t>-75.9556749502861</t>
  </si>
  <si>
    <t>45.2756253921045</t>
  </si>
  <si>
    <t>48</t>
  </si>
  <si>
    <t>-75.707237020104</t>
  </si>
  <si>
    <t>45.4039504797244</t>
  </si>
  <si>
    <t>148</t>
  </si>
  <si>
    <t>-75.7436127811284</t>
  </si>
  <si>
    <t>45.3806292909816</t>
  </si>
  <si>
    <t>1303</t>
  </si>
  <si>
    <t>7323</t>
  </si>
  <si>
    <t>-75.7078564260418</t>
  </si>
  <si>
    <t>45.3659721672535</t>
  </si>
  <si>
    <t>1501</t>
  </si>
  <si>
    <t>-75.7344086886827</t>
  </si>
  <si>
    <t>45.2973264388214</t>
  </si>
  <si>
    <t>5138</t>
  </si>
  <si>
    <t>-75.6985083418327</t>
  </si>
  <si>
    <t>45.2042154504501</t>
  </si>
  <si>
    <t>1295</t>
  </si>
  <si>
    <t>1523</t>
  </si>
  <si>
    <t>-75.9188087301539</t>
  </si>
  <si>
    <t>45.2787462585014</t>
  </si>
  <si>
    <t>3245</t>
  </si>
  <si>
    <t>5868</t>
  </si>
  <si>
    <t>-75.7903917203493</t>
  </si>
  <si>
    <t>45.3441168753765</t>
  </si>
  <si>
    <t>4153</t>
  </si>
  <si>
    <t>CRV</t>
  </si>
  <si>
    <t>-75.4419139556828</t>
  </si>
  <si>
    <t>45.4736009461477</t>
  </si>
  <si>
    <t>4160</t>
  </si>
  <si>
    <t>-75.6853972816249</t>
  </si>
  <si>
    <t>45.4151720230569</t>
  </si>
  <si>
    <t>4154</t>
  </si>
  <si>
    <t>-75.4635943949674</t>
  </si>
  <si>
    <t>45.4673440556553</t>
  </si>
  <si>
    <t>146</t>
  </si>
  <si>
    <t>-75.7435675708098</t>
  </si>
  <si>
    <t>45.3571894800382</t>
  </si>
  <si>
    <t>7016</t>
  </si>
  <si>
    <t>-75.4871243881136</t>
  </si>
  <si>
    <t>45.4475417787048</t>
  </si>
  <si>
    <t>6942</t>
  </si>
  <si>
    <t>-75.6526370937506</t>
  </si>
  <si>
    <t>45.4271718030265</t>
  </si>
  <si>
    <t>118</t>
  </si>
  <si>
    <t>PILOT</t>
  </si>
  <si>
    <t>-75.6566217197002</t>
  </si>
  <si>
    <t>45.3955800022153</t>
  </si>
  <si>
    <t>122</t>
  </si>
  <si>
    <t>-75.694339197634</t>
  </si>
  <si>
    <t>45.4161983135916</t>
  </si>
  <si>
    <t>620</t>
  </si>
  <si>
    <t>3352</t>
  </si>
  <si>
    <t>3362</t>
  </si>
  <si>
    <t>ACCORD</t>
  </si>
  <si>
    <t>GRYDBL</t>
  </si>
  <si>
    <t>-75.4749209305477</t>
  </si>
  <si>
    <t>45.4901449202668</t>
  </si>
  <si>
    <t>4100</t>
  </si>
  <si>
    <t>-75.6651962398801</t>
  </si>
  <si>
    <t>45.3814070718872</t>
  </si>
  <si>
    <t>3377</t>
  </si>
  <si>
    <t>-75.6957437793618</t>
  </si>
  <si>
    <t>45.3991557297949</t>
  </si>
  <si>
    <t>7644</t>
  </si>
  <si>
    <t>-75.6399969174331</t>
  </si>
  <si>
    <t>45.4289400297038</t>
  </si>
  <si>
    <t>4101</t>
  </si>
  <si>
    <t>-75.6992409163875</t>
  </si>
  <si>
    <t>45.4002511454023</t>
  </si>
  <si>
    <t>6972</t>
  </si>
  <si>
    <t>4106</t>
  </si>
  <si>
    <t>-75.6548689738633</t>
  </si>
  <si>
    <t>45.4249995490568</t>
  </si>
  <si>
    <t>585</t>
  </si>
  <si>
    <t>-75.6282768542271</t>
  </si>
  <si>
    <t>45.4256744127001</t>
  </si>
  <si>
    <t>4111</t>
  </si>
  <si>
    <t>-75.6123106250748</t>
  </si>
  <si>
    <t>45.4472023309699</t>
  </si>
  <si>
    <t>3049</t>
  </si>
  <si>
    <t>577</t>
  </si>
  <si>
    <t>-75.7055772650399</t>
  </si>
  <si>
    <t>45.4143434535554</t>
  </si>
  <si>
    <t>4113</t>
  </si>
  <si>
    <t>-75.4656357167054</t>
  </si>
  <si>
    <t>45.4612957604227</t>
  </si>
  <si>
    <t>3421</t>
  </si>
  <si>
    <t>136</t>
  </si>
  <si>
    <t>-75.4987903856198</t>
  </si>
  <si>
    <t>45.4593922507758</t>
  </si>
  <si>
    <t>6964</t>
  </si>
  <si>
    <t>-75.6708190718728</t>
  </si>
  <si>
    <t>45.347900771687</t>
  </si>
  <si>
    <t>7659</t>
  </si>
  <si>
    <t>-75.6344723235647</t>
  </si>
  <si>
    <t>45.3982308639542</t>
  </si>
  <si>
    <t>3043</t>
  </si>
  <si>
    <t>596</t>
  </si>
  <si>
    <t>-75.6526523315208</t>
  </si>
  <si>
    <t>45.3709706603461</t>
  </si>
  <si>
    <t>3401</t>
  </si>
  <si>
    <t>4146</t>
  </si>
  <si>
    <t>-75.7801174884077</t>
  </si>
  <si>
    <t>45.2689441574762</t>
  </si>
  <si>
    <t>3386</t>
  </si>
  <si>
    <t>FIT</t>
  </si>
  <si>
    <t>-75.5779369020958</t>
  </si>
  <si>
    <t>45.274946251927</t>
  </si>
  <si>
    <t>6959</t>
  </si>
  <si>
    <t>-75.5155788400122</t>
  </si>
  <si>
    <t>45.4513405291439</t>
  </si>
  <si>
    <t>142</t>
  </si>
  <si>
    <t>-75.6914280814937</t>
  </si>
  <si>
    <t>45.2736316534075</t>
  </si>
  <si>
    <t>3349</t>
  </si>
  <si>
    <t>-75.6665603846057</t>
  </si>
  <si>
    <t>45.4319445659088</t>
  </si>
  <si>
    <t>2530</t>
  </si>
  <si>
    <t>-75.6362024962908</t>
  </si>
  <si>
    <t>45.4222913822631</t>
  </si>
  <si>
    <t>6891</t>
  </si>
  <si>
    <t>-75.6510812311914</t>
  </si>
  <si>
    <t>45.4056354695564</t>
  </si>
  <si>
    <t>7741</t>
  </si>
  <si>
    <t>671</t>
  </si>
  <si>
    <t>-75.6208149248938</t>
  </si>
  <si>
    <t>45.3875885895965</t>
  </si>
  <si>
    <t>3107</t>
  </si>
  <si>
    <t>-75.4642616709915</t>
  </si>
  <si>
    <t>45.4698053961511</t>
  </si>
  <si>
    <t>675</t>
  </si>
  <si>
    <t>-75.7345385868297</t>
  </si>
  <si>
    <t>45.4097903908069</t>
  </si>
  <si>
    <t>680</t>
  </si>
  <si>
    <t>-75.6325553191968</t>
  </si>
  <si>
    <t>45.3418287227714</t>
  </si>
  <si>
    <t>72</t>
  </si>
  <si>
    <t>-75.6941702813974</t>
  </si>
  <si>
    <t>45.2723381564474</t>
  </si>
  <si>
    <t>6789</t>
  </si>
  <si>
    <t>-75.7916501374271</t>
  </si>
  <si>
    <t>45.3567859426105</t>
  </si>
  <si>
    <t>3274</t>
  </si>
  <si>
    <t>3268</t>
  </si>
  <si>
    <t>-75.648340151858</t>
  </si>
  <si>
    <t>45.3474294062531</t>
  </si>
  <si>
    <t>2453</t>
  </si>
  <si>
    <t>-75.5077557422542</t>
  </si>
  <si>
    <t>45.4623749398041</t>
  </si>
  <si>
    <t>3230</t>
  </si>
  <si>
    <t>-75.7013223674568</t>
  </si>
  <si>
    <t>45.4012015830586</t>
  </si>
  <si>
    <t>669</t>
  </si>
  <si>
    <t>-75.6316838628197</t>
  </si>
  <si>
    <t>45.3421850369194</t>
  </si>
  <si>
    <t>7826</t>
  </si>
  <si>
    <t>3177</t>
  </si>
  <si>
    <t>-75.690933145517</t>
  </si>
  <si>
    <t>45.4185048877035</t>
  </si>
  <si>
    <t>692</t>
  </si>
  <si>
    <t>7860</t>
  </si>
  <si>
    <t>-75.6976810489414</t>
  </si>
  <si>
    <t>45.2643740736195</t>
  </si>
  <si>
    <t>3173</t>
  </si>
  <si>
    <t>-75.6167125186795</t>
  </si>
  <si>
    <t>45.4174330012412</t>
  </si>
  <si>
    <t>4260</t>
  </si>
  <si>
    <t>-75.7054713179234</t>
  </si>
  <si>
    <t>45.4168702106958</t>
  </si>
  <si>
    <t>15</t>
  </si>
  <si>
    <t>2440</t>
  </si>
  <si>
    <t>-75.7229242290398</t>
  </si>
  <si>
    <t>45.4066688276165</t>
  </si>
  <si>
    <t>7862</t>
  </si>
  <si>
    <t>-75.8716214652529</t>
  </si>
  <si>
    <t>45.2800223401349</t>
  </si>
  <si>
    <t>12</t>
  </si>
  <si>
    <t>-75.7329306823703</t>
  </si>
  <si>
    <t>45.3751025218776</t>
  </si>
  <si>
    <t>708</t>
  </si>
  <si>
    <t>2424</t>
  </si>
  <si>
    <t>-75.6456446713878</t>
  </si>
  <si>
    <t>45.3942565917454</t>
  </si>
  <si>
    <t>28</t>
  </si>
  <si>
    <t>-75.7005054755365</t>
  </si>
  <si>
    <t>45.2629882592433</t>
  </si>
  <si>
    <t>6901</t>
  </si>
  <si>
    <t>RIDGELINE</t>
  </si>
  <si>
    <t>-75.6882937219246</t>
  </si>
  <si>
    <t>45.409199541927</t>
  </si>
  <si>
    <t>75</t>
  </si>
  <si>
    <t>-75.606336635754</t>
  </si>
  <si>
    <t>45.4620214269824</t>
  </si>
  <si>
    <t>3102</t>
  </si>
  <si>
    <t>-75.8970021164631</t>
  </si>
  <si>
    <t>45.2918268499416</t>
  </si>
  <si>
    <t>2539</t>
  </si>
  <si>
    <t>-75.7451423842389</t>
  </si>
  <si>
    <t>45.3590734955788</t>
  </si>
  <si>
    <t>7694</t>
  </si>
  <si>
    <t>91</t>
  </si>
  <si>
    <t>6874</t>
  </si>
  <si>
    <t>-75.5176692164882</t>
  </si>
  <si>
    <t>45.4793191495421</t>
  </si>
  <si>
    <t>4172</t>
  </si>
  <si>
    <t>-75.4659173793381</t>
  </si>
  <si>
    <t>45.4531677090535</t>
  </si>
  <si>
    <t>3427</t>
  </si>
  <si>
    <t>-75.7461741902593</t>
  </si>
  <si>
    <t>45.2490374933657</t>
  </si>
  <si>
    <t>3323</t>
  </si>
  <si>
    <t>-75.6851332701337</t>
  </si>
  <si>
    <t>45.4148731866158</t>
  </si>
  <si>
    <t>4173</t>
  </si>
  <si>
    <t>-75.4786395581382</t>
  </si>
  <si>
    <t>45.4448553901458</t>
  </si>
  <si>
    <t>4175</t>
  </si>
  <si>
    <t>-75.4631664763236</t>
  </si>
  <si>
    <t>45.4481963132809</t>
  </si>
  <si>
    <t>4181</t>
  </si>
  <si>
    <t>633</t>
  </si>
  <si>
    <t>2486</t>
  </si>
  <si>
    <t>-75.6694638025545</t>
  </si>
  <si>
    <t>45.4317359729998</t>
  </si>
  <si>
    <t>6870</t>
  </si>
  <si>
    <t>3084</t>
  </si>
  <si>
    <t>4194</t>
  </si>
  <si>
    <t>-75.7296906785528</t>
  </si>
  <si>
    <t>45.2402231154535</t>
  </si>
  <si>
    <t>2510</t>
  </si>
  <si>
    <t>3313</t>
  </si>
  <si>
    <t>-75.6980557788841</t>
  </si>
  <si>
    <t>45.398205897913</t>
  </si>
  <si>
    <t>4198</t>
  </si>
  <si>
    <t>-75.636570901318</t>
  </si>
  <si>
    <t>45.3425986908096</t>
  </si>
  <si>
    <t>4199</t>
  </si>
  <si>
    <t>-75.7511880434414</t>
  </si>
  <si>
    <t>45.2477097744405</t>
  </si>
  <si>
    <t>3311</t>
  </si>
  <si>
    <t>-75.7347224816235</t>
  </si>
  <si>
    <t>45.2825236755828</t>
  </si>
  <si>
    <t>4202</t>
  </si>
  <si>
    <t>-75.7329288122085</t>
  </si>
  <si>
    <t>45.2409631454624</t>
  </si>
  <si>
    <t>3302</t>
  </si>
  <si>
    <t>-75.739989008559</t>
  </si>
  <si>
    <t>45.3642238705582</t>
  </si>
  <si>
    <t>6826</t>
  </si>
  <si>
    <t>-75.6114245426947</t>
  </si>
  <si>
    <t>45.423835006894</t>
  </si>
  <si>
    <t>4215</t>
  </si>
  <si>
    <t>6855</t>
  </si>
  <si>
    <t>-75.6099532701097</t>
  </si>
  <si>
    <t>45.4287963145163</t>
  </si>
  <si>
    <t>361</t>
  </si>
  <si>
    <t>2637</t>
  </si>
  <si>
    <t>-75.6814428078014</t>
  </si>
  <si>
    <t>45.4288846914124</t>
  </si>
  <si>
    <t>3435</t>
  </si>
  <si>
    <t>-75.6471484912076</t>
  </si>
  <si>
    <t>45.3579490474147</t>
  </si>
  <si>
    <t>7221</t>
  </si>
  <si>
    <t>-75.6826448082911</t>
  </si>
  <si>
    <t>45.2712680073579</t>
  </si>
  <si>
    <t>317</t>
  </si>
  <si>
    <t>3665</t>
  </si>
  <si>
    <t>7404</t>
  </si>
  <si>
    <t>-75.5916581585597</t>
  </si>
  <si>
    <t>45.3118317554864</t>
  </si>
  <si>
    <t>2775</t>
  </si>
  <si>
    <t>-75.7331165972941</t>
  </si>
  <si>
    <t>45.3724264235731</t>
  </si>
  <si>
    <t>3872</t>
  </si>
  <si>
    <t>3874</t>
  </si>
  <si>
    <t>-75.6889451321492</t>
  </si>
  <si>
    <t>45.4297390932121</t>
  </si>
  <si>
    <t>7436</t>
  </si>
  <si>
    <t>-75.6534760378744</t>
  </si>
  <si>
    <t>45.4360236851555</t>
  </si>
  <si>
    <t>3887</t>
  </si>
  <si>
    <t>2759</t>
  </si>
  <si>
    <t>7166</t>
  </si>
  <si>
    <t>-75.9205107108247</t>
  </si>
  <si>
    <t>45.2459789447289</t>
  </si>
  <si>
    <t>3684</t>
  </si>
  <si>
    <t>-75.7110810107583</t>
  </si>
  <si>
    <t>45.3673892976682</t>
  </si>
  <si>
    <t>422</t>
  </si>
  <si>
    <t>-75.7241568050024</t>
  </si>
  <si>
    <t>45.3524212168674</t>
  </si>
  <si>
    <t>427</t>
  </si>
  <si>
    <t>-75.5364167612416</t>
  </si>
  <si>
    <t>45.4769572923674</t>
  </si>
  <si>
    <t>429</t>
  </si>
  <si>
    <t>-75.6748465514265</t>
  </si>
  <si>
    <t>45.349135782022</t>
  </si>
  <si>
    <t>7439</t>
  </si>
  <si>
    <t>-75.7672230095571</t>
  </si>
  <si>
    <t>45.3568843907295</t>
  </si>
  <si>
    <t>3896</t>
  </si>
  <si>
    <t>294</t>
  </si>
  <si>
    <t>-75.7008947175716</t>
  </si>
  <si>
    <t>45.4030988614525</t>
  </si>
  <si>
    <t>430</t>
  </si>
  <si>
    <t>433</t>
  </si>
  <si>
    <t>-75.8409712169881</t>
  </si>
  <si>
    <t>45.200609177508</t>
  </si>
  <si>
    <t>7158</t>
  </si>
  <si>
    <t>-75.7340398646459</t>
  </si>
  <si>
    <t>45.3772461944009</t>
  </si>
  <si>
    <t>2910</t>
  </si>
  <si>
    <t>-75.6974933196499</t>
  </si>
  <si>
    <t>45.3972450704676</t>
  </si>
  <si>
    <t>7155</t>
  </si>
  <si>
    <t>-75.8129625162651</t>
  </si>
  <si>
    <t>45.3472628317618</t>
  </si>
  <si>
    <t>449</t>
  </si>
  <si>
    <t>-75.6652200462581</t>
  </si>
  <si>
    <t>45.3676392125993</t>
  </si>
  <si>
    <t>7162</t>
  </si>
  <si>
    <t>-75.9151593557378</t>
  </si>
  <si>
    <t>45.264248436577</t>
  </si>
  <si>
    <t>7450</t>
  </si>
  <si>
    <t>-75.4635312334989</t>
  </si>
  <si>
    <t>45.468600610898</t>
  </si>
  <si>
    <t>7355</t>
  </si>
  <si>
    <t>-75.6905113910501</t>
  </si>
  <si>
    <t>45.2692796931741</t>
  </si>
  <si>
    <t>408</t>
  </si>
  <si>
    <t>-75.6666248249189</t>
  </si>
  <si>
    <t>45.4356095518436</t>
  </si>
  <si>
    <t>7318</t>
  </si>
  <si>
    <t>-75.6777451255289</t>
  </si>
  <si>
    <t>45.2860008652695</t>
  </si>
  <si>
    <t>7864</t>
  </si>
  <si>
    <t>-75.9345604734568</t>
  </si>
  <si>
    <t>45.3566822302504</t>
  </si>
  <si>
    <t>7297</t>
  </si>
  <si>
    <t>-75.9010268139955</t>
  </si>
  <si>
    <t>45.3065719445841</t>
  </si>
  <si>
    <t>372</t>
  </si>
  <si>
    <t>-75.7567835897293</t>
  </si>
  <si>
    <t>45.3360292110686</t>
  </si>
  <si>
    <t>7282</t>
  </si>
  <si>
    <t>-75.9092590474367</t>
  </si>
  <si>
    <t>45.3035700591367</t>
  </si>
  <si>
    <t>3767</t>
  </si>
  <si>
    <t>-75.6462480309387</t>
  </si>
  <si>
    <t>45.3575643667016</t>
  </si>
  <si>
    <t>3762</t>
  </si>
  <si>
    <t>-75.5403455917829</t>
  </si>
  <si>
    <t>45.4662820797362</t>
  </si>
  <si>
    <t>7253</t>
  </si>
  <si>
    <t>-75.675305442877</t>
  </si>
  <si>
    <t>45.433740427912</t>
  </si>
  <si>
    <t>3761</t>
  </si>
  <si>
    <t>-75.7415145102815</t>
  </si>
  <si>
    <t>45.33672973041</t>
  </si>
  <si>
    <t>7340</t>
  </si>
  <si>
    <t>-75.7646737523082</t>
  </si>
  <si>
    <t>45.379432503712</t>
  </si>
  <si>
    <t>7345</t>
  </si>
  <si>
    <t>-75.6890511810213</t>
  </si>
  <si>
    <t>45.4298882684308</t>
  </si>
  <si>
    <t>7352</t>
  </si>
  <si>
    <t>-75.7153993806258</t>
  </si>
  <si>
    <t>45.2783918993265</t>
  </si>
  <si>
    <t>3743</t>
  </si>
  <si>
    <t>-75.7317098851143</t>
  </si>
  <si>
    <t>45.4088069574837</t>
  </si>
  <si>
    <t>343</t>
  </si>
  <si>
    <t>-75.7117361092449</t>
  </si>
  <si>
    <t>45.1293993751149</t>
  </si>
  <si>
    <t>7240</t>
  </si>
  <si>
    <t>-75.6742778411714</t>
  </si>
  <si>
    <t>45.410901827504</t>
  </si>
  <si>
    <t>3836</t>
  </si>
  <si>
    <t>3736</t>
  </si>
  <si>
    <t>7234</t>
  </si>
  <si>
    <t>-75.6925051530567</t>
  </si>
  <si>
    <t>45.3909152041621</t>
  </si>
  <si>
    <t>3842</t>
  </si>
  <si>
    <t>-75.6102332490276</t>
  </si>
  <si>
    <t>45.4061163878156</t>
  </si>
  <si>
    <t>3728</t>
  </si>
  <si>
    <t>-75.7392919143957</t>
  </si>
  <si>
    <t>45.3731148911249</t>
  </si>
  <si>
    <t>7346</t>
  </si>
  <si>
    <t>-75.5456624499458</t>
  </si>
  <si>
    <t>45.1190974443787</t>
  </si>
  <si>
    <t>7232</t>
  </si>
  <si>
    <t>-75.6887340684425</t>
  </si>
  <si>
    <t>45.2813205567982</t>
  </si>
  <si>
    <t>404</t>
  </si>
  <si>
    <t>-75.473482104938</t>
  </si>
  <si>
    <t>45.4627344638165</t>
  </si>
  <si>
    <t>7227</t>
  </si>
  <si>
    <t>-75.7021411985108</t>
  </si>
  <si>
    <t>45.4129651790569</t>
  </si>
  <si>
    <t>2799</t>
  </si>
  <si>
    <t>278</t>
  </si>
  <si>
    <t>2727</t>
  </si>
  <si>
    <t>-75.5214197647857</t>
  </si>
  <si>
    <t>45.4706657125593</t>
  </si>
  <si>
    <t>456</t>
  </si>
  <si>
    <t>-75.736467045796</t>
  </si>
  <si>
    <t>45.3628395668277</t>
  </si>
  <si>
    <t>7095</t>
  </si>
  <si>
    <t>4030</t>
  </si>
  <si>
    <t>-75.8379899790231</t>
  </si>
  <si>
    <t>45.2788955340157</t>
  </si>
  <si>
    <t>4031</t>
  </si>
  <si>
    <t>-75.5911190293472</t>
  </si>
  <si>
    <t>45.3886640045068</t>
  </si>
  <si>
    <t>4039</t>
  </si>
  <si>
    <t>-75.7473245150943</t>
  </si>
  <si>
    <t>45.3649172759135</t>
  </si>
  <si>
    <t>2981</t>
  </si>
  <si>
    <t>-75.6606216629448</t>
  </si>
  <si>
    <t>45.4320090496536</t>
  </si>
  <si>
    <t>4042</t>
  </si>
  <si>
    <t>-75.711989880485</t>
  </si>
  <si>
    <t>45.4090230467708</t>
  </si>
  <si>
    <t>197</t>
  </si>
  <si>
    <t>-75.6030441419997</t>
  </si>
  <si>
    <t>45.4462750478872</t>
  </si>
  <si>
    <t>7071</t>
  </si>
  <si>
    <t>-75.6545372350364</t>
  </si>
  <si>
    <t>45.4385691627444</t>
  </si>
  <si>
    <t>4047</t>
  </si>
  <si>
    <t>-75.4812565928426</t>
  </si>
  <si>
    <t>45.4645373025238</t>
  </si>
  <si>
    <t>2651</t>
  </si>
  <si>
    <t>-75.7479736373128</t>
  </si>
  <si>
    <t>45.3754672488164</t>
  </si>
  <si>
    <t>4048</t>
  </si>
  <si>
    <t>-75.7469450190292</t>
  </si>
  <si>
    <t>45.3361357463231</t>
  </si>
  <si>
    <t>4024</t>
  </si>
  <si>
    <t>-75.7399830090318</t>
  </si>
  <si>
    <t>45.3529713146392</t>
  </si>
  <si>
    <t>7598</t>
  </si>
  <si>
    <t>-75.7672842098687</t>
  </si>
  <si>
    <t>45.3333525650059</t>
  </si>
  <si>
    <t>7603</t>
  </si>
  <si>
    <t>-75.5231139969072</t>
  </si>
  <si>
    <t>45.4279466090577</t>
  </si>
  <si>
    <t>7052</t>
  </si>
  <si>
    <t>-75.5600853054185</t>
  </si>
  <si>
    <t>45.4358150575426</t>
  </si>
  <si>
    <t>183</t>
  </si>
  <si>
    <t>-75.6865147501685</t>
  </si>
  <si>
    <t>45.2765801778635</t>
  </si>
  <si>
    <t>7050</t>
  </si>
  <si>
    <t>181</t>
  </si>
  <si>
    <t>-75.6901814336759</t>
  </si>
  <si>
    <t>45.2736670424644</t>
  </si>
  <si>
    <t>3453</t>
  </si>
  <si>
    <t>-75.6985357126857</t>
  </si>
  <si>
    <t>45.414467884663</t>
  </si>
  <si>
    <t>7038</t>
  </si>
  <si>
    <t>7623</t>
  </si>
  <si>
    <t>-75.517049746966</t>
  </si>
  <si>
    <t>45.4256135137489</t>
  </si>
  <si>
    <t>548</t>
  </si>
  <si>
    <t>4066</t>
  </si>
  <si>
    <t>-75.7169650597561</t>
  </si>
  <si>
    <t>45.402946277529</t>
  </si>
  <si>
    <t>4071</t>
  </si>
  <si>
    <t>187</t>
  </si>
  <si>
    <t>-75.6653542307033</t>
  </si>
  <si>
    <t>45.3888853675314</t>
  </si>
  <si>
    <t>2676</t>
  </si>
  <si>
    <t>7099</t>
  </si>
  <si>
    <t>-75.7860449694657</t>
  </si>
  <si>
    <t>45.3427309742399</t>
  </si>
  <si>
    <t>4018</t>
  </si>
  <si>
    <t>Crystal Bay - Lakeview Park</t>
  </si>
  <si>
    <t>-75.8349917155926</t>
  </si>
  <si>
    <t>45.3512911936736</t>
  </si>
  <si>
    <t>3610</t>
  </si>
  <si>
    <t>-75.5337294047246</t>
  </si>
  <si>
    <t>45.4478331616789</t>
  </si>
  <si>
    <t>3938</t>
  </si>
  <si>
    <t>-75.8869948313802</t>
  </si>
  <si>
    <t>45.3106427819177</t>
  </si>
  <si>
    <t>3591</t>
  </si>
  <si>
    <t>2722</t>
  </si>
  <si>
    <t>7149</t>
  </si>
  <si>
    <t>-75.9242049330642</t>
  </si>
  <si>
    <t>45.2821569264455</t>
  </si>
  <si>
    <t>7464</t>
  </si>
  <si>
    <t>464</t>
  </si>
  <si>
    <t>-75.7318526492165</t>
  </si>
  <si>
    <t>45.3869591047417</t>
  </si>
  <si>
    <t>260</t>
  </si>
  <si>
    <t>-75.6412492289064</t>
  </si>
  <si>
    <t>45.3742816304989</t>
  </si>
  <si>
    <t>7470</t>
  </si>
  <si>
    <t>-75.7000906569733</t>
  </si>
  <si>
    <t>45.4017096163575</t>
  </si>
  <si>
    <t>3972</t>
  </si>
  <si>
    <t>-75.6492182749846</t>
  </si>
  <si>
    <t>45.4267280015429</t>
  </si>
  <si>
    <t>7541</t>
  </si>
  <si>
    <t>7542</t>
  </si>
  <si>
    <t>-75.7259820900726</t>
  </si>
  <si>
    <t>45.3380023415073</t>
  </si>
  <si>
    <t>3983</t>
  </si>
  <si>
    <t>-75.5752857983703</t>
  </si>
  <si>
    <t>45.2749518133322</t>
  </si>
  <si>
    <t>481</t>
  </si>
  <si>
    <t>7553</t>
  </si>
  <si>
    <t>-75.4909552147537</t>
  </si>
  <si>
    <t>45.4515502586296</t>
  </si>
  <si>
    <t>7133</t>
  </si>
  <si>
    <t>7117</t>
  </si>
  <si>
    <t>-75.654363577361</t>
  </si>
  <si>
    <t>45.3739934261478</t>
  </si>
  <si>
    <t>4001</t>
  </si>
  <si>
    <t>-75.7065406334682</t>
  </si>
  <si>
    <t>45.3513398246325</t>
  </si>
  <si>
    <t>3541</t>
  </si>
  <si>
    <t>-75.6368812425344</t>
  </si>
  <si>
    <t>45.4304462916889</t>
  </si>
  <si>
    <t>4002</t>
  </si>
  <si>
    <t>-75.7721737061699</t>
  </si>
  <si>
    <t>45.278299731886</t>
  </si>
  <si>
    <t>3535</t>
  </si>
  <si>
    <t>-75.6314113094398</t>
  </si>
  <si>
    <t>45.4382948716511</t>
  </si>
  <si>
    <t>3528</t>
  </si>
  <si>
    <t>3509</t>
  </si>
  <si>
    <t>-75.6541229656855</t>
  </si>
  <si>
    <t>45.4234284557774</t>
  </si>
  <si>
    <t>4009</t>
  </si>
  <si>
    <t>-75.7927976785056</t>
  </si>
  <si>
    <t>45.3548313265153</t>
  </si>
  <si>
    <t>2680</t>
  </si>
  <si>
    <t>3431</t>
  </si>
  <si>
    <t>-75.887881235356</t>
  </si>
  <si>
    <t>45.2910930728154</t>
  </si>
  <si>
    <t>1510</t>
  </si>
  <si>
    <t>-75.475276659525</t>
  </si>
  <si>
    <t>45.4438063205812</t>
  </si>
  <si>
    <t>825</t>
  </si>
  <si>
    <t>-75.6773937790134</t>
  </si>
  <si>
    <t>45.418976625758</t>
  </si>
  <si>
    <t>5883</t>
  </si>
  <si>
    <t>5048</t>
  </si>
  <si>
    <t>-75.6140834716839</t>
  </si>
  <si>
    <t>45.314096626626</t>
  </si>
  <si>
    <t>5832</t>
  </si>
  <si>
    <t>1824</t>
  </si>
  <si>
    <t>-75.6884445600781</t>
  </si>
  <si>
    <t>45.4156166590545</t>
  </si>
  <si>
    <t>5027</t>
  </si>
  <si>
    <t>-75.6073557428159</t>
  </si>
  <si>
    <t>45.3193559942965</t>
  </si>
  <si>
    <t>5025</t>
  </si>
  <si>
    <t>-75.6007580838314</t>
  </si>
  <si>
    <t>45.3220782483977</t>
  </si>
  <si>
    <t>1830</t>
  </si>
  <si>
    <t>-75.7022031554747</t>
  </si>
  <si>
    <t>45.2848384479079</t>
  </si>
  <si>
    <t>1831</t>
  </si>
  <si>
    <t>-75.7795420241289</t>
  </si>
  <si>
    <t>45.3727697449306</t>
  </si>
  <si>
    <t>5054</t>
  </si>
  <si>
    <t>1169</t>
  </si>
  <si>
    <t>-75.6731184465788</t>
  </si>
  <si>
    <t>45.4382767750664</t>
  </si>
  <si>
    <t>5835</t>
  </si>
  <si>
    <t>5014</t>
  </si>
  <si>
    <t>1154</t>
  </si>
  <si>
    <t>-75.6895820285553</t>
  </si>
  <si>
    <t>45.4138070049814</t>
  </si>
  <si>
    <t>1148</t>
  </si>
  <si>
    <t>5844</t>
  </si>
  <si>
    <t>-75.6098173043165</t>
  </si>
  <si>
    <t>45.4236515187547</t>
  </si>
  <si>
    <t>5848</t>
  </si>
  <si>
    <t>-75.7320461625982</t>
  </si>
  <si>
    <t>45.280520352733</t>
  </si>
  <si>
    <t>5850</t>
  </si>
  <si>
    <t>-75.7609607245484</t>
  </si>
  <si>
    <t>45.3768227876274</t>
  </si>
  <si>
    <t>5023</t>
  </si>
  <si>
    <t>-75.5999418628302</t>
  </si>
  <si>
    <t>45.3224209154476</t>
  </si>
  <si>
    <t>1852</t>
  </si>
  <si>
    <t>-75.6974685653462</t>
  </si>
  <si>
    <t>45.4045400800507</t>
  </si>
  <si>
    <t>5830</t>
  </si>
  <si>
    <t>-75.7080181983038</t>
  </si>
  <si>
    <t>45.2761531119792</t>
  </si>
  <si>
    <t>5826</t>
  </si>
  <si>
    <t>-75.7340148953971</t>
  </si>
  <si>
    <t>45.3658014336732</t>
  </si>
  <si>
    <t>5785</t>
  </si>
  <si>
    <t>-75.7352642974896</t>
  </si>
  <si>
    <t>45.3957278512717</t>
  </si>
  <si>
    <t>5789</t>
  </si>
  <si>
    <t>-75.6728176431499</t>
  </si>
  <si>
    <t>45.4165483796831</t>
  </si>
  <si>
    <t>5097</t>
  </si>
  <si>
    <t>-75.6501855820646</t>
  </si>
  <si>
    <t>45.3571437981557</t>
  </si>
  <si>
    <t>5092</t>
  </si>
  <si>
    <t>-75.6002496731687</t>
  </si>
  <si>
    <t>45.3743267948794</t>
  </si>
  <si>
    <t>5086</t>
  </si>
  <si>
    <t>-75.6152898575886</t>
  </si>
  <si>
    <t>45.3710517898474</t>
  </si>
  <si>
    <t>5084</t>
  </si>
  <si>
    <t>-75.7541884461555</t>
  </si>
  <si>
    <t>45.3927914358697</t>
  </si>
  <si>
    <t>5796</t>
  </si>
  <si>
    <t>-75.6365153893033</t>
  </si>
  <si>
    <t>45.4485858687955</t>
  </si>
  <si>
    <t>5829</t>
  </si>
  <si>
    <t>-75.9146764705114</t>
  </si>
  <si>
    <t>45.2878291065082</t>
  </si>
  <si>
    <t>5809</t>
  </si>
  <si>
    <t>-75.6764496868354</t>
  </si>
  <si>
    <t>45.4112503173261</t>
  </si>
  <si>
    <t>1793</t>
  </si>
  <si>
    <t>5822</t>
  </si>
  <si>
    <t>-75.7475482828941</t>
  </si>
  <si>
    <t>45.4050339683882</t>
  </si>
  <si>
    <t>1798</t>
  </si>
  <si>
    <t>-75.7978760784037</t>
  </si>
  <si>
    <t>45.3469455017273</t>
  </si>
  <si>
    <t>5068</t>
  </si>
  <si>
    <t>-75.7023760410064</t>
  </si>
  <si>
    <t>45.4190279995359</t>
  </si>
  <si>
    <t>1802</t>
  </si>
  <si>
    <t>-75.6701953985621</t>
  </si>
  <si>
    <t>45.4385580416484</t>
  </si>
  <si>
    <t>5062</t>
  </si>
  <si>
    <t>-75.6880120227519</t>
  </si>
  <si>
    <t>45.4312236935323</t>
  </si>
  <si>
    <t>5825</t>
  </si>
  <si>
    <t>-75.8873444865131</t>
  </si>
  <si>
    <t>45.3157930208504</t>
  </si>
  <si>
    <t>1792</t>
  </si>
  <si>
    <t>-75.5750015218575</t>
  </si>
  <si>
    <t>45.4256244392576</t>
  </si>
  <si>
    <t>5783</t>
  </si>
  <si>
    <t>1854</t>
  </si>
  <si>
    <t>1134</t>
  </si>
  <si>
    <t>-75.632206827869</t>
  </si>
  <si>
    <t>45.4221462315057</t>
  </si>
  <si>
    <t>5894</t>
  </si>
  <si>
    <t>5895</t>
  </si>
  <si>
    <t>-75.6899408084955</t>
  </si>
  <si>
    <t>45.3430886802678</t>
  </si>
  <si>
    <t>5896</t>
  </si>
  <si>
    <t>-75.5963834610131</t>
  </si>
  <si>
    <t>45.322907607959</t>
  </si>
  <si>
    <t>1080</t>
  </si>
  <si>
    <t>-75.8597583949058</t>
  </si>
  <si>
    <t>45.2774537661018</t>
  </si>
  <si>
    <t>4915</t>
  </si>
  <si>
    <t>4912</t>
  </si>
  <si>
    <t>5904</t>
  </si>
  <si>
    <t>-75.733289876313</t>
  </si>
  <si>
    <t>45.3363598598118</t>
  </si>
  <si>
    <t>1919</t>
  </si>
  <si>
    <t>5908</t>
  </si>
  <si>
    <t>5912</t>
  </si>
  <si>
    <t>-75.9294102350865</t>
  </si>
  <si>
    <t>45.2759691555337</t>
  </si>
  <si>
    <t>1063</t>
  </si>
  <si>
    <t>-75.6859694632731</t>
  </si>
  <si>
    <t>45.4022933893616</t>
  </si>
  <si>
    <t>5916</t>
  </si>
  <si>
    <t>-75.6824343949772</t>
  </si>
  <si>
    <t>45.4301336035967</t>
  </si>
  <si>
    <t>4890</t>
  </si>
  <si>
    <t>4882</t>
  </si>
  <si>
    <t>1050</t>
  </si>
  <si>
    <t>-75.7798737380259</t>
  </si>
  <si>
    <t>45.2636325533156</t>
  </si>
  <si>
    <t>4876</t>
  </si>
  <si>
    <t>-75.9246441274552</t>
  </si>
  <si>
    <t>45.273934428454</t>
  </si>
  <si>
    <t>1938</t>
  </si>
  <si>
    <t>-75.7263982061655</t>
  </si>
  <si>
    <t>45.2724037488087</t>
  </si>
  <si>
    <t>5855</t>
  </si>
  <si>
    <t>5893</t>
  </si>
  <si>
    <t>-75.6840141547625</t>
  </si>
  <si>
    <t>45.3443783073708</t>
  </si>
  <si>
    <t>4923</t>
  </si>
  <si>
    <t>-75.8858916600446</t>
  </si>
  <si>
    <t>45.2780818104944</t>
  </si>
  <si>
    <t>1130</t>
  </si>
  <si>
    <t>-75.8011077741137</t>
  </si>
  <si>
    <t>45.3547295018947</t>
  </si>
  <si>
    <t>5861</t>
  </si>
  <si>
    <t>-75.7366482176139</t>
  </si>
  <si>
    <t>45.3921565088072</t>
  </si>
  <si>
    <t>1870</t>
  </si>
  <si>
    <t>1127</t>
  </si>
  <si>
    <t>-75.6899096456676</t>
  </si>
  <si>
    <t>45.433786333472</t>
  </si>
  <si>
    <t>5862</t>
  </si>
  <si>
    <t>-75.7748990758964</t>
  </si>
  <si>
    <t>45.3648743763287</t>
  </si>
  <si>
    <t>4948</t>
  </si>
  <si>
    <t>-75.6925337251571</t>
  </si>
  <si>
    <t>45.4039203830342</t>
  </si>
  <si>
    <t>5867</t>
  </si>
  <si>
    <t>-75.7323736852842</t>
  </si>
  <si>
    <t>45.3965822192095</t>
  </si>
  <si>
    <t>4921</t>
  </si>
  <si>
    <t>-75.7463455101924</t>
  </si>
  <si>
    <t>45.2918666274265</t>
  </si>
  <si>
    <t>1891</t>
  </si>
  <si>
    <t>-75.7549032326894</t>
  </si>
  <si>
    <t>45.3879306888505</t>
  </si>
  <si>
    <t>5878</t>
  </si>
  <si>
    <t>-75.477535038478</t>
  </si>
  <si>
    <t>45.4520118803206</t>
  </si>
  <si>
    <t>5881</t>
  </si>
  <si>
    <t>-75.6733496710124</t>
  </si>
  <si>
    <t>45.4405066196189</t>
  </si>
  <si>
    <t>4939</t>
  </si>
  <si>
    <t>-75.6533265004647</t>
  </si>
  <si>
    <t>45.3604966601186</t>
  </si>
  <si>
    <t>6695</t>
  </si>
  <si>
    <t>-75.8758616431615</t>
  </si>
  <si>
    <t>45.2718786828815</t>
  </si>
  <si>
    <t>5885</t>
  </si>
  <si>
    <t>-75.6753139414316</t>
  </si>
  <si>
    <t>45.4436622335457</t>
  </si>
  <si>
    <t>1904</t>
  </si>
  <si>
    <t>-75.6966493266906</t>
  </si>
  <si>
    <t>45.3586954654616</t>
  </si>
  <si>
    <t>1908</t>
  </si>
  <si>
    <t>-75.6288126847308</t>
  </si>
  <si>
    <t>45.4423531924703</t>
  </si>
  <si>
    <t>4941</t>
  </si>
  <si>
    <t>1049</t>
  </si>
  <si>
    <t>-75.7752032953953</t>
  </si>
  <si>
    <t>45.3473600459537</t>
  </si>
  <si>
    <t>5778</t>
  </si>
  <si>
    <t>-75.637479777214</t>
  </si>
  <si>
    <t>45.397848677733</t>
  </si>
  <si>
    <t>5115</t>
  </si>
  <si>
    <t>-75.6060604072998</t>
  </si>
  <si>
    <t>45.4244590332489</t>
  </si>
  <si>
    <t>1463</t>
  </si>
  <si>
    <t>-75.7215675347764</t>
  </si>
  <si>
    <t>45.3212255935443</t>
  </si>
  <si>
    <t>1462</t>
  </si>
  <si>
    <t>5320</t>
  </si>
  <si>
    <t>-75.9323479029759</t>
  </si>
  <si>
    <t>45.2547843297773</t>
  </si>
  <si>
    <t>1444</t>
  </si>
  <si>
    <t>-75.7167410982322</t>
  </si>
  <si>
    <t>45.3243511829402</t>
  </si>
  <si>
    <t>1438</t>
  </si>
  <si>
    <t>-75.7922640971215</t>
  </si>
  <si>
    <t>45.3607761928304</t>
  </si>
  <si>
    <t>5511</t>
  </si>
  <si>
    <t>5518</t>
  </si>
  <si>
    <t>5459</t>
  </si>
  <si>
    <t>-75.8543475400375</t>
  </si>
  <si>
    <t>45.2870340588479</t>
  </si>
  <si>
    <t>5541</t>
  </si>
  <si>
    <t>1392</t>
  </si>
  <si>
    <t>-75.7283040430467</t>
  </si>
  <si>
    <t>45.3633765464121</t>
  </si>
  <si>
    <t>1388</t>
  </si>
  <si>
    <t>-75.7216339132602</t>
  </si>
  <si>
    <t>45.4013843151971</t>
  </si>
  <si>
    <t>5269</t>
  </si>
  <si>
    <t>1610</t>
  </si>
  <si>
    <t>-75.7459328082737</t>
  </si>
  <si>
    <t>45.2499606311599</t>
  </si>
  <si>
    <t>1380</t>
  </si>
  <si>
    <t>-75.7012216477446</t>
  </si>
  <si>
    <t>45.4176374179393</t>
  </si>
  <si>
    <t>1378</t>
  </si>
  <si>
    <t>5245</t>
  </si>
  <si>
    <t>-75.6229145337483</t>
  </si>
  <si>
    <t>45.4443417321196</t>
  </si>
  <si>
    <t>1596</t>
  </si>
  <si>
    <t>-75.7242995638237</t>
  </si>
  <si>
    <t>45.4005876770711</t>
  </si>
  <si>
    <t>1625</t>
  </si>
  <si>
    <t>5326</t>
  </si>
  <si>
    <t>-75.9439455059307</t>
  </si>
  <si>
    <t>45.2639176813052</t>
  </si>
  <si>
    <t>5327</t>
  </si>
  <si>
    <t>5396</t>
  </si>
  <si>
    <t>-75.5740326664213</t>
  </si>
  <si>
    <t>45.2683130523777</t>
  </si>
  <si>
    <t>1495</t>
  </si>
  <si>
    <t>5395</t>
  </si>
  <si>
    <t>-75.5890081774051</t>
  </si>
  <si>
    <t>45.2603530545224</t>
  </si>
  <si>
    <t>5424</t>
  </si>
  <si>
    <t>3165</t>
  </si>
  <si>
    <t>-75.801111230361</t>
  </si>
  <si>
    <t>45.3577477839758</t>
  </si>
  <si>
    <t>5373</t>
  </si>
  <si>
    <t>1485</t>
  </si>
  <si>
    <t>-75.7137161460247</t>
  </si>
  <si>
    <t>45.2809943180745</t>
  </si>
  <si>
    <t>1467</t>
  </si>
  <si>
    <t>-75.6880919956006</t>
  </si>
  <si>
    <t>45.3978907062127</t>
  </si>
  <si>
    <t>1540</t>
  </si>
  <si>
    <t>-75.6917389287268</t>
  </si>
  <si>
    <t>45.3398569507282</t>
  </si>
  <si>
    <t>5340</t>
  </si>
  <si>
    <t>5431</t>
  </si>
  <si>
    <t>-75.6175775638372</t>
  </si>
  <si>
    <t>45.3103687708343</t>
  </si>
  <si>
    <t>5444</t>
  </si>
  <si>
    <t>-75.7738855421309</t>
  </si>
  <si>
    <t>45.3446250568686</t>
  </si>
  <si>
    <t>1477</t>
  </si>
  <si>
    <t>5455</t>
  </si>
  <si>
    <t>1550</t>
  </si>
  <si>
    <t>-75.8814268771081</t>
  </si>
  <si>
    <t>45.2791096280515</t>
  </si>
  <si>
    <t>5330</t>
  </si>
  <si>
    <t>-75.7563947590146</t>
  </si>
  <si>
    <t>45.3902128900184</t>
  </si>
  <si>
    <t>1482</t>
  </si>
  <si>
    <t>1763</t>
  </si>
  <si>
    <t>1355</t>
  </si>
  <si>
    <t>-75.6838230253458</t>
  </si>
  <si>
    <t>45.3470225831848</t>
  </si>
  <si>
    <t>5227</t>
  </si>
  <si>
    <t>-75.6302789359848</t>
  </si>
  <si>
    <t>45.4234582456495</t>
  </si>
  <si>
    <t>5725</t>
  </si>
  <si>
    <t>-75.7269711626881</t>
  </si>
  <si>
    <t>45.3890678621922</t>
  </si>
  <si>
    <t>1270</t>
  </si>
  <si>
    <t>-75.6703013177963</t>
  </si>
  <si>
    <t>45.4335175899209</t>
  </si>
  <si>
    <t>5738</t>
  </si>
  <si>
    <t>-75.7338950356379</t>
  </si>
  <si>
    <t>45.3619118815907</t>
  </si>
  <si>
    <t>5141</t>
  </si>
  <si>
    <t>-75.6239832496729</t>
  </si>
  <si>
    <t>45.3967380951822</t>
  </si>
  <si>
    <t>5740</t>
  </si>
  <si>
    <t>5135</t>
  </si>
  <si>
    <t>-75.4690345181909</t>
  </si>
  <si>
    <t>45.480557880706</t>
  </si>
  <si>
    <t>1248</t>
  </si>
  <si>
    <t>5721</t>
  </si>
  <si>
    <t>-75.7094916116223</t>
  </si>
  <si>
    <t>45.3735751255556</t>
  </si>
  <si>
    <t>1737</t>
  </si>
  <si>
    <t>-75.564505332993</t>
  </si>
  <si>
    <t>45.4316895486645</t>
  </si>
  <si>
    <t>5125</t>
  </si>
  <si>
    <t>-75.7500133077406</t>
  </si>
  <si>
    <t>45.3839752470735</t>
  </si>
  <si>
    <t>5765</t>
  </si>
  <si>
    <t>-75.4787736948309</t>
  </si>
  <si>
    <t>45.4525502311261</t>
  </si>
  <si>
    <t>5769</t>
  </si>
  <si>
    <t>-75.7605741221856</t>
  </si>
  <si>
    <t>45.3859158394474</t>
  </si>
  <si>
    <t>5773</t>
  </si>
  <si>
    <t>-75.7575628339798</t>
  </si>
  <si>
    <t>45.3941614537548</t>
  </si>
  <si>
    <t>5122</t>
  </si>
  <si>
    <t>5121</t>
  </si>
  <si>
    <t>-75.6048486602552</t>
  </si>
  <si>
    <t>45.4259343262703</t>
  </si>
  <si>
    <t>1754</t>
  </si>
  <si>
    <t>LGR</t>
  </si>
  <si>
    <t>1741</t>
  </si>
  <si>
    <t>-75.600269314889</t>
  </si>
  <si>
    <t>45.3168615508678</t>
  </si>
  <si>
    <t>5229</t>
  </si>
  <si>
    <t>-75.7323498130893</t>
  </si>
  <si>
    <t>45.2858561718419</t>
  </si>
  <si>
    <t>1292</t>
  </si>
  <si>
    <t>5713</t>
  </si>
  <si>
    <t>-75.6928156667786</t>
  </si>
  <si>
    <t>45.4352466926633</t>
  </si>
  <si>
    <t>5637</t>
  </si>
  <si>
    <t>-75.7149406175341</t>
  </si>
  <si>
    <t>45.287533626617</t>
  </si>
  <si>
    <t>5640</t>
  </si>
  <si>
    <t>-75.6891198088505</t>
  </si>
  <si>
    <t>45.4264648302985</t>
  </si>
  <si>
    <t>1651</t>
  </si>
  <si>
    <t>1338</t>
  </si>
  <si>
    <t>-75.6617424510029</t>
  </si>
  <si>
    <t>45.4388292535957</t>
  </si>
  <si>
    <t>1657</t>
  </si>
  <si>
    <t>-75.6428758766999</t>
  </si>
  <si>
    <t>45.4341053638138</t>
  </si>
  <si>
    <t>5211</t>
  </si>
  <si>
    <t>-75.6814787050924</t>
  </si>
  <si>
    <t>45.4353510582431</t>
  </si>
  <si>
    <t>1666</t>
  </si>
  <si>
    <t>-75.8064601396567</t>
  </si>
  <si>
    <t>45.3514816542274</t>
  </si>
  <si>
    <t>5714</t>
  </si>
  <si>
    <t>-75.6229584217969</t>
  </si>
  <si>
    <t>45.3506748309417</t>
  </si>
  <si>
    <t>1669</t>
  </si>
  <si>
    <t>-75.6622543449788</t>
  </si>
  <si>
    <t>45.4318770596086</t>
  </si>
  <si>
    <t>1318</t>
  </si>
  <si>
    <t>-75.7902565496059</t>
  </si>
  <si>
    <t>45.3629210195095</t>
  </si>
  <si>
    <t>5675</t>
  </si>
  <si>
    <t>-75.7674915128178</t>
  </si>
  <si>
    <t>45.3806342451119</t>
  </si>
  <si>
    <t>5677</t>
  </si>
  <si>
    <t>1682</t>
  </si>
  <si>
    <t>-75.7549057330673</t>
  </si>
  <si>
    <t>45.3528723664652</t>
  </si>
  <si>
    <t>5177</t>
  </si>
  <si>
    <t>-75.735541405201</t>
  </si>
  <si>
    <t>45.2490233223736</t>
  </si>
  <si>
    <t>5173</t>
  </si>
  <si>
    <t>-75.7379364657012</t>
  </si>
  <si>
    <t>45.3546537922116</t>
  </si>
  <si>
    <t>5707</t>
  </si>
  <si>
    <t>-75.4831970598358</t>
  </si>
  <si>
    <t>45.4527242896818</t>
  </si>
  <si>
    <t>1670</t>
  </si>
  <si>
    <t>-75.6532936285995</t>
  </si>
  <si>
    <t>45.3721137724997</t>
  </si>
  <si>
    <t>5920</t>
  </si>
  <si>
    <t>-75.7847869943784</t>
  </si>
  <si>
    <t>45.3291349505802</t>
  </si>
  <si>
    <t>7865</t>
  </si>
  <si>
    <t>5925</t>
  </si>
  <si>
    <t>-75.7452028898147</t>
  </si>
  <si>
    <t>45.2799165329963</t>
  </si>
  <si>
    <t>4614</t>
  </si>
  <si>
    <t>-75.5991327659315</t>
  </si>
  <si>
    <t>45.4229468165254</t>
  </si>
  <si>
    <t>2142</t>
  </si>
  <si>
    <t>GRYSIL</t>
  </si>
  <si>
    <t>4640</t>
  </si>
  <si>
    <t>2301</t>
  </si>
  <si>
    <t>-75.6555887858112</t>
  </si>
  <si>
    <t>45.4106998086844</t>
  </si>
  <si>
    <t>2131</t>
  </si>
  <si>
    <t>-75.6247663615364</t>
  </si>
  <si>
    <t>45.4301996465224</t>
  </si>
  <si>
    <t>4653</t>
  </si>
  <si>
    <t>-75.6976894280644</t>
  </si>
  <si>
    <t>45.3975419454037</t>
  </si>
  <si>
    <t>4654</t>
  </si>
  <si>
    <t>-75.7004622597219</t>
  </si>
  <si>
    <t>45.3996927895662</t>
  </si>
  <si>
    <t>2308</t>
  </si>
  <si>
    <t>-75.7606182749854</t>
  </si>
  <si>
    <t>45.3524627826549</t>
  </si>
  <si>
    <t>6440</t>
  </si>
  <si>
    <t>6484</t>
  </si>
  <si>
    <t>-75.4563134539758</t>
  </si>
  <si>
    <t>45.4567602825658</t>
  </si>
  <si>
    <t>918</t>
  </si>
  <si>
    <t>-75.6701738279253</t>
  </si>
  <si>
    <t>45.4208395558522</t>
  </si>
  <si>
    <t>4694</t>
  </si>
  <si>
    <t>-75.6786240147097</t>
  </si>
  <si>
    <t>45.3597662696079</t>
  </si>
  <si>
    <t>4589</t>
  </si>
  <si>
    <t>4696</t>
  </si>
  <si>
    <t>-75.587895647761</t>
  </si>
  <si>
    <t>45.3208945743954</t>
  </si>
  <si>
    <t>4702</t>
  </si>
  <si>
    <t>-75.8168354613868</t>
  </si>
  <si>
    <t>45.3194324547845</t>
  </si>
  <si>
    <t>6207</t>
  </si>
  <si>
    <t>-75.7242894775549</t>
  </si>
  <si>
    <t>45.3825166253637</t>
  </si>
  <si>
    <t>4705</t>
  </si>
  <si>
    <t>-75.7509529943165</t>
  </si>
  <si>
    <t>45.3892096598162</t>
  </si>
  <si>
    <t>2097</t>
  </si>
  <si>
    <t>2269</t>
  </si>
  <si>
    <t>4722</t>
  </si>
  <si>
    <t>-75.7555517337127</t>
  </si>
  <si>
    <t>45.359489191934</t>
  </si>
  <si>
    <t>4384</t>
  </si>
  <si>
    <t>-75.6481746298704</t>
  </si>
  <si>
    <t>45.446026733679</t>
  </si>
  <si>
    <t>4724</t>
  </si>
  <si>
    <t>-75.6650727033495</t>
  </si>
  <si>
    <t>45.3880652063539</t>
  </si>
  <si>
    <t>6196</t>
  </si>
  <si>
    <t>-75.6542952136893</t>
  </si>
  <si>
    <t>45.3849753121186</t>
  </si>
  <si>
    <t>6510</t>
  </si>
  <si>
    <t>-75.5269813939974</t>
  </si>
  <si>
    <t>45.485632873886</t>
  </si>
  <si>
    <t>948</t>
  </si>
  <si>
    <t>-75.7239875871789</t>
  </si>
  <si>
    <t>45.3607106652089</t>
  </si>
  <si>
    <t>4738</t>
  </si>
  <si>
    <t>-75.738493689206</t>
  </si>
  <si>
    <t>45.3593297460354</t>
  </si>
  <si>
    <t>6220</t>
  </si>
  <si>
    <t>4585</t>
  </si>
  <si>
    <t>-75.7703928997626</t>
  </si>
  <si>
    <t>45.3333993254112</t>
  </si>
  <si>
    <t>4584</t>
  </si>
  <si>
    <t>-75.5057500947892</t>
  </si>
  <si>
    <t>45.486826724985</t>
  </si>
  <si>
    <t>4874</t>
  </si>
  <si>
    <t>-75.7142349617542</t>
  </si>
  <si>
    <t>45.349683512292</t>
  </si>
  <si>
    <t>4457</t>
  </si>
  <si>
    <t>-75.7202321195343</t>
  </si>
  <si>
    <t>45.2855514859342</t>
  </si>
  <si>
    <t>2256</t>
  </si>
  <si>
    <t>-75.792576552005</t>
  </si>
  <si>
    <t>45.3614701913664</t>
  </si>
  <si>
    <t>4450</t>
  </si>
  <si>
    <t>856</t>
  </si>
  <si>
    <t>4473</t>
  </si>
  <si>
    <t>4475</t>
  </si>
  <si>
    <t>2284</t>
  </si>
  <si>
    <t>-75.7075222812518</t>
  </si>
  <si>
    <t>45.4106936793805</t>
  </si>
  <si>
    <t>6339</t>
  </si>
  <si>
    <t>-75.6483204414385</t>
  </si>
  <si>
    <t>45.4329348145922</t>
  </si>
  <si>
    <t>4496</t>
  </si>
  <si>
    <t>-75.9098206834477</t>
  </si>
  <si>
    <t>45.2691073627758</t>
  </si>
  <si>
    <t>4501</t>
  </si>
  <si>
    <t>-75.7608596590218</t>
  </si>
  <si>
    <t>45.3375314656991</t>
  </si>
  <si>
    <t>4504</t>
  </si>
  <si>
    <t>853</t>
  </si>
  <si>
    <t>-75.6980564138869</t>
  </si>
  <si>
    <t>45.417317707211</t>
  </si>
  <si>
    <t>4440</t>
  </si>
  <si>
    <t>-75.6304289378454</t>
  </si>
  <si>
    <t>45.3836894056068</t>
  </si>
  <si>
    <t>4519</t>
  </si>
  <si>
    <t>-75.7463021541409</t>
  </si>
  <si>
    <t>45.3896844985842</t>
  </si>
  <si>
    <t>4524</t>
  </si>
  <si>
    <t>-75.8893889270886</t>
  </si>
  <si>
    <t>45.2749208759107</t>
  </si>
  <si>
    <t>6422</t>
  </si>
  <si>
    <t>-75.724907497112</t>
  </si>
  <si>
    <t>45.3550387084562</t>
  </si>
  <si>
    <t>6327</t>
  </si>
  <si>
    <t>-75.5894426749508</t>
  </si>
  <si>
    <t>45.3227920885644</t>
  </si>
  <si>
    <t>4437</t>
  </si>
  <si>
    <t>4533</t>
  </si>
  <si>
    <t>-75.817028907625</t>
  </si>
  <si>
    <t>45.3245629296551</t>
  </si>
  <si>
    <t>4534</t>
  </si>
  <si>
    <t>-75.8212808721641</t>
  </si>
  <si>
    <t>45.3178121751194</t>
  </si>
  <si>
    <t>4537</t>
  </si>
  <si>
    <t>-75.6827315920678</t>
  </si>
  <si>
    <t>45.3700159008402</t>
  </si>
  <si>
    <t>2186</t>
  </si>
  <si>
    <t>4556</t>
  </si>
  <si>
    <t>4558</t>
  </si>
  <si>
    <t>-75.7638331066252</t>
  </si>
  <si>
    <t>45.3365068045206</t>
  </si>
  <si>
    <t>890</t>
  </si>
  <si>
    <t>-75.6087135862861</t>
  </si>
  <si>
    <t>45.4418201351583</t>
  </si>
  <si>
    <t>892</t>
  </si>
  <si>
    <t>-75.8993215707331</t>
  </si>
  <si>
    <t>45.3292818018309</t>
  </si>
  <si>
    <t>6292</t>
  </si>
  <si>
    <t>6525</t>
  </si>
  <si>
    <t>-75.8464205490683</t>
  </si>
  <si>
    <t>45.2884552391362</t>
  </si>
  <si>
    <t>4377</t>
  </si>
  <si>
    <t>-75.7317711132585</t>
  </si>
  <si>
    <t>45.2504032538105</t>
  </si>
  <si>
    <t>4720</t>
  </si>
  <si>
    <t>-75.8822170672405</t>
  </si>
  <si>
    <t>45.2786255659224</t>
  </si>
  <si>
    <t>4451</t>
  </si>
  <si>
    <t>2407</t>
  </si>
  <si>
    <t>-75.6628093696438</t>
  </si>
  <si>
    <t>45.3735062874328</t>
  </si>
  <si>
    <t>2371</t>
  </si>
  <si>
    <t>1987</t>
  </si>
  <si>
    <t>-75.6466395262579</t>
  </si>
  <si>
    <t>45.4460962615429</t>
  </si>
  <si>
    <t>772</t>
  </si>
  <si>
    <t>-75.6894620327796</t>
  </si>
  <si>
    <t>45.4105846328794</t>
  </si>
  <si>
    <t>982</t>
  </si>
  <si>
    <t>-75.776581064486</t>
  </si>
  <si>
    <t>45.2696187676852</t>
  </si>
  <si>
    <t>4825</t>
  </si>
  <si>
    <t>4320</t>
  </si>
  <si>
    <t>-75.6196493739434</t>
  </si>
  <si>
    <t>45.3651204564052</t>
  </si>
  <si>
    <t>732</t>
  </si>
  <si>
    <t>-75.6944616586603</t>
  </si>
  <si>
    <t>45.4327476902153</t>
  </si>
  <si>
    <t>4347</t>
  </si>
  <si>
    <t>-75.7334202143104</t>
  </si>
  <si>
    <t>45.2490358920295</t>
  </si>
  <si>
    <t>6631</t>
  </si>
  <si>
    <t>2346</t>
  </si>
  <si>
    <t>-75.6404954170067</t>
  </si>
  <si>
    <t>45.3640542942736</t>
  </si>
  <si>
    <t>5989</t>
  </si>
  <si>
    <t>-75.7338848185016</t>
  </si>
  <si>
    <t>45.2764529638713</t>
  </si>
  <si>
    <t>998</t>
  </si>
  <si>
    <t>5990</t>
  </si>
  <si>
    <t>-75.7678600016503</t>
  </si>
  <si>
    <t>45.3467912857953</t>
  </si>
  <si>
    <t>6639</t>
  </si>
  <si>
    <t>-75.5969049581716</t>
  </si>
  <si>
    <t>45.4509010858364</t>
  </si>
  <si>
    <t>4840</t>
  </si>
  <si>
    <t>-75.6862803209543</t>
  </si>
  <si>
    <t>45.3977719448039</t>
  </si>
  <si>
    <t>4332</t>
  </si>
  <si>
    <t>PASSPORT</t>
  </si>
  <si>
    <t>-75.62356650007</t>
  </si>
  <si>
    <t>45.3702361462169</t>
  </si>
  <si>
    <t>4841</t>
  </si>
  <si>
    <t>-75.627377050994</t>
  </si>
  <si>
    <t>45.4442679395281</t>
  </si>
  <si>
    <t>4842</t>
  </si>
  <si>
    <t>-75.7678043998565</t>
  </si>
  <si>
    <t>45.271594907978</t>
  </si>
  <si>
    <t>1016</t>
  </si>
  <si>
    <t>-75.703430588888</t>
  </si>
  <si>
    <t>45.4202484953952</t>
  </si>
  <si>
    <t>4854</t>
  </si>
  <si>
    <t>-75.4841150313811</t>
  </si>
  <si>
    <t>45.4825060008069</t>
  </si>
  <si>
    <t>1007</t>
  </si>
  <si>
    <t>-75.7087070422121</t>
  </si>
  <si>
    <t>45.3992772407589</t>
  </si>
  <si>
    <t>791</t>
  </si>
  <si>
    <t>-75.9113352722335</t>
  </si>
  <si>
    <t>45.3087191062757</t>
  </si>
  <si>
    <t>5955</t>
  </si>
  <si>
    <t>-75.7307760576959</t>
  </si>
  <si>
    <t>45.2860786065331</t>
  </si>
  <si>
    <t>1032</t>
  </si>
  <si>
    <t>981</t>
  </si>
  <si>
    <t>6129</t>
  </si>
  <si>
    <t>-75.6857771882</t>
  </si>
  <si>
    <t>45.4287446995379</t>
  </si>
  <si>
    <t>5935</t>
  </si>
  <si>
    <t>4750</t>
  </si>
  <si>
    <t>-75.6753470798029</t>
  </si>
  <si>
    <t>45.3761805800962</t>
  </si>
  <si>
    <t>5936</t>
  </si>
  <si>
    <t>2061</t>
  </si>
  <si>
    <t>-75.7067067039246</t>
  </si>
  <si>
    <t>45.2691084857376</t>
  </si>
  <si>
    <t>4753</t>
  </si>
  <si>
    <t>-75.7146261526866</t>
  </si>
  <si>
    <t>45.4090327109045</t>
  </si>
  <si>
    <t>4755</t>
  </si>
  <si>
    <t>-75.7253400632892</t>
  </si>
  <si>
    <t>45.267450473898</t>
  </si>
  <si>
    <t>4864</t>
  </si>
  <si>
    <t>-75.6917213327077</t>
  </si>
  <si>
    <t>45.4331152694957</t>
  </si>
  <si>
    <t>807</t>
  </si>
  <si>
    <t>-75.6279611258246</t>
  </si>
  <si>
    <t>45.4459012371633</t>
  </si>
  <si>
    <t>2414</t>
  </si>
  <si>
    <t>-75.6685773534102</t>
  </si>
  <si>
    <t>45.4425506631057</t>
  </si>
  <si>
    <t>6543</t>
  </si>
  <si>
    <t>-75.6072271692546</t>
  </si>
  <si>
    <t>45.4558283615812</t>
  </si>
  <si>
    <t>6533</t>
  </si>
  <si>
    <t>2041</t>
  </si>
  <si>
    <t>-75.5914247893176</t>
  </si>
  <si>
    <t>45.4485610727022</t>
  </si>
  <si>
    <t>6034</t>
  </si>
  <si>
    <t>-75.7331538526046</t>
  </si>
  <si>
    <t>45.3809699829357</t>
  </si>
  <si>
    <t>729</t>
  </si>
  <si>
    <t>-75.6485077460956</t>
  </si>
  <si>
    <t>45.4493767046528</t>
  </si>
  <si>
    <t>4858</t>
  </si>
  <si>
    <t>-75.6781294784513</t>
  </si>
  <si>
    <t>45.4054964361854</t>
  </si>
  <si>
    <t>4787</t>
  </si>
  <si>
    <t>-75.7379291495973</t>
  </si>
  <si>
    <t>45.2417993414984</t>
  </si>
  <si>
    <t>4796</t>
  </si>
  <si>
    <t>-75.9222819482227</t>
  </si>
  <si>
    <t>45.319546582713</t>
  </si>
  <si>
    <t>4863</t>
  </si>
  <si>
    <t>-75.5645844530495</t>
  </si>
  <si>
    <t>45.2465042315234</t>
  </si>
  <si>
    <t>977</t>
  </si>
  <si>
    <t>-75.7688567943394</t>
  </si>
  <si>
    <t>45.2673380384586</t>
  </si>
  <si>
    <t>4806</t>
  </si>
  <si>
    <t>-75.9344559236381</t>
  </si>
  <si>
    <t>45.3218847119592</t>
  </si>
  <si>
    <t>5073</t>
  </si>
  <si>
    <t>HUMMER</t>
  </si>
  <si>
    <t>H3</t>
  </si>
  <si>
    <t>-76.1939967010949</t>
  </si>
  <si>
    <t>45.4915638750672</t>
  </si>
  <si>
    <t>3380</t>
  </si>
  <si>
    <t>HYUNDAI</t>
  </si>
  <si>
    <t>ELANTRA</t>
  </si>
  <si>
    <t>-75.7806090470917</t>
  </si>
  <si>
    <t>45.3638799314144</t>
  </si>
  <si>
    <t>5605</t>
  </si>
  <si>
    <t>SONATA</t>
  </si>
  <si>
    <t>-75.712423666668</t>
  </si>
  <si>
    <t>45.364338994613</t>
  </si>
  <si>
    <t>5216</t>
  </si>
  <si>
    <t>4190</t>
  </si>
  <si>
    <t>TUCSON</t>
  </si>
  <si>
    <t>-75.7282610211386</t>
  </si>
  <si>
    <t>45.2894103610281</t>
  </si>
  <si>
    <t>5624</t>
  </si>
  <si>
    <t>-75.6816189587184</t>
  </si>
  <si>
    <t>45.3680188662419</t>
  </si>
  <si>
    <t>3172</t>
  </si>
  <si>
    <t>-75.751028890574</t>
  </si>
  <si>
    <t>45.3786276821317</t>
  </si>
  <si>
    <t>5647</t>
  </si>
  <si>
    <t>ACCENT</t>
  </si>
  <si>
    <t>-75.8294283820047</t>
  </si>
  <si>
    <t>45.3108740982444</t>
  </si>
  <si>
    <t>4289</t>
  </si>
  <si>
    <t>SANTA FE</t>
  </si>
  <si>
    <t>4167</t>
  </si>
  <si>
    <t>7857</t>
  </si>
  <si>
    <t>-75.621675960048</t>
  </si>
  <si>
    <t>45.4584510398948</t>
  </si>
  <si>
    <t>4425</t>
  </si>
  <si>
    <t>-75.642138250718</t>
  </si>
  <si>
    <t>45.4326905705705</t>
  </si>
  <si>
    <t>6739</t>
  </si>
  <si>
    <t>4226</t>
  </si>
  <si>
    <t>-75.7467946417886</t>
  </si>
  <si>
    <t>45.3593149125986</t>
  </si>
  <si>
    <t>4382</t>
  </si>
  <si>
    <t>-75.639762539565</t>
  </si>
  <si>
    <t>45.4410054296911</t>
  </si>
  <si>
    <t>3248</t>
  </si>
  <si>
    <t>6519</t>
  </si>
  <si>
    <t>7788</t>
  </si>
  <si>
    <t>7740</t>
  </si>
  <si>
    <t>5298</t>
  </si>
  <si>
    <t>-75.7617673769638</t>
  </si>
  <si>
    <t>45.0055451064697</t>
  </si>
  <si>
    <t>4410</t>
  </si>
  <si>
    <t>-75.8998589225792</t>
  </si>
  <si>
    <t>45.3387963353767</t>
  </si>
  <si>
    <t>3295</t>
  </si>
  <si>
    <t>3244</t>
  </si>
  <si>
    <t>-75.6515131281353</t>
  </si>
  <si>
    <t>45.4527195623558</t>
  </si>
  <si>
    <t>5522</t>
  </si>
  <si>
    <t>-75.4908672896838</t>
  </si>
  <si>
    <t>45.4770496847143</t>
  </si>
  <si>
    <t>3301</t>
  </si>
  <si>
    <t>5537</t>
  </si>
  <si>
    <t>4412</t>
  </si>
  <si>
    <t>4423</t>
  </si>
  <si>
    <t>7706</t>
  </si>
  <si>
    <t>KONA</t>
  </si>
  <si>
    <t>6786</t>
  </si>
  <si>
    <t>-75.8287143044738</t>
  </si>
  <si>
    <t>45.3139052865693</t>
  </si>
  <si>
    <t>6833</t>
  </si>
  <si>
    <t>5589</t>
  </si>
  <si>
    <t>-75.6730395817615</t>
  </si>
  <si>
    <t>45.4424840736661</t>
  </si>
  <si>
    <t>7830</t>
  </si>
  <si>
    <t>-75.8794479847093</t>
  </si>
  <si>
    <t>45.2918510006663</t>
  </si>
  <si>
    <t>7837</t>
  </si>
  <si>
    <t>-75.6226977098748</t>
  </si>
  <si>
    <t>45.36507079833</t>
  </si>
  <si>
    <t>3329</t>
  </si>
  <si>
    <t>-75.6077570366332</t>
  </si>
  <si>
    <t>45.4384381854476</t>
  </si>
  <si>
    <t>4435</t>
  </si>
  <si>
    <t>-75.6797767401168</t>
  </si>
  <si>
    <t>45.2742093307917</t>
  </si>
  <si>
    <t>7847</t>
  </si>
  <si>
    <t>-75.7174201250871</t>
  </si>
  <si>
    <t>45.3648862626503</t>
  </si>
  <si>
    <t>7690</t>
  </si>
  <si>
    <t>-76.1623000181672</t>
  </si>
  <si>
    <t>45.4449005338791</t>
  </si>
  <si>
    <t>6433</t>
  </si>
  <si>
    <t>-75.5943284089676</t>
  </si>
  <si>
    <t>45.3056578565475</t>
  </si>
  <si>
    <t>3258</t>
  </si>
  <si>
    <t>-75.4721089213728</t>
  </si>
  <si>
    <t>45.4623679873242</t>
  </si>
  <si>
    <t>3502</t>
  </si>
  <si>
    <t>-75.5957456750964</t>
  </si>
  <si>
    <t>45.4442136455614</t>
  </si>
  <si>
    <t>6882</t>
  </si>
  <si>
    <t>-75.7276755487242</t>
  </si>
  <si>
    <t>45.3795430005006</t>
  </si>
  <si>
    <t>4947</t>
  </si>
  <si>
    <t>3987</t>
  </si>
  <si>
    <t>-75.6123800292515</t>
  </si>
  <si>
    <t>45.3996840833163</t>
  </si>
  <si>
    <t>3746</t>
  </si>
  <si>
    <t>-75.9369672282195</t>
  </si>
  <si>
    <t>45.2930596851092</t>
  </si>
  <si>
    <t>7100</t>
  </si>
  <si>
    <t>4770</t>
  </si>
  <si>
    <t>4759</t>
  </si>
  <si>
    <t>-75.6904306074168</t>
  </si>
  <si>
    <t>45.4147932780369</t>
  </si>
  <si>
    <t>7339</t>
  </si>
  <si>
    <t>3722</t>
  </si>
  <si>
    <t>-75.7369500239657</t>
  </si>
  <si>
    <t>45.3811171257478</t>
  </si>
  <si>
    <t>3707</t>
  </si>
  <si>
    <t>3695</t>
  </si>
  <si>
    <t>7395</t>
  </si>
  <si>
    <t>6150</t>
  </si>
  <si>
    <t>6181</t>
  </si>
  <si>
    <t>-75.8434693615981</t>
  </si>
  <si>
    <t>45.3171409808464</t>
  </si>
  <si>
    <t>4731</t>
  </si>
  <si>
    <t>-75.6867856043975</t>
  </si>
  <si>
    <t>45.3677465747673</t>
  </si>
  <si>
    <t>6134</t>
  </si>
  <si>
    <t>-75.9463010090641</t>
  </si>
  <si>
    <t>45.3462773846641</t>
  </si>
  <si>
    <t>4943</t>
  </si>
  <si>
    <t>-75.6811387637252</t>
  </si>
  <si>
    <t>45.4260479379721</t>
  </si>
  <si>
    <t>4816</t>
  </si>
  <si>
    <t>-75.4751369495124</t>
  </si>
  <si>
    <t>45.4452012872527</t>
  </si>
  <si>
    <t>4831</t>
  </si>
  <si>
    <t>5918</t>
  </si>
  <si>
    <t>-75.6917261244494</t>
  </si>
  <si>
    <t>45.4271666278121</t>
  </si>
  <si>
    <t>4886</t>
  </si>
  <si>
    <t>-75.6615379686927</t>
  </si>
  <si>
    <t>45.4051547997255</t>
  </si>
  <si>
    <t>7217</t>
  </si>
  <si>
    <t>-75.6432375128727</t>
  </si>
  <si>
    <t>45.3785566307324</t>
  </si>
  <si>
    <t>5963</t>
  </si>
  <si>
    <t>3931</t>
  </si>
  <si>
    <t>-75.7682446113358</t>
  </si>
  <si>
    <t>45.3595269922103</t>
  </si>
  <si>
    <t>7229</t>
  </si>
  <si>
    <t>7154</t>
  </si>
  <si>
    <t>3944</t>
  </si>
  <si>
    <t>-75.6923601559944</t>
  </si>
  <si>
    <t>45.4268406298469</t>
  </si>
  <si>
    <t>5892</t>
  </si>
  <si>
    <t>4933</t>
  </si>
  <si>
    <t>3955</t>
  </si>
  <si>
    <t>-75.4743632028291</t>
  </si>
  <si>
    <t>45.4869837926147</t>
  </si>
  <si>
    <t>3819</t>
  </si>
  <si>
    <t>6045</t>
  </si>
  <si>
    <t>3792</t>
  </si>
  <si>
    <t>6087</t>
  </si>
  <si>
    <t>-75.6477372017025</t>
  </si>
  <si>
    <t>45.4283771576379</t>
  </si>
  <si>
    <t>3659</t>
  </si>
  <si>
    <t>5659</t>
  </si>
  <si>
    <t>-75.6692013535782</t>
  </si>
  <si>
    <t>45.3515963469036</t>
  </si>
  <si>
    <t>3647</t>
  </si>
  <si>
    <t>-75.5245467352392</t>
  </si>
  <si>
    <t>45.4851261795525</t>
  </si>
  <si>
    <t>3636</t>
  </si>
  <si>
    <t>-75.6741250213483</t>
  </si>
  <si>
    <t>45.4390544582602</t>
  </si>
  <si>
    <t>4125</t>
  </si>
  <si>
    <t>5126</t>
  </si>
  <si>
    <t>4140</t>
  </si>
  <si>
    <t>-75.4674993570769</t>
  </si>
  <si>
    <t>45.469299948159</t>
  </si>
  <si>
    <t>5745</t>
  </si>
  <si>
    <t>6962</t>
  </si>
  <si>
    <t>-75.5963304842175</t>
  </si>
  <si>
    <t>45.3217331059827</t>
  </si>
  <si>
    <t>6328</t>
  </si>
  <si>
    <t>7588</t>
  </si>
  <si>
    <t>-75.7234346734242</t>
  </si>
  <si>
    <t>45.3675369516186</t>
  </si>
  <si>
    <t>3448</t>
  </si>
  <si>
    <t>-75.4804050344912</t>
  </si>
  <si>
    <t>45.452069031672</t>
  </si>
  <si>
    <t>4481</t>
  </si>
  <si>
    <t>3428</t>
  </si>
  <si>
    <t>5702</t>
  </si>
  <si>
    <t>-75.5988846695147</t>
  </si>
  <si>
    <t>45.4462037937585</t>
  </si>
  <si>
    <t>6903</t>
  </si>
  <si>
    <t>5187</t>
  </si>
  <si>
    <t>-75.6748904813031</t>
  </si>
  <si>
    <t>45.2805098281196</t>
  </si>
  <si>
    <t>6404</t>
  </si>
  <si>
    <t>-75.6285761754563</t>
  </si>
  <si>
    <t>45.4332206437241</t>
  </si>
  <si>
    <t>4486</t>
  </si>
  <si>
    <t>3489</t>
  </si>
  <si>
    <t>BRZ</t>
  </si>
  <si>
    <t>5781</t>
  </si>
  <si>
    <t>3520</t>
  </si>
  <si>
    <t>-75.5201517225686</t>
  </si>
  <si>
    <t>45.4258633072846</t>
  </si>
  <si>
    <t>6197</t>
  </si>
  <si>
    <t>-75.4839762385426</t>
  </si>
  <si>
    <t>45.4761606954555</t>
  </si>
  <si>
    <t>4053</t>
  </si>
  <si>
    <t>-75.9324259074195</t>
  </si>
  <si>
    <t>45.2712615348422</t>
  </si>
  <si>
    <t>4695</t>
  </si>
  <si>
    <t>-75.7847611472703</t>
  </si>
  <si>
    <t>45.1901647288248</t>
  </si>
  <si>
    <t>3604</t>
  </si>
  <si>
    <t>3585</t>
  </si>
  <si>
    <t>7022</t>
  </si>
  <si>
    <t>-75.7005109335468</t>
  </si>
  <si>
    <t>45.4024256189215</t>
  </si>
  <si>
    <t>4664</t>
  </si>
  <si>
    <t>-75.6625240132014</t>
  </si>
  <si>
    <t>45.344438727548</t>
  </si>
  <si>
    <t>3577</t>
  </si>
  <si>
    <t>-75.4523522452751</t>
  </si>
  <si>
    <t>45.4198316528018</t>
  </si>
  <si>
    <t>3573</t>
  </si>
  <si>
    <t>-75.8075867247942</t>
  </si>
  <si>
    <t>45.3258109081352</t>
  </si>
  <si>
    <t>5820</t>
  </si>
  <si>
    <t>7501</t>
  </si>
  <si>
    <t>-75.6274580591892</t>
  </si>
  <si>
    <t>45.4530071965654</t>
  </si>
  <si>
    <t>7562</t>
  </si>
  <si>
    <t>-75.7218961710269</t>
  </si>
  <si>
    <t>45.3265689405855</t>
  </si>
  <si>
    <t>3543</t>
  </si>
  <si>
    <t>88</t>
  </si>
  <si>
    <t>-75.7586009590815</t>
  </si>
  <si>
    <t>45.3590598594929</t>
  </si>
  <si>
    <t>6274</t>
  </si>
  <si>
    <t>-75.645814248057</t>
  </si>
  <si>
    <t>45.4347068284435</t>
  </si>
  <si>
    <t>4591</t>
  </si>
  <si>
    <t>-75.6695469108638</t>
  </si>
  <si>
    <t>45.4033832968752</t>
  </si>
  <si>
    <t>3644</t>
  </si>
  <si>
    <t>-75.610325366097</t>
  </si>
  <si>
    <t>45.3941742079345</t>
  </si>
  <si>
    <t>4302</t>
  </si>
  <si>
    <t>3780</t>
  </si>
  <si>
    <t>1383</t>
  </si>
  <si>
    <t>133</t>
  </si>
  <si>
    <t>-75.6419196534951</t>
  </si>
  <si>
    <t>45.3755278362137</t>
  </si>
  <si>
    <t>3014</t>
  </si>
  <si>
    <t>488</t>
  </si>
  <si>
    <t>1302</t>
  </si>
  <si>
    <t>-75.7422499466852</t>
  </si>
  <si>
    <t>45.2794734078749</t>
  </si>
  <si>
    <t>1797</t>
  </si>
  <si>
    <t>-75.6978864501734</t>
  </si>
  <si>
    <t>45.4103696915477</t>
  </si>
  <si>
    <t>506</t>
  </si>
  <si>
    <t>-75.7547551901167</t>
  </si>
  <si>
    <t>45.3700769217305</t>
  </si>
  <si>
    <t>985</t>
  </si>
  <si>
    <t>1157</t>
  </si>
  <si>
    <t>1826</t>
  </si>
  <si>
    <t>-75.7343611568334</t>
  </si>
  <si>
    <t>45.2890422725612</t>
  </si>
  <si>
    <t>639</t>
  </si>
  <si>
    <t>-75.6806309935834</t>
  </si>
  <si>
    <t>45.4240465986518</t>
  </si>
  <si>
    <t>2950</t>
  </si>
  <si>
    <t>1139</t>
  </si>
  <si>
    <t>-76.1361935427955</t>
  </si>
  <si>
    <t>45.4240667292098</t>
  </si>
  <si>
    <t>189</t>
  </si>
  <si>
    <t>2933</t>
  </si>
  <si>
    <t>2157</t>
  </si>
  <si>
    <t>-75.7075473083014</t>
  </si>
  <si>
    <t>45.3903956527198</t>
  </si>
  <si>
    <t>1897</t>
  </si>
  <si>
    <t>VERACRUZ</t>
  </si>
  <si>
    <t>-75.63742600297</t>
  </si>
  <si>
    <t>45.3652729791888</t>
  </si>
  <si>
    <t>195</t>
  </si>
  <si>
    <t>-75.7890118352656</t>
  </si>
  <si>
    <t>45.3289633571977</t>
  </si>
  <si>
    <t>3018</t>
  </si>
  <si>
    <t>-75.7549265856571</t>
  </si>
  <si>
    <t>45.2830320505643</t>
  </si>
  <si>
    <t>1912</t>
  </si>
  <si>
    <t>-75.6318811062371</t>
  </si>
  <si>
    <t>45.3449220500377</t>
  </si>
  <si>
    <t>2441</t>
  </si>
  <si>
    <t>-75.5312088316068</t>
  </si>
  <si>
    <t>45.4464620120852</t>
  </si>
  <si>
    <t>125</t>
  </si>
  <si>
    <t>-75.8626464931632</t>
  </si>
  <si>
    <t>45.2949235220512</t>
  </si>
  <si>
    <t>83</t>
  </si>
  <si>
    <t>-75.6989116968612</t>
  </si>
  <si>
    <t>45.4090855381729</t>
  </si>
  <si>
    <t>875</t>
  </si>
  <si>
    <t>-75.6567381896333</t>
  </si>
  <si>
    <t>45.422954806414</t>
  </si>
  <si>
    <t>1677</t>
  </si>
  <si>
    <t>-76.1028283580197</t>
  </si>
  <si>
    <t>45.4990111013458</t>
  </si>
  <si>
    <t>387</t>
  </si>
  <si>
    <t>89</t>
  </si>
  <si>
    <t>-75.5200727119903</t>
  </si>
  <si>
    <t>45.4686924709987</t>
  </si>
  <si>
    <t>670</t>
  </si>
  <si>
    <t>748</t>
  </si>
  <si>
    <t>971</t>
  </si>
  <si>
    <t>-75.6551361628994</t>
  </si>
  <si>
    <t>45.4286598577223</t>
  </si>
  <si>
    <t>3051</t>
  </si>
  <si>
    <t>-75.7641288779682</t>
  </si>
  <si>
    <t>45.3343580007487</t>
  </si>
  <si>
    <t>1710</t>
  </si>
  <si>
    <t>-75.6064881596564</t>
  </si>
  <si>
    <t>45.4240754418847</t>
  </si>
  <si>
    <t>465</t>
  </si>
  <si>
    <t>-75.8825929482675</t>
  </si>
  <si>
    <t>45.3033165805212</t>
  </si>
  <si>
    <t>1197</t>
  </si>
  <si>
    <t>115</t>
  </si>
  <si>
    <t>1752</t>
  </si>
  <si>
    <t>-75.8583778038223</t>
  </si>
  <si>
    <t>45.2924429299651</t>
  </si>
  <si>
    <t>1195</t>
  </si>
  <si>
    <t>-75.5687104126971</t>
  </si>
  <si>
    <t>45.2593033699945</t>
  </si>
  <si>
    <t>649</t>
  </si>
  <si>
    <t>647</t>
  </si>
  <si>
    <t>1192</t>
  </si>
  <si>
    <t>-75.6855311167674</t>
  </si>
  <si>
    <t>45.2260271712977</t>
  </si>
  <si>
    <t>1125</t>
  </si>
  <si>
    <t>2597</t>
  </si>
  <si>
    <t>-75.8334170142837</t>
  </si>
  <si>
    <t>45.3172061909666</t>
  </si>
  <si>
    <t>2606</t>
  </si>
  <si>
    <t>266</t>
  </si>
  <si>
    <t>-76.0266541746828</t>
  </si>
  <si>
    <t>45.3442541424155</t>
  </si>
  <si>
    <t>1040</t>
  </si>
  <si>
    <t>2057</t>
  </si>
  <si>
    <t>-75.725219832934</t>
  </si>
  <si>
    <t>45.3985406209843</t>
  </si>
  <si>
    <t>275</t>
  </si>
  <si>
    <t>2692</t>
  </si>
  <si>
    <t>-75.6990892559144</t>
  </si>
  <si>
    <t>45.415137847041</t>
  </si>
  <si>
    <t>2786</t>
  </si>
  <si>
    <t>-75.4924197933554</t>
  </si>
  <si>
    <t>45.4581124030486</t>
  </si>
  <si>
    <t>541</t>
  </si>
  <si>
    <t>-75.7328400331538</t>
  </si>
  <si>
    <t>45.3828737640311</t>
  </si>
  <si>
    <t>2773</t>
  </si>
  <si>
    <t>-75.6895447267353</t>
  </si>
  <si>
    <t>45.4199888148397</t>
  </si>
  <si>
    <t>2119</t>
  </si>
  <si>
    <t>2710</t>
  </si>
  <si>
    <t>1047</t>
  </si>
  <si>
    <t>-75.651795228314</t>
  </si>
  <si>
    <t>45.4394669877745</t>
  </si>
  <si>
    <t>2112</t>
  </si>
  <si>
    <t>-75.6822591844777</t>
  </si>
  <si>
    <t>45.4054338423399</t>
  </si>
  <si>
    <t>1048</t>
  </si>
  <si>
    <t>-75.6342325100219</t>
  </si>
  <si>
    <t>45.4030613341612</t>
  </si>
  <si>
    <t>1052</t>
  </si>
  <si>
    <t>-75.7279423969054</t>
  </si>
  <si>
    <t>45.3988361257912</t>
  </si>
  <si>
    <t>572</t>
  </si>
  <si>
    <t>-75.7723538905957</t>
  </si>
  <si>
    <t>45.3655643943225</t>
  </si>
  <si>
    <t>-75.6968566639705</t>
  </si>
  <si>
    <t>45.409152594668</t>
  </si>
  <si>
    <t>546</t>
  </si>
  <si>
    <t>-75.7710634824094</t>
  </si>
  <si>
    <t>45.3417904643992</t>
  </si>
  <si>
    <t>1381</t>
  </si>
  <si>
    <t>263</t>
  </si>
  <si>
    <t>-75.6560847902491</t>
  </si>
  <si>
    <t>45.4307877916368</t>
  </si>
  <si>
    <t>320</t>
  </si>
  <si>
    <t>-75.6502311370104</t>
  </si>
  <si>
    <t>45.3771213046279</t>
  </si>
  <si>
    <t>2031</t>
  </si>
  <si>
    <t>1954</t>
  </si>
  <si>
    <t>2889</t>
  </si>
  <si>
    <t>-75.7339640577375</t>
  </si>
  <si>
    <t>45.2456765151353</t>
  </si>
  <si>
    <t>2612</t>
  </si>
  <si>
    <t>2134</t>
  </si>
  <si>
    <t>238</t>
  </si>
  <si>
    <t>-75.5377409947753</t>
  </si>
  <si>
    <t>45.4788131736699</t>
  </si>
  <si>
    <t>1018</t>
  </si>
  <si>
    <t>-75.8073435326092</t>
  </si>
  <si>
    <t>45.3541285733546</t>
  </si>
  <si>
    <t>2133</t>
  </si>
  <si>
    <t>-75.5217722980004</t>
  </si>
  <si>
    <t>45.4838389893428</t>
  </si>
  <si>
    <t>1659</t>
  </si>
  <si>
    <t>-75.8786310823596</t>
  </si>
  <si>
    <t>45.3057562158829</t>
  </si>
  <si>
    <t>539</t>
  </si>
  <si>
    <t>-75.7528200319049</t>
  </si>
  <si>
    <t>45.2844356590452</t>
  </si>
  <si>
    <t>1027</t>
  </si>
  <si>
    <t>-75.6320855376541</t>
  </si>
  <si>
    <t>45.3580515330185</t>
  </si>
  <si>
    <t>242</t>
  </si>
  <si>
    <t>-75.6818868049459</t>
  </si>
  <si>
    <t>45.4344220381969</t>
  </si>
  <si>
    <t>1351</t>
  </si>
  <si>
    <t>1107</t>
  </si>
  <si>
    <t>-75.8304535736542</t>
  </si>
  <si>
    <t>45.3151342466833</t>
  </si>
  <si>
    <t>1099</t>
  </si>
  <si>
    <t>246</t>
  </si>
  <si>
    <t>GENESIS</t>
  </si>
  <si>
    <t>-75.8822352666591</t>
  </si>
  <si>
    <t>45.3097082545347</t>
  </si>
  <si>
    <t>1260</t>
  </si>
  <si>
    <t>-75.6175745583445</t>
  </si>
  <si>
    <t>45.3967841939393</t>
  </si>
  <si>
    <t>2816</t>
  </si>
  <si>
    <t>-75.6211133801889</t>
  </si>
  <si>
    <t>45.3428363184904</t>
  </si>
  <si>
    <t>613</t>
  </si>
  <si>
    <t>82</t>
  </si>
  <si>
    <t>2724</t>
  </si>
  <si>
    <t>-75.4954173630504</t>
  </si>
  <si>
    <t>45.4750831317498</t>
  </si>
  <si>
    <t>1517</t>
  </si>
  <si>
    <t>-75.6396221617292</t>
  </si>
  <si>
    <t>45.364398676932</t>
  </si>
  <si>
    <t>1642</t>
  </si>
  <si>
    <t>-75.8628282936101</t>
  </si>
  <si>
    <t>45.2969042813565</t>
  </si>
  <si>
    <t>1608</t>
  </si>
  <si>
    <t>36</t>
  </si>
  <si>
    <t>406</t>
  </si>
  <si>
    <t>1536</t>
  </si>
  <si>
    <t>1269</t>
  </si>
  <si>
    <t>-75.8987258889988</t>
  </si>
  <si>
    <t>45.2956006695375</t>
  </si>
  <si>
    <t>2400</t>
  </si>
  <si>
    <t>3160</t>
  </si>
  <si>
    <t>-75.4831168565902</t>
  </si>
  <si>
    <t>45.3160487836186</t>
  </si>
  <si>
    <t>2241</t>
  </si>
  <si>
    <t>-75.5702718924723</t>
  </si>
  <si>
    <t>45.4293927238632</t>
  </si>
  <si>
    <t>1615</t>
  </si>
  <si>
    <t>1572</t>
  </si>
  <si>
    <t>-75.7648565109332</t>
  </si>
  <si>
    <t>45.3727693668393</t>
  </si>
  <si>
    <t>1535</t>
  </si>
  <si>
    <t>-75.6454699049131</t>
  </si>
  <si>
    <t>45.4115859665563</t>
  </si>
  <si>
    <t>1544</t>
  </si>
  <si>
    <t>-75.7639318490008</t>
  </si>
  <si>
    <t>45.3431801432638</t>
  </si>
  <si>
    <t>1552</t>
  </si>
  <si>
    <t>910</t>
  </si>
  <si>
    <t>-75.863821813376</t>
  </si>
  <si>
    <t>45.2752267002947</t>
  </si>
  <si>
    <t>73</t>
  </si>
  <si>
    <t>1504</t>
  </si>
  <si>
    <t>-75.6550231449502</t>
  </si>
  <si>
    <t>45.4278500779727</t>
  </si>
  <si>
    <t>1222</t>
  </si>
  <si>
    <t>INFINITI</t>
  </si>
  <si>
    <t>G37</t>
  </si>
  <si>
    <t>1424</t>
  </si>
  <si>
    <t>Q45</t>
  </si>
  <si>
    <t>3508</t>
  </si>
  <si>
    <t>G35</t>
  </si>
  <si>
    <t>4119</t>
  </si>
  <si>
    <t>-75.7555294755251</t>
  </si>
  <si>
    <t>45.2654893980282</t>
  </si>
  <si>
    <t>1604</t>
  </si>
  <si>
    <t>-75.730417240186</t>
  </si>
  <si>
    <t>45.2702904658308</t>
  </si>
  <si>
    <t>519</t>
  </si>
  <si>
    <t>FX35</t>
  </si>
  <si>
    <t>18</t>
  </si>
  <si>
    <t>-75.4885172678009</t>
  </si>
  <si>
    <t>45.4697040597468</t>
  </si>
  <si>
    <t>5066</t>
  </si>
  <si>
    <t>1216</t>
  </si>
  <si>
    <t>QX4</t>
  </si>
  <si>
    <t>-75.5382575336846</t>
  </si>
  <si>
    <t>45.4649867088327</t>
  </si>
  <si>
    <t>1361</t>
  </si>
  <si>
    <t>EX35</t>
  </si>
  <si>
    <t>3679</t>
  </si>
  <si>
    <t>721</t>
  </si>
  <si>
    <t>ISUZU</t>
  </si>
  <si>
    <t>HOMBRE (PICKUP TRUCK</t>
  </si>
  <si>
    <t>-75.3974139558893</t>
  </si>
  <si>
    <t>45.4023779420421</t>
  </si>
  <si>
    <t>1224</t>
  </si>
  <si>
    <t>JAGUAR</t>
  </si>
  <si>
    <t>4.2 LITRE</t>
  </si>
  <si>
    <t>3188</t>
  </si>
  <si>
    <t>XJR</t>
  </si>
  <si>
    <t>Greenbelt - Shirleys Bay</t>
  </si>
  <si>
    <t>-75.8804228986885</t>
  </si>
  <si>
    <t>45.3450458837563</t>
  </si>
  <si>
    <t>5799</t>
  </si>
  <si>
    <t>COMMANDER</t>
  </si>
  <si>
    <t>-75.6947303113158</t>
  </si>
  <si>
    <t>45.4012632806312</t>
  </si>
  <si>
    <t>6706</t>
  </si>
  <si>
    <t>WRANGLER</t>
  </si>
  <si>
    <t>-75.7065276017076</t>
  </si>
  <si>
    <t>45.4180833791392</t>
  </si>
  <si>
    <t>4050</t>
  </si>
  <si>
    <t>GRAND CHEROKEE</t>
  </si>
  <si>
    <t>-75.462579596839</t>
  </si>
  <si>
    <t>45.4581503575685</t>
  </si>
  <si>
    <t>5416</t>
  </si>
  <si>
    <t>CHEROKEE</t>
  </si>
  <si>
    <t>-75.4992861833558</t>
  </si>
  <si>
    <t>45.4646157805352</t>
  </si>
  <si>
    <t>7531</t>
  </si>
  <si>
    <t>-75.7401053548648</t>
  </si>
  <si>
    <t>45.2424332263748</t>
  </si>
  <si>
    <t>5547</t>
  </si>
  <si>
    <t>PATRIOT</t>
  </si>
  <si>
    <t>-75.4532482847067</t>
  </si>
  <si>
    <t>45.4629701935908</t>
  </si>
  <si>
    <t>4045</t>
  </si>
  <si>
    <t>-75.4842588787661</t>
  </si>
  <si>
    <t>45.4491751859685</t>
  </si>
  <si>
    <t>6930</t>
  </si>
  <si>
    <t>5553</t>
  </si>
  <si>
    <t>-75.4977265960252</t>
  </si>
  <si>
    <t>45.4674726478427</t>
  </si>
  <si>
    <t>5554</t>
  </si>
  <si>
    <t>-75.5170811670463</t>
  </si>
  <si>
    <t>45.4656882259477</t>
  </si>
  <si>
    <t>6937</t>
  </si>
  <si>
    <t>-75.7373643068021</t>
  </si>
  <si>
    <t>45.4024540129412</t>
  </si>
  <si>
    <t>4663</t>
  </si>
  <si>
    <t>-75.8646285076874</t>
  </si>
  <si>
    <t>45.2875555036896</t>
  </si>
  <si>
    <t>4830</t>
  </si>
  <si>
    <t>-75.6221773367405</t>
  </si>
  <si>
    <t>45.3497115601774</t>
  </si>
  <si>
    <t>7507</t>
  </si>
  <si>
    <t>WAGONEER</t>
  </si>
  <si>
    <t>-75.6410277108759</t>
  </si>
  <si>
    <t>45.419958146879</t>
  </si>
  <si>
    <t>4364</t>
  </si>
  <si>
    <t>-75.7262305790598</t>
  </si>
  <si>
    <t>45.3520193086014</t>
  </si>
  <si>
    <t>7205</t>
  </si>
  <si>
    <t>4822</t>
  </si>
  <si>
    <t>-75.6360902135576</t>
  </si>
  <si>
    <t>45.2936415986614</t>
  </si>
  <si>
    <t>7377</t>
  </si>
  <si>
    <t>-75.4780092262235</t>
  </si>
  <si>
    <t>45.473695827481</t>
  </si>
  <si>
    <t>7497</t>
  </si>
  <si>
    <t>-75.4784074568765</t>
  </si>
  <si>
    <t>45.464394865475</t>
  </si>
  <si>
    <t>7359</t>
  </si>
  <si>
    <t>-75.4592302528642</t>
  </si>
  <si>
    <t>45.4584062983437</t>
  </si>
  <si>
    <t>5419</t>
  </si>
  <si>
    <t>-75.7484348449154</t>
  </si>
  <si>
    <t>45.4028711266366</t>
  </si>
  <si>
    <t>4083</t>
  </si>
  <si>
    <t>-75.7085893064141</t>
  </si>
  <si>
    <t>45.2802248745074</t>
  </si>
  <si>
    <t>7813</t>
  </si>
  <si>
    <t>-75.6340899206503</t>
  </si>
  <si>
    <t>45.4530472686945</t>
  </si>
  <si>
    <t>6393</t>
  </si>
  <si>
    <t>-75.689436677289</t>
  </si>
  <si>
    <t>45.2780728947366</t>
  </si>
  <si>
    <t>6884</t>
  </si>
  <si>
    <t>3623</t>
  </si>
  <si>
    <t>5654</t>
  </si>
  <si>
    <t>-75.7025887242022</t>
  </si>
  <si>
    <t>45.4010754531606</t>
  </si>
  <si>
    <t>6888</t>
  </si>
  <si>
    <t>-75.4736742590119</t>
  </si>
  <si>
    <t>45.4799919221544</t>
  </si>
  <si>
    <t>7338</t>
  </si>
  <si>
    <t>2587</t>
  </si>
  <si>
    <t>-75.642755614659</t>
  </si>
  <si>
    <t>45.3437161339685</t>
  </si>
  <si>
    <t>6012</t>
  </si>
  <si>
    <t>-75.9062748578838</t>
  </si>
  <si>
    <t>45.2455095183952</t>
  </si>
  <si>
    <t>4108</t>
  </si>
  <si>
    <t>-75.7143976733233</t>
  </si>
  <si>
    <t>45.2709543833497</t>
  </si>
  <si>
    <t>4454</t>
  </si>
  <si>
    <t>-75.7148744540904</t>
  </si>
  <si>
    <t>45.286786263246</t>
  </si>
  <si>
    <t>3645</t>
  </si>
  <si>
    <t>5874</t>
  </si>
  <si>
    <t>-75.8561218224955</t>
  </si>
  <si>
    <t>45.298018520417</t>
  </si>
  <si>
    <t>5880</t>
  </si>
  <si>
    <t>-75.5591311700262</t>
  </si>
  <si>
    <t>45.4355462337319</t>
  </si>
  <si>
    <t>6907</t>
  </si>
  <si>
    <t>-75.6961117405788</t>
  </si>
  <si>
    <t>45.4347245742716</t>
  </si>
  <si>
    <t>4099</t>
  </si>
  <si>
    <t>-75.7409688181309</t>
  </si>
  <si>
    <t>45.2484192099432</t>
  </si>
  <si>
    <t>5427</t>
  </si>
  <si>
    <t>4090</t>
  </si>
  <si>
    <t>-75.9431780176961</t>
  </si>
  <si>
    <t>45.3535826521367</t>
  </si>
  <si>
    <t>3664</t>
  </si>
  <si>
    <t>-75.7708316392705</t>
  </si>
  <si>
    <t>45.2793101746762</t>
  </si>
  <si>
    <t>5425</t>
  </si>
  <si>
    <t>-75.6964855488017</t>
  </si>
  <si>
    <t>45.2643381792843</t>
  </si>
  <si>
    <t>1234</t>
  </si>
  <si>
    <t>-75.6879048597044</t>
  </si>
  <si>
    <t>45.4150164393513</t>
  </si>
  <si>
    <t>4088</t>
  </si>
  <si>
    <t>-75.719700860841</t>
  </si>
  <si>
    <t>45.250852689257</t>
  </si>
  <si>
    <t>1012</t>
  </si>
  <si>
    <t>COMPASS</t>
  </si>
  <si>
    <t>-75.795614083718</t>
  </si>
  <si>
    <t>45.3644323876332</t>
  </si>
  <si>
    <t>4073</t>
  </si>
  <si>
    <t>-75.9056217193963</t>
  </si>
  <si>
    <t>45.3319154145722</t>
  </si>
  <si>
    <t>4446</t>
  </si>
  <si>
    <t>4869</t>
  </si>
  <si>
    <t>-75.6296985051001</t>
  </si>
  <si>
    <t>45.3622267738738</t>
  </si>
  <si>
    <t>4065</t>
  </si>
  <si>
    <t>-75.730297587836</t>
  </si>
  <si>
    <t>45.2501052176487</t>
  </si>
  <si>
    <t>7550</t>
  </si>
  <si>
    <t>-75.465166636862</t>
  </si>
  <si>
    <t>45.4517495357443</t>
  </si>
  <si>
    <t>5970</t>
  </si>
  <si>
    <t>-75.6962583661421</t>
  </si>
  <si>
    <t>45.3997982620881</t>
  </si>
  <si>
    <t>5577</t>
  </si>
  <si>
    <t>-75.5312518268502</t>
  </si>
  <si>
    <t>45.4384510999458</t>
  </si>
  <si>
    <t>4670</t>
  </si>
  <si>
    <t>4004</t>
  </si>
  <si>
    <t>-75.740382686167</t>
  </si>
  <si>
    <t>45.2443380447848</t>
  </si>
  <si>
    <t>6240</t>
  </si>
  <si>
    <t>-75.626778617106</t>
  </si>
  <si>
    <t>45.3927100987522</t>
  </si>
  <si>
    <t>1251</t>
  </si>
  <si>
    <t>5591</t>
  </si>
  <si>
    <t>-75.6910172394804</t>
  </si>
  <si>
    <t>45.2702604578215</t>
  </si>
  <si>
    <t>3999</t>
  </si>
  <si>
    <t>-75.6276545411981</t>
  </si>
  <si>
    <t>45.3972071366483</t>
  </si>
  <si>
    <t>4679</t>
  </si>
  <si>
    <t>-75.7238807536993</t>
  </si>
  <si>
    <t>45.3920808429979</t>
  </si>
  <si>
    <t>6449</t>
  </si>
  <si>
    <t>-75.6731488596218</t>
  </si>
  <si>
    <t>45.4271685707418</t>
  </si>
  <si>
    <t>4692</t>
  </si>
  <si>
    <t>-75.6545809072604</t>
  </si>
  <si>
    <t>45.3744517361036</t>
  </si>
  <si>
    <t>5398</t>
  </si>
  <si>
    <t>-75.5800173960878</t>
  </si>
  <si>
    <t>45.2968392144178</t>
  </si>
  <si>
    <t>725</t>
  </si>
  <si>
    <t>6995</t>
  </si>
  <si>
    <t>-75.5352101832909</t>
  </si>
  <si>
    <t>45.4592109052728</t>
  </si>
  <si>
    <t>3969</t>
  </si>
  <si>
    <t>-75.8888634476216</t>
  </si>
  <si>
    <t>45.2886686472407</t>
  </si>
  <si>
    <t>1253</t>
  </si>
  <si>
    <t>-75.727582531651</t>
  </si>
  <si>
    <t>45.2859640234158</t>
  </si>
  <si>
    <t>5355</t>
  </si>
  <si>
    <t>5598</t>
  </si>
  <si>
    <t>-75.6598358582999</t>
  </si>
  <si>
    <t>45.4544728355591</t>
  </si>
  <si>
    <t>4718</t>
  </si>
  <si>
    <t>-75.4657602926873</t>
  </si>
  <si>
    <t>45.455996342635</t>
  </si>
  <si>
    <t>1525</t>
  </si>
  <si>
    <t>LIBERTY</t>
  </si>
  <si>
    <t>-75.6800964578535</t>
  </si>
  <si>
    <t>45.4344901774301</t>
  </si>
  <si>
    <t>3956</t>
  </si>
  <si>
    <t>-75.6546818090944</t>
  </si>
  <si>
    <t>45.3612832255763</t>
  </si>
  <si>
    <t>4698</t>
  </si>
  <si>
    <t>-75.6809197817108</t>
  </si>
  <si>
    <t>45.2853681179476</t>
  </si>
  <si>
    <t>4717</t>
  </si>
  <si>
    <t>-75.4600991668338</t>
  </si>
  <si>
    <t>45.4499711759429</t>
  </si>
  <si>
    <t>3912</t>
  </si>
  <si>
    <t>7441</t>
  </si>
  <si>
    <t>-75.8945054022697</t>
  </si>
  <si>
    <t>45.3059584696459</t>
  </si>
  <si>
    <t>3922</t>
  </si>
  <si>
    <t>-75.6559322860261</t>
  </si>
  <si>
    <t>45.4230118426649</t>
  </si>
  <si>
    <t>5602</t>
  </si>
  <si>
    <t>-75.8868707260144</t>
  </si>
  <si>
    <t>45.2832574466467</t>
  </si>
  <si>
    <t>7419</t>
  </si>
  <si>
    <t>5905</t>
  </si>
  <si>
    <t>-75.9148242958635</t>
  </si>
  <si>
    <t>45.3228561678105</t>
  </si>
  <si>
    <t>7181</t>
  </si>
  <si>
    <t>-75.9183310913682</t>
  </si>
  <si>
    <t>45.2851644682457</t>
  </si>
  <si>
    <t>7422</t>
  </si>
  <si>
    <t>-75.7174741419196</t>
  </si>
  <si>
    <t>45.2822146915572</t>
  </si>
  <si>
    <t>7024</t>
  </si>
  <si>
    <t>2294</t>
  </si>
  <si>
    <t>-75.7001892195204</t>
  </si>
  <si>
    <t>45.2674554206964</t>
  </si>
  <si>
    <t>5735</t>
  </si>
  <si>
    <t>-75.7722469530094</t>
  </si>
  <si>
    <t>45.3682486359218</t>
  </si>
  <si>
    <t>4415</t>
  </si>
  <si>
    <t>5567</t>
  </si>
  <si>
    <t>-75.9374230752942</t>
  </si>
  <si>
    <t>45.3027810055359</t>
  </si>
  <si>
    <t>2295</t>
  </si>
  <si>
    <t>-75.7924203403933</t>
  </si>
  <si>
    <t>45.2519003402086</t>
  </si>
  <si>
    <t>4672</t>
  </si>
  <si>
    <t>-75.6798485729487</t>
  </si>
  <si>
    <t>45.406592574386</t>
  </si>
  <si>
    <t>4802</t>
  </si>
  <si>
    <t>-75.6936004752405</t>
  </si>
  <si>
    <t>45.4121406230445</t>
  </si>
  <si>
    <t>5864</t>
  </si>
  <si>
    <t>-75.9255780643907</t>
  </si>
  <si>
    <t>45.2481217361658</t>
  </si>
  <si>
    <t>2820</t>
  </si>
  <si>
    <t>-75.8417479774623</t>
  </si>
  <si>
    <t>45.1925231994312</t>
  </si>
  <si>
    <t>4434</t>
  </si>
  <si>
    <t>-75.6853804117765</t>
  </si>
  <si>
    <t>45.4181234635612</t>
  </si>
  <si>
    <t>7842</t>
  </si>
  <si>
    <t>-75.6933162421869</t>
  </si>
  <si>
    <t>45.2727625481143</t>
  </si>
  <si>
    <t>7486</t>
  </si>
  <si>
    <t>1031</t>
  </si>
  <si>
    <t>-75.7490539705966</t>
  </si>
  <si>
    <t>45.3353977437239</t>
  </si>
  <si>
    <t>7483</t>
  </si>
  <si>
    <t>4790</t>
  </si>
  <si>
    <t>4789</t>
  </si>
  <si>
    <t>-75.7264798399288</t>
  </si>
  <si>
    <t>45.2413856354538</t>
  </si>
  <si>
    <t>6980</t>
  </si>
  <si>
    <t>6423</t>
  </si>
  <si>
    <t>-75.6963606394884</t>
  </si>
  <si>
    <t>45.4153598626015</t>
  </si>
  <si>
    <t>7044</t>
  </si>
  <si>
    <t>4786</t>
  </si>
  <si>
    <t>-75.7301128126016</t>
  </si>
  <si>
    <t>45.2780894520895</t>
  </si>
  <si>
    <t>6967</t>
  </si>
  <si>
    <t>-75.6780002564162</t>
  </si>
  <si>
    <t>45.2692890799151</t>
  </si>
  <si>
    <t>2679</t>
  </si>
  <si>
    <t>-75.6653218366086</t>
  </si>
  <si>
    <t>45.3700638338067</t>
  </si>
  <si>
    <t>5581</t>
  </si>
  <si>
    <t>-75.4616863789595</t>
  </si>
  <si>
    <t>45.5010482956229</t>
  </si>
  <si>
    <t>4017</t>
  </si>
  <si>
    <t>-75.6117601048162</t>
  </si>
  <si>
    <t>45.3720639244415</t>
  </si>
  <si>
    <t>4418</t>
  </si>
  <si>
    <t>-75.6972264581007</t>
  </si>
  <si>
    <t>45.2591646567181</t>
  </si>
  <si>
    <t>770</t>
  </si>
  <si>
    <t>4775</t>
  </si>
  <si>
    <t>-75.7099124473588</t>
  </si>
  <si>
    <t>45.4012742075751</t>
  </si>
  <si>
    <t>2053</t>
  </si>
  <si>
    <t>2796</t>
  </si>
  <si>
    <t>-75.9357958419521</t>
  </si>
  <si>
    <t>45.2920873028851</t>
  </si>
  <si>
    <t>7396</t>
  </si>
  <si>
    <t>-75.4869445343845</t>
  </si>
  <si>
    <t>45.4489400805585</t>
  </si>
  <si>
    <t>5350</t>
  </si>
  <si>
    <t>-75.7446872822084</t>
  </si>
  <si>
    <t>45.2792726344435</t>
  </si>
  <si>
    <t>3816</t>
  </si>
  <si>
    <t>-75.6215192085341</t>
  </si>
  <si>
    <t>45.391567766319</t>
  </si>
  <si>
    <t>5428</t>
  </si>
  <si>
    <t>-75.5435744707945</t>
  </si>
  <si>
    <t>45.4530542485754</t>
  </si>
  <si>
    <t>5663</t>
  </si>
  <si>
    <t>BLKRED</t>
  </si>
  <si>
    <t>-75.6663747114331</t>
  </si>
  <si>
    <t>45.2864566826129</t>
  </si>
  <si>
    <t>3609</t>
  </si>
  <si>
    <t>-75.9136671639129</t>
  </si>
  <si>
    <t>45.3187917732841</t>
  </si>
  <si>
    <t>663</t>
  </si>
  <si>
    <t>-75.7337722480616</t>
  </si>
  <si>
    <t>45.3862882445791</t>
  </si>
  <si>
    <t>5235</t>
  </si>
  <si>
    <t>-75.6856169204984</t>
  </si>
  <si>
    <t>45.4016665901204</t>
  </si>
  <si>
    <t>6832</t>
  </si>
  <si>
    <t>-75.4663455094336</t>
  </si>
  <si>
    <t>45.4837285100597</t>
  </si>
  <si>
    <t>5256</t>
  </si>
  <si>
    <t>-75.8520735167244</t>
  </si>
  <si>
    <t>45.2905793681276</t>
  </si>
  <si>
    <t>5114</t>
  </si>
  <si>
    <t>-75.6079567894492</t>
  </si>
  <si>
    <t>45.3713636956818</t>
  </si>
  <si>
    <t>5259</t>
  </si>
  <si>
    <t>-75.8554598244102</t>
  </si>
  <si>
    <t>45.3009860402356</t>
  </si>
  <si>
    <t>6342</t>
  </si>
  <si>
    <t>-75.8637758699848</t>
  </si>
  <si>
    <t>45.286281919751</t>
  </si>
  <si>
    <t>3425</t>
  </si>
  <si>
    <t>BLKPLE</t>
  </si>
  <si>
    <t>5113</t>
  </si>
  <si>
    <t>-75.6021191954072</t>
  </si>
  <si>
    <t>45.4473656116014</t>
  </si>
  <si>
    <t>6097</t>
  </si>
  <si>
    <t>7669</t>
  </si>
  <si>
    <t>-75.4477777542101</t>
  </si>
  <si>
    <t>45.4738274198061</t>
  </si>
  <si>
    <t>1772</t>
  </si>
  <si>
    <t>-75.6470510957052</t>
  </si>
  <si>
    <t>45.4249190726593</t>
  </si>
  <si>
    <t>5091</t>
  </si>
  <si>
    <t>-75.9156952634494</t>
  </si>
  <si>
    <t>45.2505188712639</t>
  </si>
  <si>
    <t>6093</t>
  </si>
  <si>
    <t>-75.5122287124517</t>
  </si>
  <si>
    <t>45.436736077913</t>
  </si>
  <si>
    <t>4330</t>
  </si>
  <si>
    <t>-75.8503753845927</t>
  </si>
  <si>
    <t>45.2865034438771</t>
  </si>
  <si>
    <t>5089</t>
  </si>
  <si>
    <t>-75.8984546272332</t>
  </si>
  <si>
    <t>45.2502178386974</t>
  </si>
  <si>
    <t>5274</t>
  </si>
  <si>
    <t>-75.7821046680596</t>
  </si>
  <si>
    <t>45.3263644883863</t>
  </si>
  <si>
    <t>7761</t>
  </si>
  <si>
    <t>-75.7423502434672</t>
  </si>
  <si>
    <t>45.3637371174081</t>
  </si>
  <si>
    <t>4469</t>
  </si>
  <si>
    <t>-75.7183358211764</t>
  </si>
  <si>
    <t>45.3354666078037</t>
  </si>
  <si>
    <t>5085</t>
  </si>
  <si>
    <t>-75.9006497816721</t>
  </si>
  <si>
    <t>45.2488931928927</t>
  </si>
  <si>
    <t>4507</t>
  </si>
  <si>
    <t>4508</t>
  </si>
  <si>
    <t>-75.5861904210219</t>
  </si>
  <si>
    <t>45.3803947594564</t>
  </si>
  <si>
    <t>4523</t>
  </si>
  <si>
    <t>-75.6936645934326</t>
  </si>
  <si>
    <t>45.2667657468721</t>
  </si>
  <si>
    <t>7763</t>
  </si>
  <si>
    <t>1602</t>
  </si>
  <si>
    <t>-75.5171561325507</t>
  </si>
  <si>
    <t>45.4297124667777</t>
  </si>
  <si>
    <t>3075</t>
  </si>
  <si>
    <t>-75.6639620951689</t>
  </si>
  <si>
    <t>45.4065820503534</t>
  </si>
  <si>
    <t>5503</t>
  </si>
  <si>
    <t>-75.846249634649</t>
  </si>
  <si>
    <t>45.1851517345333</t>
  </si>
  <si>
    <t>5445</t>
  </si>
  <si>
    <t>-75.917032111652</t>
  </si>
  <si>
    <t>45.2487088318065</t>
  </si>
  <si>
    <t>6842</t>
  </si>
  <si>
    <t>-75.8963210388187</t>
  </si>
  <si>
    <t>45.280396357604</t>
  </si>
  <si>
    <t>2212</t>
  </si>
  <si>
    <t>-75.6277882323672</t>
  </si>
  <si>
    <t>45.3419238344831</t>
  </si>
  <si>
    <t>6843</t>
  </si>
  <si>
    <t>-75.6868877685531</t>
  </si>
  <si>
    <t>45.4128070006599</t>
  </si>
  <si>
    <t>4322</t>
  </si>
  <si>
    <t>-75.6278068133542</t>
  </si>
  <si>
    <t>45.353249604445</t>
  </si>
  <si>
    <t>5502</t>
  </si>
  <si>
    <t>-75.8382547923823</t>
  </si>
  <si>
    <t>45.1897493146791</t>
  </si>
  <si>
    <t>3332</t>
  </si>
  <si>
    <t>4299</t>
  </si>
  <si>
    <t>-75.879556843688</t>
  </si>
  <si>
    <t>45.273590015733</t>
  </si>
  <si>
    <t>7727</t>
  </si>
  <si>
    <t>-75.6258970021897</t>
  </si>
  <si>
    <t>45.3637275256048</t>
  </si>
  <si>
    <t>4476</t>
  </si>
  <si>
    <t>-75.4803728369811</t>
  </si>
  <si>
    <t>45.4500218560943</t>
  </si>
  <si>
    <t>5718</t>
  </si>
  <si>
    <t>-75.7301697944116</t>
  </si>
  <si>
    <t>45.2907148920324</t>
  </si>
  <si>
    <t>2235</t>
  </si>
  <si>
    <t>6766</t>
  </si>
  <si>
    <t>Carleton University</t>
  </si>
  <si>
    <t>-75.7004583800321</t>
  </si>
  <si>
    <t>45.3792335663578</t>
  </si>
  <si>
    <t>7719</t>
  </si>
  <si>
    <t>-75.7434347844733</t>
  </si>
  <si>
    <t>45.3923794583189</t>
  </si>
  <si>
    <t>2234</t>
  </si>
  <si>
    <t>-75.8523104144441</t>
  </si>
  <si>
    <t>45.2741992828826</t>
  </si>
  <si>
    <t>5468</t>
  </si>
  <si>
    <t>-75.8621223193159</t>
  </si>
  <si>
    <t>45.2836810209276</t>
  </si>
  <si>
    <t>2232</t>
  </si>
  <si>
    <t>-75.8474068796339</t>
  </si>
  <si>
    <t>45.2742147510394</t>
  </si>
  <si>
    <t>4304</t>
  </si>
  <si>
    <t>-75.9223712068818</t>
  </si>
  <si>
    <t>45.2800115372486</t>
  </si>
  <si>
    <t>1456</t>
  </si>
  <si>
    <t>5479</t>
  </si>
  <si>
    <t>-75.4519945113212</t>
  </si>
  <si>
    <t>45.4750703780819</t>
  </si>
  <si>
    <t>4283</t>
  </si>
  <si>
    <t>-75.9217111945886</t>
  </si>
  <si>
    <t>45.3248404988576</t>
  </si>
  <si>
    <t>3375</t>
  </si>
  <si>
    <t>-75.6308909936638</t>
  </si>
  <si>
    <t>45.3977177351236</t>
  </si>
  <si>
    <t>5174</t>
  </si>
  <si>
    <t>5486</t>
  </si>
  <si>
    <t>-75.4507373237447</t>
  </si>
  <si>
    <t>45.4586946713539</t>
  </si>
  <si>
    <t>4305</t>
  </si>
  <si>
    <t>-75.9208469356497</t>
  </si>
  <si>
    <t>45.276215669468</t>
  </si>
  <si>
    <t>6115</t>
  </si>
  <si>
    <t>1693</t>
  </si>
  <si>
    <t>-75.4353196192402</t>
  </si>
  <si>
    <t>45.3656250599324</t>
  </si>
  <si>
    <t>5491</t>
  </si>
  <si>
    <t>-75.5318881545128</t>
  </si>
  <si>
    <t>45.4486004414306</t>
  </si>
  <si>
    <t>6807</t>
  </si>
  <si>
    <t>-75.4801166121345</t>
  </si>
  <si>
    <t>45.4667677768074</t>
  </si>
  <si>
    <t>2244</t>
  </si>
  <si>
    <t>6142</t>
  </si>
  <si>
    <t>-75.7521255867091</t>
  </si>
  <si>
    <t>45.3912404923332</t>
  </si>
  <si>
    <t>3308</t>
  </si>
  <si>
    <t>-75.7691888731196</t>
  </si>
  <si>
    <t>45.3627877356193</t>
  </si>
  <si>
    <t>5787</t>
  </si>
  <si>
    <t>-75.7107276122524</t>
  </si>
  <si>
    <t>45.3554392545934</t>
  </si>
  <si>
    <t>5144</t>
  </si>
  <si>
    <t>-75.4674202631581</t>
  </si>
  <si>
    <t>45.4522739581117</t>
  </si>
  <si>
    <t>1718</t>
  </si>
  <si>
    <t>-75.7856034328312</t>
  </si>
  <si>
    <t>45.332181650357</t>
  </si>
  <si>
    <t>2435</t>
  </si>
  <si>
    <t>-75.6922494699008</t>
  </si>
  <si>
    <t>45.4337219177263</t>
  </si>
  <si>
    <t>3480</t>
  </si>
  <si>
    <t>-75.7257578764809</t>
  </si>
  <si>
    <t>45.2479912371017</t>
  </si>
  <si>
    <t>5699</t>
  </si>
  <si>
    <t>-75.5504725027659</t>
  </si>
  <si>
    <t>45.4755093067441</t>
  </si>
  <si>
    <t>6074</t>
  </si>
  <si>
    <t>-75.7293757965202</t>
  </si>
  <si>
    <t>45.3934934781998</t>
  </si>
  <si>
    <t>4975</t>
  </si>
  <si>
    <t>6077</t>
  </si>
  <si>
    <t>SILBLK</t>
  </si>
  <si>
    <t>442</t>
  </si>
  <si>
    <t>-75.3503590001483</t>
  </si>
  <si>
    <t>45.3511711958939</t>
  </si>
  <si>
    <t>4189</t>
  </si>
  <si>
    <t>-75.7142065092609</t>
  </si>
  <si>
    <t>45.4083658447115</t>
  </si>
  <si>
    <t>4184</t>
  </si>
  <si>
    <t>-75.925053444249</t>
  </si>
  <si>
    <t>45.2878439128824</t>
  </si>
  <si>
    <t>3549</t>
  </si>
  <si>
    <t>6564</t>
  </si>
  <si>
    <t>-75.5906352112577</t>
  </si>
  <si>
    <t>45.3286571412718</t>
  </si>
  <si>
    <t>3553</t>
  </si>
  <si>
    <t>-75.7701705633537</t>
  </si>
  <si>
    <t>45.3387881704567</t>
  </si>
  <si>
    <t>5672</t>
  </si>
  <si>
    <t>4597</t>
  </si>
  <si>
    <t>4963</t>
  </si>
  <si>
    <t>-75.4621027824522</t>
  </si>
  <si>
    <t>45.4790018510265</t>
  </si>
  <si>
    <t>4953</t>
  </si>
  <si>
    <t>4169</t>
  </si>
  <si>
    <t>-75.6636323374308</t>
  </si>
  <si>
    <t>45.4086616460527</t>
  </si>
  <si>
    <t>5669</t>
  </si>
  <si>
    <t>-75.5426633361281</t>
  </si>
  <si>
    <t>45.481968059676</t>
  </si>
  <si>
    <t>7782</t>
  </si>
  <si>
    <t>4945</t>
  </si>
  <si>
    <t>-75.7259897391671</t>
  </si>
  <si>
    <t>45.2759288533331</t>
  </si>
  <si>
    <t>1892</t>
  </si>
  <si>
    <t>-75.7228582487726</t>
  </si>
  <si>
    <t>45.2691258740696</t>
  </si>
  <si>
    <t>3580</t>
  </si>
  <si>
    <t>-75.8501154894524</t>
  </si>
  <si>
    <t>45.2780070435776</t>
  </si>
  <si>
    <t>4162</t>
  </si>
  <si>
    <t>-75.7261748643078</t>
  </si>
  <si>
    <t>45.2685929715675</t>
  </si>
  <si>
    <t>7215</t>
  </si>
  <si>
    <t>-75.6839998582509</t>
  </si>
  <si>
    <t>45.4039677051075</t>
  </si>
  <si>
    <t>6035</t>
  </si>
  <si>
    <t>-75.5913405850388</t>
  </si>
  <si>
    <t>45.3144972291634</t>
  </si>
  <si>
    <t>5434</t>
  </si>
  <si>
    <t>-75.6939044979118</t>
  </si>
  <si>
    <t>45.4125296147005</t>
  </si>
  <si>
    <t>2152</t>
  </si>
  <si>
    <t>-75.8933701646212</t>
  </si>
  <si>
    <t>45.3202213139688</t>
  </si>
  <si>
    <t>4936</t>
  </si>
  <si>
    <t>-75.4847790912965</t>
  </si>
  <si>
    <t>45.4741881582378</t>
  </si>
  <si>
    <t>2149</t>
  </si>
  <si>
    <t>3600</t>
  </si>
  <si>
    <t>-75.7690739204218</t>
  </si>
  <si>
    <t>45.2782190751153</t>
  </si>
  <si>
    <t>2148</t>
  </si>
  <si>
    <t>-75.9337675239441</t>
  </si>
  <si>
    <t>45.3138361959161</t>
  </si>
  <si>
    <t>215</t>
  </si>
  <si>
    <t>-75.6663696627733</t>
  </si>
  <si>
    <t>45.3507605185759</t>
  </si>
  <si>
    <t>5664</t>
  </si>
  <si>
    <t>2951</t>
  </si>
  <si>
    <t>-75.8857413787649</t>
  </si>
  <si>
    <t>45.3206199018194</t>
  </si>
  <si>
    <t>4989</t>
  </si>
  <si>
    <t>-75.4837481297328</t>
  </si>
  <si>
    <t>45.4554285798899</t>
  </si>
  <si>
    <t>994</t>
  </si>
  <si>
    <t>6670</t>
  </si>
  <si>
    <t>-75.7143510221215</t>
  </si>
  <si>
    <t>45.3717312247722</t>
  </si>
  <si>
    <t>5442</t>
  </si>
  <si>
    <t>-75.6951769747636</t>
  </si>
  <si>
    <t>45.2735375143423</t>
  </si>
  <si>
    <t>4229</t>
  </si>
  <si>
    <t>-75.6229249304318</t>
  </si>
  <si>
    <t>45.4279913044882</t>
  </si>
  <si>
    <t>4227</t>
  </si>
  <si>
    <t>-75.7095076649421</t>
  </si>
  <si>
    <t>45.3634672182959</t>
  </si>
  <si>
    <t>5504</t>
  </si>
  <si>
    <t>-75.9332082397318</t>
  </si>
  <si>
    <t>45.3228666846997</t>
  </si>
  <si>
    <t>1823</t>
  </si>
  <si>
    <t>-75.677717171603</t>
  </si>
  <si>
    <t>45.3615297503814</t>
  </si>
  <si>
    <t>6166</t>
  </si>
  <si>
    <t>-75.738120022352</t>
  </si>
  <si>
    <t>45.2948034330904</t>
  </si>
  <si>
    <t>4220</t>
  </si>
  <si>
    <t>-75.7905688736575</t>
  </si>
  <si>
    <t>45.335081508826</t>
  </si>
  <si>
    <t>4219</t>
  </si>
  <si>
    <t>-75.543732229568</t>
  </si>
  <si>
    <t>45.4353913115393</t>
  </si>
  <si>
    <t>5290</t>
  </si>
  <si>
    <t>-75.5237805009369</t>
  </si>
  <si>
    <t>45.4248102144864</t>
  </si>
  <si>
    <t>165</t>
  </si>
  <si>
    <t>4566</t>
  </si>
  <si>
    <t>4574</t>
  </si>
  <si>
    <t>-75.705954074834</t>
  </si>
  <si>
    <t>45.4043024339819</t>
  </si>
  <si>
    <t>4995</t>
  </si>
  <si>
    <t>5012</t>
  </si>
  <si>
    <t>5606</t>
  </si>
  <si>
    <t>-75.7520755535127</t>
  </si>
  <si>
    <t>45.2627955361003</t>
  </si>
  <si>
    <t>4577</t>
  </si>
  <si>
    <t>-75.6883823677115</t>
  </si>
  <si>
    <t>45.4030090863227</t>
  </si>
  <si>
    <t>2625</t>
  </si>
  <si>
    <t>FORTE</t>
  </si>
  <si>
    <t>-75.6390404379723</t>
  </si>
  <si>
    <t>45.4272638163473</t>
  </si>
  <si>
    <t>786</t>
  </si>
  <si>
    <t>-75.6355020532954</t>
  </si>
  <si>
    <t>45.3599352460036</t>
  </si>
  <si>
    <t>363</t>
  </si>
  <si>
    <t>OPTIMA</t>
  </si>
  <si>
    <t>6466</t>
  </si>
  <si>
    <t>SOUL</t>
  </si>
  <si>
    <t>-75.4604441618832</t>
  </si>
  <si>
    <t>45.4505820424836</t>
  </si>
  <si>
    <t>2480</t>
  </si>
  <si>
    <t>-75.6607657329717</t>
  </si>
  <si>
    <t>45.3459826007867</t>
  </si>
  <si>
    <t>1120</t>
  </si>
  <si>
    <t>SORENTO</t>
  </si>
  <si>
    <t>5888</t>
  </si>
  <si>
    <t>4025</t>
  </si>
  <si>
    <t>4439</t>
  </si>
  <si>
    <t>-75.6641328852763</t>
  </si>
  <si>
    <t>45.4249618774658</t>
  </si>
  <si>
    <t>2675</t>
  </si>
  <si>
    <t>RIO</t>
  </si>
  <si>
    <t>-75.757027145436</t>
  </si>
  <si>
    <t>45.2881210902352</t>
  </si>
  <si>
    <t>1219</t>
  </si>
  <si>
    <t>-75.7219185396849</t>
  </si>
  <si>
    <t>45.3597546082468</t>
  </si>
  <si>
    <t>5786</t>
  </si>
  <si>
    <t>-75.6297018723701</t>
  </si>
  <si>
    <t>45.4515998247374</t>
  </si>
  <si>
    <t>2534</t>
  </si>
  <si>
    <t>384</t>
  </si>
  <si>
    <t>-75.6612712604703</t>
  </si>
  <si>
    <t>45.4361889691275</t>
  </si>
  <si>
    <t>2164</t>
  </si>
  <si>
    <t>-75.5603428795986</t>
  </si>
  <si>
    <t>45.4333875472611</t>
  </si>
  <si>
    <t>819</t>
  </si>
  <si>
    <t>SPECTRA</t>
  </si>
  <si>
    <t>3957</t>
  </si>
  <si>
    <t>2446</t>
  </si>
  <si>
    <t>3963</t>
  </si>
  <si>
    <t>SEDONA</t>
  </si>
  <si>
    <t>-75.6105228297326</t>
  </si>
  <si>
    <t>45.3966160467122</t>
  </si>
  <si>
    <t>1162</t>
  </si>
  <si>
    <t>-75.6054894609987</t>
  </si>
  <si>
    <t>45.3714484468686</t>
  </si>
  <si>
    <t>386</t>
  </si>
  <si>
    <t>-75.6856341835221</t>
  </si>
  <si>
    <t>45.4154364628782</t>
  </si>
  <si>
    <t>444</t>
  </si>
  <si>
    <t>7397</t>
  </si>
  <si>
    <t>1151</t>
  </si>
  <si>
    <t>-75.6932108317023</t>
  </si>
  <si>
    <t>45.4114754971707</t>
  </si>
  <si>
    <t>4174</t>
  </si>
  <si>
    <t>1352</t>
  </si>
  <si>
    <t>-75.6363614032805</t>
  </si>
  <si>
    <t>45.4075407993798</t>
  </si>
  <si>
    <t>5681</t>
  </si>
  <si>
    <t>-75.6634237510965</t>
  </si>
  <si>
    <t>45.4406911825157</t>
  </si>
  <si>
    <t>5625</t>
  </si>
  <si>
    <t>-75.7086082783602</t>
  </si>
  <si>
    <t>45.4145703386631</t>
  </si>
  <si>
    <t>2697</t>
  </si>
  <si>
    <t>-75.9049738536208</t>
  </si>
  <si>
    <t>45.3328659138547</t>
  </si>
  <si>
    <t>7357</t>
  </si>
  <si>
    <t>-75.7749857780323</t>
  </si>
  <si>
    <t>45.3774972128936</t>
  </si>
  <si>
    <t>6673</t>
  </si>
  <si>
    <t>-75.4956109817133</t>
  </si>
  <si>
    <t>45.442598946554</t>
  </si>
  <si>
    <t>3378</t>
  </si>
  <si>
    <t>-75.7022615174025</t>
  </si>
  <si>
    <t>45.3698566750718</t>
  </si>
  <si>
    <t>5231</t>
  </si>
  <si>
    <t>-75.6752105319143</t>
  </si>
  <si>
    <t>45.431467425845</t>
  </si>
  <si>
    <t>6312</t>
  </si>
  <si>
    <t>6892</t>
  </si>
  <si>
    <t>-75.6018045192282</t>
  </si>
  <si>
    <t>45.1482688959704</t>
  </si>
  <si>
    <t>884</t>
  </si>
  <si>
    <t>-75.7213885204898</t>
  </si>
  <si>
    <t>45.2753535974968</t>
  </si>
  <si>
    <t>6016</t>
  </si>
  <si>
    <t>-75.6871829242829</t>
  </si>
  <si>
    <t>45.400926101979</t>
  </si>
  <si>
    <t>6104</t>
  </si>
  <si>
    <t>3464</t>
  </si>
  <si>
    <t>2998</t>
  </si>
  <si>
    <t>3630</t>
  </si>
  <si>
    <t>-75.6774301806989</t>
  </si>
  <si>
    <t>45.4129311028315</t>
  </si>
  <si>
    <t>1045</t>
  </si>
  <si>
    <t>2029</t>
  </si>
  <si>
    <t>RONDO</t>
  </si>
  <si>
    <t>1837</t>
  </si>
  <si>
    <t>5977</t>
  </si>
  <si>
    <t>3768</t>
  </si>
  <si>
    <t>180</t>
  </si>
  <si>
    <t>-75.8014605999448</t>
  </si>
  <si>
    <t>45.360283881562</t>
  </si>
  <si>
    <t>632</t>
  </si>
  <si>
    <t>-75.6205034738997</t>
  </si>
  <si>
    <t>45.3715689949367</t>
  </si>
  <si>
    <t>1883</t>
  </si>
  <si>
    <t>3759</t>
  </si>
  <si>
    <t>-75.6295481037355</t>
  </si>
  <si>
    <t>45.4435736221334</t>
  </si>
  <si>
    <t>1415</t>
  </si>
  <si>
    <t>191</t>
  </si>
  <si>
    <t>5506</t>
  </si>
  <si>
    <t>2929</t>
  </si>
  <si>
    <t>5592</t>
  </si>
  <si>
    <t>7533</t>
  </si>
  <si>
    <t>6232</t>
  </si>
  <si>
    <t>1497</t>
  </si>
  <si>
    <t>-75.7519150480901</t>
  </si>
  <si>
    <t>45.329806271592</t>
  </si>
  <si>
    <t>1542</t>
  </si>
  <si>
    <t>3227</t>
  </si>
  <si>
    <t>-75.6205896881173</t>
  </si>
  <si>
    <t>45.3709487518929</t>
  </si>
  <si>
    <t>2745</t>
  </si>
  <si>
    <t>-75.6547648924555</t>
  </si>
  <si>
    <t>45.4299951364119</t>
  </si>
  <si>
    <t>3894</t>
  </si>
  <si>
    <t>291</t>
  </si>
  <si>
    <t>943</t>
  </si>
  <si>
    <t>-75.6376755837094</t>
  </si>
  <si>
    <t>45.4395499075859</t>
  </si>
  <si>
    <t>946</t>
  </si>
  <si>
    <t>1636</t>
  </si>
  <si>
    <t>-75.7205303199581</t>
  </si>
  <si>
    <t>45.3612632884012</t>
  </si>
  <si>
    <t>3673</t>
  </si>
  <si>
    <t>5928</t>
  </si>
  <si>
    <t>7452</t>
  </si>
  <si>
    <t>-75.6126277662866</t>
  </si>
  <si>
    <t>45.4137542140099</t>
  </si>
  <si>
    <t>2894</t>
  </si>
  <si>
    <t>2897</t>
  </si>
  <si>
    <t>624</t>
  </si>
  <si>
    <t>-75.8282709576675</t>
  </si>
  <si>
    <t>45.3253315015861</t>
  </si>
  <si>
    <t>3099</t>
  </si>
  <si>
    <t>2771</t>
  </si>
  <si>
    <t>-75.5682693357234</t>
  </si>
  <si>
    <t>45.276910526955</t>
  </si>
  <si>
    <t>3868</t>
  </si>
  <si>
    <t>6190</t>
  </si>
  <si>
    <t>3583</t>
  </si>
  <si>
    <t>861</t>
  </si>
  <si>
    <t>LAND ROVER</t>
  </si>
  <si>
    <t>RANGE ROVER</t>
  </si>
  <si>
    <t>-75.6567805861188</t>
  </si>
  <si>
    <t>45.378749558058</t>
  </si>
  <si>
    <t>342</t>
  </si>
  <si>
    <t>-75.6303881097976</t>
  </si>
  <si>
    <t>45.4188427718588</t>
  </si>
  <si>
    <t>7432</t>
  </si>
  <si>
    <t>-75.5917716277753</t>
  </si>
  <si>
    <t>45.3242387189882</t>
  </si>
  <si>
    <t>512</t>
  </si>
  <si>
    <t>DISCOVERY</t>
  </si>
  <si>
    <t>7635</t>
  </si>
  <si>
    <t>2626</t>
  </si>
  <si>
    <t>-75.6794130234193</t>
  </si>
  <si>
    <t>45.4481361879088</t>
  </si>
  <si>
    <t>4294</t>
  </si>
  <si>
    <t>7231</t>
  </si>
  <si>
    <t>893</t>
  </si>
  <si>
    <t>7759</t>
  </si>
  <si>
    <t>-75.748520610752</t>
  </si>
  <si>
    <t>45.3559164090297</t>
  </si>
  <si>
    <t>6671</t>
  </si>
  <si>
    <t>4338</t>
  </si>
  <si>
    <t>-75.7082186701923</t>
  </si>
  <si>
    <t>45.361052379348</t>
  </si>
  <si>
    <t>5729</t>
  </si>
  <si>
    <t>-75.6757293113276</t>
  </si>
  <si>
    <t>45.4320819460456</t>
  </si>
  <si>
    <t>6684</t>
  </si>
  <si>
    <t>-75.936084317213</t>
  </si>
  <si>
    <t>45.3504255701404</t>
  </si>
  <si>
    <t>6037</t>
  </si>
  <si>
    <t>621</t>
  </si>
  <si>
    <t>-75.5162462821635</t>
  </si>
  <si>
    <t>45.4556026194136</t>
  </si>
  <si>
    <t>1263</t>
  </si>
  <si>
    <t>-75.7573804833029</t>
  </si>
  <si>
    <t>45.3977014071836</t>
  </si>
  <si>
    <t>5971</t>
  </si>
  <si>
    <t>5969</t>
  </si>
  <si>
    <t>-75.6702615062254</t>
  </si>
  <si>
    <t>45.3825598289187</t>
  </si>
  <si>
    <t>1105</t>
  </si>
  <si>
    <t>7358</t>
  </si>
  <si>
    <t>-75.7370863439725</t>
  </si>
  <si>
    <t>45.3928163440279</t>
  </si>
  <si>
    <t>4649</t>
  </si>
  <si>
    <t>-75.4624942120046</t>
  </si>
  <si>
    <t>45.4750911453545</t>
  </si>
  <si>
    <t>7455</t>
  </si>
  <si>
    <t>-75.5887473666656</t>
  </si>
  <si>
    <t>45.3191268649965</t>
  </si>
  <si>
    <t>7534</t>
  </si>
  <si>
    <t>2255</t>
  </si>
  <si>
    <t>LEXUS</t>
  </si>
  <si>
    <t>RX300</t>
  </si>
  <si>
    <t>4246</t>
  </si>
  <si>
    <t>ES250</t>
  </si>
  <si>
    <t>2037</t>
  </si>
  <si>
    <t>ES350</t>
  </si>
  <si>
    <t>-75.7793706039427</t>
  </si>
  <si>
    <t>45.3307116895882</t>
  </si>
  <si>
    <t>1807</t>
  </si>
  <si>
    <t>-75.6236221302182</t>
  </si>
  <si>
    <t>45.3647269476278</t>
  </si>
  <si>
    <t>2882</t>
  </si>
  <si>
    <t>-75.6597544615894</t>
  </si>
  <si>
    <t>45.3539570600011</t>
  </si>
  <si>
    <t>1789</t>
  </si>
  <si>
    <t>-75.696833585523</t>
  </si>
  <si>
    <t>45.3605727836215</t>
  </si>
  <si>
    <t>1790</t>
  </si>
  <si>
    <t>-75.730437885559</t>
  </si>
  <si>
    <t>45.3434497112112</t>
  </si>
  <si>
    <t>2988</t>
  </si>
  <si>
    <t>-75.6118720980644</t>
  </si>
  <si>
    <t>45.1396569208042</t>
  </si>
  <si>
    <t>1806</t>
  </si>
  <si>
    <t>-75.4747617773621</t>
  </si>
  <si>
    <t>45.4504878231302</t>
  </si>
  <si>
    <t>2769</t>
  </si>
  <si>
    <t>1140</t>
  </si>
  <si>
    <t>-75.8479303947137</t>
  </si>
  <si>
    <t>45.2876567340552</t>
  </si>
  <si>
    <t>7643</t>
  </si>
  <si>
    <t>-75.5738089200698</t>
  </si>
  <si>
    <t>45.4376009443305</t>
  </si>
  <si>
    <t>2483</t>
  </si>
  <si>
    <t>-75.8852703042973</t>
  </si>
  <si>
    <t>45.3073669336606</t>
  </si>
  <si>
    <t>5292</t>
  </si>
  <si>
    <t>-75.5237431440902</t>
  </si>
  <si>
    <t>45.430291699013</t>
  </si>
  <si>
    <t>3497</t>
  </si>
  <si>
    <t>-75.9350458301798</t>
  </si>
  <si>
    <t>45.348181558014</t>
  </si>
  <si>
    <t>869</t>
  </si>
  <si>
    <t>-75.6773319968774</t>
  </si>
  <si>
    <t>45.2855262865009</t>
  </si>
  <si>
    <t>5016</t>
  </si>
  <si>
    <t>-75.8924633562135</t>
  </si>
  <si>
    <t>45.2845640638199</t>
  </si>
  <si>
    <t>1835</t>
  </si>
  <si>
    <t>-75.6123169661383</t>
  </si>
  <si>
    <t>45.4239679262615</t>
  </si>
  <si>
    <t>1583</t>
  </si>
  <si>
    <t>2667</t>
  </si>
  <si>
    <t>-75.5143916669055</t>
  </si>
  <si>
    <t>45.4656804276136</t>
  </si>
  <si>
    <t>1003</t>
  </si>
  <si>
    <t>-75.7736629156584</t>
  </si>
  <si>
    <t>45.2741898593393</t>
  </si>
  <si>
    <t>1818</t>
  </si>
  <si>
    <t>-75.7730243744812</t>
  </si>
  <si>
    <t>45.3421179166952</t>
  </si>
  <si>
    <t>2207</t>
  </si>
  <si>
    <t>-75.6371086374499</t>
  </si>
  <si>
    <t>45.3576042218408</t>
  </si>
  <si>
    <t>255</t>
  </si>
  <si>
    <t>-75.6785568979149</t>
  </si>
  <si>
    <t>45.3983554589761</t>
  </si>
  <si>
    <t>6839</t>
  </si>
  <si>
    <t>-75.6149628625389</t>
  </si>
  <si>
    <t>45.4501483492155</t>
  </si>
  <si>
    <t>399</t>
  </si>
  <si>
    <t>-75.6127254404103</t>
  </si>
  <si>
    <t>45.3709419100481</t>
  </si>
  <si>
    <t>3990</t>
  </si>
  <si>
    <t>-75.4601435822992</t>
  </si>
  <si>
    <t>45.4557728908243</t>
  </si>
  <si>
    <t>2064</t>
  </si>
  <si>
    <t>-75.7291094144948</t>
  </si>
  <si>
    <t>45.2556109942102</t>
  </si>
  <si>
    <t>961</t>
  </si>
  <si>
    <t>6313</t>
  </si>
  <si>
    <t>257</t>
  </si>
  <si>
    <t>2078</t>
  </si>
  <si>
    <t>-75.852230847218</t>
  </si>
  <si>
    <t>45.2963523026734</t>
  </si>
  <si>
    <t>1291</t>
  </si>
  <si>
    <t>-75.9282525670663</t>
  </si>
  <si>
    <t>45.285815712417</t>
  </si>
  <si>
    <t>2700</t>
  </si>
  <si>
    <t>-75.7398991912538</t>
  </si>
  <si>
    <t>45.2505910025393</t>
  </si>
  <si>
    <t>6772</t>
  </si>
  <si>
    <t>-75.777291856226</t>
  </si>
  <si>
    <t>45.2671098208131</t>
  </si>
  <si>
    <t>84</t>
  </si>
  <si>
    <t>-75.694549323618</t>
  </si>
  <si>
    <t>45.2760926799114</t>
  </si>
  <si>
    <t>3297</t>
  </si>
  <si>
    <t>LX450 (LUXURY SPORTS UTILITY)</t>
  </si>
  <si>
    <t>-75.5236568485186</t>
  </si>
  <si>
    <t>45.4381189545172</t>
  </si>
  <si>
    <t>2051</t>
  </si>
  <si>
    <t>2434</t>
  </si>
  <si>
    <t>-75.5137382809219</t>
  </si>
  <si>
    <t>45.4281706070725</t>
  </si>
  <si>
    <t>3042</t>
  </si>
  <si>
    <t>-75.6895909672454</t>
  </si>
  <si>
    <t>45.4051413535937</t>
  </si>
  <si>
    <t>3402</t>
  </si>
  <si>
    <t>-75.9432436408434</t>
  </si>
  <si>
    <t>45.3492251118471</t>
  </si>
  <si>
    <t>3404</t>
  </si>
  <si>
    <t>-75.7591947524407</t>
  </si>
  <si>
    <t>45.3924677837924</t>
  </si>
  <si>
    <t>972</t>
  </si>
  <si>
    <t>-75.9425432441873</t>
  </si>
  <si>
    <t>45.3180196265622</t>
  </si>
  <si>
    <t>3288</t>
  </si>
  <si>
    <t>-75.5459473052477</t>
  </si>
  <si>
    <t>45.4723220814358</t>
  </si>
  <si>
    <t>7257</t>
  </si>
  <si>
    <t>3443</t>
  </si>
  <si>
    <t>-75.5389812423916</t>
  </si>
  <si>
    <t>45.4705629288104</t>
  </si>
  <si>
    <t>3446</t>
  </si>
  <si>
    <t>1775</t>
  </si>
  <si>
    <t>-75.6904228864343</t>
  </si>
  <si>
    <t>45.4407305811863</t>
  </si>
  <si>
    <t>1086</t>
  </si>
  <si>
    <t>-75.5401892509451</t>
  </si>
  <si>
    <t>45.4430823926341</t>
  </si>
  <si>
    <t>2666</t>
  </si>
  <si>
    <t>-75.5210880163374</t>
  </si>
  <si>
    <t>45.4684042266644</t>
  </si>
  <si>
    <t>2509</t>
  </si>
  <si>
    <t>-75.9066240643347</t>
  </si>
  <si>
    <t>45.2505620736545</t>
  </si>
  <si>
    <t>2520</t>
  </si>
  <si>
    <t>295</t>
  </si>
  <si>
    <t>-75.7328231043031</t>
  </si>
  <si>
    <t>45.3973501267693</t>
  </si>
  <si>
    <t>4627</t>
  </si>
  <si>
    <t>2879</t>
  </si>
  <si>
    <t>-75.6320711733097</t>
  </si>
  <si>
    <t>45.3682146786218</t>
  </si>
  <si>
    <t>3254</t>
  </si>
  <si>
    <t>2585</t>
  </si>
  <si>
    <t>-75.6654866604346</t>
  </si>
  <si>
    <t>45.3981197629515</t>
  </si>
  <si>
    <t>5412</t>
  </si>
  <si>
    <t>-75.761835060356</t>
  </si>
  <si>
    <t>45.2633760371037</t>
  </si>
  <si>
    <t>7437</t>
  </si>
  <si>
    <t>-75.4737598061578</t>
  </si>
  <si>
    <t>45.4459252812571</t>
  </si>
  <si>
    <t>2591</t>
  </si>
  <si>
    <t>-75.4878372682924</t>
  </si>
  <si>
    <t>45.4712547848131</t>
  </si>
  <si>
    <t>2593</t>
  </si>
  <si>
    <t>2082</t>
  </si>
  <si>
    <t>-75.859694650078</t>
  </si>
  <si>
    <t>45.29098351447</t>
  </si>
  <si>
    <t>2596</t>
  </si>
  <si>
    <t>-75.5139153330624</t>
  </si>
  <si>
    <t>45.4321129973284</t>
  </si>
  <si>
    <t>1339</t>
  </si>
  <si>
    <t>-75.64530042306</t>
  </si>
  <si>
    <t>45.4323863150158</t>
  </si>
  <si>
    <t>3655</t>
  </si>
  <si>
    <t>GS300</t>
  </si>
  <si>
    <t>-75.6679331999203</t>
  </si>
  <si>
    <t>45.3732742129425</t>
  </si>
  <si>
    <t>2325</t>
  </si>
  <si>
    <t>3672</t>
  </si>
  <si>
    <t>DBLU</t>
  </si>
  <si>
    <t>2614</t>
  </si>
  <si>
    <t>-75.7382154817805</t>
  </si>
  <si>
    <t>45.3665988041337</t>
  </si>
  <si>
    <t>5402</t>
  </si>
  <si>
    <t>-75.8467535574517</t>
  </si>
  <si>
    <t>45.2848654559254</t>
  </si>
  <si>
    <t>840</t>
  </si>
  <si>
    <t>-75.5981511657873</t>
  </si>
  <si>
    <t>45.4565039184993</t>
  </si>
  <si>
    <t>2328</t>
  </si>
  <si>
    <t>-75.7163026467633</t>
  </si>
  <si>
    <t>45.2503269512774</t>
  </si>
  <si>
    <t>839</t>
  </si>
  <si>
    <t>-75.6093526353781</t>
  </si>
  <si>
    <t>45.3720392773026</t>
  </si>
  <si>
    <t>2646</t>
  </si>
  <si>
    <t>-75.4762227535085</t>
  </si>
  <si>
    <t>45.4812386052903</t>
  </si>
  <si>
    <t>3135</t>
  </si>
  <si>
    <t>-75.9059623838761</t>
  </si>
  <si>
    <t>45.2441280272963</t>
  </si>
  <si>
    <t>3906</t>
  </si>
  <si>
    <t>ES300</t>
  </si>
  <si>
    <t>2763</t>
  </si>
  <si>
    <t>-75.7907515896128</t>
  </si>
  <si>
    <t>45.3612797342725</t>
  </si>
  <si>
    <t>3548</t>
  </si>
  <si>
    <t>-75.6917763820082</t>
  </si>
  <si>
    <t>45.3551736394705</t>
  </si>
  <si>
    <t>2266</t>
  </si>
  <si>
    <t>-75.4933415887221</t>
  </si>
  <si>
    <t>45.4491309816164</t>
  </si>
  <si>
    <t>7310</t>
  </si>
  <si>
    <t>-75.6786511321352</t>
  </si>
  <si>
    <t>45.4045952627947</t>
  </si>
  <si>
    <t>184</t>
  </si>
  <si>
    <t>-75.6888362013176</t>
  </si>
  <si>
    <t>45.2749350446022</t>
  </si>
  <si>
    <t>835</t>
  </si>
  <si>
    <t>863</t>
  </si>
  <si>
    <t>-75.6938810144081</t>
  </si>
  <si>
    <t>45.3415629908193</t>
  </si>
  <si>
    <t>6877</t>
  </si>
  <si>
    <t>LX470</t>
  </si>
  <si>
    <t>-75.7691727563955</t>
  </si>
  <si>
    <t>45.3449369481448</t>
  </si>
  <si>
    <t>3247</t>
  </si>
  <si>
    <t>-75.627929218998</t>
  </si>
  <si>
    <t>45.3652087150093</t>
  </si>
  <si>
    <t>3763</t>
  </si>
  <si>
    <t>-75.6994434473352</t>
  </si>
  <si>
    <t>45.4097129326632</t>
  </si>
  <si>
    <t>283</t>
  </si>
  <si>
    <t>-75.747748107004</t>
  </si>
  <si>
    <t>45.34293510789</t>
  </si>
  <si>
    <t>3246</t>
  </si>
  <si>
    <t>-75.7256467867948</t>
  </si>
  <si>
    <t>45.4028178885469</t>
  </si>
  <si>
    <t>864</t>
  </si>
  <si>
    <t>-75.6432701604517</t>
  </si>
  <si>
    <t>45.3933389372087</t>
  </si>
  <si>
    <t>2866</t>
  </si>
  <si>
    <t>-75.6383056957885</t>
  </si>
  <si>
    <t>45.3661884940215</t>
  </si>
  <si>
    <t>220</t>
  </si>
  <si>
    <t>-75.6930865480776</t>
  </si>
  <si>
    <t>45.4045990516112</t>
  </si>
  <si>
    <t>2287</t>
  </si>
  <si>
    <t>-75.8213260079826</t>
  </si>
  <si>
    <t>45.3253262667459</t>
  </si>
  <si>
    <t>2927</t>
  </si>
  <si>
    <t>-75.6270146284787</t>
  </si>
  <si>
    <t>45.4279776507441</t>
  </si>
  <si>
    <t>46</t>
  </si>
  <si>
    <t>-75.6355444663252</t>
  </si>
  <si>
    <t>45.4091723721128</t>
  </si>
  <si>
    <t>1899</t>
  </si>
  <si>
    <t>3680</t>
  </si>
  <si>
    <t>MKZ</t>
  </si>
  <si>
    <t>-75.4730223133371</t>
  </si>
  <si>
    <t>45.4592675487656</t>
  </si>
  <si>
    <t>3326</t>
  </si>
  <si>
    <t>MKX</t>
  </si>
  <si>
    <t>-75.4925453885938</t>
  </si>
  <si>
    <t>45.4450749502591</t>
  </si>
  <si>
    <t>3834</t>
  </si>
  <si>
    <t>ZEPHYR</t>
  </si>
  <si>
    <t>2824</t>
  </si>
  <si>
    <t>-75.4287678577676</t>
  </si>
  <si>
    <t>45.3885494824223</t>
  </si>
  <si>
    <t>3669</t>
  </si>
  <si>
    <t>-75.4825239843105</t>
  </si>
  <si>
    <t>45.4611402424644</t>
  </si>
  <si>
    <t>3207</t>
  </si>
  <si>
    <t>NAVIGATOR</t>
  </si>
  <si>
    <t>-75.3378836568747</t>
  </si>
  <si>
    <t>45.3839081958794</t>
  </si>
  <si>
    <t>4638</t>
  </si>
  <si>
    <t>335</t>
  </si>
  <si>
    <t>TOWN CAR</t>
  </si>
  <si>
    <t>-75.4700709042819</t>
  </si>
  <si>
    <t>45.2307036597199</t>
  </si>
  <si>
    <t>3420</t>
  </si>
  <si>
    <t>1279</t>
  </si>
  <si>
    <t>MAZDA</t>
  </si>
  <si>
    <t>MAZDA 3</t>
  </si>
  <si>
    <t>2258</t>
  </si>
  <si>
    <t>451</t>
  </si>
  <si>
    <t>1588</t>
  </si>
  <si>
    <t>-75.6653974062606</t>
  </si>
  <si>
    <t>45.4354095413194</t>
  </si>
  <si>
    <t>1354</t>
  </si>
  <si>
    <t>MAZDA 6</t>
  </si>
  <si>
    <t>1373</t>
  </si>
  <si>
    <t>CX-9</t>
  </si>
  <si>
    <t>-75.7061837741546</t>
  </si>
  <si>
    <t>45.4122016450947</t>
  </si>
  <si>
    <t>5405</t>
  </si>
  <si>
    <t>-75.62779913754</t>
  </si>
  <si>
    <t>45.4141971339042</t>
  </si>
  <si>
    <t>712</t>
  </si>
  <si>
    <t>-75.6949341961815</t>
  </si>
  <si>
    <t>45.4137133026376</t>
  </si>
  <si>
    <t>2113</t>
  </si>
  <si>
    <t>-75.705902170108</t>
  </si>
  <si>
    <t>45.281531132019</t>
  </si>
  <si>
    <t>2193</t>
  </si>
  <si>
    <t>1653</t>
  </si>
  <si>
    <t>628</t>
  </si>
  <si>
    <t>-75.7147006004699</t>
  </si>
  <si>
    <t>45.3252370511591</t>
  </si>
  <si>
    <t>1416</t>
  </si>
  <si>
    <t>521</t>
  </si>
  <si>
    <t>TRIBUTE</t>
  </si>
  <si>
    <t>-75.7363023615388</t>
  </si>
  <si>
    <t>45.3761095128515</t>
  </si>
  <si>
    <t>1914</t>
  </si>
  <si>
    <t>MIATA (MX5)</t>
  </si>
  <si>
    <t>-75.6794081240374</t>
  </si>
  <si>
    <t>45.2870730624183</t>
  </si>
  <si>
    <t>531</t>
  </si>
  <si>
    <t>1342</t>
  </si>
  <si>
    <t>MX3</t>
  </si>
  <si>
    <t>-75.6422128850397</t>
  </si>
  <si>
    <t>45.4252312610675</t>
  </si>
  <si>
    <t>5543</t>
  </si>
  <si>
    <t>-75.7348903509872</t>
  </si>
  <si>
    <t>45.265189893116</t>
  </si>
  <si>
    <t>4657</t>
  </si>
  <si>
    <t>-75.757846464668</t>
  </si>
  <si>
    <t>45.3901030950523</t>
  </si>
  <si>
    <t>627</t>
  </si>
  <si>
    <t>-75.6674291811639</t>
  </si>
  <si>
    <t>45.4371791145986</t>
  </si>
  <si>
    <t>5526</t>
  </si>
  <si>
    <t>PROTEGE</t>
  </si>
  <si>
    <t>2130</t>
  </si>
  <si>
    <t>-75.8360809956781</t>
  </si>
  <si>
    <t>45.1961079870298</t>
  </si>
  <si>
    <t>1404</t>
  </si>
  <si>
    <t>-75.7834275321721</t>
  </si>
  <si>
    <t>45.3317270827735</t>
  </si>
  <si>
    <t>2135</t>
  </si>
  <si>
    <t>4644</t>
  </si>
  <si>
    <t>-75.4834412452248</t>
  </si>
  <si>
    <t>45.4574208604634</t>
  </si>
  <si>
    <t>1394</t>
  </si>
  <si>
    <t>MPV</t>
  </si>
  <si>
    <t>-75.6773291826314</t>
  </si>
  <si>
    <t>45.4437388688225</t>
  </si>
  <si>
    <t>1976</t>
  </si>
  <si>
    <t>-75.7208198775627</t>
  </si>
  <si>
    <t>45.395262154774</t>
  </si>
  <si>
    <t>779</t>
  </si>
  <si>
    <t>769</t>
  </si>
  <si>
    <t>1418</t>
  </si>
  <si>
    <t>4592</t>
  </si>
  <si>
    <t>-75.5056546685608</t>
  </si>
  <si>
    <t>45.460973002751</t>
  </si>
  <si>
    <t>5217</t>
  </si>
  <si>
    <t>MAZDA 5</t>
  </si>
  <si>
    <t>1476</t>
  </si>
  <si>
    <t>RX-8</t>
  </si>
  <si>
    <t>-75.9768117528119</t>
  </si>
  <si>
    <t>45.2077307244834</t>
  </si>
  <si>
    <t>686</t>
  </si>
  <si>
    <t>-75.9113952695195</t>
  </si>
  <si>
    <t>45.2684225805338</t>
  </si>
  <si>
    <t>682</t>
  </si>
  <si>
    <t>-75.6659185247168</t>
  </si>
  <si>
    <t>45.4284843980966</t>
  </si>
  <si>
    <t>4503</t>
  </si>
  <si>
    <t>-75.5369368399764</t>
  </si>
  <si>
    <t>45.4641182025523</t>
  </si>
  <si>
    <t>583</t>
  </si>
  <si>
    <t>1767</t>
  </si>
  <si>
    <t>-75.7317194981395</t>
  </si>
  <si>
    <t>45.4069849235437</t>
  </si>
  <si>
    <t>486</t>
  </si>
  <si>
    <t>-75.7610098437754</t>
  </si>
  <si>
    <t>45.3489815070015</t>
  </si>
  <si>
    <t>1782</t>
  </si>
  <si>
    <t>-75.6495685798677</t>
  </si>
  <si>
    <t>45.3565812887892</t>
  </si>
  <si>
    <t>2204</t>
  </si>
  <si>
    <t>-75.5690312282768</t>
  </si>
  <si>
    <t>45.4335487026461</t>
  </si>
  <si>
    <t>5046</t>
  </si>
  <si>
    <t>4793</t>
  </si>
  <si>
    <t>5045</t>
  </si>
  <si>
    <t>1836</t>
  </si>
  <si>
    <t>-75.5125530735787</t>
  </si>
  <si>
    <t>45.4297931533844</t>
  </si>
  <si>
    <t>1840</t>
  </si>
  <si>
    <t>1312</t>
  </si>
  <si>
    <t>4966</t>
  </si>
  <si>
    <t>1639</t>
  </si>
  <si>
    <t>MX6</t>
  </si>
  <si>
    <t>-75.7215541448331</t>
  </si>
  <si>
    <t>45.2552378669966</t>
  </si>
  <si>
    <t>1965</t>
  </si>
  <si>
    <t>1401</t>
  </si>
  <si>
    <t>3698</t>
  </si>
  <si>
    <t>-75.7510946230696</t>
  </si>
  <si>
    <t>45.3804188585496</t>
  </si>
  <si>
    <t>1221</t>
  </si>
  <si>
    <t>1213</t>
  </si>
  <si>
    <t>-75.7218912728314</t>
  </si>
  <si>
    <t>45.4037462241695</t>
  </si>
  <si>
    <t>6309</t>
  </si>
  <si>
    <t>-75.5044647107732</t>
  </si>
  <si>
    <t>45.4726427871671</t>
  </si>
  <si>
    <t>7733</t>
  </si>
  <si>
    <t>-75.6922864928739</t>
  </si>
  <si>
    <t>45.4302307061029</t>
  </si>
  <si>
    <t>7724</t>
  </si>
  <si>
    <t>2447</t>
  </si>
  <si>
    <t>-75.465716753625</t>
  </si>
  <si>
    <t>45.4474121421969</t>
  </si>
  <si>
    <t>3366</t>
  </si>
  <si>
    <t>-75.5357613072801</t>
  </si>
  <si>
    <t>45.4793903792369</t>
  </si>
  <si>
    <t>7273</t>
  </si>
  <si>
    <t>3019</t>
  </si>
  <si>
    <t>7658</t>
  </si>
  <si>
    <t>-75.6660854440146</t>
  </si>
  <si>
    <t>45.42959245871</t>
  </si>
  <si>
    <t>2495</t>
  </si>
  <si>
    <t>3490</t>
  </si>
  <si>
    <t>1129</t>
  </si>
  <si>
    <t>-75.6474754321803</t>
  </si>
  <si>
    <t>45.3489257426014</t>
  </si>
  <si>
    <t>3101</t>
  </si>
  <si>
    <t>-75.6852213434166</t>
  </si>
  <si>
    <t>45.4391058167933</t>
  </si>
  <si>
    <t>2552</t>
  </si>
  <si>
    <t>1004</t>
  </si>
  <si>
    <t>-75.7265887128427</t>
  </si>
  <si>
    <t>45.3927637390788</t>
  </si>
  <si>
    <t>6033</t>
  </si>
  <si>
    <t>2627</t>
  </si>
  <si>
    <t>1025</t>
  </si>
  <si>
    <t>2832</t>
  </si>
  <si>
    <t>2711</t>
  </si>
  <si>
    <t>-75.6898092651007</t>
  </si>
  <si>
    <t>45.4416954126165</t>
  </si>
  <si>
    <t>2715</t>
  </si>
  <si>
    <t>3818</t>
  </si>
  <si>
    <t>-75.7523201053433</t>
  </si>
  <si>
    <t>45.2737911750217</t>
  </si>
  <si>
    <t>303</t>
  </si>
  <si>
    <t>-75.6860174798564</t>
  </si>
  <si>
    <t>45.4261150986447</t>
  </si>
  <si>
    <t>5945</t>
  </si>
  <si>
    <t>845</t>
  </si>
  <si>
    <t>-75.7114036435556</t>
  </si>
  <si>
    <t>45.4000748201957</t>
  </si>
  <si>
    <t>2749</t>
  </si>
  <si>
    <t>-75.7298765102546</t>
  </si>
  <si>
    <t>45.407520535953</t>
  </si>
  <si>
    <t>3861</t>
  </si>
  <si>
    <t>-75.7979505409359</t>
  </si>
  <si>
    <t>45.3540802217784</t>
  </si>
  <si>
    <t>359</t>
  </si>
  <si>
    <t>1226</t>
  </si>
  <si>
    <t>366</t>
  </si>
  <si>
    <t>7203</t>
  </si>
  <si>
    <t>-75.721496395764</t>
  </si>
  <si>
    <t>45.360864686518</t>
  </si>
  <si>
    <t>1257</t>
  </si>
  <si>
    <t>54</t>
  </si>
  <si>
    <t>-75.6107802730027</t>
  </si>
  <si>
    <t>45.4201045566531</t>
  </si>
  <si>
    <t>3186</t>
  </si>
  <si>
    <t>3187</t>
  </si>
  <si>
    <t>-75.6865579780762</t>
  </si>
  <si>
    <t>45.399803070565</t>
  </si>
  <si>
    <t>3145</t>
  </si>
  <si>
    <t>-75.6351265264794</t>
  </si>
  <si>
    <t>45.4433615005852</t>
  </si>
  <si>
    <t>MERCEDES-BENZ</t>
  </si>
  <si>
    <t>SL600</t>
  </si>
  <si>
    <t>-75.7435208554431</t>
  </si>
  <si>
    <t>45.3748077352375</t>
  </si>
  <si>
    <t>789</t>
  </si>
  <si>
    <t>C280</t>
  </si>
  <si>
    <t>-75.5519642617109</t>
  </si>
  <si>
    <t>45.3925724111034</t>
  </si>
  <si>
    <t>498</t>
  </si>
  <si>
    <t>300 SERIES</t>
  </si>
  <si>
    <t>1310</t>
  </si>
  <si>
    <t>-75.6844103176779</t>
  </si>
  <si>
    <t>45.4506784308102</t>
  </si>
  <si>
    <t>3029</t>
  </si>
  <si>
    <t>-75.5700465947129</t>
  </si>
  <si>
    <t>45.2796876599561</t>
  </si>
  <si>
    <t>3121</t>
  </si>
  <si>
    <t>250 SERIES</t>
  </si>
  <si>
    <t>3576</t>
  </si>
  <si>
    <t>C230</t>
  </si>
  <si>
    <t>-75.648256784645</t>
  </si>
  <si>
    <t>45.3563915301597</t>
  </si>
  <si>
    <t>2848</t>
  </si>
  <si>
    <t>320 SERIES</t>
  </si>
  <si>
    <t>-75.6567732415333</t>
  </si>
  <si>
    <t>45.4351932125549</t>
  </si>
  <si>
    <t>1396</t>
  </si>
  <si>
    <t>-75.8534251157133</t>
  </si>
  <si>
    <t>45.2853239059204</t>
  </si>
  <si>
    <t>1711</t>
  </si>
  <si>
    <t>230 SERIES</t>
  </si>
  <si>
    <t>-75.6410052775039</t>
  </si>
  <si>
    <t>45.3503422831039</t>
  </si>
  <si>
    <t>248</t>
  </si>
  <si>
    <t>350 SERIES</t>
  </si>
  <si>
    <t>17</t>
  </si>
  <si>
    <t>3899</t>
  </si>
  <si>
    <t>6996</t>
  </si>
  <si>
    <t>2777</t>
  </si>
  <si>
    <t>2605</t>
  </si>
  <si>
    <t>E300</t>
  </si>
  <si>
    <t>-75.7082201938315</t>
  </si>
  <si>
    <t>45.4104524559508</t>
  </si>
  <si>
    <t>1240</t>
  </si>
  <si>
    <t>3882</t>
  </si>
  <si>
    <t>-75.5959553946287</t>
  </si>
  <si>
    <t>45.4570894606836</t>
  </si>
  <si>
    <t>3109</t>
  </si>
  <si>
    <t>1623</t>
  </si>
  <si>
    <t>646</t>
  </si>
  <si>
    <t>MINI</t>
  </si>
  <si>
    <t>3 DOOR</t>
  </si>
  <si>
    <t>1479</t>
  </si>
  <si>
    <t>COOPER</t>
  </si>
  <si>
    <t>1473</t>
  </si>
  <si>
    <t>734</t>
  </si>
  <si>
    <t>-75.6939208553784</t>
  </si>
  <si>
    <t>45.4321319659725</t>
  </si>
  <si>
    <t>1617</t>
  </si>
  <si>
    <t>661</t>
  </si>
  <si>
    <t>137</t>
  </si>
  <si>
    <t>-75.6215841625551</t>
  </si>
  <si>
    <t>45.3998961960627</t>
  </si>
  <si>
    <t>5267</t>
  </si>
  <si>
    <t>MITSUBISHI</t>
  </si>
  <si>
    <t>RVR</t>
  </si>
  <si>
    <t>2952</t>
  </si>
  <si>
    <t>OUTLANDER</t>
  </si>
  <si>
    <t>-75.6393599302389</t>
  </si>
  <si>
    <t>45.4254437619281</t>
  </si>
  <si>
    <t>1066</t>
  </si>
  <si>
    <t>7856</t>
  </si>
  <si>
    <t>-75.3981971469939</t>
  </si>
  <si>
    <t>45.515156617864</t>
  </si>
  <si>
    <t>3296</t>
  </si>
  <si>
    <t>1543</t>
  </si>
  <si>
    <t>3474</t>
  </si>
  <si>
    <t>ECLIPSE</t>
  </si>
  <si>
    <t>3626</t>
  </si>
  <si>
    <t>2861</t>
  </si>
  <si>
    <t>-75.8996144710285</t>
  </si>
  <si>
    <t>45.2991463273056</t>
  </si>
  <si>
    <t>2299</t>
  </si>
  <si>
    <t>MIRAGE</t>
  </si>
  <si>
    <t>-75.6903133983732</t>
  </si>
  <si>
    <t>45.4278950887175</t>
  </si>
  <si>
    <t>6069</t>
  </si>
  <si>
    <t>7632</t>
  </si>
  <si>
    <t>-75.4863772394257</t>
  </si>
  <si>
    <t>45.4583300816999</t>
  </si>
  <si>
    <t>3784</t>
  </si>
  <si>
    <t>LANCER</t>
  </si>
  <si>
    <t>5021</t>
  </si>
  <si>
    <t>2412</t>
  </si>
  <si>
    <t>5263</t>
  </si>
  <si>
    <t>-75.7008866401579</t>
  </si>
  <si>
    <t>45.405832857724</t>
  </si>
  <si>
    <t>1766</t>
  </si>
  <si>
    <t>2954</t>
  </si>
  <si>
    <t>907</t>
  </si>
  <si>
    <t>-75.8052873999554</t>
  </si>
  <si>
    <t>45.3494393309519</t>
  </si>
  <si>
    <t>882</t>
  </si>
  <si>
    <t>1184</t>
  </si>
  <si>
    <t>-75.7240402170521</t>
  </si>
  <si>
    <t>45.3904697855337</t>
  </si>
  <si>
    <t>5232</t>
  </si>
  <si>
    <t>-75.5201318290798</t>
  </si>
  <si>
    <t>45.4711855821781</t>
  </si>
  <si>
    <t>348</t>
  </si>
  <si>
    <t>1440</t>
  </si>
  <si>
    <t>1616</t>
  </si>
  <si>
    <t>-75.4682769082514</t>
  </si>
  <si>
    <t>45.4687400596409</t>
  </si>
  <si>
    <t>795</t>
  </si>
  <si>
    <t>-75.6995100950735</t>
  </si>
  <si>
    <t>45.412293077839</t>
  </si>
  <si>
    <t>7321</t>
  </si>
  <si>
    <t>2059</t>
  </si>
  <si>
    <t>-75.5907659765459</t>
  </si>
  <si>
    <t>45.3073111861672</t>
  </si>
  <si>
    <t>1403</t>
  </si>
  <si>
    <t>-75.7098453930397</t>
  </si>
  <si>
    <t>45.4083158338156</t>
  </si>
  <si>
    <t>4461</t>
  </si>
  <si>
    <t>468</t>
  </si>
  <si>
    <t>-75.6476412107993</t>
  </si>
  <si>
    <t>45.3641355694872</t>
  </si>
  <si>
    <t>1496</t>
  </si>
  <si>
    <t>-75.5650264665219</t>
  </si>
  <si>
    <t>45.3028456639248</t>
  </si>
  <si>
    <t>3915</t>
  </si>
  <si>
    <t>6341</t>
  </si>
  <si>
    <t>41</t>
  </si>
  <si>
    <t>16</t>
  </si>
  <si>
    <t>7680</t>
  </si>
  <si>
    <t>-75.4975751771564</t>
  </si>
  <si>
    <t>45.4738512992068</t>
  </si>
  <si>
    <t>587</t>
  </si>
  <si>
    <t>3166</t>
  </si>
  <si>
    <t>NISSAN</t>
  </si>
  <si>
    <t>VERSA</t>
  </si>
  <si>
    <t>1587</t>
  </si>
  <si>
    <t>ROGUE</t>
  </si>
  <si>
    <t>1969</t>
  </si>
  <si>
    <t>1964</t>
  </si>
  <si>
    <t>235</t>
  </si>
  <si>
    <t>1949</t>
  </si>
  <si>
    <t>MURANO</t>
  </si>
  <si>
    <t>6899</t>
  </si>
  <si>
    <t>2904</t>
  </si>
  <si>
    <t>1005</t>
  </si>
  <si>
    <t>MAXIMA</t>
  </si>
  <si>
    <t>-75.709111194203</t>
  </si>
  <si>
    <t>45.3999354839832</t>
  </si>
  <si>
    <t>3696</t>
  </si>
  <si>
    <t>-75.7077026764853</t>
  </si>
  <si>
    <t>45.4019142538869</t>
  </si>
  <si>
    <t>6923</t>
  </si>
  <si>
    <t>SENTRA</t>
  </si>
  <si>
    <t>2032</t>
  </si>
  <si>
    <t>-75.7900015474967</t>
  </si>
  <si>
    <t>45.3436852841832</t>
  </si>
  <si>
    <t>3216</t>
  </si>
  <si>
    <t>TITAN</t>
  </si>
  <si>
    <t>-75.7399736944688</t>
  </si>
  <si>
    <t>45.3345957773123</t>
  </si>
  <si>
    <t>2780</t>
  </si>
  <si>
    <t>PATHFINDER</t>
  </si>
  <si>
    <t>5377</t>
  </si>
  <si>
    <t>ALTIMA</t>
  </si>
  <si>
    <t>-75.7797898277398</t>
  </si>
  <si>
    <t>45.3268268539073</t>
  </si>
  <si>
    <t>4744</t>
  </si>
  <si>
    <t>-75.6625803563549</t>
  </si>
  <si>
    <t>45.3440791831213</t>
  </si>
  <si>
    <t>2791</t>
  </si>
  <si>
    <t>2056</t>
  </si>
  <si>
    <t>1038</t>
  </si>
  <si>
    <t>-75.7939803600947</t>
  </si>
  <si>
    <t>45.3477654587324</t>
  </si>
  <si>
    <t>3155</t>
  </si>
  <si>
    <t>3807</t>
  </si>
  <si>
    <t>FRONTIER</t>
  </si>
  <si>
    <t>-75.6754104958844</t>
  </si>
  <si>
    <t>45.4381951883318</t>
  </si>
  <si>
    <t>252</t>
  </si>
  <si>
    <t>-75.7528141347615</t>
  </si>
  <si>
    <t>45.2769350250816</t>
  </si>
  <si>
    <t>4803</t>
  </si>
  <si>
    <t>-75.4455576900795</t>
  </si>
  <si>
    <t>45.1837391961979</t>
  </si>
  <si>
    <t>3754</t>
  </si>
  <si>
    <t>-75.4631382536352</t>
  </si>
  <si>
    <t>45.4566726537781</t>
  </si>
  <si>
    <t>702</t>
  </si>
  <si>
    <t>-75.7283500892538</t>
  </si>
  <si>
    <t>45.4031691322899</t>
  </si>
  <si>
    <t>3100</t>
  </si>
  <si>
    <t>-75.6581042565857</t>
  </si>
  <si>
    <t>45.4086025441329</t>
  </si>
  <si>
    <t>JUKE</t>
  </si>
  <si>
    <t>-75.6086202072196</t>
  </si>
  <si>
    <t>45.4436911218171</t>
  </si>
  <si>
    <t>2873</t>
  </si>
  <si>
    <t>-75.4927941783347</t>
  </si>
  <si>
    <t>45.4672492602796</t>
  </si>
  <si>
    <t>4849</t>
  </si>
  <si>
    <t>1414</t>
  </si>
  <si>
    <t>-75.6591099867949</t>
  </si>
  <si>
    <t>45.439646767941</t>
  </si>
  <si>
    <t>6372</t>
  </si>
  <si>
    <t>-75.6527705912207</t>
  </si>
  <si>
    <t>45.4095866906987</t>
  </si>
  <si>
    <t>3621</t>
  </si>
  <si>
    <t>6990</t>
  </si>
  <si>
    <t>-75.7856244443659</t>
  </si>
  <si>
    <t>45.3355833174465</t>
  </si>
  <si>
    <t>1622</t>
  </si>
  <si>
    <t>-75.5409342996229</t>
  </si>
  <si>
    <t>45.4504135116425</t>
  </si>
  <si>
    <t>2996</t>
  </si>
  <si>
    <t>-75.6787147514347</t>
  </si>
  <si>
    <t>45.424850739899</t>
  </si>
  <si>
    <t>1574</t>
  </si>
  <si>
    <t>5303</t>
  </si>
  <si>
    <t>-75.595749522679</t>
  </si>
  <si>
    <t>45.4483681793983</t>
  </si>
  <si>
    <t>3432</t>
  </si>
  <si>
    <t>5244</t>
  </si>
  <si>
    <t>-75.6944255008449</t>
  </si>
  <si>
    <t>45.4131318133915</t>
  </si>
  <si>
    <t>1633</t>
  </si>
  <si>
    <t>1635</t>
  </si>
  <si>
    <t>-75.5656677420584</t>
  </si>
  <si>
    <t>45.433775109156</t>
  </si>
  <si>
    <t>1753</t>
  </si>
  <si>
    <t>-75.7961641725217</t>
  </si>
  <si>
    <t>45.3560984242848</t>
  </si>
  <si>
    <t>662</t>
  </si>
  <si>
    <t>-75.5970551230781</t>
  </si>
  <si>
    <t>45.2749928753049</t>
  </si>
  <si>
    <t>7691</t>
  </si>
  <si>
    <t>-75.8827388194533</t>
  </si>
  <si>
    <t>45.286817931151</t>
  </si>
  <si>
    <t>6290</t>
  </si>
  <si>
    <t>7697</t>
  </si>
  <si>
    <t>-75.5196691565754</t>
  </si>
  <si>
    <t>45.4829594321123</t>
  </si>
  <si>
    <t>746</t>
  </si>
  <si>
    <t>681</t>
  </si>
  <si>
    <t>XTRAIL</t>
  </si>
  <si>
    <t>3376</t>
  </si>
  <si>
    <t>-75.7162197512015</t>
  </si>
  <si>
    <t>45.3688866354205</t>
  </si>
  <si>
    <t>-75.696659953518</t>
  </si>
  <si>
    <t>45.2725314506676</t>
  </si>
  <si>
    <t>1442</t>
  </si>
  <si>
    <t>-75.7562201179281</t>
  </si>
  <si>
    <t>45.2767142797496</t>
  </si>
  <si>
    <t>1481</t>
  </si>
  <si>
    <t>1581</t>
  </si>
  <si>
    <t>-75.6306012872973</t>
  </si>
  <si>
    <t>45.38912178959</t>
  </si>
  <si>
    <t>7647</t>
  </si>
  <si>
    <t>1809</t>
  </si>
  <si>
    <t>1827</t>
  </si>
  <si>
    <t>635</t>
  </si>
  <si>
    <t>6389</t>
  </si>
  <si>
    <t>222</t>
  </si>
  <si>
    <t>3097</t>
  </si>
  <si>
    <t>-75.7783985126339</t>
  </si>
  <si>
    <t>45.353004506815</t>
  </si>
  <si>
    <t>1903</t>
  </si>
  <si>
    <t>192</t>
  </si>
  <si>
    <t>-75.7153614481015</t>
  </si>
  <si>
    <t>45.3485124212392</t>
  </si>
  <si>
    <t>1861</t>
  </si>
  <si>
    <t>-75.4470685983135</t>
  </si>
  <si>
    <t>45.4573397392039</t>
  </si>
  <si>
    <t>949</t>
  </si>
  <si>
    <t>3552</t>
  </si>
  <si>
    <t>-75.5853255363596</t>
  </si>
  <si>
    <t>45.3205552460612</t>
  </si>
  <si>
    <t>7611</t>
  </si>
  <si>
    <t>-75.6390723782121</t>
  </si>
  <si>
    <t>45.4334323793873</t>
  </si>
  <si>
    <t>1433</t>
  </si>
  <si>
    <t>5406</t>
  </si>
  <si>
    <t>1558</t>
  </si>
  <si>
    <t>-75.8630284837231</t>
  </si>
  <si>
    <t>45.2732342679573</t>
  </si>
  <si>
    <t>3537</t>
  </si>
  <si>
    <t>-75.6540651741953</t>
  </si>
  <si>
    <t>45.3575600872433</t>
  </si>
  <si>
    <t>5414</t>
  </si>
  <si>
    <t>-75.6946583556777</t>
  </si>
  <si>
    <t>45.4133997622758</t>
  </si>
  <si>
    <t>1838</t>
  </si>
  <si>
    <t>-75.747446185217</t>
  </si>
  <si>
    <t>45.2723237072249</t>
  </si>
  <si>
    <t>3285</t>
  </si>
  <si>
    <t>-75.6086174979498</t>
  </si>
  <si>
    <t>45.4471105689074</t>
  </si>
  <si>
    <t>4991</t>
  </si>
  <si>
    <t>3519</t>
  </si>
  <si>
    <t>168</t>
  </si>
  <si>
    <t>-75.3655777908427</t>
  </si>
  <si>
    <t>45.5059196630411</t>
  </si>
  <si>
    <t>166</t>
  </si>
  <si>
    <t>2959</t>
  </si>
  <si>
    <t>3511</t>
  </si>
  <si>
    <t>-75.6332090054597</t>
  </si>
  <si>
    <t>45.4240474358292</t>
  </si>
  <si>
    <t>1850</t>
  </si>
  <si>
    <t>-75.7377749751004</t>
  </si>
  <si>
    <t>45.3539284634938</t>
  </si>
  <si>
    <t>4990</t>
  </si>
  <si>
    <t>-75.713593793268</t>
  </si>
  <si>
    <t>45.2878746904042</t>
  </si>
  <si>
    <t>393</t>
  </si>
  <si>
    <t>-75.6683864624188</t>
  </si>
  <si>
    <t>45.429438262935</t>
  </si>
  <si>
    <t>4730</t>
  </si>
  <si>
    <t>-75.6340100764307</t>
  </si>
  <si>
    <t>45.4268160993507</t>
  </si>
  <si>
    <t>1306</t>
  </si>
  <si>
    <t>-75.7889087012683</t>
  </si>
  <si>
    <t>45.3668644481059</t>
  </si>
  <si>
    <t>823</t>
  </si>
  <si>
    <t>4237</t>
  </si>
  <si>
    <t>-75.6943692715985</t>
  </si>
  <si>
    <t>45.2570036974199</t>
  </si>
  <si>
    <t>6454</t>
  </si>
  <si>
    <t>4520</t>
  </si>
  <si>
    <t>-75.7487413988548</t>
  </si>
  <si>
    <t>45.2726248439159</t>
  </si>
  <si>
    <t>4020</t>
  </si>
  <si>
    <t>1109</t>
  </si>
  <si>
    <t>2687</t>
  </si>
  <si>
    <t>482</t>
  </si>
  <si>
    <t>4275</t>
  </si>
  <si>
    <t>-75.5245499624475</t>
  </si>
  <si>
    <t>45.4396336582429</t>
  </si>
  <si>
    <t>1208</t>
  </si>
  <si>
    <t>-75.4868913283641</t>
  </si>
  <si>
    <t>45.4831706396781</t>
  </si>
  <si>
    <t>544</t>
  </si>
  <si>
    <t>-75.662076659237</t>
  </si>
  <si>
    <t>45.3753326154172</t>
  </si>
  <si>
    <t>2422</t>
  </si>
  <si>
    <t>-75.6029188025606</t>
  </si>
  <si>
    <t>45.3733503303416</t>
  </si>
  <si>
    <t>1529</t>
  </si>
  <si>
    <t>-75.6892391557569</t>
  </si>
  <si>
    <t>45.4165360206781</t>
  </si>
  <si>
    <t>1353</t>
  </si>
  <si>
    <t>-75.7350096573108</t>
  </si>
  <si>
    <t>45.3810771411401</t>
  </si>
  <si>
    <t>1329</t>
  </si>
  <si>
    <t>7230</t>
  </si>
  <si>
    <t>-75.7631880908578</t>
  </si>
  <si>
    <t>45.2590655185375</t>
  </si>
  <si>
    <t>778</t>
  </si>
  <si>
    <t>-75.7068216239094</t>
  </si>
  <si>
    <t>45.3961646564582</t>
  </si>
  <si>
    <t>4554</t>
  </si>
  <si>
    <t>-75.6241239577713</t>
  </si>
  <si>
    <t>45.4438380954106</t>
  </si>
  <si>
    <t>1122</t>
  </si>
  <si>
    <t>7056</t>
  </si>
  <si>
    <t>-75.7746518776607</t>
  </si>
  <si>
    <t>45.3530527906083</t>
  </si>
  <si>
    <t>1324</t>
  </si>
  <si>
    <t>-75.6921918510608</t>
  </si>
  <si>
    <t>45.3422334261388</t>
  </si>
  <si>
    <t>4623</t>
  </si>
  <si>
    <t>-75.8041385296213</t>
  </si>
  <si>
    <t>45.3334209215951</t>
  </si>
  <si>
    <t>360</t>
  </si>
  <si>
    <t>-75.4470288329075</t>
  </si>
  <si>
    <t>45.3521486463461</t>
  </si>
  <si>
    <t>1126</t>
  </si>
  <si>
    <t>1137</t>
  </si>
  <si>
    <t>4549</t>
  </si>
  <si>
    <t>-75.5010329959218</t>
  </si>
  <si>
    <t>45.438576133003</t>
  </si>
  <si>
    <t>7079</t>
  </si>
  <si>
    <t>-75.6886655684714</t>
  </si>
  <si>
    <t>45.3647246853511</t>
  </si>
  <si>
    <t>2531</t>
  </si>
  <si>
    <t>-75.6575666377369</t>
  </si>
  <si>
    <t>45.4261040762339</t>
  </si>
  <si>
    <t>1314</t>
  </si>
  <si>
    <t>2522</t>
  </si>
  <si>
    <t>-75.9007519825951</t>
  </si>
  <si>
    <t>45.3303421736945</t>
  </si>
  <si>
    <t>6563</t>
  </si>
  <si>
    <t>2479</t>
  </si>
  <si>
    <t>2468</t>
  </si>
  <si>
    <t>-75.5947695734317</t>
  </si>
  <si>
    <t>45.4376269943364</t>
  </si>
  <si>
    <t>1111</t>
  </si>
  <si>
    <t>2629</t>
  </si>
  <si>
    <t>-75.7259241660064</t>
  </si>
  <si>
    <t>45.2426551608665</t>
  </si>
  <si>
    <t>1287</t>
  </si>
  <si>
    <t>4273</t>
  </si>
  <si>
    <t>-75.6451149471683</t>
  </si>
  <si>
    <t>45.3590676766924</t>
  </si>
  <si>
    <t>7219</t>
  </si>
  <si>
    <t>4334</t>
  </si>
  <si>
    <t>-75.8320863135657</t>
  </si>
  <si>
    <t>45.3010615771537</t>
  </si>
  <si>
    <t>5604</t>
  </si>
  <si>
    <t>426</t>
  </si>
  <si>
    <t>418</t>
  </si>
  <si>
    <t>-75.700291597809</t>
  </si>
  <si>
    <t>45.4199385961913</t>
  </si>
  <si>
    <t>1245</t>
  </si>
  <si>
    <t>-75.8583248566997</t>
  </si>
  <si>
    <t>45.2705494433108</t>
  </si>
  <si>
    <t>4438</t>
  </si>
  <si>
    <t>-75.5375409066803</t>
  </si>
  <si>
    <t>45.4613446085752</t>
  </si>
  <si>
    <t>-75.6623338151141</t>
  </si>
  <si>
    <t>45.4325525440147</t>
  </si>
  <si>
    <t>6585</t>
  </si>
  <si>
    <t>-75.6426196753718</t>
  </si>
  <si>
    <t>45.246798157425</t>
  </si>
  <si>
    <t>2288</t>
  </si>
  <si>
    <t>-75.9116116373658</t>
  </si>
  <si>
    <t>45.2783134547744</t>
  </si>
  <si>
    <t>2706</t>
  </si>
  <si>
    <t>4711</t>
  </si>
  <si>
    <t>-75.692452379178</t>
  </si>
  <si>
    <t>45.4101576265911</t>
  </si>
  <si>
    <t>2312</t>
  </si>
  <si>
    <t>5922</t>
  </si>
  <si>
    <t>-75.6649266140774</t>
  </si>
  <si>
    <t>45.4395994672255</t>
  </si>
  <si>
    <t>2377</t>
  </si>
  <si>
    <t>-75.7766570963121</t>
  </si>
  <si>
    <t>45.3364177671431</t>
  </si>
  <si>
    <t>4725</t>
  </si>
  <si>
    <t>-75.6659944581001</t>
  </si>
  <si>
    <t>45.3449984683385</t>
  </si>
  <si>
    <t>5728</t>
  </si>
  <si>
    <t>773</t>
  </si>
  <si>
    <t>29</t>
  </si>
  <si>
    <t>OLDSMOBILE</t>
  </si>
  <si>
    <t>CUSTOM CRUISER</t>
  </si>
  <si>
    <t>-75.7589964736322</t>
  </si>
  <si>
    <t>45.3907803000944</t>
  </si>
  <si>
    <t>316</t>
  </si>
  <si>
    <t>PLYMOUTH</t>
  </si>
  <si>
    <t>ACCLAIM</t>
  </si>
  <si>
    <t>641</t>
  </si>
  <si>
    <t>PONTIAC</t>
  </si>
  <si>
    <t>GRAND AM</t>
  </si>
  <si>
    <t>-75.6988494705627</t>
  </si>
  <si>
    <t>45.4161431937458</t>
  </si>
  <si>
    <t>3838</t>
  </si>
  <si>
    <t>GRAND PRIX</t>
  </si>
  <si>
    <t>-75.6819452536053</t>
  </si>
  <si>
    <t>45.4294911946433</t>
  </si>
  <si>
    <t>580</t>
  </si>
  <si>
    <t>MONTANA</t>
  </si>
  <si>
    <t>3477</t>
  </si>
  <si>
    <t>G5</t>
  </si>
  <si>
    <t>1317</t>
  </si>
  <si>
    <t>533</t>
  </si>
  <si>
    <t>VIBE</t>
  </si>
  <si>
    <t>-75.7483341120675</t>
  </si>
  <si>
    <t>45.2821798609968</t>
  </si>
  <si>
    <t>2169</t>
  </si>
  <si>
    <t>-75.6952163046373</t>
  </si>
  <si>
    <t>45.398522111905</t>
  </si>
  <si>
    <t>350</t>
  </si>
  <si>
    <t>1979</t>
  </si>
  <si>
    <t>FIREBIRD</t>
  </si>
  <si>
    <t>-75.7122324187739</t>
  </si>
  <si>
    <t>45.1007315622461</t>
  </si>
  <si>
    <t>3465</t>
  </si>
  <si>
    <t>2956</t>
  </si>
  <si>
    <t>TORRENT</t>
  </si>
  <si>
    <t>-75.6954757887354</t>
  </si>
  <si>
    <t>45.4280008903662</t>
  </si>
  <si>
    <t>2788</t>
  </si>
  <si>
    <t>862</t>
  </si>
  <si>
    <t>-75.7628040737389</t>
  </si>
  <si>
    <t>45.334196479381</t>
  </si>
  <si>
    <t>3910</t>
  </si>
  <si>
    <t>-75.6769652882146</t>
  </si>
  <si>
    <t>45.408777557329</t>
  </si>
  <si>
    <t>774</t>
  </si>
  <si>
    <t>-75.6521358506891</t>
  </si>
  <si>
    <t>45.4239465705523</t>
  </si>
  <si>
    <t>1033</t>
  </si>
  <si>
    <t>G6</t>
  </si>
  <si>
    <t>1652</t>
  </si>
  <si>
    <t>688</t>
  </si>
  <si>
    <t>-75.6590077651441</t>
  </si>
  <si>
    <t>45.4389939807945</t>
  </si>
  <si>
    <t>1585</t>
  </si>
  <si>
    <t>3371</t>
  </si>
  <si>
    <t>-75.7993993333081</t>
  </si>
  <si>
    <t>45.3514794742703</t>
  </si>
  <si>
    <t>1758</t>
  </si>
  <si>
    <t>-75.6016121238026</t>
  </si>
  <si>
    <t>45.4382597972297</t>
  </si>
  <si>
    <t>2364</t>
  </si>
  <si>
    <t>-75.7971625273192</t>
  </si>
  <si>
    <t>45.3651528277469</t>
  </si>
  <si>
    <t>3061</t>
  </si>
  <si>
    <t>1024</t>
  </si>
  <si>
    <t>-75.7259758267572</t>
  </si>
  <si>
    <t>45.356251782827</t>
  </si>
  <si>
    <t>-75.8131357139462</t>
  </si>
  <si>
    <t>45.3342672770662</t>
  </si>
  <si>
    <t>6330</t>
  </si>
  <si>
    <t>-75.6343906157066</t>
  </si>
  <si>
    <t>45.4218596452746</t>
  </si>
  <si>
    <t>96</t>
  </si>
  <si>
    <t>SUNFIRE</t>
  </si>
  <si>
    <t>-75.6428741592547</t>
  </si>
  <si>
    <t>45.3832034363741</t>
  </si>
  <si>
    <t>1491</t>
  </si>
  <si>
    <t>-75.7240525569314</t>
  </si>
  <si>
    <t>45.2784168494081</t>
  </si>
  <si>
    <t>809</t>
  </si>
  <si>
    <t>2268</t>
  </si>
  <si>
    <t>-75.713545892523</t>
  </si>
  <si>
    <t>45.4072852048722</t>
  </si>
  <si>
    <t>2388</t>
  </si>
  <si>
    <t>RAM TRUCKS</t>
  </si>
  <si>
    <t>6567</t>
  </si>
  <si>
    <t>-75.7445991727188</t>
  </si>
  <si>
    <t>45.3475126998743</t>
  </si>
  <si>
    <t>4360</t>
  </si>
  <si>
    <t>1500 SPORT</t>
  </si>
  <si>
    <t>-75.4534609872982</t>
  </si>
  <si>
    <t>45.4752985646615</t>
  </si>
  <si>
    <t>4386</t>
  </si>
  <si>
    <t>-75.65254453243</t>
  </si>
  <si>
    <t>45.3540764499937</t>
  </si>
  <si>
    <t>4340</t>
  </si>
  <si>
    <t>7607</t>
  </si>
  <si>
    <t>5324</t>
  </si>
  <si>
    <t>7316</t>
  </si>
  <si>
    <t>-75.7619842449692</t>
  </si>
  <si>
    <t>45.2745109455231</t>
  </si>
  <si>
    <t>5372</t>
  </si>
  <si>
    <t>-75.632318814471</t>
  </si>
  <si>
    <t>45.4371998881956</t>
  </si>
  <si>
    <t>7196</t>
  </si>
  <si>
    <t>-75.7280014464207</t>
  </si>
  <si>
    <t>45.2461482190505</t>
  </si>
  <si>
    <t>6685</t>
  </si>
  <si>
    <t>-75.4959681406787</t>
  </si>
  <si>
    <t>45.4822418361794</t>
  </si>
  <si>
    <t>7304</t>
  </si>
  <si>
    <t>6481</t>
  </si>
  <si>
    <t>-75.942305743407</t>
  </si>
  <si>
    <t>45.2970183090495</t>
  </si>
  <si>
    <t>3462</t>
  </si>
  <si>
    <t>6091</t>
  </si>
  <si>
    <t>4421</t>
  </si>
  <si>
    <t>4609</t>
  </si>
  <si>
    <t>4137</t>
  </si>
  <si>
    <t>-75.6661326929189</t>
  </si>
  <si>
    <t>45.3514486248643</t>
  </si>
  <si>
    <t>6515</t>
  </si>
  <si>
    <t>-75.6956956400736</t>
  </si>
  <si>
    <t>45.4313526046685</t>
  </si>
  <si>
    <t>6982</t>
  </si>
  <si>
    <t>4668</t>
  </si>
  <si>
    <t>6898</t>
  </si>
  <si>
    <t>5525</t>
  </si>
  <si>
    <t>-75.6833036623552</t>
  </si>
  <si>
    <t>45.3363536010244</t>
  </si>
  <si>
    <t>7475</t>
  </si>
  <si>
    <t>-76.1671145023042</t>
  </si>
  <si>
    <t>45.3295763743415</t>
  </si>
  <si>
    <t>5528</t>
  </si>
  <si>
    <t>-75.7538791876166</t>
  </si>
  <si>
    <t>45.2880555843653</t>
  </si>
  <si>
    <t>1464</t>
  </si>
  <si>
    <t>SATURN CORPORATION</t>
  </si>
  <si>
    <t>AURA</t>
  </si>
  <si>
    <t>2174</t>
  </si>
  <si>
    <t>SMART</t>
  </si>
  <si>
    <t>FORTWO COUPE</t>
  </si>
  <si>
    <t>-75.7812629286288</t>
  </si>
  <si>
    <t>45.3708221012394</t>
  </si>
  <si>
    <t>1564</t>
  </si>
  <si>
    <t>SUBARU</t>
  </si>
  <si>
    <t>IMPREZA</t>
  </si>
  <si>
    <t>425</t>
  </si>
  <si>
    <t>FORRESTER</t>
  </si>
  <si>
    <t>-75.530639029494</t>
  </si>
  <si>
    <t>45.4468891064318</t>
  </si>
  <si>
    <t>6089</t>
  </si>
  <si>
    <t>OUTBACK</t>
  </si>
  <si>
    <t>1784</t>
  </si>
  <si>
    <t>-75.6662131854338</t>
  </si>
  <si>
    <t>45.3513047638985</t>
  </si>
  <si>
    <t>1748</t>
  </si>
  <si>
    <t>-75.756730450169</t>
  </si>
  <si>
    <t>45.3946736194306</t>
  </si>
  <si>
    <t>759</t>
  </si>
  <si>
    <t>-75.7168963076308</t>
  </si>
  <si>
    <t>45.395442288833</t>
  </si>
  <si>
    <t>1567</t>
  </si>
  <si>
    <t>47</t>
  </si>
  <si>
    <t>-75.6706456147745</t>
  </si>
  <si>
    <t>45.3252924067602</t>
  </si>
  <si>
    <t>3317</t>
  </si>
  <si>
    <t>-75.6431613061343</t>
  </si>
  <si>
    <t>45.4078207956411</t>
  </si>
  <si>
    <t>1769</t>
  </si>
  <si>
    <t>LEGACY</t>
  </si>
  <si>
    <t>-75.6769561051228</t>
  </si>
  <si>
    <t>45.4421434227163</t>
  </si>
  <si>
    <t>3030</t>
  </si>
  <si>
    <t>-75.645760559313</t>
  </si>
  <si>
    <t>45.4075782535204</t>
  </si>
  <si>
    <t>185</t>
  </si>
  <si>
    <t>-75.6687828454057</t>
  </si>
  <si>
    <t>45.4386951640452</t>
  </si>
  <si>
    <t>655</t>
  </si>
  <si>
    <t>2703</t>
  </si>
  <si>
    <t>608</t>
  </si>
  <si>
    <t>-75.7919577831771</t>
  </si>
  <si>
    <t>45.3384414226208</t>
  </si>
  <si>
    <t>607</t>
  </si>
  <si>
    <t>877</t>
  </si>
  <si>
    <t>-75.6411036737627</t>
  </si>
  <si>
    <t>45.3459670124932</t>
  </si>
  <si>
    <t>86</t>
  </si>
  <si>
    <t>CROSSTREK</t>
  </si>
  <si>
    <t>-75.7206144758253</t>
  </si>
  <si>
    <t>45.407927074493</t>
  </si>
  <si>
    <t>5182</t>
  </si>
  <si>
    <t>LOYALE</t>
  </si>
  <si>
    <t>-75.6791443587728</t>
  </si>
  <si>
    <t>45.4358061455784</t>
  </si>
  <si>
    <t>1223</t>
  </si>
  <si>
    <t>-75.6735527402017</t>
  </si>
  <si>
    <t>45.4248414667127</t>
  </si>
  <si>
    <t>3055</t>
  </si>
  <si>
    <t>6338</t>
  </si>
  <si>
    <t>-75.6116431211289</t>
  </si>
  <si>
    <t>45.4228573153518</t>
  </si>
  <si>
    <t>95</t>
  </si>
  <si>
    <t>WRX</t>
  </si>
  <si>
    <t>-75.6577969661148</t>
  </si>
  <si>
    <t>45.4351107802527</t>
  </si>
  <si>
    <t>495</t>
  </si>
  <si>
    <t>665</t>
  </si>
  <si>
    <t>-75.6739948214707</t>
  </si>
  <si>
    <t>45.4225679999185</t>
  </si>
  <si>
    <t>6637</t>
  </si>
  <si>
    <t>-75.6876323499861</t>
  </si>
  <si>
    <t>45.4254177185608</t>
  </si>
  <si>
    <t>3775</t>
  </si>
  <si>
    <t>7689</t>
  </si>
  <si>
    <t>-75.7234101371992</t>
  </si>
  <si>
    <t>45.3794113666743</t>
  </si>
  <si>
    <t>108</t>
  </si>
  <si>
    <t>-75.7670265051068</t>
  </si>
  <si>
    <t>45.3550108024504</t>
  </si>
  <si>
    <t>3239</t>
  </si>
  <si>
    <t>-75.6869679419897</t>
  </si>
  <si>
    <t>45.4076015737852</t>
  </si>
  <si>
    <t>1808</t>
  </si>
  <si>
    <t>3671</t>
  </si>
  <si>
    <t>5225</t>
  </si>
  <si>
    <t>634</t>
  </si>
  <si>
    <t>-75.7336291344072</t>
  </si>
  <si>
    <t>45.4100408689404</t>
  </si>
  <si>
    <t>7009</t>
  </si>
  <si>
    <t>-75.6257282897268</t>
  </si>
  <si>
    <t>45.40093554902</t>
  </si>
  <si>
    <t>6264</t>
  </si>
  <si>
    <t>-75.7258648662429</t>
  </si>
  <si>
    <t>45.3896542844595</t>
  </si>
  <si>
    <t>534</t>
  </si>
  <si>
    <t>-75.7655132439577</t>
  </si>
  <si>
    <t>45.3849011221903</t>
  </si>
  <si>
    <t>1382</t>
  </si>
  <si>
    <t>2315</t>
  </si>
  <si>
    <t>1931</t>
  </si>
  <si>
    <t>-75.703847024181</t>
  </si>
  <si>
    <t>45.4122638140362</t>
  </si>
  <si>
    <t>1884</t>
  </si>
  <si>
    <t>-75.69150704944</t>
  </si>
  <si>
    <t>45.3869717538522</t>
  </si>
  <si>
    <t>1833</t>
  </si>
  <si>
    <t>-75.79974403953</t>
  </si>
  <si>
    <t>45.352023001698</t>
  </si>
  <si>
    <t>3563</t>
  </si>
  <si>
    <t>-75.6416567863828</t>
  </si>
  <si>
    <t>45.4295692914903</t>
  </si>
  <si>
    <t>5741</t>
  </si>
  <si>
    <t>4596</t>
  </si>
  <si>
    <t>-75.9428865455837</t>
  </si>
  <si>
    <t>45.3454415317873</t>
  </si>
  <si>
    <t>2557</t>
  </si>
  <si>
    <t>-75.7545365336124</t>
  </si>
  <si>
    <t>45.2699901355137</t>
  </si>
  <si>
    <t>1944</t>
  </si>
  <si>
    <t>420</t>
  </si>
  <si>
    <t>2652</t>
  </si>
  <si>
    <t>-75.6616571339424</t>
  </si>
  <si>
    <t>45.3742823105885</t>
  </si>
  <si>
    <t>155</t>
  </si>
  <si>
    <t>-75.6011804231134</t>
  </si>
  <si>
    <t>45.4251676147624</t>
  </si>
  <si>
    <t>975</t>
  </si>
  <si>
    <t>SAMURAI</t>
  </si>
  <si>
    <t>-75.7362138790947</t>
  </si>
  <si>
    <t>45.3554321063823</t>
  </si>
  <si>
    <t>6528</t>
  </si>
  <si>
    <t>RAV4</t>
  </si>
  <si>
    <t>-75.8591862249619</t>
  </si>
  <si>
    <t>45.29650594955</t>
  </si>
  <si>
    <t>6301</t>
  </si>
  <si>
    <t>-75.6544700876092</t>
  </si>
  <si>
    <t>45.4524805330061</t>
  </si>
  <si>
    <t>6662</t>
  </si>
  <si>
    <t>HIGHLANDER</t>
  </si>
  <si>
    <t>-75.7098261560043</t>
  </si>
  <si>
    <t>45.3565281473056</t>
  </si>
  <si>
    <t>6281</t>
  </si>
  <si>
    <t>-75.723261807502</t>
  </si>
  <si>
    <t>45.2489842909811</t>
  </si>
  <si>
    <t>6602</t>
  </si>
  <si>
    <t>-75.8969271164356</t>
  </si>
  <si>
    <t>45.3282308513184</t>
  </si>
  <si>
    <t>6289</t>
  </si>
  <si>
    <t>-75.7559888252446</t>
  </si>
  <si>
    <t>45.3324155288202</t>
  </si>
  <si>
    <t>6450</t>
  </si>
  <si>
    <t>815</t>
  </si>
  <si>
    <t>TACOMA</t>
  </si>
  <si>
    <t>-75.7590371180296</t>
  </si>
  <si>
    <t>45.3889316086587</t>
  </si>
  <si>
    <t>6581</t>
  </si>
  <si>
    <t>-75.8082078079252</t>
  </si>
  <si>
    <t>45.3537489940357</t>
  </si>
  <si>
    <t>851</t>
  </si>
  <si>
    <t>-75.691324221963</t>
  </si>
  <si>
    <t>45.26896209287</t>
  </si>
  <si>
    <t>6604</t>
  </si>
  <si>
    <t>6608</t>
  </si>
  <si>
    <t>-75.6784498834919</t>
  </si>
  <si>
    <t>45.2827224076832</t>
  </si>
  <si>
    <t>6451</t>
  </si>
  <si>
    <t>6526</t>
  </si>
  <si>
    <t>6235</t>
  </si>
  <si>
    <t>-75.6233949779385</t>
  </si>
  <si>
    <t>45.3662099931529</t>
  </si>
  <si>
    <t>768</t>
  </si>
  <si>
    <t>ECHO</t>
  </si>
  <si>
    <t>6612</t>
  </si>
  <si>
    <t>-75.7166320741384</t>
  </si>
  <si>
    <t>45.2497874651954</t>
  </si>
  <si>
    <t>6582</t>
  </si>
  <si>
    <t>-75.7168237826224</t>
  </si>
  <si>
    <t>45.2725989564369</t>
  </si>
  <si>
    <t>6589</t>
  </si>
  <si>
    <t>-75.7600208727152</t>
  </si>
  <si>
    <t>45.2641019199934</t>
  </si>
  <si>
    <t>6503</t>
  </si>
  <si>
    <t>6295</t>
  </si>
  <si>
    <t>-75.7388835888439</t>
  </si>
  <si>
    <t>45.3701245758332</t>
  </si>
  <si>
    <t>6527</t>
  </si>
  <si>
    <t>-75.5959306468509</t>
  </si>
  <si>
    <t>45.4610396493332</t>
  </si>
  <si>
    <t>6664</t>
  </si>
  <si>
    <t>-75.7570048457639</t>
  </si>
  <si>
    <t>45.3337449600326</t>
  </si>
  <si>
    <t>6502</t>
  </si>
  <si>
    <t>-75.5163069705263</t>
  </si>
  <si>
    <t>45.4327054919184</t>
  </si>
  <si>
    <t>6616</t>
  </si>
  <si>
    <t>-75.6620987281307</t>
  </si>
  <si>
    <t>45.4251179456442</t>
  </si>
  <si>
    <t>6588</t>
  </si>
  <si>
    <t>-75.6235087026337</t>
  </si>
  <si>
    <t>45.3679386180458</t>
  </si>
  <si>
    <t>6501</t>
  </si>
  <si>
    <t>-75.4707617480799</t>
  </si>
  <si>
    <t>45.4472880642925</t>
  </si>
  <si>
    <t>814</t>
  </si>
  <si>
    <t>-75.7398159719801</t>
  </si>
  <si>
    <t>45.3587743993264</t>
  </si>
  <si>
    <t>905</t>
  </si>
  <si>
    <t>-75.7278749440067</t>
  </si>
  <si>
    <t>45.2592986514471</t>
  </si>
  <si>
    <t>848</t>
  </si>
  <si>
    <t>-75.7268569248942</t>
  </si>
  <si>
    <t>45.3852696428987</t>
  </si>
  <si>
    <t>6429</t>
  </si>
  <si>
    <t>6435</t>
  </si>
  <si>
    <t>6439</t>
  </si>
  <si>
    <t>PRIUS</t>
  </si>
  <si>
    <t>-75.6331859563336</t>
  </si>
  <si>
    <t>45.4045537878005</t>
  </si>
  <si>
    <t>6259</t>
  </si>
  <si>
    <t>-75.4831672368988</t>
  </si>
  <si>
    <t>45.4788899905867</t>
  </si>
  <si>
    <t>6593</t>
  </si>
  <si>
    <t>-75.7269955791874</t>
  </si>
  <si>
    <t>45.2777124929691</t>
  </si>
  <si>
    <t>6254</t>
  </si>
  <si>
    <t>6428</t>
  </si>
  <si>
    <t>6247</t>
  </si>
  <si>
    <t>914</t>
  </si>
  <si>
    <t>-75.7542513783017</t>
  </si>
  <si>
    <t>45.3899151466731</t>
  </si>
  <si>
    <t>6267</t>
  </si>
  <si>
    <t>-75.7440175556199</t>
  </si>
  <si>
    <t>45.3834690601205</t>
  </si>
  <si>
    <t>816</t>
  </si>
  <si>
    <t>-75.7631005684213</t>
  </si>
  <si>
    <t>45.3864595858956</t>
  </si>
  <si>
    <t>6446</t>
  </si>
  <si>
    <t>YARIS</t>
  </si>
  <si>
    <t>-75.67787627213</t>
  </si>
  <si>
    <t>45.3870418966308</t>
  </si>
  <si>
    <t>6521</t>
  </si>
  <si>
    <t>-75.7419018830527</t>
  </si>
  <si>
    <t>45.3344736116079</t>
  </si>
  <si>
    <t>903</t>
  </si>
  <si>
    <t>-75.6880401333346</t>
  </si>
  <si>
    <t>45.2868951757601</t>
  </si>
  <si>
    <t>849</t>
  </si>
  <si>
    <t>-75.6925145206534</t>
  </si>
  <si>
    <t>45.2773942241453</t>
  </si>
  <si>
    <t>6268</t>
  </si>
  <si>
    <t>-75.7662909220267</t>
  </si>
  <si>
    <t>45.2666916667754</t>
  </si>
  <si>
    <t>6508</t>
  </si>
  <si>
    <t>-75.6685749736483</t>
  </si>
  <si>
    <t>45.4362762949199</t>
  </si>
  <si>
    <t>6269</t>
  </si>
  <si>
    <t>-75.73635312405</t>
  </si>
  <si>
    <t>45.2446201529712</t>
  </si>
  <si>
    <t>6448</t>
  </si>
  <si>
    <t>922</t>
  </si>
  <si>
    <t>-75.7627461367493</t>
  </si>
  <si>
    <t>45.3839031917284</t>
  </si>
  <si>
    <t>6242</t>
  </si>
  <si>
    <t>-75.7190789616296</t>
  </si>
  <si>
    <t>45.3610117780071</t>
  </si>
  <si>
    <t>6421</t>
  </si>
  <si>
    <t>-75.6791070002163</t>
  </si>
  <si>
    <t>45.3900336284472</t>
  </si>
  <si>
    <t>6672</t>
  </si>
  <si>
    <t>-75.6072094571651</t>
  </si>
  <si>
    <t>45.4212825094084</t>
  </si>
  <si>
    <t>6241</t>
  </si>
  <si>
    <t>-75.6172066063462</t>
  </si>
  <si>
    <t>45.3136903643695</t>
  </si>
  <si>
    <t>6238</t>
  </si>
  <si>
    <t>6513</t>
  </si>
  <si>
    <t>-75.5415870580997</t>
  </si>
  <si>
    <t>45.4541444177345</t>
  </si>
  <si>
    <t>909</t>
  </si>
  <si>
    <t>COROLLA</t>
  </si>
  <si>
    <t>-75.6979416286361</t>
  </si>
  <si>
    <t>45.4234675911444</t>
  </si>
  <si>
    <t>6506</t>
  </si>
  <si>
    <t>-75.6346795295929</t>
  </si>
  <si>
    <t>45.4358760256949</t>
  </si>
  <si>
    <t>6505</t>
  </si>
  <si>
    <t>832</t>
  </si>
  <si>
    <t>MATRIX</t>
  </si>
  <si>
    <t>6261</t>
  </si>
  <si>
    <t>-75.711713996732</t>
  </si>
  <si>
    <t>45.277661152178</t>
  </si>
  <si>
    <t>6649</t>
  </si>
  <si>
    <t>-75.6490792198834</t>
  </si>
  <si>
    <t>45.3560197162874</t>
  </si>
  <si>
    <t>852</t>
  </si>
  <si>
    <t>-75.6441644803626</t>
  </si>
  <si>
    <t>45.3907810161443</t>
  </si>
  <si>
    <t>6369</t>
  </si>
  <si>
    <t>6364</t>
  </si>
  <si>
    <t>6480</t>
  </si>
  <si>
    <t>-75.7169119728678</t>
  </si>
  <si>
    <t>45.2515886713025</t>
  </si>
  <si>
    <t>6355</t>
  </si>
  <si>
    <t>-75.7448979931776</t>
  </si>
  <si>
    <t>45.2836925492929</t>
  </si>
  <si>
    <t>6626</t>
  </si>
  <si>
    <t>-75.7127310511755</t>
  </si>
  <si>
    <t>45.2793724659173</t>
  </si>
  <si>
    <t>6459</t>
  </si>
  <si>
    <t>-75.6817896495084</t>
  </si>
  <si>
    <t>45.366805260832</t>
  </si>
  <si>
    <t>6353</t>
  </si>
  <si>
    <t>6636</t>
  </si>
  <si>
    <t>-75.7269400535047</t>
  </si>
  <si>
    <t>45.2697942461708</t>
  </si>
  <si>
    <t>6457</t>
  </si>
  <si>
    <t>-75.7606439940142</t>
  </si>
  <si>
    <t>45.330574009499</t>
  </si>
  <si>
    <t>842</t>
  </si>
  <si>
    <t>-75.6887601246994</t>
  </si>
  <si>
    <t>45.3971358721748</t>
  </si>
  <si>
    <t>6349</t>
  </si>
  <si>
    <t>-75.6669459389714</t>
  </si>
  <si>
    <t>45.4535170886906</t>
  </si>
  <si>
    <t>820</t>
  </si>
  <si>
    <t>4-RUNNER</t>
  </si>
  <si>
    <t>6400</t>
  </si>
  <si>
    <t>-75.7560143741201</t>
  </si>
  <si>
    <t>45.3856744399825</t>
  </si>
  <si>
    <t>6401</t>
  </si>
  <si>
    <t>-75.7618137724378</t>
  </si>
  <si>
    <t>45.3841574323845</t>
  </si>
  <si>
    <t>762</t>
  </si>
  <si>
    <t>VENZA</t>
  </si>
  <si>
    <t>-75.6305421819277</t>
  </si>
  <si>
    <t>45.3693684595141</t>
  </si>
  <si>
    <t>784</t>
  </si>
  <si>
    <t>-75.7614982966892</t>
  </si>
  <si>
    <t>45.3855528751376</t>
  </si>
  <si>
    <t>6482</t>
  </si>
  <si>
    <t>-75.5609543264842</t>
  </si>
  <si>
    <t>45.43813485047</t>
  </si>
  <si>
    <t>6370</t>
  </si>
  <si>
    <t>-75.6505183606052</t>
  </si>
  <si>
    <t>45.4320153337582</t>
  </si>
  <si>
    <t>6462</t>
  </si>
  <si>
    <t>-75.5511585468266</t>
  </si>
  <si>
    <t>45.4346073927965</t>
  </si>
  <si>
    <t>821</t>
  </si>
  <si>
    <t>6374</t>
  </si>
  <si>
    <t>867</t>
  </si>
  <si>
    <t>-75.6317550205982</t>
  </si>
  <si>
    <t>45.3976557939214</t>
  </si>
  <si>
    <t>6570</t>
  </si>
  <si>
    <t>6475</t>
  </si>
  <si>
    <t>6629</t>
  </si>
  <si>
    <t>-75.465679846172</t>
  </si>
  <si>
    <t>45.4836465196257</t>
  </si>
  <si>
    <t>6380</t>
  </si>
  <si>
    <t>-75.7599993362292</t>
  </si>
  <si>
    <t>45.2703316209645</t>
  </si>
  <si>
    <t>6381</t>
  </si>
  <si>
    <t>-75.7660885750267</t>
  </si>
  <si>
    <t>45.2794237829649</t>
  </si>
  <si>
    <t>751</t>
  </si>
  <si>
    <t>6469</t>
  </si>
  <si>
    <t>-75.7412432984959</t>
  </si>
  <si>
    <t>45.2775183241351</t>
  </si>
  <si>
    <t>6467</t>
  </si>
  <si>
    <t>6573</t>
  </si>
  <si>
    <t>6395</t>
  </si>
  <si>
    <t>-75.5990760174601</t>
  </si>
  <si>
    <t>45.3227712489576</t>
  </si>
  <si>
    <t>6565</t>
  </si>
  <si>
    <t>-75.6871234577972</t>
  </si>
  <si>
    <t>45.2865053411845</t>
  </si>
  <si>
    <t>6633</t>
  </si>
  <si>
    <t>-75.7872929155825</t>
  </si>
  <si>
    <t>45.3397713979513</t>
  </si>
  <si>
    <t>6634</t>
  </si>
  <si>
    <t>6478</t>
  </si>
  <si>
    <t>-75.4812283533797</t>
  </si>
  <si>
    <t>45.4427696564565</t>
  </si>
  <si>
    <t>6463</t>
  </si>
  <si>
    <t>6348</t>
  </si>
  <si>
    <t>-75.6599598665325</t>
  </si>
  <si>
    <t>45.4504243749439</t>
  </si>
  <si>
    <t>6346</t>
  </si>
  <si>
    <t>-75.7786181282043</t>
  </si>
  <si>
    <t>45.3298085359515</t>
  </si>
  <si>
    <t>6558</t>
  </si>
  <si>
    <t>6402</t>
  </si>
  <si>
    <t>-75.6497766000435</t>
  </si>
  <si>
    <t>45.4320550880909</t>
  </si>
  <si>
    <t>6617</t>
  </si>
  <si>
    <t>-75.7715746128844</t>
  </si>
  <si>
    <t>45.3516833677461</t>
  </si>
  <si>
    <t>6373</t>
  </si>
  <si>
    <t>818</t>
  </si>
  <si>
    <t>-75.7154104591572</t>
  </si>
  <si>
    <t>45.3674742897366</t>
  </si>
  <si>
    <t>6325</t>
  </si>
  <si>
    <t>-75.6738659159516</t>
  </si>
  <si>
    <t>45.2152033268903</t>
  </si>
  <si>
    <t>6655</t>
  </si>
  <si>
    <t>-75.4842936611624</t>
  </si>
  <si>
    <t>45.4552723022522</t>
  </si>
  <si>
    <t>6324</t>
  </si>
  <si>
    <t>6659</t>
  </si>
  <si>
    <t>-75.6930625121862</t>
  </si>
  <si>
    <t>45.3897676160883</t>
  </si>
  <si>
    <t>6499</t>
  </si>
  <si>
    <t>-75.7570728090703</t>
  </si>
  <si>
    <t>45.2498471325761</t>
  </si>
  <si>
    <t>737</t>
  </si>
  <si>
    <t>6452</t>
  </si>
  <si>
    <t>806</t>
  </si>
  <si>
    <t>6409</t>
  </si>
  <si>
    <t>-75.7317379769155</t>
  </si>
  <si>
    <t>45.2414360629635</t>
  </si>
  <si>
    <t>6661</t>
  </si>
  <si>
    <t>-75.6799469617045</t>
  </si>
  <si>
    <t>45.4412830783893</t>
  </si>
  <si>
    <t>6315</t>
  </si>
  <si>
    <t>-75.6886122281206</t>
  </si>
  <si>
    <t>45.2852547305508</t>
  </si>
  <si>
    <t>6500</t>
  </si>
  <si>
    <t>-75.4999722978351</t>
  </si>
  <si>
    <t>45.4570372477119</t>
  </si>
  <si>
    <t>6578</t>
  </si>
  <si>
    <t>-75.7259076687361</t>
  </si>
  <si>
    <t>45.2701243316</t>
  </si>
  <si>
    <t>6648</t>
  </si>
  <si>
    <t>-75.8329893417818</t>
  </si>
  <si>
    <t>45.3189430134101</t>
  </si>
  <si>
    <t>888</t>
  </si>
  <si>
    <t>-75.8871849090022</t>
  </si>
  <si>
    <t>45.3225852130669</t>
  </si>
  <si>
    <t>6541</t>
  </si>
  <si>
    <t>-75.6178246865333</t>
  </si>
  <si>
    <t>45.3677946866293</t>
  </si>
  <si>
    <t>855</t>
  </si>
  <si>
    <t>-75.7078617118516</t>
  </si>
  <si>
    <t>45.2808454810402</t>
  </si>
  <si>
    <t>6403</t>
  </si>
  <si>
    <t>-75.5425583827617</t>
  </si>
  <si>
    <t>45.3762783061546</t>
  </si>
  <si>
    <t>860</t>
  </si>
  <si>
    <t>-75.6302907206998</t>
  </si>
  <si>
    <t>45.3943836630638</t>
  </si>
  <si>
    <t>6555</t>
  </si>
  <si>
    <t>-75.7382232937934</t>
  </si>
  <si>
    <t>45.3338282146896</t>
  </si>
  <si>
    <t>871</t>
  </si>
  <si>
    <t>-75.6672699500641</t>
  </si>
  <si>
    <t>45.438446755154</t>
  </si>
  <si>
    <t>6576</t>
  </si>
  <si>
    <t>-75.7786908250899</t>
  </si>
  <si>
    <t>45.3651546583308</t>
  </si>
  <si>
    <t>6490</t>
  </si>
  <si>
    <t>-75.5270999827015</t>
  </si>
  <si>
    <t>45.452717086293</t>
  </si>
  <si>
    <t>6405</t>
  </si>
  <si>
    <t>-75.482009899152</t>
  </si>
  <si>
    <t>45.4832278950123</t>
  </si>
  <si>
    <t>6491</t>
  </si>
  <si>
    <t>6547</t>
  </si>
  <si>
    <t>-75.7188809636334</t>
  </si>
  <si>
    <t>45.2809464743925</t>
  </si>
  <si>
    <t>6335</t>
  </si>
  <si>
    <t>6493</t>
  </si>
  <si>
    <t>744</t>
  </si>
  <si>
    <t>-75.6701530134768</t>
  </si>
  <si>
    <t>45.3421510092709</t>
  </si>
  <si>
    <t>743</t>
  </si>
  <si>
    <t>6516</t>
  </si>
  <si>
    <t>-75.6937008879132</t>
  </si>
  <si>
    <t>45.399996203749</t>
  </si>
  <si>
    <t>6406</t>
  </si>
  <si>
    <t>6494</t>
  </si>
  <si>
    <t>-75.6856374510459</t>
  </si>
  <si>
    <t>45.2780696980998</t>
  </si>
  <si>
    <t>6619</t>
  </si>
  <si>
    <t>-75.6367374069396</t>
  </si>
  <si>
    <t>45.394594545961</t>
  </si>
  <si>
    <t>6645</t>
  </si>
  <si>
    <t>-75.6923467630949</t>
  </si>
  <si>
    <t>45.4242110411363</t>
  </si>
  <si>
    <t>6352</t>
  </si>
  <si>
    <t>SEQUOIA</t>
  </si>
  <si>
    <t>7042</t>
  </si>
  <si>
    <t>-75.6332009148602</t>
  </si>
  <si>
    <t>45.3878187435596</t>
  </si>
  <si>
    <t>6679</t>
  </si>
  <si>
    <t>-75.4689760014437</t>
  </si>
  <si>
    <t>45.4478364733486</t>
  </si>
  <si>
    <t>259</t>
  </si>
  <si>
    <t>-75.8229528169078</t>
  </si>
  <si>
    <t>45.326289965899</t>
  </si>
  <si>
    <t>7469</t>
  </si>
  <si>
    <t>-75.9322297622381</t>
  </si>
  <si>
    <t>45.3477536475108</t>
  </si>
  <si>
    <t>7463</t>
  </si>
  <si>
    <t>-75.753192723776</t>
  </si>
  <si>
    <t>45.3830242211133</t>
  </si>
  <si>
    <t>7457</t>
  </si>
  <si>
    <t>FJ CRUISER</t>
  </si>
  <si>
    <t>BLKWHI</t>
  </si>
  <si>
    <t>-75.526805821795</t>
  </si>
  <si>
    <t>45.4802918597797</t>
  </si>
  <si>
    <t>284</t>
  </si>
  <si>
    <t>-75.6784065308689</t>
  </si>
  <si>
    <t>45.4426127977935</t>
  </si>
  <si>
    <t>285</t>
  </si>
  <si>
    <t>-75.6778831776474</t>
  </si>
  <si>
    <t>45.4460825029234</t>
  </si>
  <si>
    <t>286</t>
  </si>
  <si>
    <t>7449</t>
  </si>
  <si>
    <t>-75.6052793651242</t>
  </si>
  <si>
    <t>45.3755304064764</t>
  </si>
  <si>
    <t>7447</t>
  </si>
  <si>
    <t>-75.619368588887</t>
  </si>
  <si>
    <t>45.3731260222251</t>
  </si>
  <si>
    <t>292</t>
  </si>
  <si>
    <t>-75.7419583089663</t>
  </si>
  <si>
    <t>45.3455424689759</t>
  </si>
  <si>
    <t>7442</t>
  </si>
  <si>
    <t>-75.7817129855764</t>
  </si>
  <si>
    <t>45.2683033940505</t>
  </si>
  <si>
    <t>296</t>
  </si>
  <si>
    <t>-75.7545886318573</t>
  </si>
  <si>
    <t>45.3934473998357</t>
  </si>
  <si>
    <t>7435</t>
  </si>
  <si>
    <t>CORONA</t>
  </si>
  <si>
    <t>7434</t>
  </si>
  <si>
    <t>-75.6063157598052</t>
  </si>
  <si>
    <t>45.3753826839968</t>
  </si>
  <si>
    <t>313</t>
  </si>
  <si>
    <t>-75.7403812260076</t>
  </si>
  <si>
    <t>45.337514094209</t>
  </si>
  <si>
    <t>7424</t>
  </si>
  <si>
    <t>7421</t>
  </si>
  <si>
    <t>-75.5117294482547</t>
  </si>
  <si>
    <t>45.4557975706744</t>
  </si>
  <si>
    <t>7420</t>
  </si>
  <si>
    <t>-75.5132821728499</t>
  </si>
  <si>
    <t>45.4620740160546</t>
  </si>
  <si>
    <t>7418</t>
  </si>
  <si>
    <t>-75.7714089429669</t>
  </si>
  <si>
    <t>45.3277905613758</t>
  </si>
  <si>
    <t>7416</t>
  </si>
  <si>
    <t>-75.7505665172229</t>
  </si>
  <si>
    <t>45.2501876491109</t>
  </si>
  <si>
    <t>7414</t>
  </si>
  <si>
    <t>-75.6308205357035</t>
  </si>
  <si>
    <t>45.399813892622</t>
  </si>
  <si>
    <t>7471</t>
  </si>
  <si>
    <t>-75.6024426868481</t>
  </si>
  <si>
    <t>45.4164758599266</t>
  </si>
  <si>
    <t>7413</t>
  </si>
  <si>
    <t>-75.5265651473348</t>
  </si>
  <si>
    <t>45.435817822742</t>
  </si>
  <si>
    <t>7474</t>
  </si>
  <si>
    <t>7478</t>
  </si>
  <si>
    <t>-75.7568780345645</t>
  </si>
  <si>
    <t>45.3853066537283</t>
  </si>
  <si>
    <t>7543</t>
  </si>
  <si>
    <t>-75.6643607868593</t>
  </si>
  <si>
    <t>45.3479616940497</t>
  </si>
  <si>
    <t>237</t>
  </si>
  <si>
    <t>7538</t>
  </si>
  <si>
    <t>-75.5265612077637</t>
  </si>
  <si>
    <t>45.4453876368169</t>
  </si>
  <si>
    <t>7535</t>
  </si>
  <si>
    <t>-75.7502913686696</t>
  </si>
  <si>
    <t>45.2836406483397</t>
  </si>
  <si>
    <t>7532</t>
  </si>
  <si>
    <t>-75.6052801078793</t>
  </si>
  <si>
    <t>45.4367437716244</t>
  </si>
  <si>
    <t>7530</t>
  </si>
  <si>
    <t>7523</t>
  </si>
  <si>
    <t>-75.540921553208</t>
  </si>
  <si>
    <t>45.4443753428455</t>
  </si>
  <si>
    <t>7515</t>
  </si>
  <si>
    <t>-75.6624866568055</t>
  </si>
  <si>
    <t>45.3851400745566</t>
  </si>
  <si>
    <t>7514</t>
  </si>
  <si>
    <t>CAMRY</t>
  </si>
  <si>
    <t>-75.715772271337</t>
  </si>
  <si>
    <t>45.2749480874385</t>
  </si>
  <si>
    <t>239</t>
  </si>
  <si>
    <t>7509</t>
  </si>
  <si>
    <t>-75.531242938367</t>
  </si>
  <si>
    <t>45.4548887294937</t>
  </si>
  <si>
    <t>7503</t>
  </si>
  <si>
    <t>-75.6937672640977</t>
  </si>
  <si>
    <t>45.4155544347524</t>
  </si>
  <si>
    <t>244</t>
  </si>
  <si>
    <t>-75.6812552920823</t>
  </si>
  <si>
    <t>45.4183812734202</t>
  </si>
  <si>
    <t>7496</t>
  </si>
  <si>
    <t>-75.5368214757563</t>
  </si>
  <si>
    <t>45.4569478619229</t>
  </si>
  <si>
    <t>7495</t>
  </si>
  <si>
    <t>-75.5239327073419</t>
  </si>
  <si>
    <t>45.4435332155974</t>
  </si>
  <si>
    <t>7492</t>
  </si>
  <si>
    <t>-75.6951212748755</t>
  </si>
  <si>
    <t>45.3971176423751</t>
  </si>
  <si>
    <t>7489</t>
  </si>
  <si>
    <t>-75.67727732675</t>
  </si>
  <si>
    <t>45.3760235264826</t>
  </si>
  <si>
    <t>7485</t>
  </si>
  <si>
    <t>7482</t>
  </si>
  <si>
    <t>-75.5652820662341</t>
  </si>
  <si>
    <t>45.4392321956191</t>
  </si>
  <si>
    <t>7481</t>
  </si>
  <si>
    <t>253</t>
  </si>
  <si>
    <t>-75.5412819055981</t>
  </si>
  <si>
    <t>45.4759274230965</t>
  </si>
  <si>
    <t>7476</t>
  </si>
  <si>
    <t>-75.522861939926</t>
  </si>
  <si>
    <t>45.4678795062344</t>
  </si>
  <si>
    <t>7412</t>
  </si>
  <si>
    <t>7402</t>
  </si>
  <si>
    <t>-75.8463464419148</t>
  </si>
  <si>
    <t>45.2828334243837</t>
  </si>
  <si>
    <t>7399</t>
  </si>
  <si>
    <t>7314</t>
  </si>
  <si>
    <t>7313</t>
  </si>
  <si>
    <t>7308</t>
  </si>
  <si>
    <t>-75.8267875825589</t>
  </si>
  <si>
    <t>45.3191765881565</t>
  </si>
  <si>
    <t>7301</t>
  </si>
  <si>
    <t>7299</t>
  </si>
  <si>
    <t>-75.5941754054017</t>
  </si>
  <si>
    <t>45.3156952039602</t>
  </si>
  <si>
    <t>7288</t>
  </si>
  <si>
    <t>-75.678533443908</t>
  </si>
  <si>
    <t>45.4039015252549</t>
  </si>
  <si>
    <t>7286</t>
  </si>
  <si>
    <t>-75.6487162280854</t>
  </si>
  <si>
    <t>45.3807588757622</t>
  </si>
  <si>
    <t>373</t>
  </si>
  <si>
    <t>-75.7092976939284</t>
  </si>
  <si>
    <t>45.2886475570392</t>
  </si>
  <si>
    <t>374</t>
  </si>
  <si>
    <t>-75.7089566068015</t>
  </si>
  <si>
    <t>45.2672410107109</t>
  </si>
  <si>
    <t>7279</t>
  </si>
  <si>
    <t>7275</t>
  </si>
  <si>
    <t>-75.6672880532869</t>
  </si>
  <si>
    <t>45.3557727901196</t>
  </si>
  <si>
    <t>7274</t>
  </si>
  <si>
    <t>7271</t>
  </si>
  <si>
    <t>-75.7656544766027</t>
  </si>
  <si>
    <t>45.3811523025829</t>
  </si>
  <si>
    <t>7268</t>
  </si>
  <si>
    <t>7267</t>
  </si>
  <si>
    <t>-75.7720087547805</t>
  </si>
  <si>
    <t>45.2689959732404</t>
  </si>
  <si>
    <t>7266</t>
  </si>
  <si>
    <t>-75.8755298150258</t>
  </si>
  <si>
    <t>45.3017863205245</t>
  </si>
  <si>
    <t>383</t>
  </si>
  <si>
    <t>-75.7070323861574</t>
  </si>
  <si>
    <t>45.2749141733694</t>
  </si>
  <si>
    <t>7264</t>
  </si>
  <si>
    <t>-75.6901004390993</t>
  </si>
  <si>
    <t>45.4311690802887</t>
  </si>
  <si>
    <t>7258</t>
  </si>
  <si>
    <t>-75.8470050722991</t>
  </si>
  <si>
    <t>45.2759011954191</t>
  </si>
  <si>
    <t>7251</t>
  </si>
  <si>
    <t>-75.5302953361605</t>
  </si>
  <si>
    <t>45.438735786101</t>
  </si>
  <si>
    <t>7248</t>
  </si>
  <si>
    <t>7315</t>
  </si>
  <si>
    <t>-75.692622422004</t>
  </si>
  <si>
    <t>45.2666276592891</t>
  </si>
  <si>
    <t>7317</t>
  </si>
  <si>
    <t>362</t>
  </si>
  <si>
    <t>-75.6854154175604</t>
  </si>
  <si>
    <t>45.3925764779877</t>
  </si>
  <si>
    <t>7319</t>
  </si>
  <si>
    <t>-75.7235056983879</t>
  </si>
  <si>
    <t>45.4061868509284</t>
  </si>
  <si>
    <t>7392</t>
  </si>
  <si>
    <t>-75.772346151891</t>
  </si>
  <si>
    <t>45.3552347445071</t>
  </si>
  <si>
    <t>7388</t>
  </si>
  <si>
    <t>322</t>
  </si>
  <si>
    <t>-75.4930406235191</t>
  </si>
  <si>
    <t>45.4835748352562</t>
  </si>
  <si>
    <t>7382</t>
  </si>
  <si>
    <t>-75.7336064059429</t>
  </si>
  <si>
    <t>45.408232836904</t>
  </si>
  <si>
    <t>328</t>
  </si>
  <si>
    <t>-76.0253147089176</t>
  </si>
  <si>
    <t>45.4801348159681</t>
  </si>
  <si>
    <t>7373</t>
  </si>
  <si>
    <t>-75.8852549024742</t>
  </si>
  <si>
    <t>45.3017155922893</t>
  </si>
  <si>
    <t>7372</t>
  </si>
  <si>
    <t>-75.6015382641885</t>
  </si>
  <si>
    <t>45.4396672224782</t>
  </si>
  <si>
    <t>7368</t>
  </si>
  <si>
    <t>7364</t>
  </si>
  <si>
    <t>-75.7768405581559</t>
  </si>
  <si>
    <t>45.2664946671349</t>
  </si>
  <si>
    <t>7362</t>
  </si>
  <si>
    <t>-75.7350491885452</t>
  </si>
  <si>
    <t>45.2429799404882</t>
  </si>
  <si>
    <t>7545</t>
  </si>
  <si>
    <t>-75.5378268282387</t>
  </si>
  <si>
    <t>45.4747217754034</t>
  </si>
  <si>
    <t>338</t>
  </si>
  <si>
    <t>7353</t>
  </si>
  <si>
    <t>-75.4787242882374</t>
  </si>
  <si>
    <t>45.470219776708</t>
  </si>
  <si>
    <t>341</t>
  </si>
  <si>
    <t>SIENNA (VAN)</t>
  </si>
  <si>
    <t>-75.7437754894363</t>
  </si>
  <si>
    <t>45.2740255064805</t>
  </si>
  <si>
    <t>7344</t>
  </si>
  <si>
    <t>-75.9113691452674</t>
  </si>
  <si>
    <t>45.325151100784</t>
  </si>
  <si>
    <t>7343</t>
  </si>
  <si>
    <t>7341</t>
  </si>
  <si>
    <t>-75.5097762796078</t>
  </si>
  <si>
    <t>45.4366748902019</t>
  </si>
  <si>
    <t>7337</t>
  </si>
  <si>
    <t>356</t>
  </si>
  <si>
    <t>-75.7283833222976</t>
  </si>
  <si>
    <t>45.2718074901762</t>
  </si>
  <si>
    <t>7329</t>
  </si>
  <si>
    <t>-75.5235321140043</t>
  </si>
  <si>
    <t>45.3645178583171</t>
  </si>
  <si>
    <t>357</t>
  </si>
  <si>
    <t>-75.724822884719</t>
  </si>
  <si>
    <t>45.2601304160709</t>
  </si>
  <si>
    <t>7325</t>
  </si>
  <si>
    <t>7354</t>
  </si>
  <si>
    <t>-75.3356424877468</t>
  </si>
  <si>
    <t>45.3910663049214</t>
  </si>
  <si>
    <t>7247</t>
  </si>
  <si>
    <t>7546</t>
  </si>
  <si>
    <t>-75.7202207717454</t>
  </si>
  <si>
    <t>45.3561586437541</t>
  </si>
  <si>
    <t>7551</t>
  </si>
  <si>
    <t>-75.7127114744015</t>
  </si>
  <si>
    <t>45.2531833591465</t>
  </si>
  <si>
    <t>7770</t>
  </si>
  <si>
    <t>-75.7442973334336</t>
  </si>
  <si>
    <t>45.4018179768661</t>
  </si>
  <si>
    <t>7767</t>
  </si>
  <si>
    <t>61</t>
  </si>
  <si>
    <t>-75.6657501829887</t>
  </si>
  <si>
    <t>45.4270793857585</t>
  </si>
  <si>
    <t>62</t>
  </si>
  <si>
    <t>-75.857120632696</t>
  </si>
  <si>
    <t>45.2841029256487</t>
  </si>
  <si>
    <t>63</t>
  </si>
  <si>
    <t>-75.7414059328952</t>
  </si>
  <si>
    <t>45.2781942257764</t>
  </si>
  <si>
    <t>66</t>
  </si>
  <si>
    <t>7747</t>
  </si>
  <si>
    <t>-75.9009583849022</t>
  </si>
  <si>
    <t>45.3095560260996</t>
  </si>
  <si>
    <t>71</t>
  </si>
  <si>
    <t>-75.8570352216415</t>
  </si>
  <si>
    <t>45.2721666090274</t>
  </si>
  <si>
    <t>7743</t>
  </si>
  <si>
    <t>-75.6725239012259</t>
  </si>
  <si>
    <t>45.4061632517755</t>
  </si>
  <si>
    <t>74</t>
  </si>
  <si>
    <t>-75.6087716321937</t>
  </si>
  <si>
    <t>45.462490388254</t>
  </si>
  <si>
    <t>76</t>
  </si>
  <si>
    <t>7736</t>
  </si>
  <si>
    <t>80</t>
  </si>
  <si>
    <t>-75.4352617365025</t>
  </si>
  <si>
    <t>45.4188186857353</t>
  </si>
  <si>
    <t>7732</t>
  </si>
  <si>
    <t>-75.7787537816683</t>
  </si>
  <si>
    <t>45.3695441425899</t>
  </si>
  <si>
    <t>7728</t>
  </si>
  <si>
    <t>7726</t>
  </si>
  <si>
    <t>-75.7518084731752</t>
  </si>
  <si>
    <t>45.343034208474</t>
  </si>
  <si>
    <t>7722</t>
  </si>
  <si>
    <t>-75.8278487488752</t>
  </si>
  <si>
    <t>45.3128262157108</t>
  </si>
  <si>
    <t>7720</t>
  </si>
  <si>
    <t>7714</t>
  </si>
  <si>
    <t>-75.7426555227656</t>
  </si>
  <si>
    <t>45.2384226364011</t>
  </si>
  <si>
    <t>7711</t>
  </si>
  <si>
    <t>-75.6760066200346</t>
  </si>
  <si>
    <t>45.395935260946</t>
  </si>
  <si>
    <t>7708</t>
  </si>
  <si>
    <t>-75.746290568699</t>
  </si>
  <si>
    <t>45.2400179626154</t>
  </si>
  <si>
    <t>7772</t>
  </si>
  <si>
    <t>-75.6029470701077</t>
  </si>
  <si>
    <t>45.3743352779437</t>
  </si>
  <si>
    <t>7701</t>
  </si>
  <si>
    <t>-75.5968807917541</t>
  </si>
  <si>
    <t>45.4607952085815</t>
  </si>
  <si>
    <t>7776</t>
  </si>
  <si>
    <t>60</t>
  </si>
  <si>
    <t>13</t>
  </si>
  <si>
    <t>-75.8332967542657</t>
  </si>
  <si>
    <t>45.3220943881145</t>
  </si>
  <si>
    <t>7858</t>
  </si>
  <si>
    <t>7853</t>
  </si>
  <si>
    <t>23</t>
  </si>
  <si>
    <t>7846</t>
  </si>
  <si>
    <t>7845</t>
  </si>
  <si>
    <t>BLKDBL</t>
  </si>
  <si>
    <t>-75.763757836959</t>
  </si>
  <si>
    <t>45.3797093017165</t>
  </si>
  <si>
    <t>7844</t>
  </si>
  <si>
    <t>-75.9501892549675</t>
  </si>
  <si>
    <t>45.2670562607913</t>
  </si>
  <si>
    <t>7843</t>
  </si>
  <si>
    <t>7841</t>
  </si>
  <si>
    <t>-75.7665869622461</t>
  </si>
  <si>
    <t>45.3828470896289</t>
  </si>
  <si>
    <t>7839</t>
  </si>
  <si>
    <t>-75.7426543147401</t>
  </si>
  <si>
    <t>45.277932563312</t>
  </si>
  <si>
    <t>33</t>
  </si>
  <si>
    <t>-75.4710513368571</t>
  </si>
  <si>
    <t>45.476070968291</t>
  </si>
  <si>
    <t>7832</t>
  </si>
  <si>
    <t>7829</t>
  </si>
  <si>
    <t>-75.7587285169651</t>
  </si>
  <si>
    <t>45.3961983808109</t>
  </si>
  <si>
    <t>7825</t>
  </si>
  <si>
    <t>-75.9400018399283</t>
  </si>
  <si>
    <t>45.2609894130575</t>
  </si>
  <si>
    <t>7802</t>
  </si>
  <si>
    <t>-75.6739706041176</t>
  </si>
  <si>
    <t>45.2159178653448</t>
  </si>
  <si>
    <t>7800</t>
  </si>
  <si>
    <t>7798</t>
  </si>
  <si>
    <t>7793</t>
  </si>
  <si>
    <t>53</t>
  </si>
  <si>
    <t>-75.6876447478231</t>
  </si>
  <si>
    <t>45.4001062664443</t>
  </si>
  <si>
    <t>7790</t>
  </si>
  <si>
    <t>-75.679034638893</t>
  </si>
  <si>
    <t>45.3946892544156</t>
  </si>
  <si>
    <t>7781</t>
  </si>
  <si>
    <t>-75.6865271231521</t>
  </si>
  <si>
    <t>45.4267257204427</t>
  </si>
  <si>
    <t>7777</t>
  </si>
  <si>
    <t>7699</t>
  </si>
  <si>
    <t>-75.5136388162766</t>
  </si>
  <si>
    <t>45.4570198950181</t>
  </si>
  <si>
    <t>7698</t>
  </si>
  <si>
    <t>7695</t>
  </si>
  <si>
    <t>-75.7626637558244</t>
  </si>
  <si>
    <t>45.2698622567332</t>
  </si>
  <si>
    <t>7615</t>
  </si>
  <si>
    <t>-75.6100126565612</t>
  </si>
  <si>
    <t>45.3262901699097</t>
  </si>
  <si>
    <t>182</t>
  </si>
  <si>
    <t>-75.6601822922085</t>
  </si>
  <si>
    <t>45.4052618204379</t>
  </si>
  <si>
    <t>7604</t>
  </si>
  <si>
    <t>186</t>
  </si>
  <si>
    <t>-75.6731017059797</t>
  </si>
  <si>
    <t>45.3909492116155</t>
  </si>
  <si>
    <t>7602</t>
  </si>
  <si>
    <t>-75.5209196315907</t>
  </si>
  <si>
    <t>45.425175228209</t>
  </si>
  <si>
    <t>7600</t>
  </si>
  <si>
    <t>-75.6285620652342</t>
  </si>
  <si>
    <t>45.4530156250138</t>
  </si>
  <si>
    <t>194</t>
  </si>
  <si>
    <t>-75.6046419858449</t>
  </si>
  <si>
    <t>45.4467671436243</t>
  </si>
  <si>
    <t>201</t>
  </si>
  <si>
    <t>-75.4732817466445</t>
  </si>
  <si>
    <t>45.4575476901062</t>
  </si>
  <si>
    <t>203</t>
  </si>
  <si>
    <t>-75.4654533092013</t>
  </si>
  <si>
    <t>45.4628558773649</t>
  </si>
  <si>
    <t>7586</t>
  </si>
  <si>
    <t>-75.6823669325927</t>
  </si>
  <si>
    <t>45.4164695079806</t>
  </si>
  <si>
    <t>208</t>
  </si>
  <si>
    <t>7578</t>
  </si>
  <si>
    <t>-75.6310800741168</t>
  </si>
  <si>
    <t>45.4462038872833</t>
  </si>
  <si>
    <t>232</t>
  </si>
  <si>
    <t>7571</t>
  </si>
  <si>
    <t>7570</t>
  </si>
  <si>
    <t>7569</t>
  </si>
  <si>
    <t>-75.7137738997399</t>
  </si>
  <si>
    <t>45.3709983557336</t>
  </si>
  <si>
    <t>7563</t>
  </si>
  <si>
    <t>233</t>
  </si>
  <si>
    <t>7560</t>
  </si>
  <si>
    <t>-75.6936774934515</t>
  </si>
  <si>
    <t>45.3984467396818</t>
  </si>
  <si>
    <t>7559</t>
  </si>
  <si>
    <t>-75.7527243132137</t>
  </si>
  <si>
    <t>45.3866601416157</t>
  </si>
  <si>
    <t>7555</t>
  </si>
  <si>
    <t>-75.4808178858653</t>
  </si>
  <si>
    <t>45.4602506892502</t>
  </si>
  <si>
    <t>7618</t>
  </si>
  <si>
    <t>-75.6525253499372</t>
  </si>
  <si>
    <t>45.4354947192541</t>
  </si>
  <si>
    <t>7625</t>
  </si>
  <si>
    <t>-75.6299751012777</t>
  </si>
  <si>
    <t>45.4442703838279</t>
  </si>
  <si>
    <t>161</t>
  </si>
  <si>
    <t>7631</t>
  </si>
  <si>
    <t>94</t>
  </si>
  <si>
    <t>113</t>
  </si>
  <si>
    <t>-75.695470331595</t>
  </si>
  <si>
    <t>45.3977230183046</t>
  </si>
  <si>
    <t>7684</t>
  </si>
  <si>
    <t>-75.6759809980094</t>
  </si>
  <si>
    <t>45.2339137431048</t>
  </si>
  <si>
    <t>7681</t>
  </si>
  <si>
    <t>-75.4782740699353</t>
  </si>
  <si>
    <t>45.4486729550043</t>
  </si>
  <si>
    <t>7679</t>
  </si>
  <si>
    <t>7678</t>
  </si>
  <si>
    <t>-75.7583316506809</t>
  </si>
  <si>
    <t>45.2858438621909</t>
  </si>
  <si>
    <t>121</t>
  </si>
  <si>
    <t>-75.6364649246463</t>
  </si>
  <si>
    <t>45.3931976917538</t>
  </si>
  <si>
    <t>123</t>
  </si>
  <si>
    <t>-75.6067740575895</t>
  </si>
  <si>
    <t>45.4371556077842</t>
  </si>
  <si>
    <t>7667</t>
  </si>
  <si>
    <t>-75.7665769711033</t>
  </si>
  <si>
    <t>45.3789355504393</t>
  </si>
  <si>
    <t>7666</t>
  </si>
  <si>
    <t>7547</t>
  </si>
  <si>
    <t>7663</t>
  </si>
  <si>
    <t>-75.749324089163</t>
  </si>
  <si>
    <t>45.3866692100703</t>
  </si>
  <si>
    <t>7655</t>
  </si>
  <si>
    <t>7654</t>
  </si>
  <si>
    <t>-75.6732232934759</t>
  </si>
  <si>
    <t>45.4027563641287</t>
  </si>
  <si>
    <t>7653</t>
  </si>
  <si>
    <t>7650</t>
  </si>
  <si>
    <t>-75.5412858953998</t>
  </si>
  <si>
    <t>45.4477708784126</t>
  </si>
  <si>
    <t>7649</t>
  </si>
  <si>
    <t>7648</t>
  </si>
  <si>
    <t>-75.5971110314668</t>
  </si>
  <si>
    <t>45.4567836536324</t>
  </si>
  <si>
    <t>141</t>
  </si>
  <si>
    <t>144</t>
  </si>
  <si>
    <t>145</t>
  </si>
  <si>
    <t>7633</t>
  </si>
  <si>
    <t>-75.5172427361648</t>
  </si>
  <si>
    <t>45.4672394004268</t>
  </si>
  <si>
    <t>7656</t>
  </si>
  <si>
    <t>-75.7393775876112</t>
  </si>
  <si>
    <t>45.2750538789269</t>
  </si>
  <si>
    <t>7244</t>
  </si>
  <si>
    <t>7243</t>
  </si>
  <si>
    <t>389</t>
  </si>
  <si>
    <t>-75.6501511229075</t>
  </si>
  <si>
    <t>45.4057167523683</t>
  </si>
  <si>
    <t>6909</t>
  </si>
  <si>
    <t>-75.9385845479609</t>
  </si>
  <si>
    <t>45.3202245755157</t>
  </si>
  <si>
    <t>622</t>
  </si>
  <si>
    <t>6905</t>
  </si>
  <si>
    <t>6902</t>
  </si>
  <si>
    <t>-75.5945414004976</t>
  </si>
  <si>
    <t>45.4551615589467</t>
  </si>
  <si>
    <t>6896</t>
  </si>
  <si>
    <t>-75.7077208108169</t>
  </si>
  <si>
    <t>45.3253778180818</t>
  </si>
  <si>
    <t>6890</t>
  </si>
  <si>
    <t>-75.7319787100788</t>
  </si>
  <si>
    <t>45.3578400877607</t>
  </si>
  <si>
    <t>6889</t>
  </si>
  <si>
    <t>6887</t>
  </si>
  <si>
    <t>-75.505927786761</t>
  </si>
  <si>
    <t>45.45925665334</t>
  </si>
  <si>
    <t>6883</t>
  </si>
  <si>
    <t>-75.7358498267258</t>
  </si>
  <si>
    <t>45.255190476141</t>
  </si>
  <si>
    <t>6879</t>
  </si>
  <si>
    <t>-75.7093777046259</t>
  </si>
  <si>
    <t>45.2705718115605</t>
  </si>
  <si>
    <t>6878</t>
  </si>
  <si>
    <t>-75.5165916496515</t>
  </si>
  <si>
    <t>45.4578012510982</t>
  </si>
  <si>
    <t>6872</t>
  </si>
  <si>
    <t>-75.8809779500264</t>
  </si>
  <si>
    <t>45.2928286325352</t>
  </si>
  <si>
    <t>6871</t>
  </si>
  <si>
    <t>-75.741750209192</t>
  </si>
  <si>
    <t>45.3514463933191</t>
  </si>
  <si>
    <t>6869</t>
  </si>
  <si>
    <t>6868</t>
  </si>
  <si>
    <t>6865</t>
  </si>
  <si>
    <t>6861</t>
  </si>
  <si>
    <t>-75.7482446496298</t>
  </si>
  <si>
    <t>45.285147997941</t>
  </si>
  <si>
    <t>636</t>
  </si>
  <si>
    <t>6845</t>
  </si>
  <si>
    <t>-75.6804370654161</t>
  </si>
  <si>
    <t>45.4400987787424</t>
  </si>
  <si>
    <t>6841</t>
  </si>
  <si>
    <t>6819</t>
  </si>
  <si>
    <t>6911</t>
  </si>
  <si>
    <t>-75.5272511551449</t>
  </si>
  <si>
    <t>45.4491279338807</t>
  </si>
  <si>
    <t>6817</t>
  </si>
  <si>
    <t>-75.7520318400927</t>
  </si>
  <si>
    <t>45.2869996327821</t>
  </si>
  <si>
    <t>6913</t>
  </si>
  <si>
    <t>-75.8374039955437</t>
  </si>
  <si>
    <t>45.3188247204132</t>
  </si>
  <si>
    <t>614</t>
  </si>
  <si>
    <t>581</t>
  </si>
  <si>
    <t>-75.6797533223625</t>
  </si>
  <si>
    <t>45.4120950097269</t>
  </si>
  <si>
    <t>6977</t>
  </si>
  <si>
    <t>-75.7353656318943</t>
  </si>
  <si>
    <t>45.2722081953564</t>
  </si>
  <si>
    <t>6976</t>
  </si>
  <si>
    <t>-75.5883324199152</t>
  </si>
  <si>
    <t>45.3242429236192</t>
  </si>
  <si>
    <t>584</t>
  </si>
  <si>
    <t>6965</t>
  </si>
  <si>
    <t>-75.7078658779609</t>
  </si>
  <si>
    <t>45.3679318348637</t>
  </si>
  <si>
    <t>597</t>
  </si>
  <si>
    <t>602</t>
  </si>
  <si>
    <t>604</t>
  </si>
  <si>
    <t>6958</t>
  </si>
  <si>
    <t>-75.7497692198286</t>
  </si>
  <si>
    <t>45.2386315395135</t>
  </si>
  <si>
    <t>6957</t>
  </si>
  <si>
    <t>-75.7198641646946</t>
  </si>
  <si>
    <t>45.2715097719085</t>
  </si>
  <si>
    <t>6956</t>
  </si>
  <si>
    <t>-75.7222652244529</t>
  </si>
  <si>
    <t>45.2740395193138</t>
  </si>
  <si>
    <t>6953</t>
  </si>
  <si>
    <t>606</t>
  </si>
  <si>
    <t>6940</t>
  </si>
  <si>
    <t>6933</t>
  </si>
  <si>
    <t>6932</t>
  </si>
  <si>
    <t>-75.7258656101413</t>
  </si>
  <si>
    <t>45.3601047605838</t>
  </si>
  <si>
    <t>6931</t>
  </si>
  <si>
    <t>6929</t>
  </si>
  <si>
    <t>TUNDRA</t>
  </si>
  <si>
    <t>-75.5965233584486</t>
  </si>
  <si>
    <t>45.2717991549198</t>
  </si>
  <si>
    <t>6924</t>
  </si>
  <si>
    <t>-75.5969959678803</t>
  </si>
  <si>
    <t>45.4496620770807</t>
  </si>
  <si>
    <t>6922</t>
  </si>
  <si>
    <t>-75.5328014919234</t>
  </si>
  <si>
    <t>45.4444943548244</t>
  </si>
  <si>
    <t>6920</t>
  </si>
  <si>
    <t>-75.8422497594484</t>
  </si>
  <si>
    <t>45.2776499495127</t>
  </si>
  <si>
    <t>6917</t>
  </si>
  <si>
    <t>-75.9184147702285</t>
  </si>
  <si>
    <t>45.267405681457</t>
  </si>
  <si>
    <t>6811</t>
  </si>
  <si>
    <t>-75.6620157421336</t>
  </si>
  <si>
    <t>45.3967648305739</t>
  </si>
  <si>
    <t>6804</t>
  </si>
  <si>
    <t>6803</t>
  </si>
  <si>
    <t>-75.677238308385</t>
  </si>
  <si>
    <t>45.3704565685578</t>
  </si>
  <si>
    <t>6729</t>
  </si>
  <si>
    <t>6725</t>
  </si>
  <si>
    <t>-75.6326919904077</t>
  </si>
  <si>
    <t>45.4279460441513</t>
  </si>
  <si>
    <t>6723</t>
  </si>
  <si>
    <t>6720</t>
  </si>
  <si>
    <t>6717</t>
  </si>
  <si>
    <t>-75.6518224823903</t>
  </si>
  <si>
    <t>45.4235393082995</t>
  </si>
  <si>
    <t>6716</t>
  </si>
  <si>
    <t>6715</t>
  </si>
  <si>
    <t>6714</t>
  </si>
  <si>
    <t>6713</t>
  </si>
  <si>
    <t>-75.4768796881954</t>
  </si>
  <si>
    <t>45.4830727869236</t>
  </si>
  <si>
    <t>6705</t>
  </si>
  <si>
    <t>-75.6232269627402</t>
  </si>
  <si>
    <t>45.4357234442659</t>
  </si>
  <si>
    <t>6703</t>
  </si>
  <si>
    <t>-75.6458692840354</t>
  </si>
  <si>
    <t>45.4242778126486</t>
  </si>
  <si>
    <t>6702</t>
  </si>
  <si>
    <t>6701</t>
  </si>
  <si>
    <t>-75.6333209253662</t>
  </si>
  <si>
    <t>45.3941727330778</t>
  </si>
  <si>
    <t>6699</t>
  </si>
  <si>
    <t>720</t>
  </si>
  <si>
    <t>-75.6911272272256</t>
  </si>
  <si>
    <t>45.3422136898761</t>
  </si>
  <si>
    <t>6696</t>
  </si>
  <si>
    <t>-75.9116387387128</t>
  </si>
  <si>
    <t>45.2510289770307</t>
  </si>
  <si>
    <t>6691</t>
  </si>
  <si>
    <t>-75.4782823294335</t>
  </si>
  <si>
    <t>45.4755699671486</t>
  </si>
  <si>
    <t>6690</t>
  </si>
  <si>
    <t>-75.9014754537281</t>
  </si>
  <si>
    <t>45.2484140072859</t>
  </si>
  <si>
    <t>722</t>
  </si>
  <si>
    <t>6683</t>
  </si>
  <si>
    <t>-75.4902308630862</t>
  </si>
  <si>
    <t>45.4718608837132</t>
  </si>
  <si>
    <t>6681</t>
  </si>
  <si>
    <t>6730</t>
  </si>
  <si>
    <t>-75.7442500739287</t>
  </si>
  <si>
    <t>45.3544446871227</t>
  </si>
  <si>
    <t>6732</t>
  </si>
  <si>
    <t>6733</t>
  </si>
  <si>
    <t>-75.9231753793987</t>
  </si>
  <si>
    <t>45.286160486448</t>
  </si>
  <si>
    <t>6735</t>
  </si>
  <si>
    <t>-75.6376403327935</t>
  </si>
  <si>
    <t>45.4497895624225</t>
  </si>
  <si>
    <t>6800</t>
  </si>
  <si>
    <t>6798</t>
  </si>
  <si>
    <t>6793</t>
  </si>
  <si>
    <t>6785</t>
  </si>
  <si>
    <t>-75.9293242466314</t>
  </si>
  <si>
    <t>45.2608135000531</t>
  </si>
  <si>
    <t>683</t>
  </si>
  <si>
    <t>6782</t>
  </si>
  <si>
    <t>-75.8758969697131</t>
  </si>
  <si>
    <t>45.2887964920048</t>
  </si>
  <si>
    <t>6781</t>
  </si>
  <si>
    <t>-75.7314840865817</t>
  </si>
  <si>
    <t>45.2869825644186</t>
  </si>
  <si>
    <t>6780</t>
  </si>
  <si>
    <t>-75.6450176416029</t>
  </si>
  <si>
    <t>45.4315963299893</t>
  </si>
  <si>
    <t>6779</t>
  </si>
  <si>
    <t>-75.7359410638025</t>
  </si>
  <si>
    <t>45.248037096451</t>
  </si>
  <si>
    <t>6777</t>
  </si>
  <si>
    <t>-75.8768331834183</t>
  </si>
  <si>
    <t>45.2964326302183</t>
  </si>
  <si>
    <t>6979</t>
  </si>
  <si>
    <t>6773</t>
  </si>
  <si>
    <t>-75.5190811463319</t>
  </si>
  <si>
    <t>45.4275797183309</t>
  </si>
  <si>
    <t>6763</t>
  </si>
  <si>
    <t>6758</t>
  </si>
  <si>
    <t>-75.7613588774186</t>
  </si>
  <si>
    <t>45.3775312226824</t>
  </si>
  <si>
    <t>6753</t>
  </si>
  <si>
    <t>6752</t>
  </si>
  <si>
    <t>6749</t>
  </si>
  <si>
    <t>-75.7048329508918</t>
  </si>
  <si>
    <t>45.3266186481572</t>
  </si>
  <si>
    <t>6746</t>
  </si>
  <si>
    <t>696</t>
  </si>
  <si>
    <t>-75.6634527909192</t>
  </si>
  <si>
    <t>45.43533542446</t>
  </si>
  <si>
    <t>6742</t>
  </si>
  <si>
    <t>704</t>
  </si>
  <si>
    <t>-75.7278186153174</t>
  </si>
  <si>
    <t>45.3887316471593</t>
  </si>
  <si>
    <t>707</t>
  </si>
  <si>
    <t>6769</t>
  </si>
  <si>
    <t>6985</t>
  </si>
  <si>
    <t>-75.7417464682225</t>
  </si>
  <si>
    <t>45.2736281196993</t>
  </si>
  <si>
    <t>6988</t>
  </si>
  <si>
    <t>-75.9238304141693</t>
  </si>
  <si>
    <t>45.3118871178621</t>
  </si>
  <si>
    <t>6992</t>
  </si>
  <si>
    <t>-75.7080292588902</t>
  </si>
  <si>
    <t>45.2701324617835</t>
  </si>
  <si>
    <t>419</t>
  </si>
  <si>
    <t>-75.5981934338445</t>
  </si>
  <si>
    <t>45.3141012976222</t>
  </si>
  <si>
    <t>7182</t>
  </si>
  <si>
    <t>7180</t>
  </si>
  <si>
    <t>7178</t>
  </si>
  <si>
    <t>-75.9479877439158</t>
  </si>
  <si>
    <t>45.3230691961326</t>
  </si>
  <si>
    <t>7172</t>
  </si>
  <si>
    <t>7171</t>
  </si>
  <si>
    <t>7161</t>
  </si>
  <si>
    <t>7160</t>
  </si>
  <si>
    <t>-75.634626214371</t>
  </si>
  <si>
    <t>45.3628819122888</t>
  </si>
  <si>
    <t>7159</t>
  </si>
  <si>
    <t>-75.7226211598085</t>
  </si>
  <si>
    <t>45.2769103370301</t>
  </si>
  <si>
    <t>437</t>
  </si>
  <si>
    <t>-75.6137491758738</t>
  </si>
  <si>
    <t>45.4179107536486</t>
  </si>
  <si>
    <t>7157</t>
  </si>
  <si>
    <t>-75.5113250206429</t>
  </si>
  <si>
    <t>45.4244742417303</t>
  </si>
  <si>
    <t>7153</t>
  </si>
  <si>
    <t>-75.6795852979241</t>
  </si>
  <si>
    <t>45.4080124811327</t>
  </si>
  <si>
    <t>7151</t>
  </si>
  <si>
    <t>458</t>
  </si>
  <si>
    <t>7148</t>
  </si>
  <si>
    <t>-75.4820635361537</t>
  </si>
  <si>
    <t>45.4587706189045</t>
  </si>
  <si>
    <t>7143</t>
  </si>
  <si>
    <t>7140</t>
  </si>
  <si>
    <t>484</t>
  </si>
  <si>
    <t>-75.7394710233853</t>
  </si>
  <si>
    <t>45.2882575170639</t>
  </si>
  <si>
    <t>7127</t>
  </si>
  <si>
    <t>-75.6358120574588</t>
  </si>
  <si>
    <t>45.3966482475769</t>
  </si>
  <si>
    <t>487</t>
  </si>
  <si>
    <t>-75.706066562359</t>
  </si>
  <si>
    <t>45.272946679854</t>
  </si>
  <si>
    <t>7122</t>
  </si>
  <si>
    <t>-75.7433204819292</t>
  </si>
  <si>
    <t>45.2806833350884</t>
  </si>
  <si>
    <t>7184</t>
  </si>
  <si>
    <t>-75.530122180508</t>
  </si>
  <si>
    <t>45.482267139953</t>
  </si>
  <si>
    <t>7185</t>
  </si>
  <si>
    <t>-75.6232601888229</t>
  </si>
  <si>
    <t>45.4286237850513</t>
  </si>
  <si>
    <t>7186</t>
  </si>
  <si>
    <t>-75.7441109253263</t>
  </si>
  <si>
    <t>45.275820836429</t>
  </si>
  <si>
    <t>7187</t>
  </si>
  <si>
    <t>-75.9359850941988</t>
  </si>
  <si>
    <t>45.2734929098942</t>
  </si>
  <si>
    <t>7241</t>
  </si>
  <si>
    <t>7235</t>
  </si>
  <si>
    <t>-75.5379317573205</t>
  </si>
  <si>
    <t>45.4706080847023</t>
  </si>
  <si>
    <t>394</t>
  </si>
  <si>
    <t>-75.773332164387</t>
  </si>
  <si>
    <t>45.3786206466315</t>
  </si>
  <si>
    <t>397</t>
  </si>
  <si>
    <t>-75.4830115270271</t>
  </si>
  <si>
    <t>45.4672165271262</t>
  </si>
  <si>
    <t>398</t>
  </si>
  <si>
    <t>7228</t>
  </si>
  <si>
    <t>7222</t>
  </si>
  <si>
    <t>-75.8872138343611</t>
  </si>
  <si>
    <t>45.2950579870435</t>
  </si>
  <si>
    <t>409</t>
  </si>
  <si>
    <t>413</t>
  </si>
  <si>
    <t>416</t>
  </si>
  <si>
    <t>-75.6875983827223</t>
  </si>
  <si>
    <t>45.4016238201436</t>
  </si>
  <si>
    <t>7120</t>
  </si>
  <si>
    <t>-75.5896039117737</t>
  </si>
  <si>
    <t>45.3201891923252</t>
  </si>
  <si>
    <t>7212</t>
  </si>
  <si>
    <t>7210</t>
  </si>
  <si>
    <t>7209</t>
  </si>
  <si>
    <t>7207</t>
  </si>
  <si>
    <t>-75.5138906779511</t>
  </si>
  <si>
    <t>45.4310664182549</t>
  </si>
  <si>
    <t>7206</t>
  </si>
  <si>
    <t>-75.6649936569195</t>
  </si>
  <si>
    <t>45.3432956799254</t>
  </si>
  <si>
    <t>7204</t>
  </si>
  <si>
    <t>7200</t>
  </si>
  <si>
    <t>-75.5475692797513</t>
  </si>
  <si>
    <t>45.4714832300027</t>
  </si>
  <si>
    <t>7199</t>
  </si>
  <si>
    <t>-75.8152619028397</t>
  </si>
  <si>
    <t>45.316642398295</t>
  </si>
  <si>
    <t>7197</t>
  </si>
  <si>
    <t>-75.7656545676468</t>
  </si>
  <si>
    <t>45.3791725867423</t>
  </si>
  <si>
    <t>7193</t>
  </si>
  <si>
    <t>-75.9271681425816</t>
  </si>
  <si>
    <t>45.278950490074</t>
  </si>
  <si>
    <t>7189</t>
  </si>
  <si>
    <t>-75.7215381113978</t>
  </si>
  <si>
    <t>45.2473623025772</t>
  </si>
  <si>
    <t>7211</t>
  </si>
  <si>
    <t>-75.7449775848437</t>
  </si>
  <si>
    <t>45.2754746900675</t>
  </si>
  <si>
    <t>6674</t>
  </si>
  <si>
    <t>-75.6886586068852</t>
  </si>
  <si>
    <t>45.2629571790485</t>
  </si>
  <si>
    <t>7118</t>
  </si>
  <si>
    <t>-75.7075247315701</t>
  </si>
  <si>
    <t>45.2755359980163</t>
  </si>
  <si>
    <t>7110</t>
  </si>
  <si>
    <t>7049</t>
  </si>
  <si>
    <t>-75.7747661845721</t>
  </si>
  <si>
    <t>45.2766265652341</t>
  </si>
  <si>
    <t>7048</t>
  </si>
  <si>
    <t>-75.6159273387689</t>
  </si>
  <si>
    <t>45.3924106358377</t>
  </si>
  <si>
    <t>7047</t>
  </si>
  <si>
    <t>7046</t>
  </si>
  <si>
    <t>-75.7914745111296</t>
  </si>
  <si>
    <t>45.3411990031888</t>
  </si>
  <si>
    <t>6229</t>
  </si>
  <si>
    <t>-75.6872711802307</t>
  </si>
  <si>
    <t>45.3995065523136</t>
  </si>
  <si>
    <t>7040</t>
  </si>
  <si>
    <t>-75.9112648819579</t>
  </si>
  <si>
    <t>45.2568659651173</t>
  </si>
  <si>
    <t>7037</t>
  </si>
  <si>
    <t>-75.73399470633</t>
  </si>
  <si>
    <t>45.233576451491</t>
  </si>
  <si>
    <t>7033</t>
  </si>
  <si>
    <t>-75.4625598169287</t>
  </si>
  <si>
    <t>45.4727909071103</t>
  </si>
  <si>
    <t>7032</t>
  </si>
  <si>
    <t>-75.463964042533</t>
  </si>
  <si>
    <t>45.4576178557441</t>
  </si>
  <si>
    <t>7031</t>
  </si>
  <si>
    <t>7027</t>
  </si>
  <si>
    <t>-75.4536278383765</t>
  </si>
  <si>
    <t>45.4615556861151</t>
  </si>
  <si>
    <t>545</t>
  </si>
  <si>
    <t>-75.6367488374035</t>
  </si>
  <si>
    <t>45.3554775766863</t>
  </si>
  <si>
    <t>567</t>
  </si>
  <si>
    <t>-75.7742049366421</t>
  </si>
  <si>
    <t>45.3727778161411</t>
  </si>
  <si>
    <t>7018</t>
  </si>
  <si>
    <t>-75.4791714738337</t>
  </si>
  <si>
    <t>45.4652835579403</t>
  </si>
  <si>
    <t>7017</t>
  </si>
  <si>
    <t>570</t>
  </si>
  <si>
    <t>-75.7509367395956</t>
  </si>
  <si>
    <t>45.3353071118362</t>
  </si>
  <si>
    <t>7012</t>
  </si>
  <si>
    <t>7006</t>
  </si>
  <si>
    <t>575</t>
  </si>
  <si>
    <t>-75.7758594248496</t>
  </si>
  <si>
    <t>45.3404351908072</t>
  </si>
  <si>
    <t>7000</t>
  </si>
  <si>
    <t>-75.8923299547849</t>
  </si>
  <si>
    <t>45.3182508180214</t>
  </si>
  <si>
    <t>6999</t>
  </si>
  <si>
    <t>-75.7312656867512</t>
  </si>
  <si>
    <t>45.2926390218997</t>
  </si>
  <si>
    <t>538</t>
  </si>
  <si>
    <t>-75.6903988095833</t>
  </si>
  <si>
    <t>45.4013496413801</t>
  </si>
  <si>
    <t>7054</t>
  </si>
  <si>
    <t>-75.4550032899092</t>
  </si>
  <si>
    <t>45.4728104015772</t>
  </si>
  <si>
    <t>7055</t>
  </si>
  <si>
    <t>7061</t>
  </si>
  <si>
    <t>-75.7323266965369</t>
  </si>
  <si>
    <t>45.294319946622</t>
  </si>
  <si>
    <t>7109</t>
  </si>
  <si>
    <t>-75.7484379360815</t>
  </si>
  <si>
    <t>45.2801639987348</t>
  </si>
  <si>
    <t>497</t>
  </si>
  <si>
    <t>-75.8650449390713</t>
  </si>
  <si>
    <t>45.278586177031</t>
  </si>
  <si>
    <t>7103</t>
  </si>
  <si>
    <t>-75.7308928971588</t>
  </si>
  <si>
    <t>45.2492492894343</t>
  </si>
  <si>
    <t>7101</t>
  </si>
  <si>
    <t>503</t>
  </si>
  <si>
    <t>-75.6315656022397</t>
  </si>
  <si>
    <t>45.4470534493373</t>
  </si>
  <si>
    <t>504</t>
  </si>
  <si>
    <t>7096</t>
  </si>
  <si>
    <t>-75.4943296051624</t>
  </si>
  <si>
    <t>45.45085335992</t>
  </si>
  <si>
    <t>7094</t>
  </si>
  <si>
    <t>-75.6172098232984</t>
  </si>
  <si>
    <t>45.3991504411525</t>
  </si>
  <si>
    <t>7091</t>
  </si>
  <si>
    <t>-75.7263060214006</t>
  </si>
  <si>
    <t>45.2459642931041</t>
  </si>
  <si>
    <t>7089</t>
  </si>
  <si>
    <t>-75.7244344532754</t>
  </si>
  <si>
    <t>45.3485563948054</t>
  </si>
  <si>
    <t>7113</t>
  </si>
  <si>
    <t>-75.6119860290701</t>
  </si>
  <si>
    <t>45.3156448581171</t>
  </si>
  <si>
    <t>7086</t>
  </si>
  <si>
    <t>7084</t>
  </si>
  <si>
    <t>-75.5053881097418</t>
  </si>
  <si>
    <t>45.4601338098309</t>
  </si>
  <si>
    <t>515</t>
  </si>
  <si>
    <t>-75.7056099224975</t>
  </si>
  <si>
    <t>45.4093057703304</t>
  </si>
  <si>
    <t>518</t>
  </si>
  <si>
    <t>7080</t>
  </si>
  <si>
    <t>-75.5164010564547</t>
  </si>
  <si>
    <t>45.4519026251038</t>
  </si>
  <si>
    <t>7074</t>
  </si>
  <si>
    <t>-75.779314681518</t>
  </si>
  <si>
    <t>45.3391431929448</t>
  </si>
  <si>
    <t>7073</t>
  </si>
  <si>
    <t>-75.8798603095824</t>
  </si>
  <si>
    <t>45.3064647981526</t>
  </si>
  <si>
    <t>7072</t>
  </si>
  <si>
    <t>7066</t>
  </si>
  <si>
    <t>-75.7324059264245</t>
  </si>
  <si>
    <t>45.2382162493093</t>
  </si>
  <si>
    <t>7065</t>
  </si>
  <si>
    <t>-75.9527243272076</t>
  </si>
  <si>
    <t>45.2776180320654</t>
  </si>
  <si>
    <t>7064</t>
  </si>
  <si>
    <t>7085</t>
  </si>
  <si>
    <t>-75.7883258117084</t>
  </si>
  <si>
    <t>45.3287341068408</t>
  </si>
  <si>
    <t>6226</t>
  </si>
  <si>
    <t>3163</t>
  </si>
  <si>
    <t>-75.6986763647936</t>
  </si>
  <si>
    <t>45.2390146704547</t>
  </si>
  <si>
    <t>6224</t>
  </si>
  <si>
    <t>2496</t>
  </si>
  <si>
    <t>-75.7204586159705</t>
  </si>
  <si>
    <t>45.2623254976036</t>
  </si>
  <si>
    <t>2498</t>
  </si>
  <si>
    <t>-75.7549669574484</t>
  </si>
  <si>
    <t>45.3859963835072</t>
  </si>
  <si>
    <t>2501</t>
  </si>
  <si>
    <t>-75.6937471712077</t>
  </si>
  <si>
    <t>45.2739833708845</t>
  </si>
  <si>
    <t>2515</t>
  </si>
  <si>
    <t>2516</t>
  </si>
  <si>
    <t>-75.8445397321596</t>
  </si>
  <si>
    <t>45.2862522164576</t>
  </si>
  <si>
    <t>2519</t>
  </si>
  <si>
    <t>2523</t>
  </si>
  <si>
    <t>-75.8495913194044</t>
  </si>
  <si>
    <t>45.2734490336955</t>
  </si>
  <si>
    <t>2527</t>
  </si>
  <si>
    <t>-75.7421120029285</t>
  </si>
  <si>
    <t>45.2863283321791</t>
  </si>
  <si>
    <t>4171</t>
  </si>
  <si>
    <t>-75.7395435286515</t>
  </si>
  <si>
    <t>45.2933243539801</t>
  </si>
  <si>
    <t>2532</t>
  </si>
  <si>
    <t>-75.4671686960926</t>
  </si>
  <si>
    <t>45.4536455485114</t>
  </si>
  <si>
    <t>4166</t>
  </si>
  <si>
    <t>-75.8687533502342</t>
  </si>
  <si>
    <t>45.2827682684106</t>
  </si>
  <si>
    <t>4165</t>
  </si>
  <si>
    <t>-75.6504226755988</t>
  </si>
  <si>
    <t>45.3830888686341</t>
  </si>
  <si>
    <t>2535</t>
  </si>
  <si>
    <t>-75.5490866725132</t>
  </si>
  <si>
    <t>45.4689288122686</t>
  </si>
  <si>
    <t>4156</t>
  </si>
  <si>
    <t>-75.6613209191541</t>
  </si>
  <si>
    <t>45.4413997622745</t>
  </si>
  <si>
    <t>2554</t>
  </si>
  <si>
    <t>2558</t>
  </si>
  <si>
    <t>4150</t>
  </si>
  <si>
    <t>-75.6184832252956</t>
  </si>
  <si>
    <t>45.3512162932835</t>
  </si>
  <si>
    <t>2575</t>
  </si>
  <si>
    <t>-75.6326358380859</t>
  </si>
  <si>
    <t>45.3669483994</t>
  </si>
  <si>
    <t>2577</t>
  </si>
  <si>
    <t>-75.6628271262684</t>
  </si>
  <si>
    <t>45.3983072680384</t>
  </si>
  <si>
    <t>4131</t>
  </si>
  <si>
    <t>-75.4785414207904</t>
  </si>
  <si>
    <t>45.4810524105799</t>
  </si>
  <si>
    <t>2583</t>
  </si>
  <si>
    <t>-75.6398837787097</t>
  </si>
  <si>
    <t>45.3606121838574</t>
  </si>
  <si>
    <t>4206</t>
  </si>
  <si>
    <t>4210</t>
  </si>
  <si>
    <t>4214</t>
  </si>
  <si>
    <t>-75.8523037845809</t>
  </si>
  <si>
    <t>45.2851645730639</t>
  </si>
  <si>
    <t>2491</t>
  </si>
  <si>
    <t>-75.6955154975788</t>
  </si>
  <si>
    <t>45.2647480224131</t>
  </si>
  <si>
    <t>4293</t>
  </si>
  <si>
    <t>-75.7085610361577</t>
  </si>
  <si>
    <t>45.4124643258147</t>
  </si>
  <si>
    <t>4290</t>
  </si>
  <si>
    <t>-75.6952350831474</t>
  </si>
  <si>
    <t>45.4140451707352</t>
  </si>
  <si>
    <t>2425</t>
  </si>
  <si>
    <t>-75.6551771242889</t>
  </si>
  <si>
    <t>45.3956683115968</t>
  </si>
  <si>
    <t>4287</t>
  </si>
  <si>
    <t>-75.8402035730189</t>
  </si>
  <si>
    <t>45.2764184119499</t>
  </si>
  <si>
    <t>4286</t>
  </si>
  <si>
    <t>-75.7627119714255</t>
  </si>
  <si>
    <t>45.338344322334</t>
  </si>
  <si>
    <t>2426</t>
  </si>
  <si>
    <t>-75.6207947327483</t>
  </si>
  <si>
    <t>45.4606579062217</t>
  </si>
  <si>
    <t>4274</t>
  </si>
  <si>
    <t>-75.9119298026582</t>
  </si>
  <si>
    <t>45.2418385735906</t>
  </si>
  <si>
    <t>4271</t>
  </si>
  <si>
    <t>-75.8480214267273</t>
  </si>
  <si>
    <t>45.2804300910698</t>
  </si>
  <si>
    <t>4269</t>
  </si>
  <si>
    <t>-75.6456869253952</t>
  </si>
  <si>
    <t>45.3822454429971</t>
  </si>
  <si>
    <t>4268</t>
  </si>
  <si>
    <t>-75.8879376846949</t>
  </si>
  <si>
    <t>45.2714897878374</t>
  </si>
  <si>
    <t>2589</t>
  </si>
  <si>
    <t>-75.7035323340304</t>
  </si>
  <si>
    <t>45.2833113266724</t>
  </si>
  <si>
    <t>4267</t>
  </si>
  <si>
    <t>4264</t>
  </si>
  <si>
    <t>-75.7245644205974</t>
  </si>
  <si>
    <t>45.2677281156432</t>
  </si>
  <si>
    <t>2448</t>
  </si>
  <si>
    <t>-75.6991652051616</t>
  </si>
  <si>
    <t>45.2762882810086</t>
  </si>
  <si>
    <t>2452</t>
  </si>
  <si>
    <t>-75.7116742372851</t>
  </si>
  <si>
    <t>45.2666537947226</t>
  </si>
  <si>
    <t>2454</t>
  </si>
  <si>
    <t>-75.6940455953647</t>
  </si>
  <si>
    <t>45.2637876620948</t>
  </si>
  <si>
    <t>4249</t>
  </si>
  <si>
    <t>4248</t>
  </si>
  <si>
    <t>4245</t>
  </si>
  <si>
    <t>-75.7455758358482</t>
  </si>
  <si>
    <t>45.2514854020685</t>
  </si>
  <si>
    <t>4244</t>
  </si>
  <si>
    <t>2459</t>
  </si>
  <si>
    <t>-75.6335348111699</t>
  </si>
  <si>
    <t>45.3553008074627</t>
  </si>
  <si>
    <t>2489</t>
  </si>
  <si>
    <t>-75.7091637886166</t>
  </si>
  <si>
    <t>45.2903490173331</t>
  </si>
  <si>
    <t>4266</t>
  </si>
  <si>
    <t>-75.9023409981128</t>
  </si>
  <si>
    <t>45.2510437465434</t>
  </si>
  <si>
    <t>2421</t>
  </si>
  <si>
    <t>-75.8833690092858</t>
  </si>
  <si>
    <t>45.285155328518</t>
  </si>
  <si>
    <t>2603</t>
  </si>
  <si>
    <t>4079</t>
  </si>
  <si>
    <t>-75.5324932058668</t>
  </si>
  <si>
    <t>45.3682746085137</t>
  </si>
  <si>
    <t>3982</t>
  </si>
  <si>
    <t>3979</t>
  </si>
  <si>
    <t>3975</t>
  </si>
  <si>
    <t>-75.7219173439344</t>
  </si>
  <si>
    <t>45.399984952506</t>
  </si>
  <si>
    <t>3961</t>
  </si>
  <si>
    <t>-75.6752759361314</t>
  </si>
  <si>
    <t>45.4240980328327</t>
  </si>
  <si>
    <t>2718</t>
  </si>
  <si>
    <t>-75.7676230139695</t>
  </si>
  <si>
    <t>45.3641753494595</t>
  </si>
  <si>
    <t>2721</t>
  </si>
  <si>
    <t>-75.7050288585772</t>
  </si>
  <si>
    <t>45.2880609903487</t>
  </si>
  <si>
    <t>3950</t>
  </si>
  <si>
    <t>3948</t>
  </si>
  <si>
    <t>2723</t>
  </si>
  <si>
    <t>-75.7067156664141</t>
  </si>
  <si>
    <t>45.2822252457193</t>
  </si>
  <si>
    <t>2726</t>
  </si>
  <si>
    <t>2729</t>
  </si>
  <si>
    <t>-75.8657549554958</t>
  </si>
  <si>
    <t>45.2794559955446</t>
  </si>
  <si>
    <t>2730</t>
  </si>
  <si>
    <t>-75.8639648039315</t>
  </si>
  <si>
    <t>45.2790473039929</t>
  </si>
  <si>
    <t>2731</t>
  </si>
  <si>
    <t>-75.8626906230944</t>
  </si>
  <si>
    <t>45.2807415748758</t>
  </si>
  <si>
    <t>3932</t>
  </si>
  <si>
    <t>-75.6611507764672</t>
  </si>
  <si>
    <t>45.3712532726626</t>
  </si>
  <si>
    <t>2734</t>
  </si>
  <si>
    <t>-75.8617233592674</t>
  </si>
  <si>
    <t>45.2885651744497</t>
  </si>
  <si>
    <t>2735</t>
  </si>
  <si>
    <t>-75.6727029300557</t>
  </si>
  <si>
    <t>45.3648770638016</t>
  </si>
  <si>
    <t>2737</t>
  </si>
  <si>
    <t>-75.6355329660522</t>
  </si>
  <si>
    <t>45.3940095247596</t>
  </si>
  <si>
    <t>2740</t>
  </si>
  <si>
    <t>-75.7586895169245</t>
  </si>
  <si>
    <t>45.3845268243715</t>
  </si>
  <si>
    <t>2741</t>
  </si>
  <si>
    <t>-75.6334510868218</t>
  </si>
  <si>
    <t>45.3948486167843</t>
  </si>
  <si>
    <t>2743</t>
  </si>
  <si>
    <t>-75.6772554555715</t>
  </si>
  <si>
    <t>45.4015436647558</t>
  </si>
  <si>
    <t>2744</t>
  </si>
  <si>
    <t>-75.7598586630365</t>
  </si>
  <si>
    <t>45.3885050016119</t>
  </si>
  <si>
    <t>2699</t>
  </si>
  <si>
    <t>3988</t>
  </si>
  <si>
    <t>-75.6873124149678</t>
  </si>
  <si>
    <t>45.4304113879795</t>
  </si>
  <si>
    <t>2696</t>
  </si>
  <si>
    <t>-75.7511661887723</t>
  </si>
  <si>
    <t>45.2686940359324</t>
  </si>
  <si>
    <t>2693</t>
  </si>
  <si>
    <t>-75.7013376007337</t>
  </si>
  <si>
    <t>45.4211472308383</t>
  </si>
  <si>
    <t>4077</t>
  </si>
  <si>
    <t>4072</t>
  </si>
  <si>
    <t>4063</t>
  </si>
  <si>
    <t>-75.4681107324472</t>
  </si>
  <si>
    <t>45.4496957115949</t>
  </si>
  <si>
    <t>4057</t>
  </si>
  <si>
    <t>2641</t>
  </si>
  <si>
    <t>-75.474444373813</t>
  </si>
  <si>
    <t>45.4440869189077</t>
  </si>
  <si>
    <t>2644</t>
  </si>
  <si>
    <t>-75.6633378702195</t>
  </si>
  <si>
    <t>45.3830532786999</t>
  </si>
  <si>
    <t>2645</t>
  </si>
  <si>
    <t>2650</t>
  </si>
  <si>
    <t>-75.685701099901</t>
  </si>
  <si>
    <t>45.3940273101261</t>
  </si>
  <si>
    <t>2657</t>
  </si>
  <si>
    <t>-75.7418227726591</t>
  </si>
  <si>
    <t>45.2464679394985</t>
  </si>
  <si>
    <t>2659</t>
  </si>
  <si>
    <t>-75.7272168737319</t>
  </si>
  <si>
    <t>45.2533979533675</t>
  </si>
  <si>
    <t>2608</t>
  </si>
  <si>
    <t>2661</t>
  </si>
  <si>
    <t>-75.5112506750717</t>
  </si>
  <si>
    <t>45.4354817933031</t>
  </si>
  <si>
    <t>2665</t>
  </si>
  <si>
    <t>-75.7113540123244</t>
  </si>
  <si>
    <t>45.2648169708481</t>
  </si>
  <si>
    <t>4038</t>
  </si>
  <si>
    <t>-75.7814513142769</t>
  </si>
  <si>
    <t>45.2735058143807</t>
  </si>
  <si>
    <t>4037</t>
  </si>
  <si>
    <t>-75.4375247247312</t>
  </si>
  <si>
    <t>45.4745950375566</t>
  </si>
  <si>
    <t>4036</t>
  </si>
  <si>
    <t>4035</t>
  </si>
  <si>
    <t>-75.7589408742467</t>
  </si>
  <si>
    <t>45.2831121599781</t>
  </si>
  <si>
    <t>4033</t>
  </si>
  <si>
    <t>-75.6163261906534</t>
  </si>
  <si>
    <t>45.3946813909231</t>
  </si>
  <si>
    <t>4032</t>
  </si>
  <si>
    <t>2669</t>
  </si>
  <si>
    <t>-75.7626394542363</t>
  </si>
  <si>
    <t>45.2592584048912</t>
  </si>
  <si>
    <t>2686</t>
  </si>
  <si>
    <t>2690</t>
  </si>
  <si>
    <t>4040</t>
  </si>
  <si>
    <t>4297</t>
  </si>
  <si>
    <t>-75.7734421686892</t>
  </si>
  <si>
    <t>45.3304041687063</t>
  </si>
  <si>
    <t>2416</t>
  </si>
  <si>
    <t>-75.5175139305446</t>
  </si>
  <si>
    <t>45.4640129542698</t>
  </si>
  <si>
    <t>2415</t>
  </si>
  <si>
    <t>-75.5431353508392</t>
  </si>
  <si>
    <t>45.479020485763</t>
  </si>
  <si>
    <t>2185</t>
  </si>
  <si>
    <t>-75.7196077141504</t>
  </si>
  <si>
    <t>45.262723130459</t>
  </si>
  <si>
    <t>4551</t>
  </si>
  <si>
    <t>-75.928505709736</t>
  </si>
  <si>
    <t>45.3627955940845</t>
  </si>
  <si>
    <t>4545</t>
  </si>
  <si>
    <t>-75.7756698350225</t>
  </si>
  <si>
    <t>45.2777301589597</t>
  </si>
  <si>
    <t>4543</t>
  </si>
  <si>
    <t>-75.773760635274</t>
  </si>
  <si>
    <t>45.2785189370362</t>
  </si>
  <si>
    <t>4542</t>
  </si>
  <si>
    <t>2188</t>
  </si>
  <si>
    <t>-75.7221408275263</t>
  </si>
  <si>
    <t>45.2466934146997</t>
  </si>
  <si>
    <t>4536</t>
  </si>
  <si>
    <t>-75.720609536693</t>
  </si>
  <si>
    <t>45.3492232642306</t>
  </si>
  <si>
    <t>2189</t>
  </si>
  <si>
    <t>-75.750508849762</t>
  </si>
  <si>
    <t>45.2487993476685</t>
  </si>
  <si>
    <t>4529</t>
  </si>
  <si>
    <t>2205</t>
  </si>
  <si>
    <t>4516</t>
  </si>
  <si>
    <t>-75.7775733947392</t>
  </si>
  <si>
    <t>45.3397771287227</t>
  </si>
  <si>
    <t>4515</t>
  </si>
  <si>
    <t>4514</t>
  </si>
  <si>
    <t>-75.6551393686698</t>
  </si>
  <si>
    <t>45.4556080094894</t>
  </si>
  <si>
    <t>4510</t>
  </si>
  <si>
    <t>-75.8823863613649</t>
  </si>
  <si>
    <t>45.282283942107</t>
  </si>
  <si>
    <t>2221</t>
  </si>
  <si>
    <t>-75.6481533326715</t>
  </si>
  <si>
    <t>45.3896500076168</t>
  </si>
  <si>
    <t>2226</t>
  </si>
  <si>
    <t>-75.825202819596</t>
  </si>
  <si>
    <t>45.1894872383177</t>
  </si>
  <si>
    <t>4498</t>
  </si>
  <si>
    <t>2228</t>
  </si>
  <si>
    <t>-75.8372465162784</t>
  </si>
  <si>
    <t>45.2017919657682</t>
  </si>
  <si>
    <t>2231</t>
  </si>
  <si>
    <t>-75.9143500050959</t>
  </si>
  <si>
    <t>45.2421020540528</t>
  </si>
  <si>
    <t>4491</t>
  </si>
  <si>
    <t>-75.9194854751558</t>
  </si>
  <si>
    <t>45.2536338338682</t>
  </si>
  <si>
    <t>2182</t>
  </si>
  <si>
    <t>-75.7331552347623</t>
  </si>
  <si>
    <t>45.2556086234674</t>
  </si>
  <si>
    <t>4560</t>
  </si>
  <si>
    <t>2171</t>
  </si>
  <si>
    <t>-75.6313159207746</t>
  </si>
  <si>
    <t>45.3441156263552</t>
  </si>
  <si>
    <t>4572</t>
  </si>
  <si>
    <t>-75.7776227503795</t>
  </si>
  <si>
    <t>45.2734709533476</t>
  </si>
  <si>
    <t>4633</t>
  </si>
  <si>
    <t>-75.5669370836539</t>
  </si>
  <si>
    <t>45.2538952520622</t>
  </si>
  <si>
    <t>4632</t>
  </si>
  <si>
    <t>-75.6057043616075</t>
  </si>
  <si>
    <t>45.3200439594799</t>
  </si>
  <si>
    <t>4631</t>
  </si>
  <si>
    <t>-75.5933157235562</t>
  </si>
  <si>
    <t>45.2512313286023</t>
  </si>
  <si>
    <t>4628</t>
  </si>
  <si>
    <t>4626</t>
  </si>
  <si>
    <t>4625</t>
  </si>
  <si>
    <t>4624</t>
  </si>
  <si>
    <t>-75.4826386809529</t>
  </si>
  <si>
    <t>45.4580348546326</t>
  </si>
  <si>
    <t>2147</t>
  </si>
  <si>
    <t>-75.6658541863568</t>
  </si>
  <si>
    <t>45.4278270332526</t>
  </si>
  <si>
    <t>4619</t>
  </si>
  <si>
    <t>-75.4951621955706</t>
  </si>
  <si>
    <t>45.4418735964904</t>
  </si>
  <si>
    <t>4618</t>
  </si>
  <si>
    <t>-75.7752596268975</t>
  </si>
  <si>
    <t>45.270906407536</t>
  </si>
  <si>
    <t>4478</t>
  </si>
  <si>
    <t>-75.689019602506</t>
  </si>
  <si>
    <t>45.4075759370273</t>
  </si>
  <si>
    <t>4616</t>
  </si>
  <si>
    <t>4603</t>
  </si>
  <si>
    <t>-75.7428334942025</t>
  </si>
  <si>
    <t>45.2736727403979</t>
  </si>
  <si>
    <t>6225</t>
  </si>
  <si>
    <t>4601</t>
  </si>
  <si>
    <t>-75.7476792204829</t>
  </si>
  <si>
    <t>45.252476757296</t>
  </si>
  <si>
    <t>2160</t>
  </si>
  <si>
    <t>-75.5189656296444</t>
  </si>
  <si>
    <t>45.4845924343123</t>
  </si>
  <si>
    <t>2161</t>
  </si>
  <si>
    <t>-75.5152862541554</t>
  </si>
  <si>
    <t>45.4247451595743</t>
  </si>
  <si>
    <t>4590</t>
  </si>
  <si>
    <t>2162</t>
  </si>
  <si>
    <t>4586</t>
  </si>
  <si>
    <t>-75.6874835331693</t>
  </si>
  <si>
    <t>45.4068991141799</t>
  </si>
  <si>
    <t>2163</t>
  </si>
  <si>
    <t>-75.9025891459771</t>
  </si>
  <si>
    <t>45.2491564334434</t>
  </si>
  <si>
    <t>2165</t>
  </si>
  <si>
    <t>-75.8986417447296</t>
  </si>
  <si>
    <t>45.3055213773546</t>
  </si>
  <si>
    <t>4611</t>
  </si>
  <si>
    <t>-75.760655858646</t>
  </si>
  <si>
    <t>45.2605277195037</t>
  </si>
  <si>
    <t>2237</t>
  </si>
  <si>
    <t>-75.6460730219622</t>
  </si>
  <si>
    <t>45.4098084939221</t>
  </si>
  <si>
    <t>2246</t>
  </si>
  <si>
    <t>4472</t>
  </si>
  <si>
    <t>-75.6850549254694</t>
  </si>
  <si>
    <t>45.4052170543764</t>
  </si>
  <si>
    <t>4373</t>
  </si>
  <si>
    <t>-75.6234061392321</t>
  </si>
  <si>
    <t>45.4216730250977</t>
  </si>
  <si>
    <t>4372</t>
  </si>
  <si>
    <t>-75.9404087062296</t>
  </si>
  <si>
    <t>45.3534149444324</t>
  </si>
  <si>
    <t>2347</t>
  </si>
  <si>
    <t>-75.6164157144695</t>
  </si>
  <si>
    <t>45.3124322085014</t>
  </si>
  <si>
    <t>4367</t>
  </si>
  <si>
    <t>-75.8899815125039</t>
  </si>
  <si>
    <t>45.2925891166669</t>
  </si>
  <si>
    <t>4366</t>
  </si>
  <si>
    <t>-75.923860123142</t>
  </si>
  <si>
    <t>45.3543254270239</t>
  </si>
  <si>
    <t>4365</t>
  </si>
  <si>
    <t>-75.9370376883779</t>
  </si>
  <si>
    <t>45.3508397300623</t>
  </si>
  <si>
    <t>4363</t>
  </si>
  <si>
    <t>-75.597638006528</t>
  </si>
  <si>
    <t>45.2405568454982</t>
  </si>
  <si>
    <t>4358</t>
  </si>
  <si>
    <t>-75.5931018351519</t>
  </si>
  <si>
    <t>45.244497458946</t>
  </si>
  <si>
    <t>4357</t>
  </si>
  <si>
    <t>-75.5628619870129</t>
  </si>
  <si>
    <t>45.24725933955</t>
  </si>
  <si>
    <t>4355</t>
  </si>
  <si>
    <t>-75.6797565871848</t>
  </si>
  <si>
    <t>45.2822726485055</t>
  </si>
  <si>
    <t>2344</t>
  </si>
  <si>
    <t>4351</t>
  </si>
  <si>
    <t>-75.6822051432877</t>
  </si>
  <si>
    <t>45.2830178559676</t>
  </si>
  <si>
    <t>2390</t>
  </si>
  <si>
    <t>-75.4863889328894</t>
  </si>
  <si>
    <t>45.4671475869583</t>
  </si>
  <si>
    <t>2392</t>
  </si>
  <si>
    <t>4344</t>
  </si>
  <si>
    <t>-75.7628751792997</t>
  </si>
  <si>
    <t>45.2606487739045</t>
  </si>
  <si>
    <t>4335</t>
  </si>
  <si>
    <t>2402</t>
  </si>
  <si>
    <t>-75.5548642324311</t>
  </si>
  <si>
    <t>45.4721712873888</t>
  </si>
  <si>
    <t>2404</t>
  </si>
  <si>
    <t>-75.531725545109</t>
  </si>
  <si>
    <t>45.436879334729</t>
  </si>
  <si>
    <t>2410</t>
  </si>
  <si>
    <t>-75.8339548113229</t>
  </si>
  <si>
    <t>45.3511148328016</t>
  </si>
  <si>
    <t>4318</t>
  </si>
  <si>
    <t>-75.7273049449139</t>
  </si>
  <si>
    <t>45.2721680802804</t>
  </si>
  <si>
    <t>4313</t>
  </si>
  <si>
    <t>4309</t>
  </si>
  <si>
    <t>-75.6453212309249</t>
  </si>
  <si>
    <t>45.4250295988678</t>
  </si>
  <si>
    <t>2389</t>
  </si>
  <si>
    <t>-75.4950418259516</t>
  </si>
  <si>
    <t>45.4818197503437</t>
  </si>
  <si>
    <t>3892</t>
  </si>
  <si>
    <t>2343</t>
  </si>
  <si>
    <t>-75.6795229958702</t>
  </si>
  <si>
    <t>45.365266733413</t>
  </si>
  <si>
    <t>2330</t>
  </si>
  <si>
    <t>4470</t>
  </si>
  <si>
    <t>-75.7496650214773</t>
  </si>
  <si>
    <t>45.2857062738819</t>
  </si>
  <si>
    <t>4466</t>
  </si>
  <si>
    <t>-75.6747480777309</t>
  </si>
  <si>
    <t>45.3868187502656</t>
  </si>
  <si>
    <t>4465</t>
  </si>
  <si>
    <t>2261</t>
  </si>
  <si>
    <t>-75.5916824861841</t>
  </si>
  <si>
    <t>45.3151692246653</t>
  </si>
  <si>
    <t>2270</t>
  </si>
  <si>
    <t>-75.5905000083901</t>
  </si>
  <si>
    <t>45.3138076311382</t>
  </si>
  <si>
    <t>2276</t>
  </si>
  <si>
    <t>-75.8448721120162</t>
  </si>
  <si>
    <t>45.1962461938545</t>
  </si>
  <si>
    <t>4441</t>
  </si>
  <si>
    <t>2291</t>
  </si>
  <si>
    <t>4433</t>
  </si>
  <si>
    <t>-75.9090697028823</t>
  </si>
  <si>
    <t>45.3291436804173</t>
  </si>
  <si>
    <t>4430</t>
  </si>
  <si>
    <t>2340</t>
  </si>
  <si>
    <t>-75.405616072116</t>
  </si>
  <si>
    <t>45.5167217281029</t>
  </si>
  <si>
    <t>2313</t>
  </si>
  <si>
    <t>-75.7029132116592</t>
  </si>
  <si>
    <t>45.4016176405641</t>
  </si>
  <si>
    <t>2318</t>
  </si>
  <si>
    <t>-75.7370711760575</t>
  </si>
  <si>
    <t>45.2868578752122</t>
  </si>
  <si>
    <t>2322</t>
  </si>
  <si>
    <t>-75.7502168241141</t>
  </si>
  <si>
    <t>45.358915141042</t>
  </si>
  <si>
    <t>4405</t>
  </si>
  <si>
    <t>-75.7518109097012</t>
  </si>
  <si>
    <t>45.3851658667317</t>
  </si>
  <si>
    <t>4399</t>
  </si>
  <si>
    <t>-75.6389780276948</t>
  </si>
  <si>
    <t>45.3875025046573</t>
  </si>
  <si>
    <t>4398</t>
  </si>
  <si>
    <t>-75.6375542019296</t>
  </si>
  <si>
    <t>45.3591144614343</t>
  </si>
  <si>
    <t>4397</t>
  </si>
  <si>
    <t>-75.6176676605034</t>
  </si>
  <si>
    <t>45.3946557675624</t>
  </si>
  <si>
    <t>4393</t>
  </si>
  <si>
    <t>-75.6340945938004</t>
  </si>
  <si>
    <t>45.3568789479439</t>
  </si>
  <si>
    <t>4390</t>
  </si>
  <si>
    <t>-75.6343181468806</t>
  </si>
  <si>
    <t>45.3662696251581</t>
  </si>
  <si>
    <t>4388</t>
  </si>
  <si>
    <t>4387</t>
  </si>
  <si>
    <t>-75.7882240220115</t>
  </si>
  <si>
    <t>45.2742779689436</t>
  </si>
  <si>
    <t>4417</t>
  </si>
  <si>
    <t>4634</t>
  </si>
  <si>
    <t>2752</t>
  </si>
  <si>
    <t>-75.504295875543</t>
  </si>
  <si>
    <t>45.4824794332724</t>
  </si>
  <si>
    <t>2765</t>
  </si>
  <si>
    <t>3057</t>
  </si>
  <si>
    <t>-75.5053082858769</t>
  </si>
  <si>
    <t>45.434711880488</t>
  </si>
  <si>
    <t>3059</t>
  </si>
  <si>
    <t>-75.7266085402466</t>
  </si>
  <si>
    <t>45.2863443894388</t>
  </si>
  <si>
    <t>3370</t>
  </si>
  <si>
    <t>-75.4845274747722</t>
  </si>
  <si>
    <t>45.4817897068843</t>
  </si>
  <si>
    <t>3065</t>
  </si>
  <si>
    <t>3066</t>
  </si>
  <si>
    <t>-75.4664195466654</t>
  </si>
  <si>
    <t>45.4486192034946</t>
  </si>
  <si>
    <t>3359</t>
  </si>
  <si>
    <t>-75.7912366170229</t>
  </si>
  <si>
    <t>45.3224260556713</t>
  </si>
  <si>
    <t>3355</t>
  </si>
  <si>
    <t>-75.7225631640479</t>
  </si>
  <si>
    <t>45.4011069092106</t>
  </si>
  <si>
    <t>3068</t>
  </si>
  <si>
    <t>-75.6549860601708</t>
  </si>
  <si>
    <t>45.4256234481916</t>
  </si>
  <si>
    <t>3069</t>
  </si>
  <si>
    <t>3347</t>
  </si>
  <si>
    <t>3071</t>
  </si>
  <si>
    <t>-75.6312352386468</t>
  </si>
  <si>
    <t>45.3554531823031</t>
  </si>
  <si>
    <t>3344</t>
  </si>
  <si>
    <t>3342</t>
  </si>
  <si>
    <t>-75.6867288562869</t>
  </si>
  <si>
    <t>45.2233271323234</t>
  </si>
  <si>
    <t>3341</t>
  </si>
  <si>
    <t>3072</t>
  </si>
  <si>
    <t>3333</t>
  </si>
  <si>
    <t>-75.7108431046914</t>
  </si>
  <si>
    <t>45.3513159035391</t>
  </si>
  <si>
    <t>3331</t>
  </si>
  <si>
    <t>-75.4852554913663</t>
  </si>
  <si>
    <t>45.4811392795748</t>
  </si>
  <si>
    <t>3076</t>
  </si>
  <si>
    <t>-75.5993445125109</t>
  </si>
  <si>
    <t>45.3119994876882</t>
  </si>
  <si>
    <t>3325</t>
  </si>
  <si>
    <t>-75.7151497522933</t>
  </si>
  <si>
    <t>45.2499758159029</t>
  </si>
  <si>
    <t>3079</t>
  </si>
  <si>
    <t>-75.6616976408109</t>
  </si>
  <si>
    <t>45.4332227771323</t>
  </si>
  <si>
    <t>3322</t>
  </si>
  <si>
    <t>3385</t>
  </si>
  <si>
    <t>3388</t>
  </si>
  <si>
    <t>3389</t>
  </si>
  <si>
    <t>3390</t>
  </si>
  <si>
    <t>-75.6449464106429</t>
  </si>
  <si>
    <t>45.3778827410553</t>
  </si>
  <si>
    <t>3469</t>
  </si>
  <si>
    <t>3460</t>
  </si>
  <si>
    <t>-75.7325142073195</t>
  </si>
  <si>
    <t>45.2685338438892</t>
  </si>
  <si>
    <t>3456</t>
  </si>
  <si>
    <t>-75.6018645138337</t>
  </si>
  <si>
    <t>45.3156685747506</t>
  </si>
  <si>
    <t>3017</t>
  </si>
  <si>
    <t>3438</t>
  </si>
  <si>
    <t>3020</t>
  </si>
  <si>
    <t>-75.9247810504427</t>
  </si>
  <si>
    <t>45.3176579013176</t>
  </si>
  <si>
    <t>3023</t>
  </si>
  <si>
    <t>-75.5158774187366</t>
  </si>
  <si>
    <t>45.4313139813031</t>
  </si>
  <si>
    <t>3434</t>
  </si>
  <si>
    <t>-75.8643188217167</t>
  </si>
  <si>
    <t>45.294734861224</t>
  </si>
  <si>
    <t>3027</t>
  </si>
  <si>
    <t>-75.5171415862904</t>
  </si>
  <si>
    <t>45.4249097969874</t>
  </si>
  <si>
    <t>3426</t>
  </si>
  <si>
    <t>-75.5057665995473</t>
  </si>
  <si>
    <t>45.4800689474681</t>
  </si>
  <si>
    <t>3082</t>
  </si>
  <si>
    <t>-75.5740193217701</t>
  </si>
  <si>
    <t>45.4356769513142</t>
  </si>
  <si>
    <t>3034</t>
  </si>
  <si>
    <t>-75.9419276655247</t>
  </si>
  <si>
    <t>45.2608098634353</t>
  </si>
  <si>
    <t>3040</t>
  </si>
  <si>
    <t>3417</t>
  </si>
  <si>
    <t>-75.6051902113604</t>
  </si>
  <si>
    <t>45.4430593460858</t>
  </si>
  <si>
    <t>3416</t>
  </si>
  <si>
    <t>-75.7074604494357</t>
  </si>
  <si>
    <t>45.3751301265604</t>
  </si>
  <si>
    <t>3413</t>
  </si>
  <si>
    <t>3410</t>
  </si>
  <si>
    <t>-75.631216513759</t>
  </si>
  <si>
    <t>45.3616817114869</t>
  </si>
  <si>
    <t>3044</t>
  </si>
  <si>
    <t>-75.6787516505985</t>
  </si>
  <si>
    <t>45.416089252154</t>
  </si>
  <si>
    <t>3046</t>
  </si>
  <si>
    <t>3047</t>
  </si>
  <si>
    <t>-75.6408818504533</t>
  </si>
  <si>
    <t>45.4430565393346</t>
  </si>
  <si>
    <t>3395</t>
  </si>
  <si>
    <t>-75.5363721852764</t>
  </si>
  <si>
    <t>45.4754931172317</t>
  </si>
  <si>
    <t>3391</t>
  </si>
  <si>
    <t>3037</t>
  </si>
  <si>
    <t>-75.6235490292346</t>
  </si>
  <si>
    <t>45.4293880369471</t>
  </si>
  <si>
    <t>2994</t>
  </si>
  <si>
    <t>-75.6551153556939</t>
  </si>
  <si>
    <t>45.3972426304937</t>
  </si>
  <si>
    <t>3083</t>
  </si>
  <si>
    <t>3092</t>
  </si>
  <si>
    <t>3240</t>
  </si>
  <si>
    <t>3234</t>
  </si>
  <si>
    <t>3233</t>
  </si>
  <si>
    <t>-75.5231685086682</t>
  </si>
  <si>
    <t>45.4374444436019</t>
  </si>
  <si>
    <t>3136</t>
  </si>
  <si>
    <t>3228</t>
  </si>
  <si>
    <t>-75.4865835023735</t>
  </si>
  <si>
    <t>45.443744512445</t>
  </si>
  <si>
    <t>3226</t>
  </si>
  <si>
    <t>-75.4810224819543</t>
  </si>
  <si>
    <t>45.4853398964284</t>
  </si>
  <si>
    <t>3225</t>
  </si>
  <si>
    <t>3138</t>
  </si>
  <si>
    <t>-75.4731670006272</t>
  </si>
  <si>
    <t>45.4523125662917</t>
  </si>
  <si>
    <t>3139</t>
  </si>
  <si>
    <t>-75.5961984315028</t>
  </si>
  <si>
    <t>45.4594850166607</t>
  </si>
  <si>
    <t>3143</t>
  </si>
  <si>
    <t>PREVIA</t>
  </si>
  <si>
    <t>-75.671540605041</t>
  </si>
  <si>
    <t>45.3902809995636</t>
  </si>
  <si>
    <t>3219</t>
  </si>
  <si>
    <t>-75.789123850373</t>
  </si>
  <si>
    <t>45.3642824668771</t>
  </si>
  <si>
    <t>3148</t>
  </si>
  <si>
    <t>-75.6451078978318</t>
  </si>
  <si>
    <t>45.4187512707872</t>
  </si>
  <si>
    <t>3149</t>
  </si>
  <si>
    <t>-75.6925439249675</t>
  </si>
  <si>
    <t>45.2387010010596</t>
  </si>
  <si>
    <t>3198</t>
  </si>
  <si>
    <t>-75.459928735466</t>
  </si>
  <si>
    <t>45.4575942192944</t>
  </si>
  <si>
    <t>3195</t>
  </si>
  <si>
    <t>3192</t>
  </si>
  <si>
    <t>-75.5283895301941</t>
  </si>
  <si>
    <t>45.4787803853542</t>
  </si>
  <si>
    <t>3152</t>
  </si>
  <si>
    <t>-75.6768104887407</t>
  </si>
  <si>
    <t>45.2267173660416</t>
  </si>
  <si>
    <t>3181</t>
  </si>
  <si>
    <t>-75.6899702521058</t>
  </si>
  <si>
    <t>45.3991599222312</t>
  </si>
  <si>
    <t>3156</t>
  </si>
  <si>
    <t>-75.4805310642815</t>
  </si>
  <si>
    <t>45.4845614448331</t>
  </si>
  <si>
    <t>3161</t>
  </si>
  <si>
    <t>-75.6815310019518</t>
  </si>
  <si>
    <t>45.4236661032655</t>
  </si>
  <si>
    <t>3162</t>
  </si>
  <si>
    <t>-75.7043993218961</t>
  </si>
  <si>
    <t>45.4181510693814</t>
  </si>
  <si>
    <t>3133</t>
  </si>
  <si>
    <t>-75.5881299753171</t>
  </si>
  <si>
    <t>45.4499633306234</t>
  </si>
  <si>
    <t>3127</t>
  </si>
  <si>
    <t>-75.759622224379</t>
  </si>
  <si>
    <t>45.3862704979924</t>
  </si>
  <si>
    <t>3252</t>
  </si>
  <si>
    <t>-75.9306302994081</t>
  </si>
  <si>
    <t>45.3188035643803</t>
  </si>
  <si>
    <t>3253</t>
  </si>
  <si>
    <t>-75.6906057125902</t>
  </si>
  <si>
    <t>45.2704319182116</t>
  </si>
  <si>
    <t>3306</t>
  </si>
  <si>
    <t>-75.4699887496697</t>
  </si>
  <si>
    <t>45.4607374496454</t>
  </si>
  <si>
    <t>3305</t>
  </si>
  <si>
    <t>3093</t>
  </si>
  <si>
    <t>3105</t>
  </si>
  <si>
    <t>-75.7877922203156</t>
  </si>
  <si>
    <t>45.3214327569317</t>
  </si>
  <si>
    <t>3292</t>
  </si>
  <si>
    <t>3290</t>
  </si>
  <si>
    <t>-75.624368476506</t>
  </si>
  <si>
    <t>45.4308220975053</t>
  </si>
  <si>
    <t>3106</t>
  </si>
  <si>
    <t>-75.6705751258894</t>
  </si>
  <si>
    <t>45.3782652135085</t>
  </si>
  <si>
    <t>3286</t>
  </si>
  <si>
    <t>-75.4832146602229</t>
  </si>
  <si>
    <t>45.4680102141941</t>
  </si>
  <si>
    <t>3283</t>
  </si>
  <si>
    <t>-75.7110948418263</t>
  </si>
  <si>
    <t>45.3596043829289</t>
  </si>
  <si>
    <t>3281</t>
  </si>
  <si>
    <t>-75.7916981702908</t>
  </si>
  <si>
    <t>45.3294029878322</t>
  </si>
  <si>
    <t>3088</t>
  </si>
  <si>
    <t>-75.6243715161399</t>
  </si>
  <si>
    <t>45.4443619087559</t>
  </si>
  <si>
    <t>3280</t>
  </si>
  <si>
    <t>-76.1268392093723</t>
  </si>
  <si>
    <t>45.2679343511926</t>
  </si>
  <si>
    <t>3108</t>
  </si>
  <si>
    <t>-75.6681292260817</t>
  </si>
  <si>
    <t>45.3495883340765</t>
  </si>
  <si>
    <t>3110</t>
  </si>
  <si>
    <t>-75.6744796806691</t>
  </si>
  <si>
    <t>45.3462805195573</t>
  </si>
  <si>
    <t>3272</t>
  </si>
  <si>
    <t>-75.7605576637387</t>
  </si>
  <si>
    <t>45.3391672839302</t>
  </si>
  <si>
    <t>3112</t>
  </si>
  <si>
    <t>-75.4821243247923</t>
  </si>
  <si>
    <t>45.477431000142</t>
  </si>
  <si>
    <t>3269</t>
  </si>
  <si>
    <t>-75.5389269181158</t>
  </si>
  <si>
    <t>45.448164984813</t>
  </si>
  <si>
    <t>3115</t>
  </si>
  <si>
    <t>-75.5399769917914</t>
  </si>
  <si>
    <t>45.4525831322739</t>
  </si>
  <si>
    <t>3266</t>
  </si>
  <si>
    <t>-75.80015342044</t>
  </si>
  <si>
    <t>45.3431062535556</t>
  </si>
  <si>
    <t>3259</t>
  </si>
  <si>
    <t>-75.4702045478857</t>
  </si>
  <si>
    <t>45.4648146862973</t>
  </si>
  <si>
    <t>3118</t>
  </si>
  <si>
    <t>-75.6839376693205</t>
  </si>
  <si>
    <t>45.4127229705569</t>
  </si>
  <si>
    <t>3256</t>
  </si>
  <si>
    <t>3278</t>
  </si>
  <si>
    <t>-75.7441731447956</t>
  </si>
  <si>
    <t>45.36364060932</t>
  </si>
  <si>
    <t>2993</t>
  </si>
  <si>
    <t>-75.6834674779876</t>
  </si>
  <si>
    <t>45.2778783212304</t>
  </si>
  <si>
    <t>3475</t>
  </si>
  <si>
    <t>-75.4761105161069</t>
  </si>
  <si>
    <t>45.4497761653949</t>
  </si>
  <si>
    <t>3483</t>
  </si>
  <si>
    <t>-75.475631922647</t>
  </si>
  <si>
    <t>45.4443624022464</t>
  </si>
  <si>
    <t>2836</t>
  </si>
  <si>
    <t>-75.8528389859884</t>
  </si>
  <si>
    <t>45.2750078865302</t>
  </si>
  <si>
    <t>2845</t>
  </si>
  <si>
    <t>-75.5460123569575</t>
  </si>
  <si>
    <t>45.4760480348544</t>
  </si>
  <si>
    <t>2856</t>
  </si>
  <si>
    <t>2859</t>
  </si>
  <si>
    <t>-75.7568796427538</t>
  </si>
  <si>
    <t>45.3745665283068</t>
  </si>
  <si>
    <t>3739</t>
  </si>
  <si>
    <t>2863</t>
  </si>
  <si>
    <t>2872</t>
  </si>
  <si>
    <t>2878</t>
  </si>
  <si>
    <t>-75.7806712264804</t>
  </si>
  <si>
    <t>45.3690456036986</t>
  </si>
  <si>
    <t>3715</t>
  </si>
  <si>
    <t>-75.482158504845</t>
  </si>
  <si>
    <t>45.4523261919905</t>
  </si>
  <si>
    <t>3711</t>
  </si>
  <si>
    <t>-75.7647058302396</t>
  </si>
  <si>
    <t>45.3854248933162</t>
  </si>
  <si>
    <t>2881</t>
  </si>
  <si>
    <t>-75.724940457111</t>
  </si>
  <si>
    <t>45.3779665759311</t>
  </si>
  <si>
    <t>3704</t>
  </si>
  <si>
    <t>3703</t>
  </si>
  <si>
    <t>3699</t>
  </si>
  <si>
    <t>2884</t>
  </si>
  <si>
    <t>-75.7413131368906</t>
  </si>
  <si>
    <t>45.255123297154</t>
  </si>
  <si>
    <t>3691</t>
  </si>
  <si>
    <t>3686</t>
  </si>
  <si>
    <t>2886</t>
  </si>
  <si>
    <t>-75.4444554253367</t>
  </si>
  <si>
    <t>45.4745613954876</t>
  </si>
  <si>
    <t>3683</t>
  </si>
  <si>
    <t>-75.7524055927946</t>
  </si>
  <si>
    <t>45.3797705395399</t>
  </si>
  <si>
    <t>2887</t>
  </si>
  <si>
    <t>2896</t>
  </si>
  <si>
    <t>-75.5768037883944</t>
  </si>
  <si>
    <t>45.2709415948775</t>
  </si>
  <si>
    <t>2833</t>
  </si>
  <si>
    <t>2827</t>
  </si>
  <si>
    <t>3790</t>
  </si>
  <si>
    <t>-75.7418879089171</t>
  </si>
  <si>
    <t>45.2702863447312</t>
  </si>
  <si>
    <t>2815</t>
  </si>
  <si>
    <t>-75.5520963853304</t>
  </si>
  <si>
    <t>45.4785913169405</t>
  </si>
  <si>
    <t>3879</t>
  </si>
  <si>
    <t>3878</t>
  </si>
  <si>
    <t>-75.7517434833074</t>
  </si>
  <si>
    <t>45.365107286733</t>
  </si>
  <si>
    <t>3865</t>
  </si>
  <si>
    <t>-75.5094833679803</t>
  </si>
  <si>
    <t>45.4409618279082</t>
  </si>
  <si>
    <t>3856</t>
  </si>
  <si>
    <t>-75.6291655584375</t>
  </si>
  <si>
    <t>45.4511621222646</t>
  </si>
  <si>
    <t>2790</t>
  </si>
  <si>
    <t>-75.8168474630015</t>
  </si>
  <si>
    <t>45.3184336606023</t>
  </si>
  <si>
    <t>3841</t>
  </si>
  <si>
    <t>-75.7501296320846</t>
  </si>
  <si>
    <t>45.3408780934398</t>
  </si>
  <si>
    <t>3840</t>
  </si>
  <si>
    <t>-75.668427454772</t>
  </si>
  <si>
    <t>45.3709111501288</t>
  </si>
  <si>
    <t>2792</t>
  </si>
  <si>
    <t>2794</t>
  </si>
  <si>
    <t>-75.5959157467723</t>
  </si>
  <si>
    <t>45.3177889031957</t>
  </si>
  <si>
    <t>2805</t>
  </si>
  <si>
    <t>-75.8276913791572</t>
  </si>
  <si>
    <t>45.3484369549774</t>
  </si>
  <si>
    <t>3651</t>
  </si>
  <si>
    <t>3830</t>
  </si>
  <si>
    <t>3828</t>
  </si>
  <si>
    <t>3826</t>
  </si>
  <si>
    <t>-75.6223351954474</t>
  </si>
  <si>
    <t>45.3911339495186</t>
  </si>
  <si>
    <t>2807</t>
  </si>
  <si>
    <t>-75.8181676450684</t>
  </si>
  <si>
    <t>45.3479485393591</t>
  </si>
  <si>
    <t>2808</t>
  </si>
  <si>
    <t>-75.8300447056661</t>
  </si>
  <si>
    <t>45.34908069813</t>
  </si>
  <si>
    <t>2809</t>
  </si>
  <si>
    <t>-75.6286644681603</t>
  </si>
  <si>
    <t>45.3863444350026</t>
  </si>
  <si>
    <t>2811</t>
  </si>
  <si>
    <t>2812</t>
  </si>
  <si>
    <t>-75.6690597804839</t>
  </si>
  <si>
    <t>45.4419062690442</t>
  </si>
  <si>
    <t>3809</t>
  </si>
  <si>
    <t>-75.7178046710171</t>
  </si>
  <si>
    <t>45.363845042526</t>
  </si>
  <si>
    <t>2813</t>
  </si>
  <si>
    <t>3798</t>
  </si>
  <si>
    <t>2806</t>
  </si>
  <si>
    <t>-75.831385936483</t>
  </si>
  <si>
    <t>45.3500604248811</t>
  </si>
  <si>
    <t>2899</t>
  </si>
  <si>
    <t>-75.6299621363142</t>
  </si>
  <si>
    <t>45.3428860974978</t>
  </si>
  <si>
    <t>2900</t>
  </si>
  <si>
    <t>-75.8388219601041</t>
  </si>
  <si>
    <t>45.3153504031391</t>
  </si>
  <si>
    <t>2903</t>
  </si>
  <si>
    <t>-75.6028339687172</t>
  </si>
  <si>
    <t>45.3186518303736</t>
  </si>
  <si>
    <t>3556</t>
  </si>
  <si>
    <t>-75.6132354222229</t>
  </si>
  <si>
    <t>45.4452928176821</t>
  </si>
  <si>
    <t>3550</t>
  </si>
  <si>
    <t>2946</t>
  </si>
  <si>
    <t>-75.6914338470319</t>
  </si>
  <si>
    <t>45.2778482164931</t>
  </si>
  <si>
    <t>2949</t>
  </si>
  <si>
    <t>-75.7104907809773</t>
  </si>
  <si>
    <t>45.2881529412285</t>
  </si>
  <si>
    <t>3539</t>
  </si>
  <si>
    <t>-75.5392040408217</t>
  </si>
  <si>
    <t>45.4731567675927</t>
  </si>
  <si>
    <t>3517</t>
  </si>
  <si>
    <t>-75.7251762614075</t>
  </si>
  <si>
    <t>45.3521789271534</t>
  </si>
  <si>
    <t>3516</t>
  </si>
  <si>
    <t>3510</t>
  </si>
  <si>
    <t>-75.6104737566317</t>
  </si>
  <si>
    <t>45.3753157617245</t>
  </si>
  <si>
    <t>2961</t>
  </si>
  <si>
    <t>3507</t>
  </si>
  <si>
    <t>2945</t>
  </si>
  <si>
    <t>-75.6684646952724</t>
  </si>
  <si>
    <t>45.392646418572</t>
  </si>
  <si>
    <t>2963</t>
  </si>
  <si>
    <t>3500</t>
  </si>
  <si>
    <t>-75.8821982833403</t>
  </si>
  <si>
    <t>45.2683578569279</t>
  </si>
  <si>
    <t>3499</t>
  </si>
  <si>
    <t>-75.5905395181408</t>
  </si>
  <si>
    <t>45.3271108619762</t>
  </si>
  <si>
    <t>3495</t>
  </si>
  <si>
    <t>-75.5892665756253</t>
  </si>
  <si>
    <t>45.3284219362639</t>
  </si>
  <si>
    <t>2965</t>
  </si>
  <si>
    <t>2966</t>
  </si>
  <si>
    <t>-75.780395810412</t>
  </si>
  <si>
    <t>45.3303491965466</t>
  </si>
  <si>
    <t>2967</t>
  </si>
  <si>
    <t>-75.9189342439135</t>
  </si>
  <si>
    <t>45.2828093638578</t>
  </si>
  <si>
    <t>2970</t>
  </si>
  <si>
    <t>2971</t>
  </si>
  <si>
    <t>-75.9283531887994</t>
  </si>
  <si>
    <t>45.2864665829103</t>
  </si>
  <si>
    <t>2973</t>
  </si>
  <si>
    <t>-75.780310337026</t>
  </si>
  <si>
    <t>45.3389365080274</t>
  </si>
  <si>
    <t>2974</t>
  </si>
  <si>
    <t>-75.6430104913847</t>
  </si>
  <si>
    <t>45.3538866309377</t>
  </si>
  <si>
    <t>3501</t>
  </si>
  <si>
    <t>3886</t>
  </si>
  <si>
    <t>-75.7543840633892</t>
  </si>
  <si>
    <t>45.3467851042716</t>
  </si>
  <si>
    <t>2942</t>
  </si>
  <si>
    <t>-75.603009243556</t>
  </si>
  <si>
    <t>45.4616128816225</t>
  </si>
  <si>
    <t>2940</t>
  </si>
  <si>
    <t>-75.6931600958337</t>
  </si>
  <si>
    <t>45.2706056395726</t>
  </si>
  <si>
    <t>2908</t>
  </si>
  <si>
    <t>3638</t>
  </si>
  <si>
    <t>2909</t>
  </si>
  <si>
    <t>2912</t>
  </si>
  <si>
    <t>-75.6744161499418</t>
  </si>
  <si>
    <t>45.4046581998538</t>
  </si>
  <si>
    <t>3632</t>
  </si>
  <si>
    <t>-75.9166899646333</t>
  </si>
  <si>
    <t>45.2628614418341</t>
  </si>
  <si>
    <t>3619</t>
  </si>
  <si>
    <t>-75.6960558286658</t>
  </si>
  <si>
    <t>45.4286457467508</t>
  </si>
  <si>
    <t>2913</t>
  </si>
  <si>
    <t>2915</t>
  </si>
  <si>
    <t>-75.5312426764777</t>
  </si>
  <si>
    <t>45.4613819593306</t>
  </si>
  <si>
    <t>2918</t>
  </si>
  <si>
    <t>-75.6664802816844</t>
  </si>
  <si>
    <t>45.3886988462525</t>
  </si>
  <si>
    <t>2920</t>
  </si>
  <si>
    <t>-75.5332771234769</t>
  </si>
  <si>
    <t>45.4705687653288</t>
  </si>
  <si>
    <t>3565</t>
  </si>
  <si>
    <t>-75.7054467993762</t>
  </si>
  <si>
    <t>45.4070986481187</t>
  </si>
  <si>
    <t>2924</t>
  </si>
  <si>
    <t>-75.6785510813661</t>
  </si>
  <si>
    <t>45.4396982841145</t>
  </si>
  <si>
    <t>3594</t>
  </si>
  <si>
    <t>-75.5430822176321</t>
  </si>
  <si>
    <t>45.4806487827982</t>
  </si>
  <si>
    <t>2926</t>
  </si>
  <si>
    <t>-75.6612389432464</t>
  </si>
  <si>
    <t>45.396009952879</t>
  </si>
  <si>
    <t>3590</t>
  </si>
  <si>
    <t>3589</t>
  </si>
  <si>
    <t>-75.6875220999142</t>
  </si>
  <si>
    <t>45.3977017403533</t>
  </si>
  <si>
    <t>2928</t>
  </si>
  <si>
    <t>TAN</t>
  </si>
  <si>
    <t>3579</t>
  </si>
  <si>
    <t>-75.6901764509359</t>
  </si>
  <si>
    <t>45.4337702535673</t>
  </si>
  <si>
    <t>3578</t>
  </si>
  <si>
    <t>2934</t>
  </si>
  <si>
    <t>-75.4779603997004</t>
  </si>
  <si>
    <t>45.4404287116786</t>
  </si>
  <si>
    <t>2936</t>
  </si>
  <si>
    <t>2937</t>
  </si>
  <si>
    <t>-75.5917021616258</t>
  </si>
  <si>
    <t>45.4552109930131</t>
  </si>
  <si>
    <t>3597</t>
  </si>
  <si>
    <t>-75.5439417081115</t>
  </si>
  <si>
    <t>45.4797471234075</t>
  </si>
  <si>
    <t>4636</t>
  </si>
  <si>
    <t>-75.8405804563949</t>
  </si>
  <si>
    <t>45.2818575392489</t>
  </si>
  <si>
    <t>4602</t>
  </si>
  <si>
    <t>-75.6969868963546</t>
  </si>
  <si>
    <t>45.2661616596384</t>
  </si>
  <si>
    <t>4645</t>
  </si>
  <si>
    <t>1262</t>
  </si>
  <si>
    <t>1264</t>
  </si>
  <si>
    <t>1265</t>
  </si>
  <si>
    <t>5734</t>
  </si>
  <si>
    <t>1280</t>
  </si>
  <si>
    <t>-75.4863600026607</t>
  </si>
  <si>
    <t>45.4680690167032</t>
  </si>
  <si>
    <t>1281</t>
  </si>
  <si>
    <t>-75.8960852459126</t>
  </si>
  <si>
    <t>45.3028379970245</t>
  </si>
  <si>
    <t>5716</t>
  </si>
  <si>
    <t>-75.6142349889246</t>
  </si>
  <si>
    <t>45.3911916987431</t>
  </si>
  <si>
    <t>5715</t>
  </si>
  <si>
    <t>1298</t>
  </si>
  <si>
    <t>-75.6958233740782</t>
  </si>
  <si>
    <t>45.4025487896434</t>
  </si>
  <si>
    <t>5710</t>
  </si>
  <si>
    <t>-75.9418566160108</t>
  </si>
  <si>
    <t>45.2696494133685</t>
  </si>
  <si>
    <t>5703</t>
  </si>
  <si>
    <t>1309</t>
  </si>
  <si>
    <t>-75.6705130453311</t>
  </si>
  <si>
    <t>45.4436066445279</t>
  </si>
  <si>
    <t>5694</t>
  </si>
  <si>
    <t>5689</t>
  </si>
  <si>
    <t>1311</t>
  </si>
  <si>
    <t>5682</t>
  </si>
  <si>
    <t>5679</t>
  </si>
  <si>
    <t>5676</t>
  </si>
  <si>
    <t>5668</t>
  </si>
  <si>
    <t>-75.4868599542102</t>
  </si>
  <si>
    <t>45.4736937207839</t>
  </si>
  <si>
    <t>1340</t>
  </si>
  <si>
    <t>5645</t>
  </si>
  <si>
    <t>-75.938002518299</t>
  </si>
  <si>
    <t>45.3559129617922</t>
  </si>
  <si>
    <t>5744</t>
  </si>
  <si>
    <t>-75.6094259556185</t>
  </si>
  <si>
    <t>45.3241625549349</t>
  </si>
  <si>
    <t>1344</t>
  </si>
  <si>
    <t>-75.6748078369609</t>
  </si>
  <si>
    <t>45.4395633119049</t>
  </si>
  <si>
    <t>1244</t>
  </si>
  <si>
    <t>1238</t>
  </si>
  <si>
    <t>-75.4990426526081</t>
  </si>
  <si>
    <t>45.4769326827427</t>
  </si>
  <si>
    <t>1118</t>
  </si>
  <si>
    <t>5879</t>
  </si>
  <si>
    <t>-75.7157053534862</t>
  </si>
  <si>
    <t>45.2819955865424</t>
  </si>
  <si>
    <t>1119</t>
  </si>
  <si>
    <t>-75.5349014427876</t>
  </si>
  <si>
    <t>45.4443246157015</t>
  </si>
  <si>
    <t>5875</t>
  </si>
  <si>
    <t>-75.7229006277641</t>
  </si>
  <si>
    <t>45.2883451306668</t>
  </si>
  <si>
    <t>1123</t>
  </si>
  <si>
    <t>5849</t>
  </si>
  <si>
    <t>-75.6175563860454</t>
  </si>
  <si>
    <t>45.3143515736578</t>
  </si>
  <si>
    <t>1143</t>
  </si>
  <si>
    <t>-75.694333777771</t>
  </si>
  <si>
    <t>45.3394591569662</t>
  </si>
  <si>
    <t>1146</t>
  </si>
  <si>
    <t>-75.762783869567</t>
  </si>
  <si>
    <t>45.3799819769431</t>
  </si>
  <si>
    <t>5841</t>
  </si>
  <si>
    <t>-75.5303185240986</t>
  </si>
  <si>
    <t>45.440433748098</t>
  </si>
  <si>
    <t>1156</t>
  </si>
  <si>
    <t>1163</t>
  </si>
  <si>
    <t>1176</t>
  </si>
  <si>
    <t>-75.8229543290681</t>
  </si>
  <si>
    <t>45.3197388527484</t>
  </si>
  <si>
    <t>1177</t>
  </si>
  <si>
    <t>1183</t>
  </si>
  <si>
    <t>-75.7536857266574</t>
  </si>
  <si>
    <t>45.3882829186748</t>
  </si>
  <si>
    <t>1189</t>
  </si>
  <si>
    <t>-75.665029489999</t>
  </si>
  <si>
    <t>45.3928923782507</t>
  </si>
  <si>
    <t>5812</t>
  </si>
  <si>
    <t>-75.7587997686609</t>
  </si>
  <si>
    <t>45.3603828783099</t>
  </si>
  <si>
    <t>5804</t>
  </si>
  <si>
    <t>5803</t>
  </si>
  <si>
    <t>-75.6412865869394</t>
  </si>
  <si>
    <t>45.3756841764555</t>
  </si>
  <si>
    <t>5795</t>
  </si>
  <si>
    <t>-75.5624378139805</t>
  </si>
  <si>
    <t>45.4357714029657</t>
  </si>
  <si>
    <t>1231</t>
  </si>
  <si>
    <t>1235</t>
  </si>
  <si>
    <t>5761</t>
  </si>
  <si>
    <t>-75.7204746236688</t>
  </si>
  <si>
    <t>45.2874365410222</t>
  </si>
  <si>
    <t>1116</t>
  </si>
  <si>
    <t>5638</t>
  </si>
  <si>
    <t>-75.4787660172322</t>
  </si>
  <si>
    <t>45.4265739606227</t>
  </si>
  <si>
    <t>5622</t>
  </si>
  <si>
    <t>-75.5433055117914</t>
  </si>
  <si>
    <t>45.4492995828937</t>
  </si>
  <si>
    <t>5497</t>
  </si>
  <si>
    <t>5489</t>
  </si>
  <si>
    <t>-75.526935431395</t>
  </si>
  <si>
    <t>45.4823570085002</t>
  </si>
  <si>
    <t>5487</t>
  </si>
  <si>
    <t>-75.715824754096</t>
  </si>
  <si>
    <t>45.3682015616896</t>
  </si>
  <si>
    <t>5485</t>
  </si>
  <si>
    <t>-75.4777537335521</t>
  </si>
  <si>
    <t>45.4666026671687</t>
  </si>
  <si>
    <t>5478</t>
  </si>
  <si>
    <t>-75.5910262301721</t>
  </si>
  <si>
    <t>45.3277257362327</t>
  </si>
  <si>
    <t>1457</t>
  </si>
  <si>
    <t>-75.6561880607824</t>
  </si>
  <si>
    <t>45.4315953265593</t>
  </si>
  <si>
    <t>4637</t>
  </si>
  <si>
    <t>-75.6032067065777</t>
  </si>
  <si>
    <t>45.3222559333675</t>
  </si>
  <si>
    <t>1470</t>
  </si>
  <si>
    <t>5452</t>
  </si>
  <si>
    <t>-75.5233449462694</t>
  </si>
  <si>
    <t>45.429644380881</t>
  </si>
  <si>
    <t>5450</t>
  </si>
  <si>
    <t>5449</t>
  </si>
  <si>
    <t>-75.8565134270312</t>
  </si>
  <si>
    <t>45.2769274108266</t>
  </si>
  <si>
    <t>5448</t>
  </si>
  <si>
    <t>-75.843412926137</t>
  </si>
  <si>
    <t>45.2765515222611</t>
  </si>
  <si>
    <t>5439</t>
  </si>
  <si>
    <t>-75.7073676720898</t>
  </si>
  <si>
    <t>45.3246260731741</t>
  </si>
  <si>
    <t>1480</t>
  </si>
  <si>
    <t>-75.7136473208646</t>
  </si>
  <si>
    <t>45.2795589692079</t>
  </si>
  <si>
    <t>1506</t>
  </si>
  <si>
    <t>-75.6958364480282</t>
  </si>
  <si>
    <t>45.4079300952755</t>
  </si>
  <si>
    <t>5385</t>
  </si>
  <si>
    <t>5382</t>
  </si>
  <si>
    <t>-75.4663231984212</t>
  </si>
  <si>
    <t>45.4701652781813</t>
  </si>
  <si>
    <t>1533</t>
  </si>
  <si>
    <t>-75.7224792623824</t>
  </si>
  <si>
    <t>45.4027873711484</t>
  </si>
  <si>
    <t>5370</t>
  </si>
  <si>
    <t>-75.736879416227</t>
  </si>
  <si>
    <t>45.263219240553</t>
  </si>
  <si>
    <t>5369</t>
  </si>
  <si>
    <t>-75.7381095150181</t>
  </si>
  <si>
    <t>45.2619957123095</t>
  </si>
  <si>
    <t>5368</t>
  </si>
  <si>
    <t>-75.6136971333051</t>
  </si>
  <si>
    <t>45.313430323033</t>
  </si>
  <si>
    <t>5501</t>
  </si>
  <si>
    <t>-75.7495690982226</t>
  </si>
  <si>
    <t>45.4008390311987</t>
  </si>
  <si>
    <t>5634</t>
  </si>
  <si>
    <t>5505</t>
  </si>
  <si>
    <t>5508</t>
  </si>
  <si>
    <t>5612</t>
  </si>
  <si>
    <t>5609</t>
  </si>
  <si>
    <t>5599</t>
  </si>
  <si>
    <t>-75.7246423062492</t>
  </si>
  <si>
    <t>45.3933606052636</t>
  </si>
  <si>
    <t>5597</t>
  </si>
  <si>
    <t>-75.7578221673493</t>
  </si>
  <si>
    <t>45.3830296789251</t>
  </si>
  <si>
    <t>5596</t>
  </si>
  <si>
    <t>-75.4953391534087</t>
  </si>
  <si>
    <t>45.4418064124011</t>
  </si>
  <si>
    <t>5595</t>
  </si>
  <si>
    <t>5586</t>
  </si>
  <si>
    <t>-75.5665193768527</t>
  </si>
  <si>
    <t>45.4309055260993</t>
  </si>
  <si>
    <t>5584</t>
  </si>
  <si>
    <t>1389</t>
  </si>
  <si>
    <t>-75.4558621756876</t>
  </si>
  <si>
    <t>45.3686212630306</t>
  </si>
  <si>
    <t>5563</t>
  </si>
  <si>
    <t>-75.503303919804</t>
  </si>
  <si>
    <t>45.4841126679883</t>
  </si>
  <si>
    <t>5562</t>
  </si>
  <si>
    <t>5561</t>
  </si>
  <si>
    <t>-75.8601071958552</t>
  </si>
  <si>
    <t>45.2810621358061</t>
  </si>
  <si>
    <t>5560</t>
  </si>
  <si>
    <t>5559</t>
  </si>
  <si>
    <t>1390</t>
  </si>
  <si>
    <t>1393</t>
  </si>
  <si>
    <t>-75.7252015517941</t>
  </si>
  <si>
    <t>45.4043729133531</t>
  </si>
  <si>
    <t>5550</t>
  </si>
  <si>
    <t>-75.7344751579646</t>
  </si>
  <si>
    <t>45.285062481847</t>
  </si>
  <si>
    <t>1412</t>
  </si>
  <si>
    <t>5527</t>
  </si>
  <si>
    <t>-75.679569073068</t>
  </si>
  <si>
    <t>45.4267042698037</t>
  </si>
  <si>
    <t>5517</t>
  </si>
  <si>
    <t>-75.7184417960008</t>
  </si>
  <si>
    <t>45.3994541866534</t>
  </si>
  <si>
    <t>5510</t>
  </si>
  <si>
    <t>5507</t>
  </si>
  <si>
    <t>-75.663862900536</t>
  </si>
  <si>
    <t>45.3865368356769</t>
  </si>
  <si>
    <t>5367</t>
  </si>
  <si>
    <t>-75.6626960936248</t>
  </si>
  <si>
    <t>45.3431531564433</t>
  </si>
  <si>
    <t>1112</t>
  </si>
  <si>
    <t>-75.698967512667</t>
  </si>
  <si>
    <t>45.4116510590617</t>
  </si>
  <si>
    <t>1096</t>
  </si>
  <si>
    <t>6144</t>
  </si>
  <si>
    <t>-75.6887828939064</t>
  </si>
  <si>
    <t>45.4098329185836</t>
  </si>
  <si>
    <t>6141</t>
  </si>
  <si>
    <t>-75.7938219464881</t>
  </si>
  <si>
    <t>45.3566803254677</t>
  </si>
  <si>
    <t>6137</t>
  </si>
  <si>
    <t>6136</t>
  </si>
  <si>
    <t>962</t>
  </si>
  <si>
    <t>-75.7156901351236</t>
  </si>
  <si>
    <t>45.2736053210501</t>
  </si>
  <si>
    <t>6127</t>
  </si>
  <si>
    <t>-75.7281103435939</t>
  </si>
  <si>
    <t>45.2658461062849</t>
  </si>
  <si>
    <t>6126</t>
  </si>
  <si>
    <t>6125</t>
  </si>
  <si>
    <t>-75.736422549276</t>
  </si>
  <si>
    <t>45.2478453747581</t>
  </si>
  <si>
    <t>6123</t>
  </si>
  <si>
    <t>6119</t>
  </si>
  <si>
    <t>-75.6026198384917</t>
  </si>
  <si>
    <t>45.4432031874891</t>
  </si>
  <si>
    <t>6118</t>
  </si>
  <si>
    <t>963</t>
  </si>
  <si>
    <t>967</t>
  </si>
  <si>
    <t>-75.6937720423806</t>
  </si>
  <si>
    <t>45.4087823814353</t>
  </si>
  <si>
    <t>6112</t>
  </si>
  <si>
    <t>-75.555568383583</t>
  </si>
  <si>
    <t>45.4361197321709</t>
  </si>
  <si>
    <t>6111</t>
  </si>
  <si>
    <t>-75.7315705369905</t>
  </si>
  <si>
    <t>45.2799192290208</t>
  </si>
  <si>
    <t>6106</t>
  </si>
  <si>
    <t>6105</t>
  </si>
  <si>
    <t>-75.7470169451245</t>
  </si>
  <si>
    <t>45.2816258148471</t>
  </si>
  <si>
    <t>6102</t>
  </si>
  <si>
    <t>-75.7352294118021</t>
  </si>
  <si>
    <t>45.279213609362</t>
  </si>
  <si>
    <t>6096</t>
  </si>
  <si>
    <t>6095</t>
  </si>
  <si>
    <t>-75.7117356260242</t>
  </si>
  <si>
    <t>45.2820425398303</t>
  </si>
  <si>
    <t>984</t>
  </si>
  <si>
    <t>-75.5047757403908</t>
  </si>
  <si>
    <t>45.4556921713057</t>
  </si>
  <si>
    <t>6148</t>
  </si>
  <si>
    <t>6084</t>
  </si>
  <si>
    <t>-75.7404421556699</t>
  </si>
  <si>
    <t>45.2762425661632</t>
  </si>
  <si>
    <t>959</t>
  </si>
  <si>
    <t>-75.7273481579471</t>
  </si>
  <si>
    <t>45.2703597130329</t>
  </si>
  <si>
    <t>6160</t>
  </si>
  <si>
    <t>-75.6955611969826</t>
  </si>
  <si>
    <t>45.2797043414449</t>
  </si>
  <si>
    <t>6223</t>
  </si>
  <si>
    <t>-75.6851557888841</t>
  </si>
  <si>
    <t>45.402644155948</t>
  </si>
  <si>
    <t>6222</t>
  </si>
  <si>
    <t>-75.7137499533647</t>
  </si>
  <si>
    <t>45.2824445263386</t>
  </si>
  <si>
    <t>925</t>
  </si>
  <si>
    <t>926</t>
  </si>
  <si>
    <t>-75.762736442095</t>
  </si>
  <si>
    <t>45.3819589384444</t>
  </si>
  <si>
    <t>936</t>
  </si>
  <si>
    <t>-75.7114664710019</t>
  </si>
  <si>
    <t>45.2763333612473</t>
  </si>
  <si>
    <t>6215</t>
  </si>
  <si>
    <t>-75.6872638124</t>
  </si>
  <si>
    <t>45.3909897807803</t>
  </si>
  <si>
    <t>6212</t>
  </si>
  <si>
    <t>937</t>
  </si>
  <si>
    <t>-75.6808160517563</t>
  </si>
  <si>
    <t>45.4441456210667</t>
  </si>
  <si>
    <t>938</t>
  </si>
  <si>
    <t>-75.7171775032302</t>
  </si>
  <si>
    <t>45.2712980120417</t>
  </si>
  <si>
    <t>6200</t>
  </si>
  <si>
    <t>-75.7136995791037</t>
  </si>
  <si>
    <t>45.1428575602107</t>
  </si>
  <si>
    <t>6199</t>
  </si>
  <si>
    <t>6195</t>
  </si>
  <si>
    <t>-75.748399596946</t>
  </si>
  <si>
    <t>45.2510513382557</t>
  </si>
  <si>
    <t>6192</t>
  </si>
  <si>
    <t>6191</t>
  </si>
  <si>
    <t>-75.7477528441963</t>
  </si>
  <si>
    <t>45.2501923689861</t>
  </si>
  <si>
    <t>6186</t>
  </si>
  <si>
    <t>-75.7249924502054</t>
  </si>
  <si>
    <t>45.2472207463376</t>
  </si>
  <si>
    <t>6183</t>
  </si>
  <si>
    <t>-75.7311715121404</t>
  </si>
  <si>
    <t>45.3929296587467</t>
  </si>
  <si>
    <t>951</t>
  </si>
  <si>
    <t>-75.7133892766907</t>
  </si>
  <si>
    <t>45.2665675518392</t>
  </si>
  <si>
    <t>6173</t>
  </si>
  <si>
    <t>-75.5943236527261</t>
  </si>
  <si>
    <t>45.3086479839322</t>
  </si>
  <si>
    <t>953</t>
  </si>
  <si>
    <t>-75.707520718356</t>
  </si>
  <si>
    <t>45.2693439494431</t>
  </si>
  <si>
    <t>6167</t>
  </si>
  <si>
    <t>-75.7557635526057</t>
  </si>
  <si>
    <t>45.2503410574106</t>
  </si>
  <si>
    <t>6162</t>
  </si>
  <si>
    <t>-75.7529699055337</t>
  </si>
  <si>
    <t>45.3310820014347</t>
  </si>
  <si>
    <t>6156</t>
  </si>
  <si>
    <t>-75.7388115129774</t>
  </si>
  <si>
    <t>45.240707981671</t>
  </si>
  <si>
    <t>1097</t>
  </si>
  <si>
    <t>-75.6837170442957</t>
  </si>
  <si>
    <t>45.4262643618254</t>
  </si>
  <si>
    <t>6073</t>
  </si>
  <si>
    <t>-75.703404401735</t>
  </si>
  <si>
    <t>45.3366322746728</t>
  </si>
  <si>
    <t>992</t>
  </si>
  <si>
    <t>5976</t>
  </si>
  <si>
    <t>-75.8455726140587</t>
  </si>
  <si>
    <t>45.274077535259</t>
  </si>
  <si>
    <t>5968</t>
  </si>
  <si>
    <t>-75.7389821308054</t>
  </si>
  <si>
    <t>45.2518936526051</t>
  </si>
  <si>
    <t>5964</t>
  </si>
  <si>
    <t>5959</t>
  </si>
  <si>
    <t>5956</t>
  </si>
  <si>
    <t>-75.8290311703098</t>
  </si>
  <si>
    <t>45.3192887766503</t>
  </si>
  <si>
    <t>5954</t>
  </si>
  <si>
    <t>-75.8224466388396</t>
  </si>
  <si>
    <t>45.3173871479248</t>
  </si>
  <si>
    <t>1035</t>
  </si>
  <si>
    <t>-75.643970234505</t>
  </si>
  <si>
    <t>45.3556152300344</t>
  </si>
  <si>
    <t>1036</t>
  </si>
  <si>
    <t>-75.7713017026208</t>
  </si>
  <si>
    <t>45.3451035286705</t>
  </si>
  <si>
    <t>5941</t>
  </si>
  <si>
    <t>-75.7207807792518</t>
  </si>
  <si>
    <t>45.3635703142443</t>
  </si>
  <si>
    <t>5939</t>
  </si>
  <si>
    <t>-75.5344002922822</t>
  </si>
  <si>
    <t>45.4412394326078</t>
  </si>
  <si>
    <t>5923</t>
  </si>
  <si>
    <t>5917</t>
  </si>
  <si>
    <t>-75.453517950986</t>
  </si>
  <si>
    <t>45.3504535566194</t>
  </si>
  <si>
    <t>1057</t>
  </si>
  <si>
    <t>1065</t>
  </si>
  <si>
    <t>-75.7144685302328</t>
  </si>
  <si>
    <t>45.2892967676111</t>
  </si>
  <si>
    <t>1070</t>
  </si>
  <si>
    <t>-75.642124457391</t>
  </si>
  <si>
    <t>45.4245413093701</t>
  </si>
  <si>
    <t>5907</t>
  </si>
  <si>
    <t>1077</t>
  </si>
  <si>
    <t>-75.6673594632741</t>
  </si>
  <si>
    <t>45.4390431627077</t>
  </si>
  <si>
    <t>1079</t>
  </si>
  <si>
    <t>5897</t>
  </si>
  <si>
    <t>1090</t>
  </si>
  <si>
    <t>-75.716444680814</t>
  </si>
  <si>
    <t>45.2847723031693</t>
  </si>
  <si>
    <t>1092</t>
  </si>
  <si>
    <t>AVALON</t>
  </si>
  <si>
    <t>-75.8921778115562</t>
  </si>
  <si>
    <t>45.3155814046051</t>
  </si>
  <si>
    <t>5979</t>
  </si>
  <si>
    <t>6071</t>
  </si>
  <si>
    <t>5983</t>
  </si>
  <si>
    <t>-75.9043238105439</t>
  </si>
  <si>
    <t>45.2477060095492</t>
  </si>
  <si>
    <t>1020</t>
  </si>
  <si>
    <t>6053</t>
  </si>
  <si>
    <t>-75.8195493128283</t>
  </si>
  <si>
    <t>45.3164880475027</t>
  </si>
  <si>
    <t>6052</t>
  </si>
  <si>
    <t>-75.7567647951251</t>
  </si>
  <si>
    <t>45.2759979121213</t>
  </si>
  <si>
    <t>6051</t>
  </si>
  <si>
    <t>6042</t>
  </si>
  <si>
    <t>6041</t>
  </si>
  <si>
    <t>6038</t>
  </si>
  <si>
    <t>6036</t>
  </si>
  <si>
    <t>6032</t>
  </si>
  <si>
    <t>-75.6908325510292</t>
  </si>
  <si>
    <t>45.4073243320629</t>
  </si>
  <si>
    <t>6029</t>
  </si>
  <si>
    <t>-75.6421023697663</t>
  </si>
  <si>
    <t>45.4426517804496</t>
  </si>
  <si>
    <t>6028</t>
  </si>
  <si>
    <t>6023</t>
  </si>
  <si>
    <t>-75.7395946762473</t>
  </si>
  <si>
    <t>45.2781803594183</t>
  </si>
  <si>
    <t>6022</t>
  </si>
  <si>
    <t>6020</t>
  </si>
  <si>
    <t>-75.595837522811</t>
  </si>
  <si>
    <t>45.46286562714</t>
  </si>
  <si>
    <t>6019</t>
  </si>
  <si>
    <t>-75.7379708992186</t>
  </si>
  <si>
    <t>45.2913560076388</t>
  </si>
  <si>
    <t>6013</t>
  </si>
  <si>
    <t>6011</t>
  </si>
  <si>
    <t>-75.726653991712</t>
  </si>
  <si>
    <t>45.2476398467753</t>
  </si>
  <si>
    <t>1008</t>
  </si>
  <si>
    <t>6009</t>
  </si>
  <si>
    <t>6005</t>
  </si>
  <si>
    <t>-75.5107612253921</t>
  </si>
  <si>
    <t>45.4383769798436</t>
  </si>
  <si>
    <t>5999</t>
  </si>
  <si>
    <t>5994</t>
  </si>
  <si>
    <t>-75.7277145487302</t>
  </si>
  <si>
    <t>45.3907466513765</t>
  </si>
  <si>
    <t>5984</t>
  </si>
  <si>
    <t>5364</t>
  </si>
  <si>
    <t>-75.7106051179859</t>
  </si>
  <si>
    <t>45.2704738271506</t>
  </si>
  <si>
    <t>1460</t>
  </si>
  <si>
    <t>5360</t>
  </si>
  <si>
    <t>-75.6874373678914</t>
  </si>
  <si>
    <t>45.28305460782</t>
  </si>
  <si>
    <t>4884</t>
  </si>
  <si>
    <t>1953</t>
  </si>
  <si>
    <t>-75.6036840524213</t>
  </si>
  <si>
    <t>45.3720640100642</t>
  </si>
  <si>
    <t>4881</t>
  </si>
  <si>
    <t>4880</t>
  </si>
  <si>
    <t>-75.7560293672565</t>
  </si>
  <si>
    <t>45.2727805268181</t>
  </si>
  <si>
    <t>1955</t>
  </si>
  <si>
    <t>-75.6231972510483</t>
  </si>
  <si>
    <t>45.4311501174042</t>
  </si>
  <si>
    <t>1961</t>
  </si>
  <si>
    <t>4866</t>
  </si>
  <si>
    <t>-75.7332888921753</t>
  </si>
  <si>
    <t>45.268256376627</t>
  </si>
  <si>
    <t>4860</t>
  </si>
  <si>
    <t>-75.6726392142148</t>
  </si>
  <si>
    <t>45.2820072357589</t>
  </si>
  <si>
    <t>1948</t>
  </si>
  <si>
    <t>4853</t>
  </si>
  <si>
    <t>-75.6551698324892</t>
  </si>
  <si>
    <t>45.4270105938112</t>
  </si>
  <si>
    <t>4851</t>
  </si>
  <si>
    <t>4850</t>
  </si>
  <si>
    <t>-75.5159880730443</t>
  </si>
  <si>
    <t>45.4535397165022</t>
  </si>
  <si>
    <t>-75.6019050340426</t>
  </si>
  <si>
    <t>45.4200379124818</t>
  </si>
  <si>
    <t>-75.7090898273937</t>
  </si>
  <si>
    <t>45.3699851527583</t>
  </si>
  <si>
    <t>-75.7398230987959</t>
  </si>
  <si>
    <t>45.356335787644</t>
  </si>
  <si>
    <t>-75.7471368994121</t>
  </si>
  <si>
    <t>45.3404005534636</t>
  </si>
  <si>
    <t>4828</t>
  </si>
  <si>
    <t>-75.7463926817793</t>
  </si>
  <si>
    <t>45.3662239416943</t>
  </si>
  <si>
    <t>-75.5286153002493</t>
  </si>
  <si>
    <t>45.4551144853489</t>
  </si>
  <si>
    <t>4821</t>
  </si>
  <si>
    <t>4819</t>
  </si>
  <si>
    <t>-75.676909314225</t>
  </si>
  <si>
    <t>45.3969878402267</t>
  </si>
  <si>
    <t>4852</t>
  </si>
  <si>
    <t>4814</t>
  </si>
  <si>
    <t>4902</t>
  </si>
  <si>
    <t>4908</t>
  </si>
  <si>
    <t>-75.677213380488</t>
  </si>
  <si>
    <t>45.3595022781192</t>
  </si>
  <si>
    <t>5039</t>
  </si>
  <si>
    <t>5035</t>
  </si>
  <si>
    <t>-75.7222133532196</t>
  </si>
  <si>
    <t>45.4063400323788</t>
  </si>
  <si>
    <t>5033</t>
  </si>
  <si>
    <t>5031</t>
  </si>
  <si>
    <t>1828</t>
  </si>
  <si>
    <t>-75.478455525858</t>
  </si>
  <si>
    <t>45.4428562061341</t>
  </si>
  <si>
    <t>5005</t>
  </si>
  <si>
    <t>4982</t>
  </si>
  <si>
    <t>1845</t>
  </si>
  <si>
    <t>5363</t>
  </si>
  <si>
    <t>4969</t>
  </si>
  <si>
    <t>-75.6067305775461</t>
  </si>
  <si>
    <t>45.4589379923538</t>
  </si>
  <si>
    <t>4904</t>
  </si>
  <si>
    <t>4968</t>
  </si>
  <si>
    <t>-75.9139343306302</t>
  </si>
  <si>
    <t>45.2485013771644</t>
  </si>
  <si>
    <t>1906</t>
  </si>
  <si>
    <t>-75.6307980355463</t>
  </si>
  <si>
    <t>45.4349198103054</t>
  </si>
  <si>
    <t>1907</t>
  </si>
  <si>
    <t>-75.5281225805621</t>
  </si>
  <si>
    <t>45.4423054152321</t>
  </si>
  <si>
    <t>1910</t>
  </si>
  <si>
    <t>-75.4913000857698</t>
  </si>
  <si>
    <t>45.485053232254</t>
  </si>
  <si>
    <t>1915</t>
  </si>
  <si>
    <t>SR5</t>
  </si>
  <si>
    <t>-75.7506183899235</t>
  </si>
  <si>
    <t>45.3758713801326</t>
  </si>
  <si>
    <t>1917</t>
  </si>
  <si>
    <t>-75.6715100443234</t>
  </si>
  <si>
    <t>45.4437644046065</t>
  </si>
  <si>
    <t>1928</t>
  </si>
  <si>
    <t>-75.5212651887975</t>
  </si>
  <si>
    <t>45.4257554842109</t>
  </si>
  <si>
    <t>1929</t>
  </si>
  <si>
    <t>-75.522736657786</t>
  </si>
  <si>
    <t>45.4257715675612</t>
  </si>
  <si>
    <t>4914</t>
  </si>
  <si>
    <t>-75.6265756922659</t>
  </si>
  <si>
    <t>45.3972845438873</t>
  </si>
  <si>
    <t>1936</t>
  </si>
  <si>
    <t>-75.722704107316</t>
  </si>
  <si>
    <t>45.4058089908273</t>
  </si>
  <si>
    <t>1942</t>
  </si>
  <si>
    <t>1874</t>
  </si>
  <si>
    <t>4812</t>
  </si>
  <si>
    <t>-75.7778006286217</t>
  </si>
  <si>
    <t>45.2698878761651</t>
  </si>
  <si>
    <t>4811</t>
  </si>
  <si>
    <t>-75.7233898721237</t>
  </si>
  <si>
    <t>45.3530846656443</t>
  </si>
  <si>
    <t>2098</t>
  </si>
  <si>
    <t>-75.6465731111933</t>
  </si>
  <si>
    <t>45.3631100183467</t>
  </si>
  <si>
    <t>2099</t>
  </si>
  <si>
    <t>-75.6702742796156</t>
  </si>
  <si>
    <t>45.3647505146579</t>
  </si>
  <si>
    <t>2101</t>
  </si>
  <si>
    <t>-75.6713130286728</t>
  </si>
  <si>
    <t>45.3927449861592</t>
  </si>
  <si>
    <t>2102</t>
  </si>
  <si>
    <t>2106</t>
  </si>
  <si>
    <t>2110</t>
  </si>
  <si>
    <t>-75.604126432267</t>
  </si>
  <si>
    <t>45.4405018010855</t>
  </si>
  <si>
    <t>2111</t>
  </si>
  <si>
    <t>4693</t>
  </si>
  <si>
    <t>-75.494226222659</t>
  </si>
  <si>
    <t>45.4787710555187</t>
  </si>
  <si>
    <t>4690</t>
  </si>
  <si>
    <t>-75.6293416234959</t>
  </si>
  <si>
    <t>45.4346378440524</t>
  </si>
  <si>
    <t>4688</t>
  </si>
  <si>
    <t>-75.6436400883819</t>
  </si>
  <si>
    <t>45.3942145843582</t>
  </si>
  <si>
    <t>4709</t>
  </si>
  <si>
    <t>-75.9191019975217</t>
  </si>
  <si>
    <t>45.3161829008376</t>
  </si>
  <si>
    <t>4686</t>
  </si>
  <si>
    <t>-75.5193301325663</t>
  </si>
  <si>
    <t>45.4258164803739</t>
  </si>
  <si>
    <t>4682</t>
  </si>
  <si>
    <t>-75.7224102324061</t>
  </si>
  <si>
    <t>45.2685570075136</t>
  </si>
  <si>
    <t>4681</t>
  </si>
  <si>
    <t>-75.92034138117</t>
  </si>
  <si>
    <t>45.2829094031741</t>
  </si>
  <si>
    <t>4680</t>
  </si>
  <si>
    <t>-75.596055638428</t>
  </si>
  <si>
    <t>45.4035663949598</t>
  </si>
  <si>
    <t>4676</t>
  </si>
  <si>
    <t>-75.7414461257732</t>
  </si>
  <si>
    <t>45.2499584728289</t>
  </si>
  <si>
    <t>4673</t>
  </si>
  <si>
    <t>-75.5555328629053</t>
  </si>
  <si>
    <t>45.2834930540281</t>
  </si>
  <si>
    <t>2124</t>
  </si>
  <si>
    <t>2127</t>
  </si>
  <si>
    <t>-75.615602898458</t>
  </si>
  <si>
    <t>45.3960165949564</t>
  </si>
  <si>
    <t>2128</t>
  </si>
  <si>
    <t>4656</t>
  </si>
  <si>
    <t>-75.7168296447194</t>
  </si>
  <si>
    <t>45.2706846452729</t>
  </si>
  <si>
    <t>2129</t>
  </si>
  <si>
    <t>4685</t>
  </si>
  <si>
    <t>4710</t>
  </si>
  <si>
    <t>-75.6630164126322</t>
  </si>
  <si>
    <t>45.3815681908572</t>
  </si>
  <si>
    <t>2091</t>
  </si>
  <si>
    <t>-75.664440371635</t>
  </si>
  <si>
    <t>45.3504901100694</t>
  </si>
  <si>
    <t>2089</t>
  </si>
  <si>
    <t>2025</t>
  </si>
  <si>
    <t>-75.5165204893937</t>
  </si>
  <si>
    <t>45.4839594927841</t>
  </si>
  <si>
    <t>2026</t>
  </si>
  <si>
    <t>-75.5664284180206</t>
  </si>
  <si>
    <t>45.4351849643838</t>
  </si>
  <si>
    <t>4805</t>
  </si>
  <si>
    <t>-75.5263583918887</t>
  </si>
  <si>
    <t>45.4579209467818</t>
  </si>
  <si>
    <t>2027</t>
  </si>
  <si>
    <t>-75.5590887136618</t>
  </si>
  <si>
    <t>45.4381014897436</t>
  </si>
  <si>
    <t>4800</t>
  </si>
  <si>
    <t>-75.6705919622596</t>
  </si>
  <si>
    <t>45.3451005145182</t>
  </si>
  <si>
    <t>2040</t>
  </si>
  <si>
    <t>-75.5317158303159</t>
  </si>
  <si>
    <t>45.4713744035778</t>
  </si>
  <si>
    <t>4782</t>
  </si>
  <si>
    <t>-75.5643400428947</t>
  </si>
  <si>
    <t>45.4382256363318</t>
  </si>
  <si>
    <t>4780</t>
  </si>
  <si>
    <t>-75.6370132679765</t>
  </si>
  <si>
    <t>45.4492086567543</t>
  </si>
  <si>
    <t>4778</t>
  </si>
  <si>
    <t>-75.6214295323521</t>
  </si>
  <si>
    <t>45.3748507302652</t>
  </si>
  <si>
    <t>4776</t>
  </si>
  <si>
    <t>4768</t>
  </si>
  <si>
    <t>-75.7400843597292</t>
  </si>
  <si>
    <t>45.2788296140651</t>
  </si>
  <si>
    <t>4765</t>
  </si>
  <si>
    <t>-75.7895494280885</t>
  </si>
  <si>
    <t>45.3490154617699</t>
  </si>
  <si>
    <t>4764</t>
  </si>
  <si>
    <t>-75.6799252401834</t>
  </si>
  <si>
    <t>45.2150288081917</t>
  </si>
  <si>
    <t>4763</t>
  </si>
  <si>
    <t>-75.6123511027894</t>
  </si>
  <si>
    <t>45.37528537451</t>
  </si>
  <si>
    <t>4760</t>
  </si>
  <si>
    <t>2063</t>
  </si>
  <si>
    <t>-75.6334482801528</t>
  </si>
  <si>
    <t>45.3437831347724</t>
  </si>
  <si>
    <t>2067</t>
  </si>
  <si>
    <t>-75.4806111151185</t>
  </si>
  <si>
    <t>45.4705515907741</t>
  </si>
  <si>
    <t>2072</t>
  </si>
  <si>
    <t>-75.7175711590508</t>
  </si>
  <si>
    <t>45.2559124399624</t>
  </si>
  <si>
    <t>4735</t>
  </si>
  <si>
    <t>2081</t>
  </si>
  <si>
    <t>-75.666165967165</t>
  </si>
  <si>
    <t>45.3489659504991</t>
  </si>
  <si>
    <t>4727</t>
  </si>
  <si>
    <t>4726</t>
  </si>
  <si>
    <t>-75.3864146976294</t>
  </si>
  <si>
    <t>45.3400101731564</t>
  </si>
  <si>
    <t>2083</t>
  </si>
  <si>
    <t>1822</t>
  </si>
  <si>
    <t>1801</t>
  </si>
  <si>
    <t>4970</t>
  </si>
  <si>
    <t>-75.7787321573273</t>
  </si>
  <si>
    <t>45.2695043215756</t>
  </si>
  <si>
    <t>5071</t>
  </si>
  <si>
    <t>-75.8841003721086</t>
  </si>
  <si>
    <t>45.2739019735153</t>
  </si>
  <si>
    <t>1606</t>
  </si>
  <si>
    <t>-75.6877602023006</t>
  </si>
  <si>
    <t>45.4312694433034</t>
  </si>
  <si>
    <t>5260</t>
  </si>
  <si>
    <t>5239</t>
  </si>
  <si>
    <t>1638</t>
  </si>
  <si>
    <t>-75.6661757360769</t>
  </si>
  <si>
    <t>45.4302379816244</t>
  </si>
  <si>
    <t>1661</t>
  </si>
  <si>
    <t>-75.5348872176744</t>
  </si>
  <si>
    <t>45.462802111753</t>
  </si>
  <si>
    <t>5212</t>
  </si>
  <si>
    <t>-75.5965278228148</t>
  </si>
  <si>
    <t>45.3156011220605</t>
  </si>
  <si>
    <t>1662</t>
  </si>
  <si>
    <t>-75.6874800783969</t>
  </si>
  <si>
    <t>45.4082075020909</t>
  </si>
  <si>
    <t>5207</t>
  </si>
  <si>
    <t>-75.6064539719839</t>
  </si>
  <si>
    <t>45.3180077913059</t>
  </si>
  <si>
    <t>5282</t>
  </si>
  <si>
    <t>-75.6046043475654</t>
  </si>
  <si>
    <t>45.4599649844836</t>
  </si>
  <si>
    <t>5206</t>
  </si>
  <si>
    <t>-75.5783474826413</t>
  </si>
  <si>
    <t>45.2700541832757</t>
  </si>
  <si>
    <t>5201</t>
  </si>
  <si>
    <t>-75.7335291215046</t>
  </si>
  <si>
    <t>45.2451149479033</t>
  </si>
  <si>
    <t>5069</t>
  </si>
  <si>
    <t>1672</t>
  </si>
  <si>
    <t>5198</t>
  </si>
  <si>
    <t>-75.7385545176809</t>
  </si>
  <si>
    <t>45.2501414451523</t>
  </si>
  <si>
    <t>5197</t>
  </si>
  <si>
    <t>-75.7341579205025</t>
  </si>
  <si>
    <t>45.2433430118852</t>
  </si>
  <si>
    <t>5191</t>
  </si>
  <si>
    <t>5188</t>
  </si>
  <si>
    <t>1680</t>
  </si>
  <si>
    <t>5204</t>
  </si>
  <si>
    <t>-75.748776694705</t>
  </si>
  <si>
    <t>45.2519150985951</t>
  </si>
  <si>
    <t>5181</t>
  </si>
  <si>
    <t>-75.780684378599</t>
  </si>
  <si>
    <t>45.2713843256205</t>
  </si>
  <si>
    <t>5283</t>
  </si>
  <si>
    <t>5286</t>
  </si>
  <si>
    <t>5359</t>
  </si>
  <si>
    <t>1541</t>
  </si>
  <si>
    <t>5353</t>
  </si>
  <si>
    <t>5349</t>
  </si>
  <si>
    <t>5348</t>
  </si>
  <si>
    <t>5347</t>
  </si>
  <si>
    <t>5344</t>
  </si>
  <si>
    <t>1555</t>
  </si>
  <si>
    <t>5285</t>
  </si>
  <si>
    <t>-75.6073769514009</t>
  </si>
  <si>
    <t>45.4601128624744</t>
  </si>
  <si>
    <t>1560</t>
  </si>
  <si>
    <t>-75.8031766019332</t>
  </si>
  <si>
    <t>45.334488041682</t>
  </si>
  <si>
    <t>1566</t>
  </si>
  <si>
    <t>-75.6825510828847</t>
  </si>
  <si>
    <t>45.394589718439</t>
  </si>
  <si>
    <t>5319</t>
  </si>
  <si>
    <t>-75.7434705576568</t>
  </si>
  <si>
    <t>45.2775605978938</t>
  </si>
  <si>
    <t>5318</t>
  </si>
  <si>
    <t>5312</t>
  </si>
  <si>
    <t>-75.6075536963355</t>
  </si>
  <si>
    <t>45.4183713338589</t>
  </si>
  <si>
    <t>5307</t>
  </si>
  <si>
    <t>-75.7135331462173</t>
  </si>
  <si>
    <t>45.2896533678008</t>
  </si>
  <si>
    <t>5300</t>
  </si>
  <si>
    <t>-75.6951077569762</t>
  </si>
  <si>
    <t>45.360058114554</t>
  </si>
  <si>
    <t>5299</t>
  </si>
  <si>
    <t>-75.4883928845991</t>
  </si>
  <si>
    <t>45.4432347965049</t>
  </si>
  <si>
    <t>5288</t>
  </si>
  <si>
    <t>5325</t>
  </si>
  <si>
    <t>-75.7453196829476</t>
  </si>
  <si>
    <t>45.2768660942874</t>
  </si>
  <si>
    <t>1686</t>
  </si>
  <si>
    <t>1</t>
  </si>
  <si>
    <t>1743</t>
  </si>
  <si>
    <t>1699</t>
  </si>
  <si>
    <t>1706</t>
  </si>
  <si>
    <t>5167</t>
  </si>
  <si>
    <t>-75.7337249966571</t>
  </si>
  <si>
    <t>45.2853426324758</t>
  </si>
  <si>
    <t>1692</t>
  </si>
  <si>
    <t>-75.7027819903536</t>
  </si>
  <si>
    <t>45.4109483471282</t>
  </si>
  <si>
    <t>5171</t>
  </si>
  <si>
    <t>-75.9333245578812</t>
  </si>
  <si>
    <t>45.3436486522273</t>
  </si>
  <si>
    <t>5151</t>
  </si>
  <si>
    <t>-75.6411618963064</t>
  </si>
  <si>
    <t>45.3917123311789</t>
  </si>
  <si>
    <t>1751</t>
  </si>
  <si>
    <t>1725</t>
  </si>
  <si>
    <t>1705</t>
  </si>
  <si>
    <t>5149</t>
  </si>
  <si>
    <t>-75.499701907149</t>
  </si>
  <si>
    <t>45.4707564476657</t>
  </si>
  <si>
    <t>1729</t>
  </si>
  <si>
    <t>5179</t>
  </si>
  <si>
    <t>-75.7474888155566</t>
  </si>
  <si>
    <t>45.2507146021092</t>
  </si>
  <si>
    <t>1689</t>
  </si>
  <si>
    <t>-75.9179061589039</t>
  </si>
  <si>
    <t>45.3139777122473</t>
  </si>
  <si>
    <t>5143</t>
  </si>
  <si>
    <t>-75.5062510640242</t>
  </si>
  <si>
    <t>45.4721544274158</t>
  </si>
  <si>
    <t>1776</t>
  </si>
  <si>
    <t>1690</t>
  </si>
  <si>
    <t>1774</t>
  </si>
  <si>
    <t>-75.6713556529685</t>
  </si>
  <si>
    <t>45.3670989810936</t>
  </si>
  <si>
    <t>1595</t>
  </si>
  <si>
    <t>VOLKSWAGEN</t>
  </si>
  <si>
    <t>RABBIT</t>
  </si>
  <si>
    <t>-75.488730412376</t>
  </si>
  <si>
    <t>45.4413189185033</t>
  </si>
  <si>
    <t>5851</t>
  </si>
  <si>
    <t>PASSAT</t>
  </si>
  <si>
    <t>-75.9996978568462</t>
  </si>
  <si>
    <t>45.2486310645118</t>
  </si>
  <si>
    <t>742</t>
  </si>
  <si>
    <t>GTI</t>
  </si>
  <si>
    <t>-75.5934940295694</t>
  </si>
  <si>
    <t>45.4476223722758</t>
  </si>
  <si>
    <t>496</t>
  </si>
  <si>
    <t>TIGUAN</t>
  </si>
  <si>
    <t>5490</t>
  </si>
  <si>
    <t>JETTA</t>
  </si>
  <si>
    <t>1458</t>
  </si>
  <si>
    <t>2783</t>
  </si>
  <si>
    <t>-75.6760859447878</t>
  </si>
  <si>
    <t>45.3801568659606</t>
  </si>
  <si>
    <t>6135</t>
  </si>
  <si>
    <t>-75.6556634083057</t>
  </si>
  <si>
    <t>45.4118192204849</t>
  </si>
  <si>
    <t>4552</t>
  </si>
  <si>
    <t>-75.7085964177282</t>
  </si>
  <si>
    <t>45.4163339952459</t>
  </si>
  <si>
    <t>1715</t>
  </si>
  <si>
    <t>957</t>
  </si>
  <si>
    <t>-75.5956926883969</t>
  </si>
  <si>
    <t>45.3814717643702</t>
  </si>
  <si>
    <t>7097</t>
  </si>
  <si>
    <t>1331</t>
  </si>
  <si>
    <t>7448</t>
  </si>
  <si>
    <t>1537</t>
  </si>
  <si>
    <t>-75.6995267674878</t>
  </si>
  <si>
    <t>45.4149689953347</t>
  </si>
  <si>
    <t>3966</t>
  </si>
  <si>
    <t>935</t>
  </si>
  <si>
    <t>GOLF</t>
  </si>
  <si>
    <t>5827</t>
  </si>
  <si>
    <t>1770</t>
  </si>
  <si>
    <t>-75.6767756991159</t>
  </si>
  <si>
    <t>45.4308128441456</t>
  </si>
  <si>
    <t>3151</t>
  </si>
  <si>
    <t>-75.7421783590175</t>
  </si>
  <si>
    <t>45.3972161547667</t>
  </si>
  <si>
    <t>6859</t>
  </si>
  <si>
    <t>-75.6257770979606</t>
  </si>
  <si>
    <t>45.4038247980006</t>
  </si>
  <si>
    <t>7041</t>
  </si>
  <si>
    <t>-75.6894535508473</t>
  </si>
  <si>
    <t>45.4254683495722</t>
  </si>
  <si>
    <t>178</t>
  </si>
  <si>
    <t>1530</t>
  </si>
  <si>
    <t>5107</t>
  </si>
  <si>
    <t>-75.9348794307522</t>
  </si>
  <si>
    <t>45.3535187753539</t>
  </si>
  <si>
    <t>1175</t>
  </si>
  <si>
    <t>5010</t>
  </si>
  <si>
    <t>-75.7136050860453</t>
  </si>
  <si>
    <t>45.4117252877029</t>
  </si>
  <si>
    <t>2122</t>
  </si>
  <si>
    <t>-75.8418972384478</t>
  </si>
  <si>
    <t>45.318526744969</t>
  </si>
  <si>
    <t>1735</t>
  </si>
  <si>
    <t>-75.6486778030314</t>
  </si>
  <si>
    <t>45.4185126545287</t>
  </si>
  <si>
    <t>37</t>
  </si>
  <si>
    <t>7365</t>
  </si>
  <si>
    <t>2916</t>
  </si>
  <si>
    <t>-75.7778272424756</t>
  </si>
  <si>
    <t>45.3698195380017</t>
  </si>
  <si>
    <t>2080</t>
  </si>
  <si>
    <t>-75.674279785654</t>
  </si>
  <si>
    <t>45.3839120817819</t>
  </si>
  <si>
    <t>354</t>
  </si>
  <si>
    <t>-75.6693844218389</t>
  </si>
  <si>
    <t>45.3511903540647</t>
  </si>
  <si>
    <t>3067</t>
  </si>
  <si>
    <t>-75.7032622524855</t>
  </si>
  <si>
    <t>45.4022319915784</t>
  </si>
  <si>
    <t>3734</t>
  </si>
  <si>
    <t>2868</t>
  </si>
  <si>
    <t>2581</t>
  </si>
  <si>
    <t>-75.7036715387829</t>
  </si>
  <si>
    <t>45.4078702806751</t>
  </si>
  <si>
    <t>626</t>
  </si>
  <si>
    <t>1675</t>
  </si>
  <si>
    <t>-75.6937417551001</t>
  </si>
  <si>
    <t>45.2838494094778</t>
  </si>
  <si>
    <t>7525</t>
  </si>
  <si>
    <t>6776</t>
  </si>
  <si>
    <t>3028</t>
  </si>
  <si>
    <t>-75.6654553969793</t>
  </si>
  <si>
    <t>45.4366787784965</t>
  </si>
  <si>
    <t>2528</t>
  </si>
  <si>
    <t>TOUAREG</t>
  </si>
  <si>
    <t>-75.6560617635376</t>
  </si>
  <si>
    <t>45.4277666528105</t>
  </si>
  <si>
    <t>2547</t>
  </si>
  <si>
    <t>3697</t>
  </si>
  <si>
    <t>-75.5066085634898</t>
  </si>
  <si>
    <t>45.4568959492099</t>
  </si>
  <si>
    <t>3408</t>
  </si>
  <si>
    <t>1684</t>
  </si>
  <si>
    <t>-75.6545361691695</t>
  </si>
  <si>
    <t>45.3999881102927</t>
  </si>
  <si>
    <t>353</t>
  </si>
  <si>
    <t>-75.6763301072968</t>
  </si>
  <si>
    <t>45.4236647090766</t>
  </si>
  <si>
    <t>2413</t>
  </si>
  <si>
    <t>2843</t>
  </si>
  <si>
    <t>1301</t>
  </si>
  <si>
    <t>-75.6462121814301</t>
  </si>
  <si>
    <t>45.4399789619423</t>
  </si>
  <si>
    <t>1113</t>
  </si>
  <si>
    <t>749</t>
  </si>
  <si>
    <t>-75.643028325338</t>
  </si>
  <si>
    <t>45.4168917671639</t>
  </si>
  <si>
    <t>3611</t>
  </si>
  <si>
    <t>-75.6314705186093</t>
  </si>
  <si>
    <t>45.354571111928</t>
  </si>
  <si>
    <t>6532</t>
  </si>
  <si>
    <t>3817</t>
  </si>
  <si>
    <t>-75.7103270860084</t>
  </si>
  <si>
    <t>45.4019529249329</t>
  </si>
  <si>
    <t>134</t>
  </si>
  <si>
    <t>5203</t>
  </si>
  <si>
    <t>-75.5557957993079</t>
  </si>
  <si>
    <t>45.349599351165</t>
  </si>
  <si>
    <t>1405</t>
  </si>
  <si>
    <t>-75.7101825140438</t>
  </si>
  <si>
    <t>45.4088760781482</t>
  </si>
  <si>
    <t>4061</t>
  </si>
  <si>
    <t>-75.7653027353459</t>
  </si>
  <si>
    <t>45.3765409044018</t>
  </si>
  <si>
    <t>3804</t>
  </si>
  <si>
    <t>1299</t>
  </si>
  <si>
    <t>-75.7138969297198</t>
  </si>
  <si>
    <t>45.3242874873303</t>
  </si>
  <si>
    <t>5900</t>
  </si>
  <si>
    <t>-75.7068960874534</t>
  </si>
  <si>
    <t>45.4006117980414</t>
  </si>
  <si>
    <t>593</t>
  </si>
  <si>
    <t>2821</t>
  </si>
  <si>
    <t>6350</t>
  </si>
  <si>
    <t>-75.6439649650167</t>
  </si>
  <si>
    <t>45.3846865728553</t>
  </si>
  <si>
    <t>6952</t>
  </si>
  <si>
    <t>-75.6274470483196</t>
  </si>
  <si>
    <t>45.4235636307767</t>
  </si>
  <si>
    <t>1860</t>
  </si>
  <si>
    <t>VOLVO</t>
  </si>
  <si>
    <t>V70</t>
  </si>
  <si>
    <t>-75.7101162516729</t>
  </si>
  <si>
    <t>45.3631982177739</t>
  </si>
  <si>
    <t>1726</t>
  </si>
  <si>
    <t>S70</t>
  </si>
  <si>
    <t>-75.7911980004093</t>
  </si>
  <si>
    <t>45.3582409308121</t>
  </si>
  <si>
    <t>1321</t>
  </si>
  <si>
    <t>CHRYSLER</t>
  </si>
  <si>
    <t>SUZUKI</t>
  </si>
  <si>
    <t>TOYOTA</t>
  </si>
  <si>
    <t xml:space="preserve">SPORTAGE ML320 </t>
  </si>
  <si>
    <t xml:space="preserve">ML320 </t>
  </si>
  <si>
    <t>LINCOLN</t>
  </si>
  <si>
    <t>KIA</t>
  </si>
  <si>
    <t>JEEP</t>
  </si>
  <si>
    <t>HONDA</t>
  </si>
  <si>
    <t>GENERAL MOTORS</t>
  </si>
  <si>
    <t>CIVIC</t>
  </si>
  <si>
    <t>ODYSSEY</t>
  </si>
  <si>
    <t>CHARGER</t>
  </si>
  <si>
    <t>RX7</t>
  </si>
  <si>
    <t>OUTBACK SPORT</t>
  </si>
  <si>
    <t>Vehicle Type</t>
  </si>
  <si>
    <t>Sedan</t>
  </si>
  <si>
    <t>SUV</t>
  </si>
  <si>
    <t>Coupe</t>
  </si>
  <si>
    <t>Minivan</t>
  </si>
  <si>
    <t>Hatchback</t>
  </si>
  <si>
    <t>Wagon</t>
  </si>
  <si>
    <t>Convertible</t>
  </si>
  <si>
    <t>ML320</t>
  </si>
  <si>
    <t>SPORTAGE ML320</t>
  </si>
  <si>
    <t>Longitude</t>
  </si>
  <si>
    <t>Latitude</t>
  </si>
  <si>
    <t xml:space="preserve">Not Recovered </t>
  </si>
  <si>
    <t xml:space="preserve">Recovered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</si>
</sst>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485525-DEC7-44D4-BAC6-814066E39989}" autoFormatId="16" applyNumberFormats="0" applyBorderFormats="0" applyFontFormats="0" applyPatternFormats="0" applyAlignmentFormats="0" applyWidthHeightFormats="0">
  <queryTableRefresh nextId="20">
    <queryTableFields count="14">
      <queryTableField id="1" name="OBJECTID" tableColumnId="1"/>
      <queryTableField id="2" name="Vehicle Year" tableColumnId="2"/>
      <queryTableField id="3" name="Vehicle Make" tableColumnId="3"/>
      <queryTableField id="4" name="Vehicle Model" tableColumnId="4"/>
      <queryTableField id="17" dataBound="0" tableColumnId="17"/>
      <queryTableField id="6" name="Vehicle Colour" tableColumnId="6"/>
      <queryTableField id="7" name="Weekday" tableColumnId="7"/>
      <queryTableField id="8" name="Recovered" tableColumnId="8"/>
      <queryTableField id="9" name="Neighbourhood" tableColumnId="9"/>
      <queryTableField id="10" name="Reported Date" tableColumnId="10"/>
      <queryTableField id="11" name="Year" tableColumnId="11"/>
      <queryTableField id="12" name="Time of Day" tableColumnId="12"/>
      <queryTableField id="14" name="x" tableColumnId="14"/>
      <queryTableField id="15" name="y" tableColumnId="15"/>
    </queryTableFields>
    <queryTableDeletedFields count="2">
      <deletedField name="Vehicle Style"/>
      <deletedField name="Occurred Hour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69709FB-E6F8-4886-9B9E-3D5738A0B9F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C19BF9-AA09-4403-BB9E-C9753D4E950F}" name="Auto_Theft_Data" displayName="Auto_Theft_Data" ref="A1:N4107" tableType="queryTable" totalsRowShown="0">
  <autoFilter ref="A1:N4107" xr:uid="{2BC19BF9-AA09-4403-BB9E-C9753D4E950F}"/>
  <sortState xmlns:xlrd2="http://schemas.microsoft.com/office/spreadsheetml/2017/richdata2" ref="A2:N4107">
    <sortCondition ref="D1:D4107"/>
  </sortState>
  <tableColumns count="14">
    <tableColumn id="1" xr3:uid="{8DF02BD3-E68A-4351-850B-F3A0D86A2624}" uniqueName="1" name="OBJECTID" queryTableFieldId="1" dataDxfId="15"/>
    <tableColumn id="2" xr3:uid="{1998CDD4-341C-48D9-9D7C-34D6B18FED51}" uniqueName="2" name="Vehicle Year" queryTableFieldId="2" dataDxfId="14"/>
    <tableColumn id="3" xr3:uid="{4C78C018-5951-46FA-A6FA-88C354B7D9FC}" uniqueName="3" name="Vehicle Make" queryTableFieldId="3" dataDxfId="13"/>
    <tableColumn id="4" xr3:uid="{A51F2235-AB63-44B2-AB29-208985901E98}" uniqueName="4" name="Vehicle Model" queryTableFieldId="4" dataDxfId="12"/>
    <tableColumn id="17" xr3:uid="{EA1E858D-1046-48C3-B346-1793F3E8A9B1}" uniqueName="17" name="Vehicle Type" queryTableFieldId="17" dataDxfId="11">
      <calculatedColumnFormula>VLOOKUP(Auto_Theft_Data[[#This Row],[Vehicle Model]],Fully_Updated_Vehicle_Models_with_Types_278[#All],2,TRUE)</calculatedColumnFormula>
    </tableColumn>
    <tableColumn id="6" xr3:uid="{78FAE713-AA19-4AD5-848B-9B021AB6D2CB}" uniqueName="6" name="Vehicle Colour" queryTableFieldId="6" dataDxfId="10"/>
    <tableColumn id="7" xr3:uid="{9739B5B0-25E3-42FA-9ADC-BF614E54F843}" uniqueName="7" name="Weekday" queryTableFieldId="7" dataDxfId="9"/>
    <tableColumn id="8" xr3:uid="{A6B0E1E4-8FED-4837-8726-1BB8FBB7B036}" uniqueName="8" name="Recovered" queryTableFieldId="8" dataDxfId="8"/>
    <tableColumn id="9" xr3:uid="{7F05709D-9B47-4F8C-A3BE-CFBB86A91FF2}" uniqueName="9" name="Neighbourhood" queryTableFieldId="9" dataDxfId="7"/>
    <tableColumn id="10" xr3:uid="{2E221F20-F85F-4267-9165-34167B442353}" uniqueName="10" name="Reported Date" queryTableFieldId="10" dataDxfId="6"/>
    <tableColumn id="11" xr3:uid="{C156AD39-58A5-4616-AC0C-DDC499297A86}" uniqueName="11" name="Year" queryTableFieldId="11" dataDxfId="5"/>
    <tableColumn id="12" xr3:uid="{9BB4069D-7331-4586-9E55-BC3B50781455}" uniqueName="12" name="Time of Day" queryTableFieldId="12" dataDxfId="4"/>
    <tableColumn id="14" xr3:uid="{16B305A6-B95C-4C94-A28D-C9391EDF27DE}" uniqueName="14" name="Longitude" queryTableFieldId="14" dataDxfId="3"/>
    <tableColumn id="15" xr3:uid="{582A752F-CAA6-4AEA-AFC1-5825C9059F15}" uniqueName="15" name="Latitude" queryTableFieldId="15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D070F1-F5C9-408F-BA25-706F263AA37B}" name="Fully_Updated_Vehicle_Models_with_Types_278" displayName="Fully_Updated_Vehicle_Models_with_Types_278" ref="A1:B278" tableType="queryTable" totalsRowShown="0">
  <autoFilter ref="A1:B278" xr:uid="{8FD070F1-F5C9-408F-BA25-706F263AA37B}"/>
  <tableColumns count="2">
    <tableColumn id="1" xr3:uid="{90F2DA7A-F1AF-4B05-884E-FB20DC9AEDEC}" uniqueName="1" name="Vehicle Model" queryTableFieldId="1" dataDxfId="1"/>
    <tableColumn id="2" xr3:uid="{8B5AAFED-14B1-4CCF-B1B3-11B5B569A882}" uniqueName="2" name="Vehicle Typ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5C4D-5ADC-4F73-ADFE-504F5E3959BB}">
  <dimension ref="A1:N4107"/>
  <sheetViews>
    <sheetView tabSelected="1" topLeftCell="D3798" zoomScale="115" zoomScaleNormal="115" workbookViewId="0">
      <selection activeCell="H3798" sqref="H1:H1048576"/>
    </sheetView>
  </sheetViews>
  <sheetFormatPr defaultRowHeight="14.5" x14ac:dyDescent="0.35"/>
  <cols>
    <col min="1" max="1" width="11.08984375" bestFit="1" customWidth="1"/>
    <col min="2" max="2" width="13.26953125" bestFit="1" customWidth="1"/>
    <col min="3" max="3" width="42.26953125" bestFit="1" customWidth="1"/>
    <col min="4" max="4" width="31.453125" bestFit="1" customWidth="1"/>
    <col min="5" max="5" width="31.453125" customWidth="1"/>
    <col min="6" max="6" width="15.1796875" bestFit="1" customWidth="1"/>
    <col min="7" max="7" width="10.90625" bestFit="1" customWidth="1"/>
    <col min="8" max="8" width="11.81640625" bestFit="1" customWidth="1"/>
    <col min="9" max="9" width="70.90625" bestFit="1" customWidth="1"/>
    <col min="10" max="10" width="15.453125" bestFit="1" customWidth="1"/>
    <col min="11" max="11" width="6.81640625" bestFit="1" customWidth="1"/>
    <col min="12" max="12" width="13" bestFit="1" customWidth="1"/>
    <col min="13" max="13" width="19.90625" customWidth="1"/>
    <col min="14" max="14" width="21" customWidth="1"/>
    <col min="15" max="15" width="19.1796875" customWidth="1"/>
    <col min="16" max="16" width="18.6328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10421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10431</v>
      </c>
      <c r="N1" t="s">
        <v>10432</v>
      </c>
    </row>
    <row r="2" spans="1:14" x14ac:dyDescent="0.35">
      <c r="A2" t="s">
        <v>574</v>
      </c>
      <c r="B2" t="s">
        <v>364</v>
      </c>
      <c r="C2" t="s">
        <v>502</v>
      </c>
      <c r="D2" t="s">
        <v>575</v>
      </c>
      <c r="E2" t="str">
        <f>VLOOKUP(Auto_Theft_Data[[#This Row],[Vehicle Model]],Fully_Updated_Vehicle_Models_with_Types_278[#All],2,TRUE)</f>
        <v>Sedan</v>
      </c>
      <c r="F2" t="s">
        <v>110</v>
      </c>
      <c r="G2" t="s">
        <v>42</v>
      </c>
      <c r="H2" t="s">
        <v>10434</v>
      </c>
      <c r="I2" t="s">
        <v>37</v>
      </c>
      <c r="J2" s="1">
        <v>43761</v>
      </c>
      <c r="K2" t="s">
        <v>23</v>
      </c>
      <c r="L2" t="s">
        <v>29</v>
      </c>
      <c r="M2" t="s">
        <v>576</v>
      </c>
      <c r="N2" t="s">
        <v>577</v>
      </c>
    </row>
    <row r="3" spans="1:14" x14ac:dyDescent="0.35">
      <c r="A3" t="s">
        <v>6960</v>
      </c>
      <c r="B3" t="s">
        <v>12</v>
      </c>
      <c r="C3" t="s">
        <v>6961</v>
      </c>
      <c r="D3" t="s">
        <v>357</v>
      </c>
      <c r="E3" t="str">
        <f>VLOOKUP(Auto_Theft_Data[[#This Row],[Vehicle Model]],Fully_Updated_Vehicle_Models_with_Types_278[#All],2,TRUE)</f>
        <v>Truck</v>
      </c>
      <c r="F3" t="s">
        <v>15</v>
      </c>
      <c r="G3" t="s">
        <v>70</v>
      </c>
      <c r="H3" t="s">
        <v>10434</v>
      </c>
      <c r="I3" t="s">
        <v>75</v>
      </c>
      <c r="J3" s="1">
        <v>44497</v>
      </c>
      <c r="K3" t="s">
        <v>48</v>
      </c>
      <c r="L3" t="s">
        <v>19</v>
      </c>
      <c r="M3" t="s">
        <v>3435</v>
      </c>
      <c r="N3" t="s">
        <v>3436</v>
      </c>
    </row>
    <row r="4" spans="1:14" x14ac:dyDescent="0.35">
      <c r="A4" t="s">
        <v>6962</v>
      </c>
      <c r="B4" t="s">
        <v>18</v>
      </c>
      <c r="C4" t="s">
        <v>6961</v>
      </c>
      <c r="D4" t="s">
        <v>357</v>
      </c>
      <c r="E4" t="str">
        <f>VLOOKUP(Auto_Theft_Data[[#This Row],[Vehicle Model]],Fully_Updated_Vehicle_Models_with_Types_278[#All],2,TRUE)</f>
        <v>Truck</v>
      </c>
      <c r="F4" t="s">
        <v>165</v>
      </c>
      <c r="G4" t="s">
        <v>26</v>
      </c>
      <c r="H4" t="s">
        <v>10433</v>
      </c>
      <c r="I4" t="s">
        <v>100</v>
      </c>
      <c r="J4" s="1">
        <v>45217</v>
      </c>
      <c r="K4" t="s">
        <v>28</v>
      </c>
      <c r="L4" t="s">
        <v>29</v>
      </c>
      <c r="M4" t="s">
        <v>6963</v>
      </c>
      <c r="N4" t="s">
        <v>6964</v>
      </c>
    </row>
    <row r="5" spans="1:14" x14ac:dyDescent="0.35">
      <c r="A5" t="s">
        <v>6969</v>
      </c>
      <c r="B5" t="s">
        <v>48</v>
      </c>
      <c r="C5" t="s">
        <v>6961</v>
      </c>
      <c r="D5" t="s">
        <v>357</v>
      </c>
      <c r="E5" t="str">
        <f>VLOOKUP(Auto_Theft_Data[[#This Row],[Vehicle Model]],Fully_Updated_Vehicle_Models_with_Types_278[#All],2,TRUE)</f>
        <v>Truck</v>
      </c>
      <c r="F5" t="s">
        <v>105</v>
      </c>
      <c r="G5" t="s">
        <v>94</v>
      </c>
      <c r="H5" t="s">
        <v>10434</v>
      </c>
      <c r="I5" t="s">
        <v>592</v>
      </c>
      <c r="J5" s="1">
        <v>44884</v>
      </c>
      <c r="K5" t="s">
        <v>18</v>
      </c>
      <c r="L5" t="s">
        <v>19</v>
      </c>
      <c r="M5" t="s">
        <v>6970</v>
      </c>
      <c r="N5" t="s">
        <v>6971</v>
      </c>
    </row>
    <row r="6" spans="1:14" x14ac:dyDescent="0.35">
      <c r="A6" t="s">
        <v>6972</v>
      </c>
      <c r="B6" t="s">
        <v>18</v>
      </c>
      <c r="C6" t="s">
        <v>6961</v>
      </c>
      <c r="D6" t="s">
        <v>357</v>
      </c>
      <c r="E6" t="str">
        <f>VLOOKUP(Auto_Theft_Data[[#This Row],[Vehicle Model]],Fully_Updated_Vehicle_Models_with_Types_278[#All],2,TRUE)</f>
        <v>Truck</v>
      </c>
      <c r="F6" t="s">
        <v>49</v>
      </c>
      <c r="G6" t="s">
        <v>42</v>
      </c>
      <c r="H6" t="s">
        <v>10433</v>
      </c>
      <c r="I6" t="s">
        <v>79</v>
      </c>
      <c r="J6" s="1">
        <v>44881</v>
      </c>
      <c r="K6" t="s">
        <v>18</v>
      </c>
      <c r="L6" t="s">
        <v>19</v>
      </c>
      <c r="M6" t="s">
        <v>2004</v>
      </c>
      <c r="N6" t="s">
        <v>2005</v>
      </c>
    </row>
    <row r="7" spans="1:14" x14ac:dyDescent="0.35">
      <c r="A7" t="s">
        <v>6973</v>
      </c>
      <c r="B7" t="s">
        <v>48</v>
      </c>
      <c r="C7" t="s">
        <v>6961</v>
      </c>
      <c r="D7" t="s">
        <v>357</v>
      </c>
      <c r="E7" t="str">
        <f>VLOOKUP(Auto_Theft_Data[[#This Row],[Vehicle Model]],Fully_Updated_Vehicle_Models_with_Types_278[#All],2,TRUE)</f>
        <v>Truck</v>
      </c>
      <c r="F7" t="s">
        <v>110</v>
      </c>
      <c r="G7" t="s">
        <v>50</v>
      </c>
      <c r="H7" t="s">
        <v>10434</v>
      </c>
      <c r="I7" t="s">
        <v>660</v>
      </c>
      <c r="J7" s="1">
        <v>45018</v>
      </c>
      <c r="K7" t="s">
        <v>28</v>
      </c>
      <c r="L7" t="s">
        <v>19</v>
      </c>
      <c r="M7" t="s">
        <v>3573</v>
      </c>
      <c r="N7" t="s">
        <v>3574</v>
      </c>
    </row>
    <row r="8" spans="1:14" x14ac:dyDescent="0.35">
      <c r="A8" t="s">
        <v>6974</v>
      </c>
      <c r="B8" t="s">
        <v>48</v>
      </c>
      <c r="C8" t="s">
        <v>6961</v>
      </c>
      <c r="D8" t="s">
        <v>357</v>
      </c>
      <c r="E8" t="str">
        <f>VLOOKUP(Auto_Theft_Data[[#This Row],[Vehicle Model]],Fully_Updated_Vehicle_Models_with_Types_278[#All],2,TRUE)</f>
        <v>Truck</v>
      </c>
      <c r="F8" t="s">
        <v>165</v>
      </c>
      <c r="G8" t="s">
        <v>36</v>
      </c>
      <c r="H8" t="s">
        <v>10434</v>
      </c>
      <c r="I8" t="s">
        <v>51</v>
      </c>
      <c r="J8" s="1">
        <v>44890</v>
      </c>
      <c r="K8" t="s">
        <v>18</v>
      </c>
      <c r="L8" t="s">
        <v>89</v>
      </c>
      <c r="M8" t="s">
        <v>5261</v>
      </c>
      <c r="N8" t="s">
        <v>5262</v>
      </c>
    </row>
    <row r="9" spans="1:14" x14ac:dyDescent="0.35">
      <c r="A9" t="s">
        <v>6975</v>
      </c>
      <c r="B9" t="s">
        <v>18</v>
      </c>
      <c r="C9" t="s">
        <v>6961</v>
      </c>
      <c r="D9" t="s">
        <v>357</v>
      </c>
      <c r="E9" t="str">
        <f>VLOOKUP(Auto_Theft_Data[[#This Row],[Vehicle Model]],Fully_Updated_Vehicle_Models_with_Types_278[#All],2,TRUE)</f>
        <v>Truck</v>
      </c>
      <c r="F9" t="s">
        <v>15</v>
      </c>
      <c r="G9" t="s">
        <v>94</v>
      </c>
      <c r="H9" t="s">
        <v>10434</v>
      </c>
      <c r="I9" t="s">
        <v>302</v>
      </c>
      <c r="J9" s="1">
        <v>44997</v>
      </c>
      <c r="K9" t="s">
        <v>28</v>
      </c>
      <c r="L9" t="s">
        <v>29</v>
      </c>
      <c r="M9" t="s">
        <v>6976</v>
      </c>
      <c r="N9" t="s">
        <v>6977</v>
      </c>
    </row>
    <row r="10" spans="1:14" x14ac:dyDescent="0.35">
      <c r="A10" t="s">
        <v>6981</v>
      </c>
      <c r="B10" t="s">
        <v>38</v>
      </c>
      <c r="C10" t="s">
        <v>6961</v>
      </c>
      <c r="D10" t="s">
        <v>357</v>
      </c>
      <c r="E10" t="str">
        <f>VLOOKUP(Auto_Theft_Data[[#This Row],[Vehicle Model]],Fully_Updated_Vehicle_Models_with_Types_278[#All],2,TRUE)</f>
        <v>Truck</v>
      </c>
      <c r="F10" t="s">
        <v>110</v>
      </c>
      <c r="G10" t="s">
        <v>50</v>
      </c>
      <c r="H10" t="s">
        <v>10433</v>
      </c>
      <c r="I10" t="s">
        <v>95</v>
      </c>
      <c r="J10" s="1">
        <v>44991</v>
      </c>
      <c r="K10" t="s">
        <v>28</v>
      </c>
      <c r="L10" t="s">
        <v>29</v>
      </c>
      <c r="M10" t="s">
        <v>6982</v>
      </c>
      <c r="N10" t="s">
        <v>6983</v>
      </c>
    </row>
    <row r="11" spans="1:14" x14ac:dyDescent="0.35">
      <c r="A11" t="s">
        <v>6987</v>
      </c>
      <c r="B11" t="s">
        <v>18</v>
      </c>
      <c r="C11" t="s">
        <v>6961</v>
      </c>
      <c r="D11" t="s">
        <v>357</v>
      </c>
      <c r="E11" t="str">
        <f>VLOOKUP(Auto_Theft_Data[[#This Row],[Vehicle Model]],Fully_Updated_Vehicle_Models_with_Types_278[#All],2,TRUE)</f>
        <v>Truck</v>
      </c>
      <c r="F11" t="s">
        <v>49</v>
      </c>
      <c r="G11" t="s">
        <v>94</v>
      </c>
      <c r="H11" t="s">
        <v>10434</v>
      </c>
      <c r="I11" t="s">
        <v>211</v>
      </c>
      <c r="J11" s="1">
        <v>44996</v>
      </c>
      <c r="K11" t="s">
        <v>28</v>
      </c>
      <c r="L11" t="s">
        <v>44</v>
      </c>
      <c r="M11" t="s">
        <v>2986</v>
      </c>
      <c r="N11" t="s">
        <v>2987</v>
      </c>
    </row>
    <row r="12" spans="1:14" x14ac:dyDescent="0.35">
      <c r="A12" t="s">
        <v>6988</v>
      </c>
      <c r="B12" t="s">
        <v>18</v>
      </c>
      <c r="C12" t="s">
        <v>6961</v>
      </c>
      <c r="D12" t="s">
        <v>357</v>
      </c>
      <c r="E12" t="str">
        <f>VLOOKUP(Auto_Theft_Data[[#This Row],[Vehicle Model]],Fully_Updated_Vehicle_Models_with_Types_278[#All],2,TRUE)</f>
        <v>Truck</v>
      </c>
      <c r="F12" t="s">
        <v>110</v>
      </c>
      <c r="G12" t="s">
        <v>16</v>
      </c>
      <c r="H12" t="s">
        <v>10433</v>
      </c>
      <c r="I12" t="s">
        <v>106</v>
      </c>
      <c r="J12" s="1">
        <v>45201</v>
      </c>
      <c r="K12" t="s">
        <v>28</v>
      </c>
      <c r="L12" t="s">
        <v>89</v>
      </c>
      <c r="M12" t="s">
        <v>6989</v>
      </c>
      <c r="N12" t="s">
        <v>6990</v>
      </c>
    </row>
    <row r="13" spans="1:14" x14ac:dyDescent="0.35">
      <c r="A13" t="s">
        <v>6991</v>
      </c>
      <c r="B13" t="s">
        <v>388</v>
      </c>
      <c r="C13" t="s">
        <v>6961</v>
      </c>
      <c r="D13" t="s">
        <v>357</v>
      </c>
      <c r="E13" t="str">
        <f>VLOOKUP(Auto_Theft_Data[[#This Row],[Vehicle Model]],Fully_Updated_Vehicle_Models_with_Types_278[#All],2,TRUE)</f>
        <v>Truck</v>
      </c>
      <c r="F13" t="s">
        <v>15</v>
      </c>
      <c r="G13" t="s">
        <v>42</v>
      </c>
      <c r="H13" t="s">
        <v>10434</v>
      </c>
      <c r="I13" t="s">
        <v>721</v>
      </c>
      <c r="J13" s="1">
        <v>44006</v>
      </c>
      <c r="K13" t="s">
        <v>38</v>
      </c>
      <c r="L13" t="s">
        <v>29</v>
      </c>
      <c r="M13" t="s">
        <v>1360</v>
      </c>
      <c r="N13" t="s">
        <v>1361</v>
      </c>
    </row>
    <row r="14" spans="1:14" x14ac:dyDescent="0.35">
      <c r="A14" t="s">
        <v>6992</v>
      </c>
      <c r="B14" t="s">
        <v>18</v>
      </c>
      <c r="C14" t="s">
        <v>6961</v>
      </c>
      <c r="D14" t="s">
        <v>357</v>
      </c>
      <c r="E14" t="str">
        <f>VLOOKUP(Auto_Theft_Data[[#This Row],[Vehicle Model]],Fully_Updated_Vehicle_Models_with_Types_278[#All],2,TRUE)</f>
        <v>Truck</v>
      </c>
      <c r="F14" t="s">
        <v>25</v>
      </c>
      <c r="G14" t="s">
        <v>94</v>
      </c>
      <c r="H14" t="s">
        <v>10433</v>
      </c>
      <c r="I14" t="s">
        <v>193</v>
      </c>
      <c r="J14" s="1">
        <v>45129</v>
      </c>
      <c r="K14" t="s">
        <v>28</v>
      </c>
      <c r="L14" t="s">
        <v>29</v>
      </c>
      <c r="M14" t="s">
        <v>2848</v>
      </c>
      <c r="N14" t="s">
        <v>2849</v>
      </c>
    </row>
    <row r="15" spans="1:14" x14ac:dyDescent="0.35">
      <c r="A15" t="s">
        <v>6993</v>
      </c>
      <c r="B15" t="s">
        <v>18</v>
      </c>
      <c r="C15" t="s">
        <v>6961</v>
      </c>
      <c r="D15" t="s">
        <v>357</v>
      </c>
      <c r="E15" t="str">
        <f>VLOOKUP(Auto_Theft_Data[[#This Row],[Vehicle Model]],Fully_Updated_Vehicle_Models_with_Types_278[#All],2,TRUE)</f>
        <v>Truck</v>
      </c>
      <c r="F15" t="s">
        <v>15</v>
      </c>
      <c r="G15" t="s">
        <v>70</v>
      </c>
      <c r="H15" t="s">
        <v>10434</v>
      </c>
      <c r="I15" t="s">
        <v>390</v>
      </c>
      <c r="J15" s="1">
        <v>44777</v>
      </c>
      <c r="K15" t="s">
        <v>18</v>
      </c>
      <c r="L15" t="s">
        <v>19</v>
      </c>
      <c r="M15" t="s">
        <v>1246</v>
      </c>
      <c r="N15" t="s">
        <v>1247</v>
      </c>
    </row>
    <row r="16" spans="1:14" x14ac:dyDescent="0.35">
      <c r="A16" t="s">
        <v>6994</v>
      </c>
      <c r="B16" t="s">
        <v>18</v>
      </c>
      <c r="C16" t="s">
        <v>6961</v>
      </c>
      <c r="D16" t="s">
        <v>357</v>
      </c>
      <c r="E16" t="str">
        <f>VLOOKUP(Auto_Theft_Data[[#This Row],[Vehicle Model]],Fully_Updated_Vehicle_Models_with_Types_278[#All],2,TRUE)</f>
        <v>Truck</v>
      </c>
      <c r="F16" t="s">
        <v>15</v>
      </c>
      <c r="G16" t="s">
        <v>42</v>
      </c>
      <c r="H16" t="s">
        <v>10433</v>
      </c>
      <c r="I16" t="s">
        <v>193</v>
      </c>
      <c r="J16" s="1">
        <v>44797</v>
      </c>
      <c r="K16" t="s">
        <v>18</v>
      </c>
      <c r="L16" t="s">
        <v>19</v>
      </c>
      <c r="M16" t="s">
        <v>2040</v>
      </c>
      <c r="N16" t="s">
        <v>2041</v>
      </c>
    </row>
    <row r="17" spans="1:14" x14ac:dyDescent="0.35">
      <c r="A17" t="s">
        <v>6995</v>
      </c>
      <c r="B17" t="s">
        <v>18</v>
      </c>
      <c r="C17" t="s">
        <v>6961</v>
      </c>
      <c r="D17" t="s">
        <v>357</v>
      </c>
      <c r="E17" t="str">
        <f>VLOOKUP(Auto_Theft_Data[[#This Row],[Vehicle Model]],Fully_Updated_Vehicle_Models_with_Types_278[#All],2,TRUE)</f>
        <v>Truck</v>
      </c>
      <c r="F17" t="s">
        <v>15</v>
      </c>
      <c r="G17" t="s">
        <v>42</v>
      </c>
      <c r="H17" t="s">
        <v>10434</v>
      </c>
      <c r="I17" t="s">
        <v>836</v>
      </c>
      <c r="J17" s="1">
        <v>44854</v>
      </c>
      <c r="K17" t="s">
        <v>18</v>
      </c>
      <c r="L17" t="s">
        <v>29</v>
      </c>
      <c r="M17" t="s">
        <v>6996</v>
      </c>
      <c r="N17" t="s">
        <v>6997</v>
      </c>
    </row>
    <row r="18" spans="1:14" x14ac:dyDescent="0.35">
      <c r="A18" t="s">
        <v>6998</v>
      </c>
      <c r="B18" t="s">
        <v>388</v>
      </c>
      <c r="C18" t="s">
        <v>6961</v>
      </c>
      <c r="D18" t="s">
        <v>357</v>
      </c>
      <c r="E18" t="str">
        <f>VLOOKUP(Auto_Theft_Data[[#This Row],[Vehicle Model]],Fully_Updated_Vehicle_Models_with_Types_278[#All],2,TRUE)</f>
        <v>Truck</v>
      </c>
      <c r="F18" t="s">
        <v>56</v>
      </c>
      <c r="G18" t="s">
        <v>36</v>
      </c>
      <c r="H18" t="s">
        <v>10433</v>
      </c>
      <c r="I18" t="s">
        <v>341</v>
      </c>
      <c r="J18" s="1">
        <v>45206</v>
      </c>
      <c r="K18" t="s">
        <v>28</v>
      </c>
      <c r="L18" t="s">
        <v>29</v>
      </c>
      <c r="M18" t="s">
        <v>6999</v>
      </c>
      <c r="N18" t="s">
        <v>7000</v>
      </c>
    </row>
    <row r="19" spans="1:14" x14ac:dyDescent="0.35">
      <c r="A19" t="s">
        <v>7001</v>
      </c>
      <c r="B19" t="s">
        <v>402</v>
      </c>
      <c r="C19" t="s">
        <v>6961</v>
      </c>
      <c r="D19" t="s">
        <v>357</v>
      </c>
      <c r="E19" t="str">
        <f>VLOOKUP(Auto_Theft_Data[[#This Row],[Vehicle Model]],Fully_Updated_Vehicle_Models_with_Types_278[#All],2,TRUE)</f>
        <v>Truck</v>
      </c>
      <c r="F19" t="s">
        <v>25</v>
      </c>
      <c r="G19" t="s">
        <v>16</v>
      </c>
      <c r="H19" t="s">
        <v>10434</v>
      </c>
      <c r="I19" t="s">
        <v>211</v>
      </c>
      <c r="J19" s="1">
        <v>44974</v>
      </c>
      <c r="K19" t="s">
        <v>28</v>
      </c>
      <c r="L19" t="s">
        <v>19</v>
      </c>
      <c r="M19" t="s">
        <v>5505</v>
      </c>
      <c r="N19" t="s">
        <v>5506</v>
      </c>
    </row>
    <row r="20" spans="1:14" x14ac:dyDescent="0.35">
      <c r="A20" t="s">
        <v>7002</v>
      </c>
      <c r="B20" t="s">
        <v>23</v>
      </c>
      <c r="C20" t="s">
        <v>6961</v>
      </c>
      <c r="D20" t="s">
        <v>357</v>
      </c>
      <c r="E20" t="str">
        <f>VLOOKUP(Auto_Theft_Data[[#This Row],[Vehicle Model]],Fully_Updated_Vehicle_Models_with_Types_278[#All],2,TRUE)</f>
        <v>Truck</v>
      </c>
      <c r="F20" t="s">
        <v>49</v>
      </c>
      <c r="G20" t="s">
        <v>42</v>
      </c>
      <c r="H20" t="s">
        <v>10434</v>
      </c>
      <c r="I20" t="s">
        <v>106</v>
      </c>
      <c r="J20" s="1">
        <v>44804</v>
      </c>
      <c r="K20" t="s">
        <v>18</v>
      </c>
      <c r="L20" t="s">
        <v>19</v>
      </c>
      <c r="M20" t="s">
        <v>243</v>
      </c>
      <c r="N20" t="s">
        <v>244</v>
      </c>
    </row>
    <row r="21" spans="1:14" x14ac:dyDescent="0.35">
      <c r="A21" t="s">
        <v>7003</v>
      </c>
      <c r="B21" t="s">
        <v>23</v>
      </c>
      <c r="C21" t="s">
        <v>6961</v>
      </c>
      <c r="D21" t="s">
        <v>357</v>
      </c>
      <c r="E21" t="str">
        <f>VLOOKUP(Auto_Theft_Data[[#This Row],[Vehicle Model]],Fully_Updated_Vehicle_Models_with_Types_278[#All],2,TRUE)</f>
        <v>Truck</v>
      </c>
      <c r="F21" t="s">
        <v>165</v>
      </c>
      <c r="G21" t="s">
        <v>70</v>
      </c>
      <c r="H21" t="s">
        <v>10434</v>
      </c>
      <c r="I21" t="s">
        <v>642</v>
      </c>
      <c r="J21" s="1">
        <v>44966</v>
      </c>
      <c r="K21" t="s">
        <v>28</v>
      </c>
      <c r="L21" t="s">
        <v>19</v>
      </c>
      <c r="M21" t="s">
        <v>1572</v>
      </c>
      <c r="N21" t="s">
        <v>1573</v>
      </c>
    </row>
    <row r="22" spans="1:14" x14ac:dyDescent="0.35">
      <c r="A22" t="s">
        <v>7004</v>
      </c>
      <c r="B22" t="s">
        <v>18</v>
      </c>
      <c r="C22" t="s">
        <v>6961</v>
      </c>
      <c r="D22" t="s">
        <v>357</v>
      </c>
      <c r="E22" t="str">
        <f>VLOOKUP(Auto_Theft_Data[[#This Row],[Vehicle Model]],Fully_Updated_Vehicle_Models_with_Types_278[#All],2,TRUE)</f>
        <v>Truck</v>
      </c>
      <c r="F22" t="s">
        <v>49</v>
      </c>
      <c r="G22" t="s">
        <v>94</v>
      </c>
      <c r="H22" t="s">
        <v>10434</v>
      </c>
      <c r="I22" t="s">
        <v>390</v>
      </c>
      <c r="J22" s="1">
        <v>44916</v>
      </c>
      <c r="K22" t="s">
        <v>18</v>
      </c>
      <c r="L22" t="s">
        <v>29</v>
      </c>
      <c r="M22" t="s">
        <v>7005</v>
      </c>
      <c r="N22" t="s">
        <v>7006</v>
      </c>
    </row>
    <row r="23" spans="1:14" x14ac:dyDescent="0.35">
      <c r="A23" t="s">
        <v>7007</v>
      </c>
      <c r="B23" t="s">
        <v>84</v>
      </c>
      <c r="C23" t="s">
        <v>6961</v>
      </c>
      <c r="D23" t="s">
        <v>357</v>
      </c>
      <c r="E23" t="str">
        <f>VLOOKUP(Auto_Theft_Data[[#This Row],[Vehicle Model]],Fully_Updated_Vehicle_Models_with_Types_278[#All],2,TRUE)</f>
        <v>Truck</v>
      </c>
      <c r="F23" t="s">
        <v>15</v>
      </c>
      <c r="G23" t="s">
        <v>26</v>
      </c>
      <c r="H23" t="s">
        <v>10433</v>
      </c>
      <c r="I23" t="s">
        <v>746</v>
      </c>
      <c r="J23" s="1">
        <v>45007</v>
      </c>
      <c r="K23" t="s">
        <v>28</v>
      </c>
      <c r="L23" t="s">
        <v>29</v>
      </c>
      <c r="M23" t="s">
        <v>7008</v>
      </c>
      <c r="N23" t="s">
        <v>7009</v>
      </c>
    </row>
    <row r="24" spans="1:14" x14ac:dyDescent="0.35">
      <c r="A24" t="s">
        <v>7010</v>
      </c>
      <c r="B24" t="s">
        <v>18</v>
      </c>
      <c r="C24" t="s">
        <v>6961</v>
      </c>
      <c r="D24" t="s">
        <v>357</v>
      </c>
      <c r="E24" t="str">
        <f>VLOOKUP(Auto_Theft_Data[[#This Row],[Vehicle Model]],Fully_Updated_Vehicle_Models_with_Types_278[#All],2,TRUE)</f>
        <v>Truck</v>
      </c>
      <c r="F24" t="s">
        <v>56</v>
      </c>
      <c r="G24" t="s">
        <v>42</v>
      </c>
      <c r="H24" t="s">
        <v>10433</v>
      </c>
      <c r="I24" t="s">
        <v>95</v>
      </c>
      <c r="J24" s="1">
        <v>44917</v>
      </c>
      <c r="K24" t="s">
        <v>18</v>
      </c>
      <c r="L24" t="s">
        <v>29</v>
      </c>
      <c r="M24" t="s">
        <v>7011</v>
      </c>
      <c r="N24" t="s">
        <v>7012</v>
      </c>
    </row>
    <row r="25" spans="1:14" x14ac:dyDescent="0.35">
      <c r="A25" t="s">
        <v>6965</v>
      </c>
      <c r="B25" t="s">
        <v>18</v>
      </c>
      <c r="C25" t="s">
        <v>6961</v>
      </c>
      <c r="D25" t="s">
        <v>6966</v>
      </c>
      <c r="E25" t="str">
        <f>VLOOKUP(Auto_Theft_Data[[#This Row],[Vehicle Model]],Fully_Updated_Vehicle_Models_with_Types_278[#All],2,TRUE)</f>
        <v>Truck</v>
      </c>
      <c r="F25" t="s">
        <v>110</v>
      </c>
      <c r="G25" t="s">
        <v>70</v>
      </c>
      <c r="H25" t="s">
        <v>10434</v>
      </c>
      <c r="I25" t="s">
        <v>51</v>
      </c>
      <c r="J25" s="1">
        <v>44882</v>
      </c>
      <c r="K25" t="s">
        <v>18</v>
      </c>
      <c r="L25" t="s">
        <v>89</v>
      </c>
      <c r="M25" t="s">
        <v>6967</v>
      </c>
      <c r="N25" t="s">
        <v>6968</v>
      </c>
    </row>
    <row r="26" spans="1:14" x14ac:dyDescent="0.35">
      <c r="A26" t="s">
        <v>6978</v>
      </c>
      <c r="B26" t="s">
        <v>48</v>
      </c>
      <c r="C26" t="s">
        <v>6961</v>
      </c>
      <c r="D26" t="s">
        <v>6966</v>
      </c>
      <c r="E26" t="str">
        <f>VLOOKUP(Auto_Theft_Data[[#This Row],[Vehicle Model]],Fully_Updated_Vehicle_Models_with_Types_278[#All],2,TRUE)</f>
        <v>Truck</v>
      </c>
      <c r="F26" t="s">
        <v>15</v>
      </c>
      <c r="G26" t="s">
        <v>26</v>
      </c>
      <c r="H26" t="s">
        <v>10433</v>
      </c>
      <c r="I26" t="s">
        <v>88</v>
      </c>
      <c r="J26" s="1">
        <v>44895</v>
      </c>
      <c r="K26" t="s">
        <v>18</v>
      </c>
      <c r="L26" t="s">
        <v>29</v>
      </c>
      <c r="M26" t="s">
        <v>6979</v>
      </c>
      <c r="N26" t="s">
        <v>6980</v>
      </c>
    </row>
    <row r="27" spans="1:14" x14ac:dyDescent="0.35">
      <c r="A27" t="s">
        <v>6984</v>
      </c>
      <c r="B27" t="s">
        <v>28</v>
      </c>
      <c r="C27" t="s">
        <v>6961</v>
      </c>
      <c r="D27" t="s">
        <v>6966</v>
      </c>
      <c r="E27" t="str">
        <f>VLOOKUP(Auto_Theft_Data[[#This Row],[Vehicle Model]],Fully_Updated_Vehicle_Models_with_Types_278[#All],2,TRUE)</f>
        <v>Truck</v>
      </c>
      <c r="F27" t="s">
        <v>15</v>
      </c>
      <c r="G27" t="s">
        <v>16</v>
      </c>
      <c r="H27" t="s">
        <v>10434</v>
      </c>
      <c r="I27" t="s">
        <v>51</v>
      </c>
      <c r="J27" s="1">
        <v>45236</v>
      </c>
      <c r="K27" t="s">
        <v>28</v>
      </c>
      <c r="L27" t="s">
        <v>89</v>
      </c>
      <c r="M27" t="s">
        <v>6985</v>
      </c>
      <c r="N27" t="s">
        <v>6986</v>
      </c>
    </row>
    <row r="28" spans="1:14" x14ac:dyDescent="0.35">
      <c r="A28" t="s">
        <v>561</v>
      </c>
      <c r="B28" t="s">
        <v>23</v>
      </c>
      <c r="C28" t="s">
        <v>502</v>
      </c>
      <c r="D28" t="s">
        <v>562</v>
      </c>
      <c r="E28" t="str">
        <f>VLOOKUP(Auto_Theft_Data[[#This Row],[Vehicle Model]],Fully_Updated_Vehicle_Models_with_Types_278[#All],2,TRUE)</f>
        <v>Sedan</v>
      </c>
      <c r="F28" t="s">
        <v>15</v>
      </c>
      <c r="G28" t="s">
        <v>26</v>
      </c>
      <c r="H28" t="s">
        <v>10433</v>
      </c>
      <c r="I28" t="s">
        <v>178</v>
      </c>
      <c r="J28" s="1">
        <v>43466</v>
      </c>
      <c r="K28" t="s">
        <v>23</v>
      </c>
      <c r="L28" t="s">
        <v>89</v>
      </c>
      <c r="M28" t="s">
        <v>563</v>
      </c>
      <c r="N28" t="s">
        <v>564</v>
      </c>
    </row>
    <row r="29" spans="1:14" x14ac:dyDescent="0.35">
      <c r="A29" t="s">
        <v>610</v>
      </c>
      <c r="B29" t="s">
        <v>364</v>
      </c>
      <c r="C29" t="s">
        <v>502</v>
      </c>
      <c r="D29" t="s">
        <v>562</v>
      </c>
      <c r="E29" t="str">
        <f>VLOOKUP(Auto_Theft_Data[[#This Row],[Vehicle Model]],Fully_Updated_Vehicle_Models_with_Types_278[#All],2,TRUE)</f>
        <v>Sedan</v>
      </c>
      <c r="F29" t="s">
        <v>49</v>
      </c>
      <c r="G29" t="s">
        <v>50</v>
      </c>
      <c r="H29" t="s">
        <v>10434</v>
      </c>
      <c r="I29" t="s">
        <v>230</v>
      </c>
      <c r="J29" s="1">
        <v>44935</v>
      </c>
      <c r="K29" t="s">
        <v>28</v>
      </c>
      <c r="L29" t="s">
        <v>29</v>
      </c>
      <c r="M29" t="s">
        <v>611</v>
      </c>
      <c r="N29" t="s">
        <v>612</v>
      </c>
    </row>
    <row r="30" spans="1:14" x14ac:dyDescent="0.35">
      <c r="A30" t="s">
        <v>507</v>
      </c>
      <c r="B30" t="s">
        <v>388</v>
      </c>
      <c r="C30" t="s">
        <v>502</v>
      </c>
      <c r="D30" t="s">
        <v>90</v>
      </c>
      <c r="E30" t="str">
        <f>VLOOKUP(Auto_Theft_Data[[#This Row],[Vehicle Model]],Fully_Updated_Vehicle_Models_with_Types_278[#All],2,TRUE)</f>
        <v>Sedan</v>
      </c>
      <c r="F30" t="s">
        <v>15</v>
      </c>
      <c r="G30" t="s">
        <v>50</v>
      </c>
      <c r="H30" t="s">
        <v>10434</v>
      </c>
      <c r="I30" t="s">
        <v>120</v>
      </c>
      <c r="J30" s="1">
        <v>43122</v>
      </c>
      <c r="K30" t="s">
        <v>12</v>
      </c>
      <c r="L30" t="s">
        <v>19</v>
      </c>
      <c r="M30" t="s">
        <v>508</v>
      </c>
      <c r="N30" t="s">
        <v>509</v>
      </c>
    </row>
    <row r="31" spans="1:14" x14ac:dyDescent="0.35">
      <c r="A31" t="s">
        <v>517</v>
      </c>
      <c r="B31" t="s">
        <v>441</v>
      </c>
      <c r="C31" t="s">
        <v>502</v>
      </c>
      <c r="D31" t="s">
        <v>90</v>
      </c>
      <c r="E31" t="str">
        <f>VLOOKUP(Auto_Theft_Data[[#This Row],[Vehicle Model]],Fully_Updated_Vehicle_Models_with_Types_278[#All],2,TRUE)</f>
        <v>Sedan</v>
      </c>
      <c r="F31" t="s">
        <v>15</v>
      </c>
      <c r="G31" t="s">
        <v>70</v>
      </c>
      <c r="H31" t="s">
        <v>10434</v>
      </c>
      <c r="I31" t="s">
        <v>341</v>
      </c>
      <c r="J31" s="1">
        <v>44665</v>
      </c>
      <c r="K31" t="s">
        <v>18</v>
      </c>
      <c r="L31" t="s">
        <v>29</v>
      </c>
      <c r="M31" t="s">
        <v>473</v>
      </c>
      <c r="N31" t="s">
        <v>474</v>
      </c>
    </row>
    <row r="32" spans="1:14" x14ac:dyDescent="0.35">
      <c r="A32" t="s">
        <v>616</v>
      </c>
      <c r="B32" t="s">
        <v>402</v>
      </c>
      <c r="C32" t="s">
        <v>502</v>
      </c>
      <c r="D32" t="s">
        <v>617</v>
      </c>
      <c r="E32" t="str">
        <f>VLOOKUP(Auto_Theft_Data[[#This Row],[Vehicle Model]],Fully_Updated_Vehicle_Models_with_Types_278[#All],2,TRUE)</f>
        <v>Sedan</v>
      </c>
      <c r="F32" t="s">
        <v>15</v>
      </c>
      <c r="G32" t="s">
        <v>42</v>
      </c>
      <c r="H32" t="s">
        <v>10434</v>
      </c>
      <c r="I32" t="s">
        <v>226</v>
      </c>
      <c r="J32" s="1">
        <v>45049</v>
      </c>
      <c r="K32" t="s">
        <v>28</v>
      </c>
      <c r="L32" t="s">
        <v>29</v>
      </c>
      <c r="M32" t="s">
        <v>618</v>
      </c>
      <c r="N32" t="s">
        <v>619</v>
      </c>
    </row>
    <row r="33" spans="1:14" x14ac:dyDescent="0.35">
      <c r="A33" t="s">
        <v>6455</v>
      </c>
      <c r="B33" t="s">
        <v>164</v>
      </c>
      <c r="C33" t="s">
        <v>6426</v>
      </c>
      <c r="D33" t="s">
        <v>6456</v>
      </c>
      <c r="E33" t="str">
        <f>VLOOKUP(Auto_Theft_Data[[#This Row],[Vehicle Model]],Fully_Updated_Vehicle_Models_with_Types_278[#All],2,TRUE)</f>
        <v>Sedan</v>
      </c>
      <c r="F33" t="s">
        <v>110</v>
      </c>
      <c r="G33" t="s">
        <v>16</v>
      </c>
      <c r="H33" t="s">
        <v>10434</v>
      </c>
      <c r="I33" t="s">
        <v>322</v>
      </c>
      <c r="J33" s="1">
        <v>43311</v>
      </c>
      <c r="K33" t="s">
        <v>12</v>
      </c>
      <c r="L33" t="s">
        <v>89</v>
      </c>
      <c r="M33" t="s">
        <v>6457</v>
      </c>
      <c r="N33" t="s">
        <v>6458</v>
      </c>
    </row>
    <row r="34" spans="1:14" x14ac:dyDescent="0.35">
      <c r="A34" t="s">
        <v>6442</v>
      </c>
      <c r="B34" t="s">
        <v>12</v>
      </c>
      <c r="C34" t="s">
        <v>6426</v>
      </c>
      <c r="D34" t="s">
        <v>6443</v>
      </c>
      <c r="E34" t="str">
        <f>VLOOKUP(Auto_Theft_Data[[#This Row],[Vehicle Model]],Fully_Updated_Vehicle_Models_with_Types_278[#All],2,TRUE)</f>
        <v>Truck</v>
      </c>
      <c r="F34" t="s">
        <v>15</v>
      </c>
      <c r="G34" t="s">
        <v>26</v>
      </c>
      <c r="H34" t="s">
        <v>10433</v>
      </c>
      <c r="I34" t="s">
        <v>75</v>
      </c>
      <c r="J34" s="1">
        <v>44530</v>
      </c>
      <c r="K34" t="s">
        <v>48</v>
      </c>
      <c r="L34" t="s">
        <v>29</v>
      </c>
      <c r="M34" t="s">
        <v>879</v>
      </c>
      <c r="N34" t="s">
        <v>880</v>
      </c>
    </row>
    <row r="35" spans="1:14" x14ac:dyDescent="0.35">
      <c r="A35" t="s">
        <v>6461</v>
      </c>
      <c r="B35" t="s">
        <v>364</v>
      </c>
      <c r="C35" t="s">
        <v>6426</v>
      </c>
      <c r="D35" t="s">
        <v>6443</v>
      </c>
      <c r="E35" t="str">
        <f>VLOOKUP(Auto_Theft_Data[[#This Row],[Vehicle Model]],Fully_Updated_Vehicle_Models_with_Types_278[#All],2,TRUE)</f>
        <v>Truck</v>
      </c>
      <c r="F35" t="s">
        <v>49</v>
      </c>
      <c r="G35" t="s">
        <v>70</v>
      </c>
      <c r="H35" t="s">
        <v>10434</v>
      </c>
      <c r="I35" t="s">
        <v>341</v>
      </c>
      <c r="J35" s="1">
        <v>43609</v>
      </c>
      <c r="K35" t="s">
        <v>23</v>
      </c>
      <c r="L35" t="s">
        <v>29</v>
      </c>
      <c r="M35" t="s">
        <v>2845</v>
      </c>
      <c r="N35" t="s">
        <v>2846</v>
      </c>
    </row>
    <row r="36" spans="1:14" x14ac:dyDescent="0.35">
      <c r="A36" t="s">
        <v>6462</v>
      </c>
      <c r="B36" t="s">
        <v>402</v>
      </c>
      <c r="C36" t="s">
        <v>6426</v>
      </c>
      <c r="D36" t="s">
        <v>6443</v>
      </c>
      <c r="E36" t="str">
        <f>VLOOKUP(Auto_Theft_Data[[#This Row],[Vehicle Model]],Fully_Updated_Vehicle_Models_with_Types_278[#All],2,TRUE)</f>
        <v>Truck</v>
      </c>
      <c r="F36" t="s">
        <v>15</v>
      </c>
      <c r="G36" t="s">
        <v>16</v>
      </c>
      <c r="H36" t="s">
        <v>10433</v>
      </c>
      <c r="I36" t="s">
        <v>642</v>
      </c>
      <c r="J36" s="1">
        <v>44074</v>
      </c>
      <c r="K36" t="s">
        <v>38</v>
      </c>
      <c r="L36" t="s">
        <v>44</v>
      </c>
      <c r="M36" t="s">
        <v>1175</v>
      </c>
      <c r="N36" t="s">
        <v>1176</v>
      </c>
    </row>
    <row r="37" spans="1:14" x14ac:dyDescent="0.35">
      <c r="A37" t="s">
        <v>6474</v>
      </c>
      <c r="B37" t="s">
        <v>99</v>
      </c>
      <c r="C37" t="s">
        <v>6426</v>
      </c>
      <c r="D37" t="s">
        <v>6443</v>
      </c>
      <c r="E37" t="str">
        <f>VLOOKUP(Auto_Theft_Data[[#This Row],[Vehicle Model]],Fully_Updated_Vehicle_Models_with_Types_278[#All],2,TRUE)</f>
        <v>Truck</v>
      </c>
      <c r="F37" t="s">
        <v>25</v>
      </c>
      <c r="G37" t="s">
        <v>42</v>
      </c>
      <c r="H37" t="s">
        <v>10433</v>
      </c>
      <c r="I37" t="s">
        <v>520</v>
      </c>
      <c r="J37" s="1">
        <v>43280</v>
      </c>
      <c r="K37" t="s">
        <v>12</v>
      </c>
      <c r="L37" t="s">
        <v>19</v>
      </c>
      <c r="M37" t="s">
        <v>4922</v>
      </c>
      <c r="N37" t="s">
        <v>4923</v>
      </c>
    </row>
    <row r="38" spans="1:14" x14ac:dyDescent="0.35">
      <c r="A38" t="s">
        <v>6475</v>
      </c>
      <c r="B38" t="s">
        <v>84</v>
      </c>
      <c r="C38" t="s">
        <v>6476</v>
      </c>
      <c r="D38" t="s">
        <v>6477</v>
      </c>
      <c r="E38" t="str">
        <f>VLOOKUP(Auto_Theft_Data[[#This Row],[Vehicle Model]],Fully_Updated_Vehicle_Models_with_Types_278[#All],2,TRUE)</f>
        <v>Hatchback</v>
      </c>
      <c r="F38" t="s">
        <v>15</v>
      </c>
      <c r="G38" t="s">
        <v>50</v>
      </c>
      <c r="H38" t="s">
        <v>10434</v>
      </c>
      <c r="I38" t="s">
        <v>262</v>
      </c>
      <c r="J38" s="1">
        <v>43213</v>
      </c>
      <c r="K38" t="s">
        <v>12</v>
      </c>
      <c r="L38" t="s">
        <v>29</v>
      </c>
      <c r="M38" t="s">
        <v>4083</v>
      </c>
      <c r="N38" t="s">
        <v>4084</v>
      </c>
    </row>
    <row r="39" spans="1:14" x14ac:dyDescent="0.35">
      <c r="A39" t="s">
        <v>603</v>
      </c>
      <c r="B39" t="s">
        <v>84</v>
      </c>
      <c r="C39" t="s">
        <v>502</v>
      </c>
      <c r="D39" t="s">
        <v>604</v>
      </c>
      <c r="E39" t="str">
        <f>VLOOKUP(Auto_Theft_Data[[#This Row],[Vehicle Model]],Fully_Updated_Vehicle_Models_with_Types_278[#All],2,TRUE)</f>
        <v>Sedan</v>
      </c>
      <c r="F39" t="s">
        <v>49</v>
      </c>
      <c r="G39" t="s">
        <v>36</v>
      </c>
      <c r="H39" t="s">
        <v>10433</v>
      </c>
      <c r="I39" t="s">
        <v>124</v>
      </c>
      <c r="J39" s="1">
        <v>45291</v>
      </c>
      <c r="K39" t="s">
        <v>28</v>
      </c>
      <c r="L39" t="s">
        <v>29</v>
      </c>
      <c r="M39" t="s">
        <v>605</v>
      </c>
      <c r="N39" t="s">
        <v>606</v>
      </c>
    </row>
    <row r="40" spans="1:14" x14ac:dyDescent="0.35">
      <c r="A40" t="s">
        <v>1402</v>
      </c>
      <c r="B40" t="s">
        <v>298</v>
      </c>
      <c r="C40" t="s">
        <v>10406</v>
      </c>
      <c r="D40" t="s">
        <v>144</v>
      </c>
      <c r="E40" t="str">
        <f>VLOOKUP(Auto_Theft_Data[[#This Row],[Vehicle Model]],Fully_Updated_Vehicle_Models_with_Types_278[#All],2,TRUE)</f>
        <v>Sedan</v>
      </c>
      <c r="F40" t="s">
        <v>110</v>
      </c>
      <c r="G40" t="s">
        <v>50</v>
      </c>
      <c r="H40" t="s">
        <v>10433</v>
      </c>
      <c r="I40" t="s">
        <v>51</v>
      </c>
      <c r="J40" s="1">
        <v>45018</v>
      </c>
      <c r="K40" t="s">
        <v>28</v>
      </c>
      <c r="L40" t="s">
        <v>89</v>
      </c>
      <c r="M40" t="s">
        <v>1403</v>
      </c>
      <c r="N40" t="s">
        <v>1404</v>
      </c>
    </row>
    <row r="41" spans="1:14" x14ac:dyDescent="0.35">
      <c r="A41" t="s">
        <v>1409</v>
      </c>
      <c r="B41" t="s">
        <v>364</v>
      </c>
      <c r="C41" t="s">
        <v>10406</v>
      </c>
      <c r="D41" t="s">
        <v>144</v>
      </c>
      <c r="E41" t="str">
        <f>VLOOKUP(Auto_Theft_Data[[#This Row],[Vehicle Model]],Fully_Updated_Vehicle_Models_with_Types_278[#All],2,TRUE)</f>
        <v>Sedan</v>
      </c>
      <c r="F41" t="s">
        <v>15</v>
      </c>
      <c r="G41" t="s">
        <v>50</v>
      </c>
      <c r="H41" t="s">
        <v>10433</v>
      </c>
      <c r="I41" t="s">
        <v>27</v>
      </c>
      <c r="J41" s="1">
        <v>44838</v>
      </c>
      <c r="K41" t="s">
        <v>18</v>
      </c>
      <c r="L41" t="s">
        <v>89</v>
      </c>
      <c r="M41" t="s">
        <v>1410</v>
      </c>
      <c r="N41" t="s">
        <v>1411</v>
      </c>
    </row>
    <row r="42" spans="1:14" x14ac:dyDescent="0.35">
      <c r="A42" t="s">
        <v>1412</v>
      </c>
      <c r="B42" t="s">
        <v>164</v>
      </c>
      <c r="C42" t="s">
        <v>10406</v>
      </c>
      <c r="D42" t="s">
        <v>144</v>
      </c>
      <c r="E42" t="str">
        <f>VLOOKUP(Auto_Theft_Data[[#This Row],[Vehicle Model]],Fully_Updated_Vehicle_Models_with_Types_278[#All],2,TRUE)</f>
        <v>Sedan</v>
      </c>
      <c r="F42" t="s">
        <v>15</v>
      </c>
      <c r="G42" t="s">
        <v>16</v>
      </c>
      <c r="H42" t="s">
        <v>10434</v>
      </c>
      <c r="I42" t="s">
        <v>417</v>
      </c>
      <c r="J42" s="1">
        <v>43780</v>
      </c>
      <c r="K42" t="s">
        <v>23</v>
      </c>
      <c r="L42" t="s">
        <v>19</v>
      </c>
      <c r="M42" t="s">
        <v>1413</v>
      </c>
      <c r="N42" t="s">
        <v>1414</v>
      </c>
    </row>
    <row r="43" spans="1:14" x14ac:dyDescent="0.35">
      <c r="A43" t="s">
        <v>1415</v>
      </c>
      <c r="B43" t="s">
        <v>164</v>
      </c>
      <c r="C43" t="s">
        <v>10406</v>
      </c>
      <c r="D43" t="s">
        <v>144</v>
      </c>
      <c r="E43" t="str">
        <f>VLOOKUP(Auto_Theft_Data[[#This Row],[Vehicle Model]],Fully_Updated_Vehicle_Models_with_Types_278[#All],2,TRUE)</f>
        <v>Sedan</v>
      </c>
      <c r="F43" t="s">
        <v>15</v>
      </c>
      <c r="G43" t="s">
        <v>36</v>
      </c>
      <c r="H43" t="s">
        <v>10434</v>
      </c>
      <c r="I43" t="s">
        <v>1363</v>
      </c>
      <c r="J43" s="1">
        <v>43427</v>
      </c>
      <c r="K43" t="s">
        <v>12</v>
      </c>
      <c r="L43" t="s">
        <v>29</v>
      </c>
      <c r="M43" t="s">
        <v>1416</v>
      </c>
      <c r="N43" t="s">
        <v>1417</v>
      </c>
    </row>
    <row r="44" spans="1:14" x14ac:dyDescent="0.35">
      <c r="A44" t="s">
        <v>1418</v>
      </c>
      <c r="B44" t="s">
        <v>155</v>
      </c>
      <c r="C44" t="s">
        <v>10406</v>
      </c>
      <c r="D44" t="s">
        <v>144</v>
      </c>
      <c r="E44" t="str">
        <f>VLOOKUP(Auto_Theft_Data[[#This Row],[Vehicle Model]],Fully_Updated_Vehicle_Models_with_Types_278[#All],2,TRUE)</f>
        <v>Sedan</v>
      </c>
      <c r="F44" t="s">
        <v>15</v>
      </c>
      <c r="G44" t="s">
        <v>70</v>
      </c>
      <c r="H44" t="s">
        <v>10434</v>
      </c>
      <c r="I44" t="s">
        <v>1419</v>
      </c>
      <c r="J44" s="1">
        <v>43678</v>
      </c>
      <c r="K44" t="s">
        <v>23</v>
      </c>
      <c r="L44" t="s">
        <v>29</v>
      </c>
      <c r="M44" t="s">
        <v>1420</v>
      </c>
      <c r="N44" t="s">
        <v>1421</v>
      </c>
    </row>
    <row r="45" spans="1:14" x14ac:dyDescent="0.35">
      <c r="A45" t="s">
        <v>1422</v>
      </c>
      <c r="B45" t="s">
        <v>164</v>
      </c>
      <c r="C45" t="s">
        <v>10406</v>
      </c>
      <c r="D45" t="s">
        <v>144</v>
      </c>
      <c r="E45" t="str">
        <f>VLOOKUP(Auto_Theft_Data[[#This Row],[Vehicle Model]],Fully_Updated_Vehicle_Models_with_Types_278[#All],2,TRUE)</f>
        <v>Sedan</v>
      </c>
      <c r="F45" t="s">
        <v>15</v>
      </c>
      <c r="G45" t="s">
        <v>70</v>
      </c>
      <c r="H45" t="s">
        <v>10433</v>
      </c>
      <c r="I45" t="s">
        <v>166</v>
      </c>
      <c r="J45" s="1">
        <v>43188</v>
      </c>
      <c r="K45" t="s">
        <v>12</v>
      </c>
      <c r="L45" t="s">
        <v>29</v>
      </c>
      <c r="M45" t="s">
        <v>758</v>
      </c>
      <c r="N45" t="s">
        <v>759</v>
      </c>
    </row>
    <row r="46" spans="1:14" x14ac:dyDescent="0.35">
      <c r="A46" t="s">
        <v>1432</v>
      </c>
      <c r="B46" t="s">
        <v>164</v>
      </c>
      <c r="C46" t="s">
        <v>10406</v>
      </c>
      <c r="D46" t="s">
        <v>144</v>
      </c>
      <c r="E46" t="str">
        <f>VLOOKUP(Auto_Theft_Data[[#This Row],[Vehicle Model]],Fully_Updated_Vehicle_Models_with_Types_278[#All],2,TRUE)</f>
        <v>Sedan</v>
      </c>
      <c r="F46" t="s">
        <v>49</v>
      </c>
      <c r="G46" t="s">
        <v>42</v>
      </c>
      <c r="H46" t="s">
        <v>10434</v>
      </c>
      <c r="I46" t="s">
        <v>466</v>
      </c>
      <c r="J46" s="1">
        <v>43124</v>
      </c>
      <c r="K46" t="s">
        <v>12</v>
      </c>
      <c r="L46" t="s">
        <v>19</v>
      </c>
      <c r="M46" t="s">
        <v>1433</v>
      </c>
      <c r="N46" t="s">
        <v>1434</v>
      </c>
    </row>
    <row r="47" spans="1:14" x14ac:dyDescent="0.35">
      <c r="A47" t="s">
        <v>1438</v>
      </c>
      <c r="B47" t="s">
        <v>128</v>
      </c>
      <c r="C47" t="s">
        <v>10406</v>
      </c>
      <c r="D47" t="s">
        <v>144</v>
      </c>
      <c r="E47" t="str">
        <f>VLOOKUP(Auto_Theft_Data[[#This Row],[Vehicle Model]],Fully_Updated_Vehicle_Models_with_Types_278[#All],2,TRUE)</f>
        <v>Sedan</v>
      </c>
      <c r="F47" t="s">
        <v>15</v>
      </c>
      <c r="G47" t="s">
        <v>70</v>
      </c>
      <c r="H47" t="s">
        <v>10433</v>
      </c>
      <c r="I47" t="s">
        <v>489</v>
      </c>
      <c r="J47" s="1">
        <v>43234</v>
      </c>
      <c r="K47" t="s">
        <v>12</v>
      </c>
      <c r="L47" t="s">
        <v>19</v>
      </c>
      <c r="M47" t="s">
        <v>1439</v>
      </c>
      <c r="N47" t="s">
        <v>1440</v>
      </c>
    </row>
    <row r="48" spans="1:14" x14ac:dyDescent="0.35">
      <c r="A48" t="s">
        <v>1444</v>
      </c>
      <c r="B48" t="s">
        <v>99</v>
      </c>
      <c r="C48" t="s">
        <v>10406</v>
      </c>
      <c r="D48" t="s">
        <v>144</v>
      </c>
      <c r="E48" t="str">
        <f>VLOOKUP(Auto_Theft_Data[[#This Row],[Vehicle Model]],Fully_Updated_Vehicle_Models_with_Types_278[#All],2,TRUE)</f>
        <v>Sedan</v>
      </c>
      <c r="F48" t="s">
        <v>49</v>
      </c>
      <c r="G48" t="s">
        <v>16</v>
      </c>
      <c r="H48" t="s">
        <v>10434</v>
      </c>
      <c r="I48" t="s">
        <v>466</v>
      </c>
      <c r="J48" s="1">
        <v>43143</v>
      </c>
      <c r="K48" t="s">
        <v>12</v>
      </c>
      <c r="L48" t="s">
        <v>44</v>
      </c>
      <c r="M48" t="s">
        <v>1445</v>
      </c>
      <c r="N48" t="s">
        <v>1446</v>
      </c>
    </row>
    <row r="49" spans="1:14" x14ac:dyDescent="0.35">
      <c r="A49" t="s">
        <v>1447</v>
      </c>
      <c r="B49" t="s">
        <v>12</v>
      </c>
      <c r="C49" t="s">
        <v>10406</v>
      </c>
      <c r="D49" t="s">
        <v>144</v>
      </c>
      <c r="E49" t="str">
        <f>VLOOKUP(Auto_Theft_Data[[#This Row],[Vehicle Model]],Fully_Updated_Vehicle_Models_with_Types_278[#All],2,TRUE)</f>
        <v>Sedan</v>
      </c>
      <c r="F49" t="s">
        <v>110</v>
      </c>
      <c r="G49" t="s">
        <v>26</v>
      </c>
      <c r="H49" t="s">
        <v>10434</v>
      </c>
      <c r="I49" t="s">
        <v>377</v>
      </c>
      <c r="J49" s="1">
        <v>44166</v>
      </c>
      <c r="K49" t="s">
        <v>38</v>
      </c>
      <c r="L49" t="s">
        <v>29</v>
      </c>
      <c r="M49" t="s">
        <v>1195</v>
      </c>
      <c r="N49" t="s">
        <v>1196</v>
      </c>
    </row>
    <row r="50" spans="1:14" x14ac:dyDescent="0.35">
      <c r="A50" t="s">
        <v>1448</v>
      </c>
      <c r="B50" t="s">
        <v>128</v>
      </c>
      <c r="C50" t="s">
        <v>10406</v>
      </c>
      <c r="D50" t="s">
        <v>144</v>
      </c>
      <c r="E50" t="str">
        <f>VLOOKUP(Auto_Theft_Data[[#This Row],[Vehicle Model]],Fully_Updated_Vehicle_Models_with_Types_278[#All],2,TRUE)</f>
        <v>Sedan</v>
      </c>
      <c r="F50" t="s">
        <v>110</v>
      </c>
      <c r="G50" t="s">
        <v>16</v>
      </c>
      <c r="H50" t="s">
        <v>10434</v>
      </c>
      <c r="I50" t="s">
        <v>37</v>
      </c>
      <c r="J50" s="1">
        <v>43416</v>
      </c>
      <c r="K50" t="s">
        <v>12</v>
      </c>
      <c r="L50" t="s">
        <v>29</v>
      </c>
      <c r="M50" t="s">
        <v>1449</v>
      </c>
      <c r="N50" t="s">
        <v>1450</v>
      </c>
    </row>
    <row r="51" spans="1:14" x14ac:dyDescent="0.35">
      <c r="A51" t="s">
        <v>1451</v>
      </c>
      <c r="B51" t="s">
        <v>128</v>
      </c>
      <c r="C51" t="s">
        <v>10406</v>
      </c>
      <c r="D51" t="s">
        <v>144</v>
      </c>
      <c r="E51" t="str">
        <f>VLOOKUP(Auto_Theft_Data[[#This Row],[Vehicle Model]],Fully_Updated_Vehicle_Models_with_Types_278[#All],2,TRUE)</f>
        <v>Sedan</v>
      </c>
      <c r="F51" t="s">
        <v>1053</v>
      </c>
      <c r="G51" t="s">
        <v>42</v>
      </c>
      <c r="H51" t="s">
        <v>10434</v>
      </c>
      <c r="I51" t="s">
        <v>445</v>
      </c>
      <c r="J51" s="1">
        <v>43138</v>
      </c>
      <c r="K51" t="s">
        <v>12</v>
      </c>
      <c r="L51" t="s">
        <v>19</v>
      </c>
      <c r="M51" t="s">
        <v>1345</v>
      </c>
      <c r="N51" t="s">
        <v>1346</v>
      </c>
    </row>
    <row r="52" spans="1:14" x14ac:dyDescent="0.35">
      <c r="A52" t="s">
        <v>1468</v>
      </c>
      <c r="B52" t="s">
        <v>388</v>
      </c>
      <c r="C52" t="s">
        <v>10406</v>
      </c>
      <c r="D52" t="s">
        <v>144</v>
      </c>
      <c r="E52" t="str">
        <f>VLOOKUP(Auto_Theft_Data[[#This Row],[Vehicle Model]],Fully_Updated_Vehicle_Models_with_Types_278[#All],2,TRUE)</f>
        <v>Sedan</v>
      </c>
      <c r="F52" t="s">
        <v>165</v>
      </c>
      <c r="G52" t="s">
        <v>42</v>
      </c>
      <c r="H52" t="s">
        <v>10434</v>
      </c>
      <c r="I52" t="s">
        <v>466</v>
      </c>
      <c r="J52" s="1">
        <v>43845</v>
      </c>
      <c r="K52" t="s">
        <v>38</v>
      </c>
      <c r="L52" t="s">
        <v>29</v>
      </c>
      <c r="M52" t="s">
        <v>1445</v>
      </c>
      <c r="N52" t="s">
        <v>1446</v>
      </c>
    </row>
    <row r="53" spans="1:14" x14ac:dyDescent="0.35">
      <c r="A53" t="s">
        <v>1469</v>
      </c>
      <c r="B53" t="s">
        <v>128</v>
      </c>
      <c r="C53" t="s">
        <v>10406</v>
      </c>
      <c r="D53" t="s">
        <v>144</v>
      </c>
      <c r="E53" t="str">
        <f>VLOOKUP(Auto_Theft_Data[[#This Row],[Vehicle Model]],Fully_Updated_Vehicle_Models_with_Types_278[#All],2,TRUE)</f>
        <v>Sedan</v>
      </c>
      <c r="F53" t="s">
        <v>110</v>
      </c>
      <c r="G53" t="s">
        <v>50</v>
      </c>
      <c r="H53" t="s">
        <v>10434</v>
      </c>
      <c r="I53" t="s">
        <v>211</v>
      </c>
      <c r="J53" s="1">
        <v>43177</v>
      </c>
      <c r="K53" t="s">
        <v>12</v>
      </c>
      <c r="L53" t="s">
        <v>44</v>
      </c>
      <c r="M53" t="s">
        <v>1470</v>
      </c>
      <c r="N53" t="s">
        <v>1471</v>
      </c>
    </row>
    <row r="54" spans="1:14" x14ac:dyDescent="0.35">
      <c r="A54" t="s">
        <v>1476</v>
      </c>
      <c r="B54" t="s">
        <v>197</v>
      </c>
      <c r="C54" t="s">
        <v>10406</v>
      </c>
      <c r="D54" t="s">
        <v>144</v>
      </c>
      <c r="E54" t="str">
        <f>VLOOKUP(Auto_Theft_Data[[#This Row],[Vehicle Model]],Fully_Updated_Vehicle_Models_with_Types_278[#All],2,TRUE)</f>
        <v>Sedan</v>
      </c>
      <c r="F54" t="s">
        <v>15</v>
      </c>
      <c r="G54" t="s">
        <v>16</v>
      </c>
      <c r="H54" t="s">
        <v>10433</v>
      </c>
      <c r="I54" t="s">
        <v>120</v>
      </c>
      <c r="J54" s="1">
        <v>45272</v>
      </c>
      <c r="K54" t="s">
        <v>28</v>
      </c>
      <c r="L54" t="s">
        <v>29</v>
      </c>
      <c r="M54" t="s">
        <v>1477</v>
      </c>
      <c r="N54" t="s">
        <v>1478</v>
      </c>
    </row>
    <row r="55" spans="1:14" x14ac:dyDescent="0.35">
      <c r="A55" t="s">
        <v>6434</v>
      </c>
      <c r="B55" t="s">
        <v>364</v>
      </c>
      <c r="C55" t="s">
        <v>6426</v>
      </c>
      <c r="D55" t="s">
        <v>6435</v>
      </c>
      <c r="E55" t="str">
        <f>VLOOKUP(Auto_Theft_Data[[#This Row],[Vehicle Model]],Fully_Updated_Vehicle_Models_with_Types_278[#All],2,TRUE)</f>
        <v>Sedan</v>
      </c>
      <c r="F55" t="s">
        <v>49</v>
      </c>
      <c r="G55" t="s">
        <v>36</v>
      </c>
      <c r="H55" t="s">
        <v>10433</v>
      </c>
      <c r="I55" t="s">
        <v>445</v>
      </c>
      <c r="J55" s="1">
        <v>43155</v>
      </c>
      <c r="K55" t="s">
        <v>12</v>
      </c>
      <c r="L55" t="s">
        <v>19</v>
      </c>
      <c r="M55" t="s">
        <v>446</v>
      </c>
      <c r="N55" t="s">
        <v>447</v>
      </c>
    </row>
    <row r="56" spans="1:14" x14ac:dyDescent="0.35">
      <c r="A56" t="s">
        <v>6436</v>
      </c>
      <c r="B56" t="s">
        <v>298</v>
      </c>
      <c r="C56" t="s">
        <v>6426</v>
      </c>
      <c r="D56" t="s">
        <v>6435</v>
      </c>
      <c r="E56" t="str">
        <f>VLOOKUP(Auto_Theft_Data[[#This Row],[Vehicle Model]],Fully_Updated_Vehicle_Models_with_Types_278[#All],2,TRUE)</f>
        <v>Sedan</v>
      </c>
      <c r="F56" t="s">
        <v>15</v>
      </c>
      <c r="G56" t="s">
        <v>42</v>
      </c>
      <c r="H56" t="s">
        <v>10434</v>
      </c>
      <c r="I56" t="s">
        <v>1506</v>
      </c>
      <c r="J56" s="1">
        <v>43474</v>
      </c>
      <c r="K56" t="s">
        <v>23</v>
      </c>
      <c r="L56" t="s">
        <v>19</v>
      </c>
      <c r="M56" t="s">
        <v>6437</v>
      </c>
      <c r="N56" t="s">
        <v>6438</v>
      </c>
    </row>
    <row r="57" spans="1:14" x14ac:dyDescent="0.35">
      <c r="A57" t="s">
        <v>23</v>
      </c>
      <c r="B57" t="s">
        <v>197</v>
      </c>
      <c r="C57" t="s">
        <v>6426</v>
      </c>
      <c r="D57" t="s">
        <v>6435</v>
      </c>
      <c r="E57" t="str">
        <f>VLOOKUP(Auto_Theft_Data[[#This Row],[Vehicle Model]],Fully_Updated_Vehicle_Models_with_Types_278[#All],2,TRUE)</f>
        <v>Sedan</v>
      </c>
      <c r="F57" t="s">
        <v>49</v>
      </c>
      <c r="G57" t="s">
        <v>42</v>
      </c>
      <c r="H57" t="s">
        <v>10434</v>
      </c>
      <c r="I57" t="s">
        <v>100</v>
      </c>
      <c r="J57" s="1">
        <v>44405</v>
      </c>
      <c r="K57" t="s">
        <v>48</v>
      </c>
      <c r="L57" t="s">
        <v>29</v>
      </c>
      <c r="M57" t="s">
        <v>650</v>
      </c>
      <c r="N57" t="s">
        <v>651</v>
      </c>
    </row>
    <row r="58" spans="1:14" x14ac:dyDescent="0.35">
      <c r="A58" t="s">
        <v>6464</v>
      </c>
      <c r="B58" t="s">
        <v>23</v>
      </c>
      <c r="C58" t="s">
        <v>6426</v>
      </c>
      <c r="D58" t="s">
        <v>6435</v>
      </c>
      <c r="E58" t="str">
        <f>VLOOKUP(Auto_Theft_Data[[#This Row],[Vehicle Model]],Fully_Updated_Vehicle_Models_with_Types_278[#All],2,TRUE)</f>
        <v>Sedan</v>
      </c>
      <c r="F58" t="s">
        <v>56</v>
      </c>
      <c r="G58" t="s">
        <v>36</v>
      </c>
      <c r="H58" t="s">
        <v>10434</v>
      </c>
      <c r="I58" t="s">
        <v>65</v>
      </c>
      <c r="J58" s="1">
        <v>44228</v>
      </c>
      <c r="K58" t="s">
        <v>48</v>
      </c>
      <c r="L58" t="s">
        <v>29</v>
      </c>
      <c r="M58" t="s">
        <v>1842</v>
      </c>
      <c r="N58" t="s">
        <v>1843</v>
      </c>
    </row>
    <row r="59" spans="1:14" x14ac:dyDescent="0.35">
      <c r="A59" t="s">
        <v>6473</v>
      </c>
      <c r="B59" t="s">
        <v>12</v>
      </c>
      <c r="C59" t="s">
        <v>6426</v>
      </c>
      <c r="D59" t="s">
        <v>6435</v>
      </c>
      <c r="E59" t="str">
        <f>VLOOKUP(Auto_Theft_Data[[#This Row],[Vehicle Model]],Fully_Updated_Vehicle_Models_with_Types_278[#All],2,TRUE)</f>
        <v>Sedan</v>
      </c>
      <c r="F59" t="s">
        <v>15</v>
      </c>
      <c r="G59" t="s">
        <v>16</v>
      </c>
      <c r="H59" t="s">
        <v>10433</v>
      </c>
      <c r="I59" t="s">
        <v>230</v>
      </c>
      <c r="J59" s="1">
        <v>44529</v>
      </c>
      <c r="K59" t="s">
        <v>48</v>
      </c>
      <c r="L59" t="s">
        <v>19</v>
      </c>
      <c r="M59" t="s">
        <v>5881</v>
      </c>
      <c r="N59" t="s">
        <v>5882</v>
      </c>
    </row>
    <row r="60" spans="1:14" x14ac:dyDescent="0.35">
      <c r="A60" t="s">
        <v>6448</v>
      </c>
      <c r="B60" t="s">
        <v>182</v>
      </c>
      <c r="C60" t="s">
        <v>6426</v>
      </c>
      <c r="D60" t="s">
        <v>6449</v>
      </c>
      <c r="E60" t="str">
        <f>VLOOKUP(Auto_Theft_Data[[#This Row],[Vehicle Model]],Fully_Updated_Vehicle_Models_with_Types_278[#All],2,TRUE)</f>
        <v>Sedan</v>
      </c>
      <c r="F60" t="s">
        <v>110</v>
      </c>
      <c r="G60" t="s">
        <v>36</v>
      </c>
      <c r="H60" t="s">
        <v>10433</v>
      </c>
      <c r="I60" t="s">
        <v>498</v>
      </c>
      <c r="J60" s="1">
        <v>44506</v>
      </c>
      <c r="K60" t="s">
        <v>48</v>
      </c>
      <c r="L60" t="s">
        <v>29</v>
      </c>
      <c r="M60" t="s">
        <v>6450</v>
      </c>
      <c r="N60" t="s">
        <v>6451</v>
      </c>
    </row>
    <row r="61" spans="1:14" x14ac:dyDescent="0.35">
      <c r="A61" t="s">
        <v>6470</v>
      </c>
      <c r="B61" t="s">
        <v>1004</v>
      </c>
      <c r="C61" t="s">
        <v>6426</v>
      </c>
      <c r="D61" t="s">
        <v>6449</v>
      </c>
      <c r="E61" t="str">
        <f>VLOOKUP(Auto_Theft_Data[[#This Row],[Vehicle Model]],Fully_Updated_Vehicle_Models_with_Types_278[#All],2,TRUE)</f>
        <v>Sedan</v>
      </c>
      <c r="F61" t="s">
        <v>56</v>
      </c>
      <c r="G61" t="s">
        <v>94</v>
      </c>
      <c r="H61" t="s">
        <v>10434</v>
      </c>
      <c r="I61" t="s">
        <v>993</v>
      </c>
      <c r="J61" s="1">
        <v>44072</v>
      </c>
      <c r="K61" t="s">
        <v>38</v>
      </c>
      <c r="L61" t="s">
        <v>89</v>
      </c>
      <c r="M61" t="s">
        <v>6471</v>
      </c>
      <c r="N61" t="s">
        <v>6472</v>
      </c>
    </row>
    <row r="62" spans="1:14" x14ac:dyDescent="0.35">
      <c r="A62" t="s">
        <v>544</v>
      </c>
      <c r="B62" t="s">
        <v>402</v>
      </c>
      <c r="C62" t="s">
        <v>502</v>
      </c>
      <c r="D62" t="s">
        <v>545</v>
      </c>
      <c r="E62" t="str">
        <f>VLOOKUP(Auto_Theft_Data[[#This Row],[Vehicle Model]],Fully_Updated_Vehicle_Models_with_Types_278[#All],2,TRUE)</f>
        <v>Sedan</v>
      </c>
      <c r="F62" t="s">
        <v>15</v>
      </c>
      <c r="G62" t="s">
        <v>36</v>
      </c>
      <c r="H62" t="s">
        <v>10434</v>
      </c>
      <c r="I62" t="s">
        <v>183</v>
      </c>
      <c r="J62" s="1">
        <v>43812</v>
      </c>
      <c r="K62" t="s">
        <v>23</v>
      </c>
      <c r="L62" t="s">
        <v>19</v>
      </c>
      <c r="M62" t="s">
        <v>546</v>
      </c>
      <c r="N62" t="s">
        <v>547</v>
      </c>
    </row>
    <row r="63" spans="1:14" x14ac:dyDescent="0.35">
      <c r="A63" t="s">
        <v>558</v>
      </c>
      <c r="B63" t="s">
        <v>197</v>
      </c>
      <c r="C63" t="s">
        <v>502</v>
      </c>
      <c r="D63" t="s">
        <v>545</v>
      </c>
      <c r="E63" t="str">
        <f>VLOOKUP(Auto_Theft_Data[[#This Row],[Vehicle Model]],Fully_Updated_Vehicle_Models_with_Types_278[#All],2,TRUE)</f>
        <v>Sedan</v>
      </c>
      <c r="F63" t="s">
        <v>56</v>
      </c>
      <c r="G63" t="s">
        <v>26</v>
      </c>
      <c r="H63" t="s">
        <v>10434</v>
      </c>
      <c r="I63" t="s">
        <v>445</v>
      </c>
      <c r="J63" s="1">
        <v>44152</v>
      </c>
      <c r="K63" t="s">
        <v>38</v>
      </c>
      <c r="L63" t="s">
        <v>89</v>
      </c>
      <c r="M63" t="s">
        <v>559</v>
      </c>
      <c r="N63" t="s">
        <v>560</v>
      </c>
    </row>
    <row r="64" spans="1:14" x14ac:dyDescent="0.35">
      <c r="A64" t="s">
        <v>570</v>
      </c>
      <c r="B64" t="s">
        <v>128</v>
      </c>
      <c r="C64" t="s">
        <v>502</v>
      </c>
      <c r="D64" t="s">
        <v>571</v>
      </c>
      <c r="E64" t="str">
        <f>VLOOKUP(Auto_Theft_Data[[#This Row],[Vehicle Model]],Fully_Updated_Vehicle_Models_with_Types_278[#All],2,TRUE)</f>
        <v>Sedan</v>
      </c>
      <c r="F64" t="s">
        <v>110</v>
      </c>
      <c r="G64" t="s">
        <v>16</v>
      </c>
      <c r="H64" t="s">
        <v>10434</v>
      </c>
      <c r="I64" t="s">
        <v>95</v>
      </c>
      <c r="J64" s="1">
        <v>43458</v>
      </c>
      <c r="K64" t="s">
        <v>12</v>
      </c>
      <c r="L64" t="s">
        <v>19</v>
      </c>
      <c r="M64" t="s">
        <v>572</v>
      </c>
      <c r="N64" t="s">
        <v>573</v>
      </c>
    </row>
    <row r="65" spans="1:14" x14ac:dyDescent="0.35">
      <c r="A65" t="s">
        <v>595</v>
      </c>
      <c r="B65" t="s">
        <v>596</v>
      </c>
      <c r="C65" t="s">
        <v>502</v>
      </c>
      <c r="D65" t="s">
        <v>571</v>
      </c>
      <c r="E65" t="str">
        <f>VLOOKUP(Auto_Theft_Data[[#This Row],[Vehicle Model]],Fully_Updated_Vehicle_Models_with_Types_278[#All],2,TRUE)</f>
        <v>Sedan</v>
      </c>
      <c r="F65" t="s">
        <v>15</v>
      </c>
      <c r="G65" t="s">
        <v>26</v>
      </c>
      <c r="H65" t="s">
        <v>10433</v>
      </c>
      <c r="I65" t="s">
        <v>178</v>
      </c>
      <c r="J65" s="1">
        <v>43313</v>
      </c>
      <c r="K65" t="s">
        <v>12</v>
      </c>
      <c r="L65" t="s">
        <v>29</v>
      </c>
      <c r="M65" t="s">
        <v>597</v>
      </c>
      <c r="N65" t="s">
        <v>598</v>
      </c>
    </row>
    <row r="66" spans="1:14" x14ac:dyDescent="0.35">
      <c r="A66" t="s">
        <v>501</v>
      </c>
      <c r="B66" t="s">
        <v>128</v>
      </c>
      <c r="C66" t="s">
        <v>502</v>
      </c>
      <c r="D66" t="s">
        <v>503</v>
      </c>
      <c r="E66" t="str">
        <f>VLOOKUP(Auto_Theft_Data[[#This Row],[Vehicle Model]],Fully_Updated_Vehicle_Models_with_Types_278[#All],2,TRUE)</f>
        <v>Sedan</v>
      </c>
      <c r="F66" t="s">
        <v>49</v>
      </c>
      <c r="G66" t="s">
        <v>16</v>
      </c>
      <c r="H66" t="s">
        <v>10434</v>
      </c>
      <c r="I66" t="s">
        <v>504</v>
      </c>
      <c r="J66" s="1">
        <v>43360</v>
      </c>
      <c r="K66" t="s">
        <v>12</v>
      </c>
      <c r="L66" t="s">
        <v>89</v>
      </c>
      <c r="M66" t="s">
        <v>505</v>
      </c>
      <c r="N66" t="s">
        <v>506</v>
      </c>
    </row>
    <row r="67" spans="1:14" x14ac:dyDescent="0.35">
      <c r="A67" t="s">
        <v>510</v>
      </c>
      <c r="B67" t="s">
        <v>128</v>
      </c>
      <c r="C67" t="s">
        <v>502</v>
      </c>
      <c r="D67" t="s">
        <v>503</v>
      </c>
      <c r="E67" t="str">
        <f>VLOOKUP(Auto_Theft_Data[[#This Row],[Vehicle Model]],Fully_Updated_Vehicle_Models_with_Types_278[#All],2,TRUE)</f>
        <v>Sedan</v>
      </c>
      <c r="F67" t="s">
        <v>110</v>
      </c>
      <c r="G67" t="s">
        <v>26</v>
      </c>
      <c r="H67" t="s">
        <v>10433</v>
      </c>
      <c r="I67" t="s">
        <v>160</v>
      </c>
      <c r="J67" s="1">
        <v>43313</v>
      </c>
      <c r="K67" t="s">
        <v>12</v>
      </c>
      <c r="L67" t="s">
        <v>29</v>
      </c>
      <c r="M67" t="s">
        <v>511</v>
      </c>
      <c r="N67" t="s">
        <v>512</v>
      </c>
    </row>
    <row r="68" spans="1:14" x14ac:dyDescent="0.35">
      <c r="A68" t="s">
        <v>531</v>
      </c>
      <c r="B68" t="s">
        <v>197</v>
      </c>
      <c r="C68" t="s">
        <v>502</v>
      </c>
      <c r="D68" t="s">
        <v>503</v>
      </c>
      <c r="E68" t="str">
        <f>VLOOKUP(Auto_Theft_Data[[#This Row],[Vehicle Model]],Fully_Updated_Vehicle_Models_with_Types_278[#All],2,TRUE)</f>
        <v>Sedan</v>
      </c>
      <c r="F68" t="s">
        <v>49</v>
      </c>
      <c r="G68" t="s">
        <v>94</v>
      </c>
      <c r="H68" t="s">
        <v>10433</v>
      </c>
      <c r="I68" t="s">
        <v>51</v>
      </c>
      <c r="J68" s="1">
        <v>43380</v>
      </c>
      <c r="K68" t="s">
        <v>12</v>
      </c>
      <c r="L68" t="s">
        <v>29</v>
      </c>
      <c r="M68" t="s">
        <v>532</v>
      </c>
      <c r="N68" t="s">
        <v>533</v>
      </c>
    </row>
    <row r="69" spans="1:14" x14ac:dyDescent="0.35">
      <c r="A69" t="s">
        <v>523</v>
      </c>
      <c r="B69" t="s">
        <v>364</v>
      </c>
      <c r="C69" t="s">
        <v>502</v>
      </c>
      <c r="D69" t="s">
        <v>524</v>
      </c>
      <c r="E69" t="str">
        <f>VLOOKUP(Auto_Theft_Data[[#This Row],[Vehicle Model]],Fully_Updated_Vehicle_Models_with_Types_278[#All],2,TRUE)</f>
        <v>Sedan</v>
      </c>
      <c r="F69" t="s">
        <v>15</v>
      </c>
      <c r="G69" t="s">
        <v>26</v>
      </c>
      <c r="H69" t="s">
        <v>10434</v>
      </c>
      <c r="I69" t="s">
        <v>525</v>
      </c>
      <c r="J69" s="1">
        <v>43495</v>
      </c>
      <c r="K69" t="s">
        <v>23</v>
      </c>
      <c r="L69" t="s">
        <v>19</v>
      </c>
      <c r="M69" t="s">
        <v>526</v>
      </c>
      <c r="N69" t="s">
        <v>527</v>
      </c>
    </row>
    <row r="70" spans="1:14" x14ac:dyDescent="0.35">
      <c r="A70" t="s">
        <v>548</v>
      </c>
      <c r="B70" t="s">
        <v>182</v>
      </c>
      <c r="C70" t="s">
        <v>502</v>
      </c>
      <c r="D70" t="s">
        <v>524</v>
      </c>
      <c r="E70" t="str">
        <f>VLOOKUP(Auto_Theft_Data[[#This Row],[Vehicle Model]],Fully_Updated_Vehicle_Models_with_Types_278[#All],2,TRUE)</f>
        <v>Sedan</v>
      </c>
      <c r="F70" t="s">
        <v>49</v>
      </c>
      <c r="G70" t="s">
        <v>94</v>
      </c>
      <c r="H70" t="s">
        <v>10433</v>
      </c>
      <c r="I70" t="s">
        <v>124</v>
      </c>
      <c r="J70" s="1">
        <v>44487</v>
      </c>
      <c r="K70" t="s">
        <v>48</v>
      </c>
      <c r="L70" t="s">
        <v>29</v>
      </c>
      <c r="M70" t="s">
        <v>549</v>
      </c>
      <c r="N70" t="s">
        <v>550</v>
      </c>
    </row>
    <row r="71" spans="1:14" x14ac:dyDescent="0.35">
      <c r="A71" t="s">
        <v>555</v>
      </c>
      <c r="B71" t="s">
        <v>182</v>
      </c>
      <c r="C71" t="s">
        <v>502</v>
      </c>
      <c r="D71" t="s">
        <v>524</v>
      </c>
      <c r="E71" t="str">
        <f>VLOOKUP(Auto_Theft_Data[[#This Row],[Vehicle Model]],Fully_Updated_Vehicle_Models_with_Types_278[#All],2,TRUE)</f>
        <v>Sedan</v>
      </c>
      <c r="F71" t="s">
        <v>15</v>
      </c>
      <c r="G71" t="s">
        <v>70</v>
      </c>
      <c r="H71" t="s">
        <v>10433</v>
      </c>
      <c r="I71" t="s">
        <v>211</v>
      </c>
      <c r="J71" s="1">
        <v>43888</v>
      </c>
      <c r="K71" t="s">
        <v>38</v>
      </c>
      <c r="L71" t="s">
        <v>89</v>
      </c>
      <c r="M71" t="s">
        <v>556</v>
      </c>
      <c r="N71" t="s">
        <v>557</v>
      </c>
    </row>
    <row r="72" spans="1:14" x14ac:dyDescent="0.35">
      <c r="A72" t="s">
        <v>581</v>
      </c>
      <c r="B72" t="s">
        <v>99</v>
      </c>
      <c r="C72" t="s">
        <v>502</v>
      </c>
      <c r="D72" t="s">
        <v>524</v>
      </c>
      <c r="E72" t="str">
        <f>VLOOKUP(Auto_Theft_Data[[#This Row],[Vehicle Model]],Fully_Updated_Vehicle_Models_with_Types_278[#All],2,TRUE)</f>
        <v>Sedan</v>
      </c>
      <c r="F72" t="s">
        <v>25</v>
      </c>
      <c r="G72" t="s">
        <v>50</v>
      </c>
      <c r="H72" t="s">
        <v>10434</v>
      </c>
      <c r="I72" t="s">
        <v>341</v>
      </c>
      <c r="J72" s="1">
        <v>44500</v>
      </c>
      <c r="K72" t="s">
        <v>48</v>
      </c>
      <c r="L72" t="s">
        <v>89</v>
      </c>
      <c r="M72" t="s">
        <v>582</v>
      </c>
      <c r="N72" t="s">
        <v>583</v>
      </c>
    </row>
    <row r="73" spans="1:14" x14ac:dyDescent="0.35">
      <c r="A73" t="s">
        <v>584</v>
      </c>
      <c r="B73" t="s">
        <v>155</v>
      </c>
      <c r="C73" t="s">
        <v>502</v>
      </c>
      <c r="D73" t="s">
        <v>524</v>
      </c>
      <c r="E73" t="str">
        <f>VLOOKUP(Auto_Theft_Data[[#This Row],[Vehicle Model]],Fully_Updated_Vehicle_Models_with_Types_278[#All],2,TRUE)</f>
        <v>Sedan</v>
      </c>
      <c r="F73" t="s">
        <v>25</v>
      </c>
      <c r="G73" t="s">
        <v>94</v>
      </c>
      <c r="H73" t="s">
        <v>10433</v>
      </c>
      <c r="I73" t="s">
        <v>79</v>
      </c>
      <c r="J73" s="1">
        <v>43155</v>
      </c>
      <c r="K73" t="s">
        <v>12</v>
      </c>
      <c r="L73" t="s">
        <v>44</v>
      </c>
      <c r="M73" t="s">
        <v>585</v>
      </c>
      <c r="N73" t="s">
        <v>586</v>
      </c>
    </row>
    <row r="74" spans="1:14" x14ac:dyDescent="0.35">
      <c r="A74" t="s">
        <v>591</v>
      </c>
      <c r="B74" t="s">
        <v>34</v>
      </c>
      <c r="C74" t="s">
        <v>502</v>
      </c>
      <c r="D74" t="s">
        <v>524</v>
      </c>
      <c r="E74" t="str">
        <f>VLOOKUP(Auto_Theft_Data[[#This Row],[Vehicle Model]],Fully_Updated_Vehicle_Models_with_Types_278[#All],2,TRUE)</f>
        <v>Sedan</v>
      </c>
      <c r="F74" t="s">
        <v>15</v>
      </c>
      <c r="G74" t="s">
        <v>70</v>
      </c>
      <c r="H74" t="s">
        <v>10433</v>
      </c>
      <c r="I74" t="s">
        <v>592</v>
      </c>
      <c r="J74" s="1">
        <v>43315</v>
      </c>
      <c r="K74" t="s">
        <v>12</v>
      </c>
      <c r="L74" t="s">
        <v>29</v>
      </c>
      <c r="M74" t="s">
        <v>593</v>
      </c>
      <c r="N74" t="s">
        <v>594</v>
      </c>
    </row>
    <row r="75" spans="1:14" x14ac:dyDescent="0.35">
      <c r="A75" t="s">
        <v>599</v>
      </c>
      <c r="B75" t="s">
        <v>441</v>
      </c>
      <c r="C75" t="s">
        <v>502</v>
      </c>
      <c r="D75" t="s">
        <v>524</v>
      </c>
      <c r="E75" t="str">
        <f>VLOOKUP(Auto_Theft_Data[[#This Row],[Vehicle Model]],Fully_Updated_Vehicle_Models_with_Types_278[#All],2,TRUE)</f>
        <v>Sedan</v>
      </c>
      <c r="F75" t="s">
        <v>15</v>
      </c>
      <c r="G75" t="s">
        <v>16</v>
      </c>
      <c r="H75" t="s">
        <v>10434</v>
      </c>
      <c r="I75" t="s">
        <v>600</v>
      </c>
      <c r="J75" s="1">
        <v>43143</v>
      </c>
      <c r="K75" t="s">
        <v>12</v>
      </c>
      <c r="L75" t="s">
        <v>29</v>
      </c>
      <c r="M75" t="s">
        <v>601</v>
      </c>
      <c r="N75" t="s">
        <v>602</v>
      </c>
    </row>
    <row r="76" spans="1:14" x14ac:dyDescent="0.35">
      <c r="A76" t="s">
        <v>534</v>
      </c>
      <c r="B76" t="s">
        <v>535</v>
      </c>
      <c r="C76" t="s">
        <v>502</v>
      </c>
      <c r="D76" t="s">
        <v>536</v>
      </c>
      <c r="E76" t="str">
        <f>VLOOKUP(Auto_Theft_Data[[#This Row],[Vehicle Model]],Fully_Updated_Vehicle_Models_with_Types_278[#All],2,TRUE)</f>
        <v>Sedan</v>
      </c>
      <c r="F76" t="s">
        <v>537</v>
      </c>
      <c r="G76" t="s">
        <v>16</v>
      </c>
      <c r="H76" t="s">
        <v>10433</v>
      </c>
      <c r="I76" t="s">
        <v>226</v>
      </c>
      <c r="J76" s="1">
        <v>43417</v>
      </c>
      <c r="K76" t="s">
        <v>12</v>
      </c>
      <c r="L76" t="s">
        <v>19</v>
      </c>
      <c r="M76" t="s">
        <v>538</v>
      </c>
      <c r="N76" t="s">
        <v>539</v>
      </c>
    </row>
    <row r="77" spans="1:14" x14ac:dyDescent="0.35">
      <c r="A77" t="s">
        <v>613</v>
      </c>
      <c r="B77" t="s">
        <v>99</v>
      </c>
      <c r="C77" t="s">
        <v>502</v>
      </c>
      <c r="D77" t="s">
        <v>536</v>
      </c>
      <c r="E77" t="str">
        <f>VLOOKUP(Auto_Theft_Data[[#This Row],[Vehicle Model]],Fully_Updated_Vehicle_Models_with_Types_278[#All],2,TRUE)</f>
        <v>Sedan</v>
      </c>
      <c r="F77" t="s">
        <v>105</v>
      </c>
      <c r="G77" t="s">
        <v>36</v>
      </c>
      <c r="H77" t="s">
        <v>10434</v>
      </c>
      <c r="I77" t="s">
        <v>390</v>
      </c>
      <c r="J77" s="1">
        <v>43661</v>
      </c>
      <c r="K77" t="s">
        <v>23</v>
      </c>
      <c r="L77" t="s">
        <v>19</v>
      </c>
      <c r="M77" t="s">
        <v>614</v>
      </c>
      <c r="N77" t="s">
        <v>615</v>
      </c>
    </row>
    <row r="78" spans="1:14" x14ac:dyDescent="0.35">
      <c r="A78" t="s">
        <v>6459</v>
      </c>
      <c r="B78" t="s">
        <v>364</v>
      </c>
      <c r="C78" t="s">
        <v>6426</v>
      </c>
      <c r="D78" t="s">
        <v>6460</v>
      </c>
      <c r="E78" t="str">
        <f>VLOOKUP(Auto_Theft_Data[[#This Row],[Vehicle Model]],Fully_Updated_Vehicle_Models_with_Types_278[#All],2,TRUE)</f>
        <v>Truck</v>
      </c>
      <c r="F78" t="s">
        <v>15</v>
      </c>
      <c r="G78" t="s">
        <v>36</v>
      </c>
      <c r="H78" t="s">
        <v>10434</v>
      </c>
      <c r="I78" t="s">
        <v>445</v>
      </c>
      <c r="J78" s="1">
        <v>43686</v>
      </c>
      <c r="K78" t="s">
        <v>23</v>
      </c>
      <c r="L78" t="s">
        <v>89</v>
      </c>
      <c r="M78" t="s">
        <v>2306</v>
      </c>
      <c r="N78" t="s">
        <v>2307</v>
      </c>
    </row>
    <row r="79" spans="1:14" x14ac:dyDescent="0.35">
      <c r="A79" t="s">
        <v>5114</v>
      </c>
      <c r="B79" t="s">
        <v>155</v>
      </c>
      <c r="C79" t="s">
        <v>5115</v>
      </c>
      <c r="D79" t="s">
        <v>5116</v>
      </c>
      <c r="E79" t="str">
        <f>VLOOKUP(Auto_Theft_Data[[#This Row],[Vehicle Model]],Fully_Updated_Vehicle_Models_with_Types_278[#All],2,TRUE)</f>
        <v>SUV</v>
      </c>
      <c r="F79" t="s">
        <v>537</v>
      </c>
      <c r="G79" t="s">
        <v>94</v>
      </c>
      <c r="H79" t="s">
        <v>10434</v>
      </c>
      <c r="I79" t="s">
        <v>124</v>
      </c>
      <c r="J79" s="1">
        <v>43436</v>
      </c>
      <c r="K79" t="s">
        <v>12</v>
      </c>
      <c r="L79" t="s">
        <v>29</v>
      </c>
      <c r="M79" t="s">
        <v>2298</v>
      </c>
      <c r="N79" t="s">
        <v>2299</v>
      </c>
    </row>
    <row r="80" spans="1:14" x14ac:dyDescent="0.35">
      <c r="A80" t="s">
        <v>401</v>
      </c>
      <c r="B80" t="s">
        <v>402</v>
      </c>
      <c r="C80" t="s">
        <v>332</v>
      </c>
      <c r="D80" t="s">
        <v>403</v>
      </c>
      <c r="E80" t="str">
        <f>VLOOKUP(Auto_Theft_Data[[#This Row],[Vehicle Model]],Fully_Updated_Vehicle_Models_with_Types_278[#All],2,TRUE)</f>
        <v>SUV</v>
      </c>
      <c r="F80" t="s">
        <v>15</v>
      </c>
      <c r="G80" t="s">
        <v>16</v>
      </c>
      <c r="H80" t="s">
        <v>10434</v>
      </c>
      <c r="I80" t="s">
        <v>116</v>
      </c>
      <c r="J80" s="1">
        <v>44851</v>
      </c>
      <c r="K80" t="s">
        <v>18</v>
      </c>
      <c r="L80" t="s">
        <v>19</v>
      </c>
      <c r="M80" t="s">
        <v>404</v>
      </c>
      <c r="N80" t="s">
        <v>405</v>
      </c>
    </row>
    <row r="81" spans="1:14" x14ac:dyDescent="0.35">
      <c r="A81" t="s">
        <v>7343</v>
      </c>
      <c r="B81" t="s">
        <v>298</v>
      </c>
      <c r="C81" t="s">
        <v>10408</v>
      </c>
      <c r="D81" t="s">
        <v>7344</v>
      </c>
      <c r="E81" t="str">
        <f>VLOOKUP(Auto_Theft_Data[[#This Row],[Vehicle Model]],Fully_Updated_Vehicle_Models_with_Types_278[#All],2,TRUE)</f>
        <v>SUV</v>
      </c>
      <c r="F81" t="s">
        <v>49</v>
      </c>
      <c r="G81" t="s">
        <v>36</v>
      </c>
      <c r="H81" t="s">
        <v>10433</v>
      </c>
      <c r="I81" t="s">
        <v>95</v>
      </c>
      <c r="J81" s="1">
        <v>43743</v>
      </c>
      <c r="K81" t="s">
        <v>23</v>
      </c>
      <c r="L81" t="s">
        <v>29</v>
      </c>
      <c r="M81" t="s">
        <v>6040</v>
      </c>
      <c r="N81" t="s">
        <v>6041</v>
      </c>
    </row>
    <row r="82" spans="1:14" x14ac:dyDescent="0.35">
      <c r="A82" t="s">
        <v>7348</v>
      </c>
      <c r="B82" t="s">
        <v>18</v>
      </c>
      <c r="C82" t="s">
        <v>10408</v>
      </c>
      <c r="D82" t="s">
        <v>7344</v>
      </c>
      <c r="E82" t="str">
        <f>VLOOKUP(Auto_Theft_Data[[#This Row],[Vehicle Model]],Fully_Updated_Vehicle_Models_with_Types_278[#All],2,TRUE)</f>
        <v>SUV</v>
      </c>
      <c r="F82" t="s">
        <v>110</v>
      </c>
      <c r="G82" t="s">
        <v>16</v>
      </c>
      <c r="H82" t="s">
        <v>10433</v>
      </c>
      <c r="I82" t="s">
        <v>431</v>
      </c>
      <c r="J82" s="1">
        <v>45188</v>
      </c>
      <c r="K82" t="s">
        <v>28</v>
      </c>
      <c r="L82" t="s">
        <v>29</v>
      </c>
      <c r="M82" t="s">
        <v>7349</v>
      </c>
      <c r="N82" t="s">
        <v>7350</v>
      </c>
    </row>
    <row r="83" spans="1:14" x14ac:dyDescent="0.35">
      <c r="A83" t="s">
        <v>7355</v>
      </c>
      <c r="B83" t="s">
        <v>84</v>
      </c>
      <c r="C83" t="s">
        <v>10408</v>
      </c>
      <c r="D83" t="s">
        <v>7344</v>
      </c>
      <c r="E83" t="str">
        <f>VLOOKUP(Auto_Theft_Data[[#This Row],[Vehicle Model]],Fully_Updated_Vehicle_Models_with_Types_278[#All],2,TRUE)</f>
        <v>SUV</v>
      </c>
      <c r="F83" t="s">
        <v>15</v>
      </c>
      <c r="G83" t="s">
        <v>26</v>
      </c>
      <c r="H83" t="s">
        <v>10434</v>
      </c>
      <c r="I83" t="s">
        <v>431</v>
      </c>
      <c r="J83" s="1">
        <v>43264</v>
      </c>
      <c r="K83" t="s">
        <v>12</v>
      </c>
      <c r="L83" t="s">
        <v>29</v>
      </c>
      <c r="M83" t="s">
        <v>7356</v>
      </c>
      <c r="N83" t="s">
        <v>7357</v>
      </c>
    </row>
    <row r="84" spans="1:14" x14ac:dyDescent="0.35">
      <c r="A84" t="s">
        <v>7383</v>
      </c>
      <c r="B84" t="s">
        <v>658</v>
      </c>
      <c r="C84" t="s">
        <v>10408</v>
      </c>
      <c r="D84" t="s">
        <v>7344</v>
      </c>
      <c r="E84" t="str">
        <f>VLOOKUP(Auto_Theft_Data[[#This Row],[Vehicle Model]],Fully_Updated_Vehicle_Models_with_Types_278[#All],2,TRUE)</f>
        <v>SUV</v>
      </c>
      <c r="F84" t="s">
        <v>110</v>
      </c>
      <c r="G84" t="s">
        <v>36</v>
      </c>
      <c r="H84" t="s">
        <v>10433</v>
      </c>
      <c r="I84" t="s">
        <v>895</v>
      </c>
      <c r="J84" s="1">
        <v>43252</v>
      </c>
      <c r="K84" t="s">
        <v>12</v>
      </c>
      <c r="L84" t="s">
        <v>29</v>
      </c>
      <c r="M84" t="s">
        <v>3686</v>
      </c>
      <c r="N84" t="s">
        <v>3687</v>
      </c>
    </row>
    <row r="85" spans="1:14" x14ac:dyDescent="0.35">
      <c r="A85" t="s">
        <v>7433</v>
      </c>
      <c r="B85" t="s">
        <v>12</v>
      </c>
      <c r="C85" t="s">
        <v>10408</v>
      </c>
      <c r="D85" t="s">
        <v>7344</v>
      </c>
      <c r="E85" t="str">
        <f>VLOOKUP(Auto_Theft_Data[[#This Row],[Vehicle Model]],Fully_Updated_Vehicle_Models_with_Types_278[#All],2,TRUE)</f>
        <v>SUV</v>
      </c>
      <c r="F85" t="s">
        <v>25</v>
      </c>
      <c r="G85" t="s">
        <v>16</v>
      </c>
      <c r="H85" t="s">
        <v>10434</v>
      </c>
      <c r="I85" t="s">
        <v>166</v>
      </c>
      <c r="J85" s="1">
        <v>43248</v>
      </c>
      <c r="K85" t="s">
        <v>12</v>
      </c>
      <c r="L85" t="s">
        <v>89</v>
      </c>
      <c r="M85" t="s">
        <v>3289</v>
      </c>
      <c r="N85" t="s">
        <v>3290</v>
      </c>
    </row>
    <row r="86" spans="1:14" x14ac:dyDescent="0.35">
      <c r="A86" t="s">
        <v>7435</v>
      </c>
      <c r="B86" t="s">
        <v>298</v>
      </c>
      <c r="C86" t="s">
        <v>10408</v>
      </c>
      <c r="D86" t="s">
        <v>7344</v>
      </c>
      <c r="E86" t="str">
        <f>VLOOKUP(Auto_Theft_Data[[#This Row],[Vehicle Model]],Fully_Updated_Vehicle_Models_with_Types_278[#All],2,TRUE)</f>
        <v>SUV</v>
      </c>
      <c r="F86" t="s">
        <v>110</v>
      </c>
      <c r="G86" t="s">
        <v>36</v>
      </c>
      <c r="H86" t="s">
        <v>10434</v>
      </c>
      <c r="I86" t="s">
        <v>57</v>
      </c>
      <c r="J86" s="1">
        <v>43738</v>
      </c>
      <c r="K86" t="s">
        <v>23</v>
      </c>
      <c r="L86" t="s">
        <v>89</v>
      </c>
      <c r="M86" t="s">
        <v>6016</v>
      </c>
      <c r="N86" t="s">
        <v>6017</v>
      </c>
    </row>
    <row r="87" spans="1:14" x14ac:dyDescent="0.35">
      <c r="A87" t="s">
        <v>7515</v>
      </c>
      <c r="B87" t="s">
        <v>23</v>
      </c>
      <c r="C87" t="s">
        <v>10408</v>
      </c>
      <c r="D87" t="s">
        <v>7344</v>
      </c>
      <c r="E87" t="str">
        <f>VLOOKUP(Auto_Theft_Data[[#This Row],[Vehicle Model]],Fully_Updated_Vehicle_Models_with_Types_278[#All],2,TRUE)</f>
        <v>SUV</v>
      </c>
      <c r="F87" t="s">
        <v>49</v>
      </c>
      <c r="G87" t="s">
        <v>94</v>
      </c>
      <c r="H87" t="s">
        <v>10433</v>
      </c>
      <c r="I87" t="s">
        <v>1562</v>
      </c>
      <c r="J87" s="1">
        <v>43688</v>
      </c>
      <c r="K87" t="s">
        <v>23</v>
      </c>
      <c r="L87" t="s">
        <v>29</v>
      </c>
      <c r="M87" t="s">
        <v>7516</v>
      </c>
      <c r="N87" t="s">
        <v>7517</v>
      </c>
    </row>
    <row r="88" spans="1:14" x14ac:dyDescent="0.35">
      <c r="A88" t="s">
        <v>7542</v>
      </c>
      <c r="B88" t="s">
        <v>298</v>
      </c>
      <c r="C88" t="s">
        <v>10408</v>
      </c>
      <c r="D88" t="s">
        <v>7344</v>
      </c>
      <c r="E88" t="str">
        <f>VLOOKUP(Auto_Theft_Data[[#This Row],[Vehicle Model]],Fully_Updated_Vehicle_Models_with_Types_278[#All],2,TRUE)</f>
        <v>SUV</v>
      </c>
      <c r="F88" t="s">
        <v>110</v>
      </c>
      <c r="G88" t="s">
        <v>42</v>
      </c>
      <c r="H88" t="s">
        <v>10433</v>
      </c>
      <c r="I88" t="s">
        <v>100</v>
      </c>
      <c r="J88" s="1">
        <v>43699</v>
      </c>
      <c r="K88" t="s">
        <v>23</v>
      </c>
      <c r="L88" t="s">
        <v>29</v>
      </c>
      <c r="M88" t="s">
        <v>7543</v>
      </c>
      <c r="N88" t="s">
        <v>7544</v>
      </c>
    </row>
    <row r="89" spans="1:14" x14ac:dyDescent="0.35">
      <c r="A89" t="s">
        <v>7548</v>
      </c>
      <c r="B89" t="s">
        <v>12</v>
      </c>
      <c r="C89" t="s">
        <v>10408</v>
      </c>
      <c r="D89" t="s">
        <v>7344</v>
      </c>
      <c r="E89" t="str">
        <f>VLOOKUP(Auto_Theft_Data[[#This Row],[Vehicle Model]],Fully_Updated_Vehicle_Models_with_Types_278[#All],2,TRUE)</f>
        <v>SUV</v>
      </c>
      <c r="F89" t="s">
        <v>15</v>
      </c>
      <c r="G89" t="s">
        <v>42</v>
      </c>
      <c r="H89" t="s">
        <v>10434</v>
      </c>
      <c r="I89" t="s">
        <v>239</v>
      </c>
      <c r="J89" s="1">
        <v>43699</v>
      </c>
      <c r="K89" t="s">
        <v>23</v>
      </c>
      <c r="L89" t="s">
        <v>29</v>
      </c>
      <c r="M89" t="s">
        <v>7549</v>
      </c>
      <c r="N89" t="s">
        <v>7550</v>
      </c>
    </row>
    <row r="90" spans="1:14" x14ac:dyDescent="0.35">
      <c r="A90" t="s">
        <v>7585</v>
      </c>
      <c r="B90" t="s">
        <v>28</v>
      </c>
      <c r="C90" t="s">
        <v>10408</v>
      </c>
      <c r="D90" t="s">
        <v>7344</v>
      </c>
      <c r="E90" t="str">
        <f>VLOOKUP(Auto_Theft_Data[[#This Row],[Vehicle Model]],Fully_Updated_Vehicle_Models_with_Types_278[#All],2,TRUE)</f>
        <v>SUV</v>
      </c>
      <c r="F90" t="s">
        <v>49</v>
      </c>
      <c r="G90" t="s">
        <v>36</v>
      </c>
      <c r="H90" t="s">
        <v>10433</v>
      </c>
      <c r="I90" t="s">
        <v>836</v>
      </c>
      <c r="J90" s="1">
        <v>45282</v>
      </c>
      <c r="K90" t="s">
        <v>28</v>
      </c>
      <c r="L90" t="s">
        <v>89</v>
      </c>
      <c r="M90" t="s">
        <v>7586</v>
      </c>
      <c r="N90" t="s">
        <v>7587</v>
      </c>
    </row>
    <row r="91" spans="1:14" x14ac:dyDescent="0.35">
      <c r="A91" t="s">
        <v>7609</v>
      </c>
      <c r="B91" t="s">
        <v>23</v>
      </c>
      <c r="C91" t="s">
        <v>10408</v>
      </c>
      <c r="D91" t="s">
        <v>7344</v>
      </c>
      <c r="E91" t="str">
        <f>VLOOKUP(Auto_Theft_Data[[#This Row],[Vehicle Model]],Fully_Updated_Vehicle_Models_with_Types_278[#All],2,TRUE)</f>
        <v>SUV</v>
      </c>
      <c r="F91" t="s">
        <v>49</v>
      </c>
      <c r="G91" t="s">
        <v>42</v>
      </c>
      <c r="H91" t="s">
        <v>10433</v>
      </c>
      <c r="I91" t="s">
        <v>1419</v>
      </c>
      <c r="J91" s="1">
        <v>43684</v>
      </c>
      <c r="K91" t="s">
        <v>23</v>
      </c>
      <c r="L91" t="s">
        <v>44</v>
      </c>
      <c r="M91" t="s">
        <v>6331</v>
      </c>
      <c r="N91" t="s">
        <v>6332</v>
      </c>
    </row>
    <row r="92" spans="1:14" x14ac:dyDescent="0.35">
      <c r="A92" t="s">
        <v>7683</v>
      </c>
      <c r="B92" t="s">
        <v>12</v>
      </c>
      <c r="C92" t="s">
        <v>10408</v>
      </c>
      <c r="D92" t="s">
        <v>7344</v>
      </c>
      <c r="E92" t="str">
        <f>VLOOKUP(Auto_Theft_Data[[#This Row],[Vehicle Model]],Fully_Updated_Vehicle_Models_with_Types_278[#All],2,TRUE)</f>
        <v>SUV</v>
      </c>
      <c r="F92" t="s">
        <v>15</v>
      </c>
      <c r="G92" t="s">
        <v>50</v>
      </c>
      <c r="H92" t="s">
        <v>10434</v>
      </c>
      <c r="I92" t="s">
        <v>151</v>
      </c>
      <c r="J92" s="1">
        <v>43731</v>
      </c>
      <c r="K92" t="s">
        <v>23</v>
      </c>
      <c r="L92" t="s">
        <v>29</v>
      </c>
      <c r="M92" t="s">
        <v>7684</v>
      </c>
      <c r="N92" t="s">
        <v>7685</v>
      </c>
    </row>
    <row r="93" spans="1:14" x14ac:dyDescent="0.35">
      <c r="A93" t="s">
        <v>7761</v>
      </c>
      <c r="B93" t="s">
        <v>28</v>
      </c>
      <c r="C93" t="s">
        <v>10408</v>
      </c>
      <c r="D93" t="s">
        <v>7344</v>
      </c>
      <c r="E93" t="str">
        <f>VLOOKUP(Auto_Theft_Data[[#This Row],[Vehicle Model]],Fully_Updated_Vehicle_Models_with_Types_278[#All],2,TRUE)</f>
        <v>SUV</v>
      </c>
      <c r="F93" t="s">
        <v>25</v>
      </c>
      <c r="G93" t="s">
        <v>26</v>
      </c>
      <c r="H93" t="s">
        <v>10434</v>
      </c>
      <c r="I93" t="s">
        <v>43</v>
      </c>
      <c r="J93" s="1">
        <v>45273</v>
      </c>
      <c r="K93" t="s">
        <v>28</v>
      </c>
      <c r="L93" t="s">
        <v>29</v>
      </c>
      <c r="M93" t="s">
        <v>7762</v>
      </c>
      <c r="N93" t="s">
        <v>7763</v>
      </c>
    </row>
    <row r="94" spans="1:14" x14ac:dyDescent="0.35">
      <c r="A94" t="s">
        <v>7775</v>
      </c>
      <c r="B94" t="s">
        <v>23</v>
      </c>
      <c r="C94" t="s">
        <v>10408</v>
      </c>
      <c r="D94" t="s">
        <v>7344</v>
      </c>
      <c r="E94" t="str">
        <f>VLOOKUP(Auto_Theft_Data[[#This Row],[Vehicle Model]],Fully_Updated_Vehicle_Models_with_Types_278[#All],2,TRUE)</f>
        <v>SUV</v>
      </c>
      <c r="F94" t="s">
        <v>49</v>
      </c>
      <c r="G94" t="s">
        <v>26</v>
      </c>
      <c r="H94" t="s">
        <v>10433</v>
      </c>
      <c r="I94" t="s">
        <v>71</v>
      </c>
      <c r="J94" s="1">
        <v>43628</v>
      </c>
      <c r="K94" t="s">
        <v>23</v>
      </c>
      <c r="L94" t="s">
        <v>29</v>
      </c>
      <c r="M94" t="s">
        <v>7776</v>
      </c>
      <c r="N94" t="s">
        <v>7777</v>
      </c>
    </row>
    <row r="95" spans="1:14" x14ac:dyDescent="0.35">
      <c r="A95" t="s">
        <v>7829</v>
      </c>
      <c r="B95" t="s">
        <v>23</v>
      </c>
      <c r="C95" t="s">
        <v>10408</v>
      </c>
      <c r="D95" t="s">
        <v>7344</v>
      </c>
      <c r="E95" t="str">
        <f>VLOOKUP(Auto_Theft_Data[[#This Row],[Vehicle Model]],Fully_Updated_Vehicle_Models_with_Types_278[#All],2,TRUE)</f>
        <v>SUV</v>
      </c>
      <c r="F95" t="s">
        <v>15</v>
      </c>
      <c r="G95" t="s">
        <v>26</v>
      </c>
      <c r="H95" t="s">
        <v>10434</v>
      </c>
      <c r="I95" t="s">
        <v>431</v>
      </c>
      <c r="J95" s="1">
        <v>43628</v>
      </c>
      <c r="K95" t="s">
        <v>23</v>
      </c>
      <c r="L95" t="s">
        <v>29</v>
      </c>
      <c r="M95" t="s">
        <v>7349</v>
      </c>
      <c r="N95" t="s">
        <v>7350</v>
      </c>
    </row>
    <row r="96" spans="1:14" x14ac:dyDescent="0.35">
      <c r="A96" t="s">
        <v>7867</v>
      </c>
      <c r="B96" t="s">
        <v>23</v>
      </c>
      <c r="C96" t="s">
        <v>10408</v>
      </c>
      <c r="D96" t="s">
        <v>7344</v>
      </c>
      <c r="E96" t="str">
        <f>VLOOKUP(Auto_Theft_Data[[#This Row],[Vehicle Model]],Fully_Updated_Vehicle_Models_with_Types_278[#All],2,TRUE)</f>
        <v>SUV</v>
      </c>
      <c r="F96" t="s">
        <v>15</v>
      </c>
      <c r="G96" t="s">
        <v>94</v>
      </c>
      <c r="H96" t="s">
        <v>10434</v>
      </c>
      <c r="I96" t="s">
        <v>262</v>
      </c>
      <c r="J96" s="1">
        <v>43625</v>
      </c>
      <c r="K96" t="s">
        <v>23</v>
      </c>
      <c r="L96" t="s">
        <v>29</v>
      </c>
      <c r="M96" t="s">
        <v>7868</v>
      </c>
      <c r="N96" t="s">
        <v>7869</v>
      </c>
    </row>
    <row r="97" spans="1:14" x14ac:dyDescent="0.35">
      <c r="A97" t="s">
        <v>7941</v>
      </c>
      <c r="B97" t="s">
        <v>23</v>
      </c>
      <c r="C97" t="s">
        <v>10408</v>
      </c>
      <c r="D97" t="s">
        <v>7344</v>
      </c>
      <c r="E97" t="str">
        <f>VLOOKUP(Auto_Theft_Data[[#This Row],[Vehicle Model]],Fully_Updated_Vehicle_Models_with_Types_278[#All],2,TRUE)</f>
        <v>SUV</v>
      </c>
      <c r="F97" t="s">
        <v>110</v>
      </c>
      <c r="G97" t="s">
        <v>16</v>
      </c>
      <c r="H97" t="s">
        <v>10433</v>
      </c>
      <c r="I97" t="s">
        <v>106</v>
      </c>
      <c r="J97" s="1">
        <v>43640</v>
      </c>
      <c r="K97" t="s">
        <v>23</v>
      </c>
      <c r="L97" t="s">
        <v>44</v>
      </c>
      <c r="M97" t="s">
        <v>5415</v>
      </c>
      <c r="N97" t="s">
        <v>5416</v>
      </c>
    </row>
    <row r="98" spans="1:14" x14ac:dyDescent="0.35">
      <c r="A98" t="s">
        <v>7970</v>
      </c>
      <c r="B98" t="s">
        <v>38</v>
      </c>
      <c r="C98" t="s">
        <v>10408</v>
      </c>
      <c r="D98" t="s">
        <v>7344</v>
      </c>
      <c r="E98" t="str">
        <f>VLOOKUP(Auto_Theft_Data[[#This Row],[Vehicle Model]],Fully_Updated_Vehicle_Models_with_Types_278[#All],2,TRUE)</f>
        <v>SUV</v>
      </c>
      <c r="F98" t="s">
        <v>110</v>
      </c>
      <c r="G98" t="s">
        <v>26</v>
      </c>
      <c r="H98" t="s">
        <v>10434</v>
      </c>
      <c r="I98" t="s">
        <v>57</v>
      </c>
      <c r="J98" s="1">
        <v>45083</v>
      </c>
      <c r="K98" t="s">
        <v>28</v>
      </c>
      <c r="L98" t="s">
        <v>89</v>
      </c>
      <c r="M98" t="s">
        <v>7971</v>
      </c>
      <c r="N98" t="s">
        <v>7972</v>
      </c>
    </row>
    <row r="99" spans="1:14" x14ac:dyDescent="0.35">
      <c r="A99" t="s">
        <v>7978</v>
      </c>
      <c r="B99" t="s">
        <v>48</v>
      </c>
      <c r="C99" t="s">
        <v>10408</v>
      </c>
      <c r="D99" t="s">
        <v>7344</v>
      </c>
      <c r="E99" t="str">
        <f>VLOOKUP(Auto_Theft_Data[[#This Row],[Vehicle Model]],Fully_Updated_Vehicle_Models_with_Types_278[#All],2,TRUE)</f>
        <v>SUV</v>
      </c>
      <c r="F99" t="s">
        <v>110</v>
      </c>
      <c r="G99" t="s">
        <v>26</v>
      </c>
      <c r="H99" t="s">
        <v>10434</v>
      </c>
      <c r="I99" t="s">
        <v>993</v>
      </c>
      <c r="J99" s="1">
        <v>45083</v>
      </c>
      <c r="K99" t="s">
        <v>28</v>
      </c>
      <c r="L99" t="s">
        <v>44</v>
      </c>
      <c r="M99" t="s">
        <v>7979</v>
      </c>
      <c r="N99" t="s">
        <v>7980</v>
      </c>
    </row>
    <row r="100" spans="1:14" x14ac:dyDescent="0.35">
      <c r="A100" t="s">
        <v>7982</v>
      </c>
      <c r="B100" t="s">
        <v>868</v>
      </c>
      <c r="C100" t="s">
        <v>10408</v>
      </c>
      <c r="D100" t="s">
        <v>7344</v>
      </c>
      <c r="E100" t="str">
        <f>VLOOKUP(Auto_Theft_Data[[#This Row],[Vehicle Model]],Fully_Updated_Vehicle_Models_with_Types_278[#All],2,TRUE)</f>
        <v>SUV</v>
      </c>
      <c r="F100" t="s">
        <v>110</v>
      </c>
      <c r="G100" t="s">
        <v>94</v>
      </c>
      <c r="H100" t="s">
        <v>10433</v>
      </c>
      <c r="I100" t="s">
        <v>211</v>
      </c>
      <c r="J100" s="1">
        <v>43659</v>
      </c>
      <c r="K100" t="s">
        <v>23</v>
      </c>
      <c r="L100" t="s">
        <v>89</v>
      </c>
      <c r="M100" t="s">
        <v>1864</v>
      </c>
      <c r="N100" t="s">
        <v>1865</v>
      </c>
    </row>
    <row r="101" spans="1:14" x14ac:dyDescent="0.35">
      <c r="A101" t="s">
        <v>8030</v>
      </c>
      <c r="B101" t="s">
        <v>18</v>
      </c>
      <c r="C101" t="s">
        <v>10408</v>
      </c>
      <c r="D101" t="s">
        <v>7344</v>
      </c>
      <c r="E101" t="str">
        <f>VLOOKUP(Auto_Theft_Data[[#This Row],[Vehicle Model]],Fully_Updated_Vehicle_Models_with_Types_278[#All],2,TRUE)</f>
        <v>SUV</v>
      </c>
      <c r="F101" t="s">
        <v>15</v>
      </c>
      <c r="G101" t="s">
        <v>42</v>
      </c>
      <c r="H101" t="s">
        <v>10433</v>
      </c>
      <c r="I101" t="s">
        <v>466</v>
      </c>
      <c r="J101" s="1">
        <v>45252</v>
      </c>
      <c r="K101" t="s">
        <v>28</v>
      </c>
      <c r="L101" t="s">
        <v>89</v>
      </c>
      <c r="M101" t="s">
        <v>5898</v>
      </c>
      <c r="N101" t="s">
        <v>5899</v>
      </c>
    </row>
    <row r="102" spans="1:14" x14ac:dyDescent="0.35">
      <c r="A102" t="s">
        <v>8040</v>
      </c>
      <c r="B102" t="s">
        <v>18</v>
      </c>
      <c r="C102" t="s">
        <v>10408</v>
      </c>
      <c r="D102" t="s">
        <v>7344</v>
      </c>
      <c r="E102" t="str">
        <f>VLOOKUP(Auto_Theft_Data[[#This Row],[Vehicle Model]],Fully_Updated_Vehicle_Models_with_Types_278[#All],2,TRUE)</f>
        <v>SUV</v>
      </c>
      <c r="F102" t="s">
        <v>49</v>
      </c>
      <c r="G102" t="s">
        <v>36</v>
      </c>
      <c r="H102" t="s">
        <v>10433</v>
      </c>
      <c r="I102" t="s">
        <v>1000</v>
      </c>
      <c r="J102" s="1">
        <v>45255</v>
      </c>
      <c r="K102" t="s">
        <v>28</v>
      </c>
      <c r="L102" t="s">
        <v>29</v>
      </c>
      <c r="M102" t="s">
        <v>8041</v>
      </c>
      <c r="N102" t="s">
        <v>8042</v>
      </c>
    </row>
    <row r="103" spans="1:14" x14ac:dyDescent="0.35">
      <c r="A103" t="s">
        <v>8050</v>
      </c>
      <c r="B103" t="s">
        <v>30</v>
      </c>
      <c r="C103" t="s">
        <v>10408</v>
      </c>
      <c r="D103" t="s">
        <v>7344</v>
      </c>
      <c r="E103" t="str">
        <f>VLOOKUP(Auto_Theft_Data[[#This Row],[Vehicle Model]],Fully_Updated_Vehicle_Models_with_Types_278[#All],2,TRUE)</f>
        <v>SUV</v>
      </c>
      <c r="F103" t="s">
        <v>110</v>
      </c>
      <c r="G103" t="s">
        <v>70</v>
      </c>
      <c r="H103" t="s">
        <v>10433</v>
      </c>
      <c r="I103" t="s">
        <v>346</v>
      </c>
      <c r="J103" s="1">
        <v>43188</v>
      </c>
      <c r="K103" t="s">
        <v>12</v>
      </c>
      <c r="L103" t="s">
        <v>44</v>
      </c>
      <c r="M103" t="s">
        <v>8051</v>
      </c>
      <c r="N103" t="s">
        <v>8052</v>
      </c>
    </row>
    <row r="104" spans="1:14" x14ac:dyDescent="0.35">
      <c r="A104" t="s">
        <v>8076</v>
      </c>
      <c r="B104" t="s">
        <v>402</v>
      </c>
      <c r="C104" t="s">
        <v>10408</v>
      </c>
      <c r="D104" t="s">
        <v>7344</v>
      </c>
      <c r="E104" t="str">
        <f>VLOOKUP(Auto_Theft_Data[[#This Row],[Vehicle Model]],Fully_Updated_Vehicle_Models_with_Types_278[#All],2,TRUE)</f>
        <v>SUV</v>
      </c>
      <c r="F104" t="s">
        <v>15</v>
      </c>
      <c r="G104" t="s">
        <v>70</v>
      </c>
      <c r="H104" t="s">
        <v>10433</v>
      </c>
      <c r="I104" t="s">
        <v>95</v>
      </c>
      <c r="J104" s="1">
        <v>43195</v>
      </c>
      <c r="K104" t="s">
        <v>12</v>
      </c>
      <c r="L104" t="s">
        <v>29</v>
      </c>
      <c r="M104" t="s">
        <v>572</v>
      </c>
      <c r="N104" t="s">
        <v>573</v>
      </c>
    </row>
    <row r="105" spans="1:14" x14ac:dyDescent="0.35">
      <c r="A105" t="s">
        <v>8132</v>
      </c>
      <c r="B105" t="s">
        <v>298</v>
      </c>
      <c r="C105" t="s">
        <v>10408</v>
      </c>
      <c r="D105" t="s">
        <v>7344</v>
      </c>
      <c r="E105" t="str">
        <f>VLOOKUP(Auto_Theft_Data[[#This Row],[Vehicle Model]],Fully_Updated_Vehicle_Models_with_Types_278[#All],2,TRUE)</f>
        <v>SUV</v>
      </c>
      <c r="F105" t="s">
        <v>110</v>
      </c>
      <c r="G105" t="s">
        <v>16</v>
      </c>
      <c r="H105" t="s">
        <v>10434</v>
      </c>
      <c r="I105" t="s">
        <v>2564</v>
      </c>
      <c r="J105" s="1">
        <v>43242</v>
      </c>
      <c r="K105" t="s">
        <v>12</v>
      </c>
      <c r="L105" t="s">
        <v>29</v>
      </c>
      <c r="M105" t="s">
        <v>8133</v>
      </c>
      <c r="N105" t="s">
        <v>8134</v>
      </c>
    </row>
    <row r="106" spans="1:14" x14ac:dyDescent="0.35">
      <c r="A106" t="s">
        <v>8227</v>
      </c>
      <c r="B106" t="s">
        <v>48</v>
      </c>
      <c r="C106" t="s">
        <v>10408</v>
      </c>
      <c r="D106" t="s">
        <v>7344</v>
      </c>
      <c r="E106" t="str">
        <f>VLOOKUP(Auto_Theft_Data[[#This Row],[Vehicle Model]],Fully_Updated_Vehicle_Models_with_Types_278[#All],2,TRUE)</f>
        <v>SUV</v>
      </c>
      <c r="F106" t="s">
        <v>15</v>
      </c>
      <c r="G106" t="s">
        <v>70</v>
      </c>
      <c r="H106" t="s">
        <v>10434</v>
      </c>
      <c r="I106" t="s">
        <v>95</v>
      </c>
      <c r="J106" s="1">
        <v>45050</v>
      </c>
      <c r="K106" t="s">
        <v>28</v>
      </c>
      <c r="L106" t="s">
        <v>89</v>
      </c>
      <c r="M106" t="s">
        <v>8228</v>
      </c>
      <c r="N106" t="s">
        <v>8229</v>
      </c>
    </row>
    <row r="107" spans="1:14" x14ac:dyDescent="0.35">
      <c r="A107" t="s">
        <v>8274</v>
      </c>
      <c r="B107" t="s">
        <v>12</v>
      </c>
      <c r="C107" t="s">
        <v>10408</v>
      </c>
      <c r="D107" t="s">
        <v>7344</v>
      </c>
      <c r="E107" t="str">
        <f>VLOOKUP(Auto_Theft_Data[[#This Row],[Vehicle Model]],Fully_Updated_Vehicle_Models_with_Types_278[#All],2,TRUE)</f>
        <v>SUV</v>
      </c>
      <c r="F107" t="s">
        <v>110</v>
      </c>
      <c r="G107" t="s">
        <v>70</v>
      </c>
      <c r="H107" t="s">
        <v>10434</v>
      </c>
      <c r="I107" t="s">
        <v>431</v>
      </c>
      <c r="J107" s="1">
        <v>43735</v>
      </c>
      <c r="K107" t="s">
        <v>23</v>
      </c>
      <c r="L107" t="s">
        <v>29</v>
      </c>
      <c r="M107" t="s">
        <v>8275</v>
      </c>
      <c r="N107" t="s">
        <v>8276</v>
      </c>
    </row>
    <row r="108" spans="1:14" x14ac:dyDescent="0.35">
      <c r="A108" t="s">
        <v>8296</v>
      </c>
      <c r="B108" t="s">
        <v>18</v>
      </c>
      <c r="C108" t="s">
        <v>10408</v>
      </c>
      <c r="D108" t="s">
        <v>7344</v>
      </c>
      <c r="E108" t="str">
        <f>VLOOKUP(Auto_Theft_Data[[#This Row],[Vehicle Model]],Fully_Updated_Vehicle_Models_with_Types_278[#All],2,TRUE)</f>
        <v>SUV</v>
      </c>
      <c r="F108" t="s">
        <v>49</v>
      </c>
      <c r="G108" t="s">
        <v>70</v>
      </c>
      <c r="H108" t="s">
        <v>10434</v>
      </c>
      <c r="I108" t="s">
        <v>294</v>
      </c>
      <c r="J108" s="1">
        <v>45267</v>
      </c>
      <c r="K108" t="s">
        <v>28</v>
      </c>
      <c r="L108" t="s">
        <v>89</v>
      </c>
      <c r="M108" t="s">
        <v>8297</v>
      </c>
      <c r="N108" t="s">
        <v>8298</v>
      </c>
    </row>
    <row r="109" spans="1:14" x14ac:dyDescent="0.35">
      <c r="A109" t="s">
        <v>8397</v>
      </c>
      <c r="B109" t="s">
        <v>48</v>
      </c>
      <c r="C109" t="s">
        <v>10408</v>
      </c>
      <c r="D109" t="s">
        <v>7344</v>
      </c>
      <c r="E109" t="str">
        <f>VLOOKUP(Auto_Theft_Data[[#This Row],[Vehicle Model]],Fully_Updated_Vehicle_Models_with_Types_278[#All],2,TRUE)</f>
        <v>SUV</v>
      </c>
      <c r="F109" t="s">
        <v>15</v>
      </c>
      <c r="G109" t="s">
        <v>70</v>
      </c>
      <c r="H109" t="s">
        <v>10433</v>
      </c>
      <c r="I109" t="s">
        <v>95</v>
      </c>
      <c r="J109" s="1">
        <v>45261</v>
      </c>
      <c r="K109" t="s">
        <v>28</v>
      </c>
      <c r="L109" t="s">
        <v>29</v>
      </c>
      <c r="M109" t="s">
        <v>8398</v>
      </c>
      <c r="N109" t="s">
        <v>8399</v>
      </c>
    </row>
    <row r="110" spans="1:14" x14ac:dyDescent="0.35">
      <c r="A110" t="s">
        <v>8404</v>
      </c>
      <c r="B110" t="s">
        <v>298</v>
      </c>
      <c r="C110" t="s">
        <v>10408</v>
      </c>
      <c r="D110" t="s">
        <v>7344</v>
      </c>
      <c r="E110" t="str">
        <f>VLOOKUP(Auto_Theft_Data[[#This Row],[Vehicle Model]],Fully_Updated_Vehicle_Models_with_Types_278[#All],2,TRUE)</f>
        <v>SUV</v>
      </c>
      <c r="F110" t="s">
        <v>49</v>
      </c>
      <c r="G110" t="s">
        <v>50</v>
      </c>
      <c r="H110" t="s">
        <v>10433</v>
      </c>
      <c r="I110" t="s">
        <v>120</v>
      </c>
      <c r="J110" s="1">
        <v>43157</v>
      </c>
      <c r="K110" t="s">
        <v>12</v>
      </c>
      <c r="L110" t="s">
        <v>29</v>
      </c>
      <c r="M110" t="s">
        <v>3180</v>
      </c>
      <c r="N110" t="s">
        <v>3181</v>
      </c>
    </row>
    <row r="111" spans="1:14" x14ac:dyDescent="0.35">
      <c r="A111" t="s">
        <v>8434</v>
      </c>
      <c r="B111" t="s">
        <v>48</v>
      </c>
      <c r="C111" t="s">
        <v>10408</v>
      </c>
      <c r="D111" t="s">
        <v>7344</v>
      </c>
      <c r="E111" t="str">
        <f>VLOOKUP(Auto_Theft_Data[[#This Row],[Vehicle Model]],Fully_Updated_Vehicle_Models_with_Types_278[#All],2,TRUE)</f>
        <v>SUV</v>
      </c>
      <c r="F111" t="s">
        <v>110</v>
      </c>
      <c r="G111" t="s">
        <v>50</v>
      </c>
      <c r="H111" t="s">
        <v>10434</v>
      </c>
      <c r="I111" t="s">
        <v>193</v>
      </c>
      <c r="J111" s="1">
        <v>45047</v>
      </c>
      <c r="K111" t="s">
        <v>28</v>
      </c>
      <c r="L111" t="s">
        <v>29</v>
      </c>
      <c r="M111" t="s">
        <v>8435</v>
      </c>
      <c r="N111" t="s">
        <v>8436</v>
      </c>
    </row>
    <row r="112" spans="1:14" x14ac:dyDescent="0.35">
      <c r="A112" t="s">
        <v>8522</v>
      </c>
      <c r="B112" t="s">
        <v>12</v>
      </c>
      <c r="C112" t="s">
        <v>10408</v>
      </c>
      <c r="D112" t="s">
        <v>7344</v>
      </c>
      <c r="E112" t="str">
        <f>VLOOKUP(Auto_Theft_Data[[#This Row],[Vehicle Model]],Fully_Updated_Vehicle_Models_with_Types_278[#All],2,TRUE)</f>
        <v>SUV</v>
      </c>
      <c r="F112" t="s">
        <v>49</v>
      </c>
      <c r="G112" t="s">
        <v>42</v>
      </c>
      <c r="H112" t="s">
        <v>10433</v>
      </c>
      <c r="I112" t="s">
        <v>160</v>
      </c>
      <c r="J112" s="1">
        <v>44090</v>
      </c>
      <c r="K112" t="s">
        <v>38</v>
      </c>
      <c r="L112" t="s">
        <v>89</v>
      </c>
      <c r="M112" t="s">
        <v>8523</v>
      </c>
      <c r="N112" t="s">
        <v>8524</v>
      </c>
    </row>
    <row r="113" spans="1:14" x14ac:dyDescent="0.35">
      <c r="A113" t="s">
        <v>8553</v>
      </c>
      <c r="B113" t="s">
        <v>298</v>
      </c>
      <c r="C113" t="s">
        <v>10408</v>
      </c>
      <c r="D113" t="s">
        <v>7344</v>
      </c>
      <c r="E113" t="str">
        <f>VLOOKUP(Auto_Theft_Data[[#This Row],[Vehicle Model]],Fully_Updated_Vehicle_Models_with_Types_278[#All],2,TRUE)</f>
        <v>SUV</v>
      </c>
      <c r="F113" t="s">
        <v>49</v>
      </c>
      <c r="G113" t="s">
        <v>36</v>
      </c>
      <c r="H113" t="s">
        <v>10433</v>
      </c>
      <c r="I113" t="s">
        <v>235</v>
      </c>
      <c r="J113" s="1">
        <v>44100</v>
      </c>
      <c r="K113" t="s">
        <v>38</v>
      </c>
      <c r="L113" t="s">
        <v>29</v>
      </c>
      <c r="M113" t="s">
        <v>8554</v>
      </c>
      <c r="N113" t="s">
        <v>8555</v>
      </c>
    </row>
    <row r="114" spans="1:14" x14ac:dyDescent="0.35">
      <c r="A114" t="s">
        <v>8556</v>
      </c>
      <c r="B114" t="s">
        <v>298</v>
      </c>
      <c r="C114" t="s">
        <v>10408</v>
      </c>
      <c r="D114" t="s">
        <v>7344</v>
      </c>
      <c r="E114" t="str">
        <f>VLOOKUP(Auto_Theft_Data[[#This Row],[Vehicle Model]],Fully_Updated_Vehicle_Models_with_Types_278[#All],2,TRUE)</f>
        <v>SUV</v>
      </c>
      <c r="F114" t="s">
        <v>110</v>
      </c>
      <c r="G114" t="s">
        <v>50</v>
      </c>
      <c r="H114" t="s">
        <v>10433</v>
      </c>
      <c r="I114" t="s">
        <v>151</v>
      </c>
      <c r="J114" s="1">
        <v>44102</v>
      </c>
      <c r="K114" t="s">
        <v>38</v>
      </c>
      <c r="L114" t="s">
        <v>29</v>
      </c>
      <c r="M114" t="s">
        <v>8557</v>
      </c>
      <c r="N114" t="s">
        <v>8558</v>
      </c>
    </row>
    <row r="115" spans="1:14" x14ac:dyDescent="0.35">
      <c r="A115" t="s">
        <v>8559</v>
      </c>
      <c r="B115" t="s">
        <v>23</v>
      </c>
      <c r="C115" t="s">
        <v>10408</v>
      </c>
      <c r="D115" t="s">
        <v>7344</v>
      </c>
      <c r="E115" t="str">
        <f>VLOOKUP(Auto_Theft_Data[[#This Row],[Vehicle Model]],Fully_Updated_Vehicle_Models_with_Types_278[#All],2,TRUE)</f>
        <v>SUV</v>
      </c>
      <c r="F115" t="s">
        <v>15</v>
      </c>
      <c r="G115" t="s">
        <v>16</v>
      </c>
      <c r="H115" t="s">
        <v>10433</v>
      </c>
      <c r="I115" t="s">
        <v>235</v>
      </c>
      <c r="J115" s="1">
        <v>44102</v>
      </c>
      <c r="K115" t="s">
        <v>38</v>
      </c>
      <c r="L115" t="s">
        <v>44</v>
      </c>
      <c r="M115" t="s">
        <v>8560</v>
      </c>
      <c r="N115" t="s">
        <v>8561</v>
      </c>
    </row>
    <row r="116" spans="1:14" x14ac:dyDescent="0.35">
      <c r="A116" t="s">
        <v>8585</v>
      </c>
      <c r="B116" t="s">
        <v>128</v>
      </c>
      <c r="C116" t="s">
        <v>10408</v>
      </c>
      <c r="D116" t="s">
        <v>7344</v>
      </c>
      <c r="E116" t="str">
        <f>VLOOKUP(Auto_Theft_Data[[#This Row],[Vehicle Model]],Fully_Updated_Vehicle_Models_with_Types_278[#All],2,TRUE)</f>
        <v>SUV</v>
      </c>
      <c r="F116" t="s">
        <v>1053</v>
      </c>
      <c r="G116" t="s">
        <v>42</v>
      </c>
      <c r="H116" t="s">
        <v>10433</v>
      </c>
      <c r="I116" t="s">
        <v>75</v>
      </c>
      <c r="J116" s="1">
        <v>44399</v>
      </c>
      <c r="K116" t="s">
        <v>48</v>
      </c>
      <c r="L116" t="s">
        <v>29</v>
      </c>
      <c r="M116" t="s">
        <v>5700</v>
      </c>
      <c r="N116" t="s">
        <v>5701</v>
      </c>
    </row>
    <row r="117" spans="1:14" x14ac:dyDescent="0.35">
      <c r="A117" t="s">
        <v>8690</v>
      </c>
      <c r="B117" t="s">
        <v>12</v>
      </c>
      <c r="C117" t="s">
        <v>10408</v>
      </c>
      <c r="D117" t="s">
        <v>7344</v>
      </c>
      <c r="E117" t="str">
        <f>VLOOKUP(Auto_Theft_Data[[#This Row],[Vehicle Model]],Fully_Updated_Vehicle_Models_with_Types_278[#All],2,TRUE)</f>
        <v>SUV</v>
      </c>
      <c r="F117" t="s">
        <v>15</v>
      </c>
      <c r="G117" t="s">
        <v>70</v>
      </c>
      <c r="H117" t="s">
        <v>10433</v>
      </c>
      <c r="I117" t="s">
        <v>95</v>
      </c>
      <c r="J117" s="1">
        <v>44175</v>
      </c>
      <c r="K117" t="s">
        <v>38</v>
      </c>
      <c r="L117" t="s">
        <v>44</v>
      </c>
      <c r="M117" t="s">
        <v>8691</v>
      </c>
      <c r="N117" t="s">
        <v>8692</v>
      </c>
    </row>
    <row r="118" spans="1:14" x14ac:dyDescent="0.35">
      <c r="A118" t="s">
        <v>8699</v>
      </c>
      <c r="B118" t="s">
        <v>12</v>
      </c>
      <c r="C118" t="s">
        <v>10408</v>
      </c>
      <c r="D118" t="s">
        <v>7344</v>
      </c>
      <c r="E118" t="str">
        <f>VLOOKUP(Auto_Theft_Data[[#This Row],[Vehicle Model]],Fully_Updated_Vehicle_Models_with_Types_278[#All],2,TRUE)</f>
        <v>SUV</v>
      </c>
      <c r="F118" t="s">
        <v>25</v>
      </c>
      <c r="G118" t="s">
        <v>42</v>
      </c>
      <c r="H118" t="s">
        <v>10433</v>
      </c>
      <c r="I118" t="s">
        <v>1000</v>
      </c>
      <c r="J118" s="1">
        <v>44090</v>
      </c>
      <c r="K118" t="s">
        <v>38</v>
      </c>
      <c r="L118" t="s">
        <v>44</v>
      </c>
      <c r="M118" t="s">
        <v>8700</v>
      </c>
      <c r="N118" t="s">
        <v>8701</v>
      </c>
    </row>
    <row r="119" spans="1:14" x14ac:dyDescent="0.35">
      <c r="A119" t="s">
        <v>8954</v>
      </c>
      <c r="B119" t="s">
        <v>23</v>
      </c>
      <c r="C119" t="s">
        <v>10408</v>
      </c>
      <c r="D119" t="s">
        <v>7344</v>
      </c>
      <c r="E119" t="str">
        <f>VLOOKUP(Auto_Theft_Data[[#This Row],[Vehicle Model]],Fully_Updated_Vehicle_Models_with_Types_278[#All],2,TRUE)</f>
        <v>SUV</v>
      </c>
      <c r="F119" t="s">
        <v>110</v>
      </c>
      <c r="G119" t="s">
        <v>26</v>
      </c>
      <c r="H119" t="s">
        <v>10433</v>
      </c>
      <c r="I119" t="s">
        <v>1583</v>
      </c>
      <c r="J119" s="1">
        <v>44223</v>
      </c>
      <c r="K119" t="s">
        <v>48</v>
      </c>
      <c r="L119" t="s">
        <v>19</v>
      </c>
      <c r="M119" t="s">
        <v>1584</v>
      </c>
      <c r="N119" t="s">
        <v>1585</v>
      </c>
    </row>
    <row r="120" spans="1:14" x14ac:dyDescent="0.35">
      <c r="A120" t="s">
        <v>8997</v>
      </c>
      <c r="B120" t="s">
        <v>23</v>
      </c>
      <c r="C120" t="s">
        <v>10408</v>
      </c>
      <c r="D120" t="s">
        <v>7344</v>
      </c>
      <c r="E120" t="str">
        <f>VLOOKUP(Auto_Theft_Data[[#This Row],[Vehicle Model]],Fully_Updated_Vehicle_Models_with_Types_278[#All],2,TRUE)</f>
        <v>SUV</v>
      </c>
      <c r="F120" t="s">
        <v>49</v>
      </c>
      <c r="G120" t="s">
        <v>36</v>
      </c>
      <c r="H120" t="s">
        <v>10433</v>
      </c>
      <c r="I120" t="s">
        <v>95</v>
      </c>
      <c r="J120" s="1">
        <v>44547</v>
      </c>
      <c r="K120" t="s">
        <v>48</v>
      </c>
      <c r="L120" t="s">
        <v>89</v>
      </c>
      <c r="M120" t="s">
        <v>8998</v>
      </c>
      <c r="N120" t="s">
        <v>8999</v>
      </c>
    </row>
    <row r="121" spans="1:14" x14ac:dyDescent="0.35">
      <c r="A121" t="s">
        <v>9004</v>
      </c>
      <c r="B121" t="s">
        <v>12</v>
      </c>
      <c r="C121" t="s">
        <v>10408</v>
      </c>
      <c r="D121" t="s">
        <v>7344</v>
      </c>
      <c r="E121" t="str">
        <f>VLOOKUP(Auto_Theft_Data[[#This Row],[Vehicle Model]],Fully_Updated_Vehicle_Models_with_Types_278[#All],2,TRUE)</f>
        <v>SUV</v>
      </c>
      <c r="F121" t="s">
        <v>110</v>
      </c>
      <c r="G121" t="s">
        <v>70</v>
      </c>
      <c r="H121" t="s">
        <v>10433</v>
      </c>
      <c r="I121" t="s">
        <v>266</v>
      </c>
      <c r="J121" s="1">
        <v>44554</v>
      </c>
      <c r="K121" t="s">
        <v>48</v>
      </c>
      <c r="L121" t="s">
        <v>19</v>
      </c>
      <c r="M121" t="s">
        <v>5476</v>
      </c>
      <c r="N121" t="s">
        <v>5477</v>
      </c>
    </row>
    <row r="122" spans="1:14" x14ac:dyDescent="0.35">
      <c r="A122" t="s">
        <v>9017</v>
      </c>
      <c r="B122" t="s">
        <v>23</v>
      </c>
      <c r="C122" t="s">
        <v>10408</v>
      </c>
      <c r="D122" t="s">
        <v>7344</v>
      </c>
      <c r="E122" t="str">
        <f>VLOOKUP(Auto_Theft_Data[[#This Row],[Vehicle Model]],Fully_Updated_Vehicle_Models_with_Types_278[#All],2,TRUE)</f>
        <v>SUV</v>
      </c>
      <c r="F122" t="s">
        <v>25</v>
      </c>
      <c r="G122" t="s">
        <v>26</v>
      </c>
      <c r="H122" t="s">
        <v>10433</v>
      </c>
      <c r="I122" t="s">
        <v>79</v>
      </c>
      <c r="J122" s="1">
        <v>44257</v>
      </c>
      <c r="K122" t="s">
        <v>48</v>
      </c>
      <c r="L122" t="s">
        <v>44</v>
      </c>
      <c r="M122" t="s">
        <v>5566</v>
      </c>
      <c r="N122" t="s">
        <v>5567</v>
      </c>
    </row>
    <row r="123" spans="1:14" x14ac:dyDescent="0.35">
      <c r="A123" t="s">
        <v>9019</v>
      </c>
      <c r="B123" t="s">
        <v>298</v>
      </c>
      <c r="C123" t="s">
        <v>10408</v>
      </c>
      <c r="D123" t="s">
        <v>7344</v>
      </c>
      <c r="E123" t="str">
        <f>VLOOKUP(Auto_Theft_Data[[#This Row],[Vehicle Model]],Fully_Updated_Vehicle_Models_with_Types_278[#All],2,TRUE)</f>
        <v>SUV</v>
      </c>
      <c r="F123" t="s">
        <v>15</v>
      </c>
      <c r="G123" t="s">
        <v>16</v>
      </c>
      <c r="H123" t="s">
        <v>10434</v>
      </c>
      <c r="I123" t="s">
        <v>79</v>
      </c>
      <c r="J123" s="1">
        <v>44257</v>
      </c>
      <c r="K123" t="s">
        <v>48</v>
      </c>
      <c r="L123" t="s">
        <v>29</v>
      </c>
      <c r="M123" t="s">
        <v>9020</v>
      </c>
      <c r="N123" t="s">
        <v>9021</v>
      </c>
    </row>
    <row r="124" spans="1:14" x14ac:dyDescent="0.35">
      <c r="A124" t="s">
        <v>9028</v>
      </c>
      <c r="B124" t="s">
        <v>12</v>
      </c>
      <c r="C124" t="s">
        <v>10408</v>
      </c>
      <c r="D124" t="s">
        <v>7344</v>
      </c>
      <c r="E124" t="str">
        <f>VLOOKUP(Auto_Theft_Data[[#This Row],[Vehicle Model]],Fully_Updated_Vehicle_Models_with_Types_278[#All],2,TRUE)</f>
        <v>SUV</v>
      </c>
      <c r="F124" t="s">
        <v>49</v>
      </c>
      <c r="G124" t="s">
        <v>16</v>
      </c>
      <c r="H124" t="s">
        <v>10434</v>
      </c>
      <c r="I124" t="s">
        <v>294</v>
      </c>
      <c r="J124" s="1">
        <v>44523</v>
      </c>
      <c r="K124" t="s">
        <v>48</v>
      </c>
      <c r="L124" t="s">
        <v>19</v>
      </c>
      <c r="M124" t="s">
        <v>9029</v>
      </c>
      <c r="N124" t="s">
        <v>9030</v>
      </c>
    </row>
    <row r="125" spans="1:14" x14ac:dyDescent="0.35">
      <c r="A125" t="s">
        <v>9037</v>
      </c>
      <c r="B125" t="s">
        <v>298</v>
      </c>
      <c r="C125" t="s">
        <v>10408</v>
      </c>
      <c r="D125" t="s">
        <v>7344</v>
      </c>
      <c r="E125" t="str">
        <f>VLOOKUP(Auto_Theft_Data[[#This Row],[Vehicle Model]],Fully_Updated_Vehicle_Models_with_Types_278[#All],2,TRUE)</f>
        <v>SUV</v>
      </c>
      <c r="F125" t="s">
        <v>49</v>
      </c>
      <c r="G125" t="s">
        <v>70</v>
      </c>
      <c r="H125" t="s">
        <v>10434</v>
      </c>
      <c r="I125" t="s">
        <v>106</v>
      </c>
      <c r="J125" s="1">
        <v>44259</v>
      </c>
      <c r="K125" t="s">
        <v>48</v>
      </c>
      <c r="L125" t="s">
        <v>89</v>
      </c>
      <c r="M125" t="s">
        <v>9038</v>
      </c>
      <c r="N125" t="s">
        <v>9039</v>
      </c>
    </row>
    <row r="126" spans="1:14" x14ac:dyDescent="0.35">
      <c r="A126" t="s">
        <v>9075</v>
      </c>
      <c r="B126" t="s">
        <v>12</v>
      </c>
      <c r="C126" t="s">
        <v>10408</v>
      </c>
      <c r="D126" t="s">
        <v>7344</v>
      </c>
      <c r="E126" t="str">
        <f>VLOOKUP(Auto_Theft_Data[[#This Row],[Vehicle Model]],Fully_Updated_Vehicle_Models_with_Types_278[#All],2,TRUE)</f>
        <v>SUV</v>
      </c>
      <c r="F126" t="s">
        <v>110</v>
      </c>
      <c r="G126" t="s">
        <v>70</v>
      </c>
      <c r="H126" t="s">
        <v>10433</v>
      </c>
      <c r="I126" t="s">
        <v>993</v>
      </c>
      <c r="J126" s="1">
        <v>44266</v>
      </c>
      <c r="K126" t="s">
        <v>48</v>
      </c>
      <c r="L126" t="s">
        <v>44</v>
      </c>
      <c r="M126" t="s">
        <v>5460</v>
      </c>
      <c r="N126" t="s">
        <v>5461</v>
      </c>
    </row>
    <row r="127" spans="1:14" x14ac:dyDescent="0.35">
      <c r="A127" t="s">
        <v>9079</v>
      </c>
      <c r="B127" t="s">
        <v>23</v>
      </c>
      <c r="C127" t="s">
        <v>10408</v>
      </c>
      <c r="D127" t="s">
        <v>7344</v>
      </c>
      <c r="E127" t="str">
        <f>VLOOKUP(Auto_Theft_Data[[#This Row],[Vehicle Model]],Fully_Updated_Vehicle_Models_with_Types_278[#All],2,TRUE)</f>
        <v>SUV</v>
      </c>
      <c r="F127" t="s">
        <v>49</v>
      </c>
      <c r="G127" t="s">
        <v>36</v>
      </c>
      <c r="H127" t="s">
        <v>10433</v>
      </c>
      <c r="I127" t="s">
        <v>51</v>
      </c>
      <c r="J127" s="1">
        <v>44541</v>
      </c>
      <c r="K127" t="s">
        <v>48</v>
      </c>
      <c r="L127" t="s">
        <v>29</v>
      </c>
      <c r="M127" t="s">
        <v>9080</v>
      </c>
      <c r="N127" t="s">
        <v>9081</v>
      </c>
    </row>
    <row r="128" spans="1:14" x14ac:dyDescent="0.35">
      <c r="A128" t="s">
        <v>9109</v>
      </c>
      <c r="B128" t="s">
        <v>23</v>
      </c>
      <c r="C128" t="s">
        <v>10408</v>
      </c>
      <c r="D128" t="s">
        <v>7344</v>
      </c>
      <c r="E128" t="str">
        <f>VLOOKUP(Auto_Theft_Data[[#This Row],[Vehicle Model]],Fully_Updated_Vehicle_Models_with_Types_278[#All],2,TRUE)</f>
        <v>SUV</v>
      </c>
      <c r="F128" t="s">
        <v>15</v>
      </c>
      <c r="G128" t="s">
        <v>36</v>
      </c>
      <c r="H128" t="s">
        <v>10433</v>
      </c>
      <c r="I128" t="s">
        <v>923</v>
      </c>
      <c r="J128" s="1">
        <v>44268</v>
      </c>
      <c r="K128" t="s">
        <v>48</v>
      </c>
      <c r="L128" t="s">
        <v>29</v>
      </c>
      <c r="M128" t="s">
        <v>9110</v>
      </c>
      <c r="N128" t="s">
        <v>9111</v>
      </c>
    </row>
    <row r="129" spans="1:14" x14ac:dyDescent="0.35">
      <c r="A129" t="s">
        <v>9141</v>
      </c>
      <c r="B129" t="s">
        <v>298</v>
      </c>
      <c r="C129" t="s">
        <v>10408</v>
      </c>
      <c r="D129" t="s">
        <v>7344</v>
      </c>
      <c r="E129" t="str">
        <f>VLOOKUP(Auto_Theft_Data[[#This Row],[Vehicle Model]],Fully_Updated_Vehicle_Models_with_Types_278[#All],2,TRUE)</f>
        <v>SUV</v>
      </c>
      <c r="F129" t="s">
        <v>25</v>
      </c>
      <c r="G129" t="s">
        <v>26</v>
      </c>
      <c r="H129" t="s">
        <v>10433</v>
      </c>
      <c r="I129" t="s">
        <v>646</v>
      </c>
      <c r="J129" s="1">
        <v>44264</v>
      </c>
      <c r="K129" t="s">
        <v>48</v>
      </c>
      <c r="L129" t="s">
        <v>44</v>
      </c>
      <c r="M129" t="s">
        <v>9142</v>
      </c>
      <c r="N129" t="s">
        <v>9143</v>
      </c>
    </row>
    <row r="130" spans="1:14" x14ac:dyDescent="0.35">
      <c r="A130" t="s">
        <v>9169</v>
      </c>
      <c r="B130" t="s">
        <v>402</v>
      </c>
      <c r="C130" t="s">
        <v>10408</v>
      </c>
      <c r="D130" t="s">
        <v>7344</v>
      </c>
      <c r="E130" t="str">
        <f>VLOOKUP(Auto_Theft_Data[[#This Row],[Vehicle Model]],Fully_Updated_Vehicle_Models_with_Types_278[#All],2,TRUE)</f>
        <v>SUV</v>
      </c>
      <c r="F130" t="s">
        <v>49</v>
      </c>
      <c r="G130" t="s">
        <v>26</v>
      </c>
      <c r="H130" t="s">
        <v>10433</v>
      </c>
      <c r="I130" t="s">
        <v>836</v>
      </c>
      <c r="J130" s="1">
        <v>44264</v>
      </c>
      <c r="K130" t="s">
        <v>48</v>
      </c>
      <c r="L130" t="s">
        <v>89</v>
      </c>
      <c r="M130" t="s">
        <v>9170</v>
      </c>
      <c r="N130" t="s">
        <v>9171</v>
      </c>
    </row>
    <row r="131" spans="1:14" x14ac:dyDescent="0.35">
      <c r="A131" t="s">
        <v>9172</v>
      </c>
      <c r="B131" t="s">
        <v>38</v>
      </c>
      <c r="C131" t="s">
        <v>10408</v>
      </c>
      <c r="D131" t="s">
        <v>7344</v>
      </c>
      <c r="E131" t="str">
        <f>VLOOKUP(Auto_Theft_Data[[#This Row],[Vehicle Model]],Fully_Updated_Vehicle_Models_with_Types_278[#All],2,TRUE)</f>
        <v>SUV</v>
      </c>
      <c r="F131" t="s">
        <v>49</v>
      </c>
      <c r="G131" t="s">
        <v>26</v>
      </c>
      <c r="H131" t="s">
        <v>10434</v>
      </c>
      <c r="I131" t="s">
        <v>827</v>
      </c>
      <c r="J131" s="1">
        <v>44545</v>
      </c>
      <c r="K131" t="s">
        <v>48</v>
      </c>
      <c r="L131" t="s">
        <v>19</v>
      </c>
      <c r="M131" t="s">
        <v>9173</v>
      </c>
      <c r="N131" t="s">
        <v>9174</v>
      </c>
    </row>
    <row r="132" spans="1:14" x14ac:dyDescent="0.35">
      <c r="A132" t="s">
        <v>9264</v>
      </c>
      <c r="B132" t="s">
        <v>298</v>
      </c>
      <c r="C132" t="s">
        <v>10408</v>
      </c>
      <c r="D132" t="s">
        <v>7344</v>
      </c>
      <c r="E132" t="str">
        <f>VLOOKUP(Auto_Theft_Data[[#This Row],[Vehicle Model]],Fully_Updated_Vehicle_Models_with_Types_278[#All],2,TRUE)</f>
        <v>SUV</v>
      </c>
      <c r="F132" t="s">
        <v>49</v>
      </c>
      <c r="G132" t="s">
        <v>94</v>
      </c>
      <c r="H132" t="s">
        <v>10434</v>
      </c>
      <c r="I132" t="s">
        <v>27</v>
      </c>
      <c r="J132" s="1">
        <v>44597</v>
      </c>
      <c r="K132" t="s">
        <v>18</v>
      </c>
      <c r="L132" t="s">
        <v>19</v>
      </c>
      <c r="M132" t="s">
        <v>9265</v>
      </c>
      <c r="N132" t="s">
        <v>9266</v>
      </c>
    </row>
    <row r="133" spans="1:14" x14ac:dyDescent="0.35">
      <c r="A133" t="s">
        <v>9323</v>
      </c>
      <c r="B133" t="s">
        <v>84</v>
      </c>
      <c r="C133" t="s">
        <v>10408</v>
      </c>
      <c r="D133" t="s">
        <v>7344</v>
      </c>
      <c r="E133" t="str">
        <f>VLOOKUP(Auto_Theft_Data[[#This Row],[Vehicle Model]],Fully_Updated_Vehicle_Models_with_Types_278[#All],2,TRUE)</f>
        <v>SUV</v>
      </c>
      <c r="F133" t="s">
        <v>49</v>
      </c>
      <c r="G133" t="s">
        <v>16</v>
      </c>
      <c r="H133" t="s">
        <v>10434</v>
      </c>
      <c r="I133" t="s">
        <v>235</v>
      </c>
      <c r="J133" s="1">
        <v>44515</v>
      </c>
      <c r="K133" t="s">
        <v>48</v>
      </c>
      <c r="L133" t="s">
        <v>44</v>
      </c>
      <c r="M133" t="s">
        <v>9324</v>
      </c>
      <c r="N133" t="s">
        <v>9325</v>
      </c>
    </row>
    <row r="134" spans="1:14" x14ac:dyDescent="0.35">
      <c r="A134" t="s">
        <v>9339</v>
      </c>
      <c r="B134" t="s">
        <v>23</v>
      </c>
      <c r="C134" t="s">
        <v>10408</v>
      </c>
      <c r="D134" t="s">
        <v>7344</v>
      </c>
      <c r="E134" t="str">
        <f>VLOOKUP(Auto_Theft_Data[[#This Row],[Vehicle Model]],Fully_Updated_Vehicle_Models_with_Types_278[#All],2,TRUE)</f>
        <v>SUV</v>
      </c>
      <c r="F134" t="s">
        <v>15</v>
      </c>
      <c r="G134" t="s">
        <v>26</v>
      </c>
      <c r="H134" t="s">
        <v>10433</v>
      </c>
      <c r="I134" t="s">
        <v>106</v>
      </c>
      <c r="J134" s="1">
        <v>44251</v>
      </c>
      <c r="K134" t="s">
        <v>48</v>
      </c>
      <c r="L134" t="s">
        <v>19</v>
      </c>
      <c r="M134" t="s">
        <v>1179</v>
      </c>
      <c r="N134" t="s">
        <v>1180</v>
      </c>
    </row>
    <row r="135" spans="1:14" x14ac:dyDescent="0.35">
      <c r="A135" t="s">
        <v>9345</v>
      </c>
      <c r="B135" t="s">
        <v>23</v>
      </c>
      <c r="C135" t="s">
        <v>10408</v>
      </c>
      <c r="D135" t="s">
        <v>7344</v>
      </c>
      <c r="E135" t="str">
        <f>VLOOKUP(Auto_Theft_Data[[#This Row],[Vehicle Model]],Fully_Updated_Vehicle_Models_with_Types_278[#All],2,TRUE)</f>
        <v>SUV</v>
      </c>
      <c r="F135" t="s">
        <v>15</v>
      </c>
      <c r="G135" t="s">
        <v>16</v>
      </c>
      <c r="H135" t="s">
        <v>10433</v>
      </c>
      <c r="I135" t="s">
        <v>273</v>
      </c>
      <c r="J135" s="1">
        <v>44320</v>
      </c>
      <c r="K135" t="s">
        <v>48</v>
      </c>
      <c r="L135" t="s">
        <v>19</v>
      </c>
      <c r="M135" t="s">
        <v>9346</v>
      </c>
      <c r="N135" t="s">
        <v>9347</v>
      </c>
    </row>
    <row r="136" spans="1:14" x14ac:dyDescent="0.35">
      <c r="A136" t="s">
        <v>9355</v>
      </c>
      <c r="B136" t="s">
        <v>12</v>
      </c>
      <c r="C136" t="s">
        <v>10408</v>
      </c>
      <c r="D136" t="s">
        <v>7344</v>
      </c>
      <c r="E136" t="str">
        <f>VLOOKUP(Auto_Theft_Data[[#This Row],[Vehicle Model]],Fully_Updated_Vehicle_Models_with_Types_278[#All],2,TRUE)</f>
        <v>SUV</v>
      </c>
      <c r="F136" t="s">
        <v>49</v>
      </c>
      <c r="G136" t="s">
        <v>42</v>
      </c>
      <c r="H136" t="s">
        <v>10434</v>
      </c>
      <c r="I136" t="s">
        <v>520</v>
      </c>
      <c r="J136" s="1">
        <v>44517</v>
      </c>
      <c r="K136" t="s">
        <v>48</v>
      </c>
      <c r="L136" t="s">
        <v>44</v>
      </c>
      <c r="M136" t="s">
        <v>9356</v>
      </c>
      <c r="N136" t="s">
        <v>9357</v>
      </c>
    </row>
    <row r="137" spans="1:14" x14ac:dyDescent="0.35">
      <c r="A137" t="s">
        <v>9378</v>
      </c>
      <c r="B137" t="s">
        <v>12</v>
      </c>
      <c r="C137" t="s">
        <v>10408</v>
      </c>
      <c r="D137" t="s">
        <v>7344</v>
      </c>
      <c r="E137" t="str">
        <f>VLOOKUP(Auto_Theft_Data[[#This Row],[Vehicle Model]],Fully_Updated_Vehicle_Models_with_Types_278[#All],2,TRUE)</f>
        <v>SUV</v>
      </c>
      <c r="F137" t="s">
        <v>49</v>
      </c>
      <c r="G137" t="s">
        <v>16</v>
      </c>
      <c r="H137" t="s">
        <v>10433</v>
      </c>
      <c r="I137" t="s">
        <v>235</v>
      </c>
      <c r="J137" s="1">
        <v>44515</v>
      </c>
      <c r="K137" t="s">
        <v>48</v>
      </c>
      <c r="L137" t="s">
        <v>44</v>
      </c>
      <c r="M137" t="s">
        <v>9379</v>
      </c>
      <c r="N137" t="s">
        <v>9380</v>
      </c>
    </row>
    <row r="138" spans="1:14" x14ac:dyDescent="0.35">
      <c r="A138" t="s">
        <v>9441</v>
      </c>
      <c r="B138" t="s">
        <v>12</v>
      </c>
      <c r="C138" t="s">
        <v>10408</v>
      </c>
      <c r="D138" t="s">
        <v>7344</v>
      </c>
      <c r="E138" t="str">
        <f>VLOOKUP(Auto_Theft_Data[[#This Row],[Vehicle Model]],Fully_Updated_Vehicle_Models_with_Types_278[#All],2,TRUE)</f>
        <v>SUV</v>
      </c>
      <c r="F138" t="s">
        <v>49</v>
      </c>
      <c r="G138" t="s">
        <v>16</v>
      </c>
      <c r="H138" t="s">
        <v>10434</v>
      </c>
      <c r="I138" t="s">
        <v>453</v>
      </c>
      <c r="J138" s="1">
        <v>44802</v>
      </c>
      <c r="K138" t="s">
        <v>18</v>
      </c>
      <c r="L138" t="s">
        <v>89</v>
      </c>
      <c r="M138" t="s">
        <v>3784</v>
      </c>
      <c r="N138" t="s">
        <v>3785</v>
      </c>
    </row>
    <row r="139" spans="1:14" x14ac:dyDescent="0.35">
      <c r="A139" t="s">
        <v>9444</v>
      </c>
      <c r="B139" t="s">
        <v>84</v>
      </c>
      <c r="C139" t="s">
        <v>10408</v>
      </c>
      <c r="D139" t="s">
        <v>7344</v>
      </c>
      <c r="E139" t="str">
        <f>VLOOKUP(Auto_Theft_Data[[#This Row],[Vehicle Model]],Fully_Updated_Vehicle_Models_with_Types_278[#All],2,TRUE)</f>
        <v>SUV</v>
      </c>
      <c r="F139" t="s">
        <v>110</v>
      </c>
      <c r="G139" t="s">
        <v>70</v>
      </c>
      <c r="H139" t="s">
        <v>10433</v>
      </c>
      <c r="I139" t="s">
        <v>51</v>
      </c>
      <c r="J139" s="1">
        <v>43455</v>
      </c>
      <c r="K139" t="s">
        <v>12</v>
      </c>
      <c r="L139" t="s">
        <v>29</v>
      </c>
      <c r="M139" t="s">
        <v>1327</v>
      </c>
      <c r="N139" t="s">
        <v>1328</v>
      </c>
    </row>
    <row r="140" spans="1:14" x14ac:dyDescent="0.35">
      <c r="A140" t="s">
        <v>9470</v>
      </c>
      <c r="B140" t="s">
        <v>48</v>
      </c>
      <c r="C140" t="s">
        <v>10408</v>
      </c>
      <c r="D140" t="s">
        <v>7344</v>
      </c>
      <c r="E140" t="str">
        <f>VLOOKUP(Auto_Theft_Data[[#This Row],[Vehicle Model]],Fully_Updated_Vehicle_Models_with_Types_278[#All],2,TRUE)</f>
        <v>SUV</v>
      </c>
      <c r="F140" t="s">
        <v>15</v>
      </c>
      <c r="G140" t="s">
        <v>26</v>
      </c>
      <c r="H140" t="s">
        <v>10433</v>
      </c>
      <c r="I140" t="s">
        <v>283</v>
      </c>
      <c r="J140" s="1">
        <v>44950</v>
      </c>
      <c r="K140" t="s">
        <v>28</v>
      </c>
      <c r="L140" t="s">
        <v>44</v>
      </c>
      <c r="M140" t="s">
        <v>7596</v>
      </c>
      <c r="N140" t="s">
        <v>7597</v>
      </c>
    </row>
    <row r="141" spans="1:14" x14ac:dyDescent="0.35">
      <c r="A141" t="s">
        <v>9506</v>
      </c>
      <c r="B141" t="s">
        <v>12</v>
      </c>
      <c r="C141" t="s">
        <v>10408</v>
      </c>
      <c r="D141" t="s">
        <v>7344</v>
      </c>
      <c r="E141" t="str">
        <f>VLOOKUP(Auto_Theft_Data[[#This Row],[Vehicle Model]],Fully_Updated_Vehicle_Models_with_Types_278[#All],2,TRUE)</f>
        <v>SUV</v>
      </c>
      <c r="F141" t="s">
        <v>25</v>
      </c>
      <c r="G141" t="s">
        <v>94</v>
      </c>
      <c r="H141" t="s">
        <v>10434</v>
      </c>
      <c r="I141" t="s">
        <v>431</v>
      </c>
      <c r="J141" s="1">
        <v>43870</v>
      </c>
      <c r="K141" t="s">
        <v>38</v>
      </c>
      <c r="L141" t="s">
        <v>29</v>
      </c>
      <c r="M141" t="s">
        <v>9507</v>
      </c>
      <c r="N141" t="s">
        <v>9508</v>
      </c>
    </row>
    <row r="142" spans="1:14" x14ac:dyDescent="0.35">
      <c r="A142" t="s">
        <v>9513</v>
      </c>
      <c r="B142" t="s">
        <v>84</v>
      </c>
      <c r="C142" t="s">
        <v>10408</v>
      </c>
      <c r="D142" t="s">
        <v>7344</v>
      </c>
      <c r="E142" t="str">
        <f>VLOOKUP(Auto_Theft_Data[[#This Row],[Vehicle Model]],Fully_Updated_Vehicle_Models_with_Types_278[#All],2,TRUE)</f>
        <v>SUV</v>
      </c>
      <c r="F142" t="s">
        <v>56</v>
      </c>
      <c r="G142" t="s">
        <v>94</v>
      </c>
      <c r="H142" t="s">
        <v>10433</v>
      </c>
      <c r="I142" t="s">
        <v>166</v>
      </c>
      <c r="J142" s="1">
        <v>43877</v>
      </c>
      <c r="K142" t="s">
        <v>38</v>
      </c>
      <c r="L142" t="s">
        <v>29</v>
      </c>
      <c r="M142" t="s">
        <v>2354</v>
      </c>
      <c r="N142" t="s">
        <v>2355</v>
      </c>
    </row>
    <row r="143" spans="1:14" x14ac:dyDescent="0.35">
      <c r="A143" t="s">
        <v>9683</v>
      </c>
      <c r="B143" t="s">
        <v>84</v>
      </c>
      <c r="C143" t="s">
        <v>10408</v>
      </c>
      <c r="D143" t="s">
        <v>7344</v>
      </c>
      <c r="E143" t="str">
        <f>VLOOKUP(Auto_Theft_Data[[#This Row],[Vehicle Model]],Fully_Updated_Vehicle_Models_with_Types_278[#All],2,TRUE)</f>
        <v>SUV</v>
      </c>
      <c r="F143" t="s">
        <v>49</v>
      </c>
      <c r="G143" t="s">
        <v>94</v>
      </c>
      <c r="H143" t="s">
        <v>10433</v>
      </c>
      <c r="I143" t="s">
        <v>95</v>
      </c>
      <c r="J143" s="1">
        <v>43793</v>
      </c>
      <c r="K143" t="s">
        <v>23</v>
      </c>
      <c r="L143" t="s">
        <v>29</v>
      </c>
      <c r="M143" t="s">
        <v>5652</v>
      </c>
      <c r="N143" t="s">
        <v>5653</v>
      </c>
    </row>
    <row r="144" spans="1:14" x14ac:dyDescent="0.35">
      <c r="A144" t="s">
        <v>9693</v>
      </c>
      <c r="B144" t="s">
        <v>48</v>
      </c>
      <c r="C144" t="s">
        <v>10408</v>
      </c>
      <c r="D144" t="s">
        <v>7344</v>
      </c>
      <c r="E144" t="str">
        <f>VLOOKUP(Auto_Theft_Data[[#This Row],[Vehicle Model]],Fully_Updated_Vehicle_Models_with_Types_278[#All],2,TRUE)</f>
        <v>SUV</v>
      </c>
      <c r="F144" t="s">
        <v>15</v>
      </c>
      <c r="G144" t="s">
        <v>16</v>
      </c>
      <c r="H144" t="s">
        <v>10434</v>
      </c>
      <c r="I144" t="s">
        <v>302</v>
      </c>
      <c r="J144" s="1">
        <v>45131</v>
      </c>
      <c r="K144" t="s">
        <v>28</v>
      </c>
      <c r="L144" t="s">
        <v>89</v>
      </c>
      <c r="M144" t="s">
        <v>4516</v>
      </c>
      <c r="N144" t="s">
        <v>4517</v>
      </c>
    </row>
    <row r="145" spans="1:14" x14ac:dyDescent="0.35">
      <c r="A145" t="s">
        <v>9711</v>
      </c>
      <c r="B145" t="s">
        <v>23</v>
      </c>
      <c r="C145" t="s">
        <v>10408</v>
      </c>
      <c r="D145" t="s">
        <v>7344</v>
      </c>
      <c r="E145" t="str">
        <f>VLOOKUP(Auto_Theft_Data[[#This Row],[Vehicle Model]],Fully_Updated_Vehicle_Models_with_Types_278[#All],2,TRUE)</f>
        <v>SUV</v>
      </c>
      <c r="F145" t="s">
        <v>49</v>
      </c>
      <c r="G145" t="s">
        <v>50</v>
      </c>
      <c r="H145" t="s">
        <v>10434</v>
      </c>
      <c r="I145" t="s">
        <v>95</v>
      </c>
      <c r="J145" s="1">
        <v>43793</v>
      </c>
      <c r="K145" t="s">
        <v>23</v>
      </c>
      <c r="L145" t="s">
        <v>44</v>
      </c>
      <c r="M145" t="s">
        <v>9712</v>
      </c>
      <c r="N145" t="s">
        <v>9713</v>
      </c>
    </row>
    <row r="146" spans="1:14" x14ac:dyDescent="0.35">
      <c r="A146" t="s">
        <v>9714</v>
      </c>
      <c r="B146" t="s">
        <v>18</v>
      </c>
      <c r="C146" t="s">
        <v>10408</v>
      </c>
      <c r="D146" t="s">
        <v>7344</v>
      </c>
      <c r="E146" t="str">
        <f>VLOOKUP(Auto_Theft_Data[[#This Row],[Vehicle Model]],Fully_Updated_Vehicle_Models_with_Types_278[#All],2,TRUE)</f>
        <v>SUV</v>
      </c>
      <c r="F146" t="s">
        <v>15</v>
      </c>
      <c r="G146" t="s">
        <v>42</v>
      </c>
      <c r="H146" t="s">
        <v>10434</v>
      </c>
      <c r="I146" t="s">
        <v>235</v>
      </c>
      <c r="J146" s="1">
        <v>45141</v>
      </c>
      <c r="K146" t="s">
        <v>28</v>
      </c>
      <c r="L146" t="s">
        <v>29</v>
      </c>
      <c r="M146" t="s">
        <v>9715</v>
      </c>
      <c r="N146" t="s">
        <v>9716</v>
      </c>
    </row>
    <row r="147" spans="1:14" x14ac:dyDescent="0.35">
      <c r="A147" t="s">
        <v>9782</v>
      </c>
      <c r="B147" t="s">
        <v>12</v>
      </c>
      <c r="C147" t="s">
        <v>10408</v>
      </c>
      <c r="D147" t="s">
        <v>7344</v>
      </c>
      <c r="E147" t="str">
        <f>VLOOKUP(Auto_Theft_Data[[#This Row],[Vehicle Model]],Fully_Updated_Vehicle_Models_with_Types_278[#All],2,TRUE)</f>
        <v>SUV</v>
      </c>
      <c r="F147" t="s">
        <v>105</v>
      </c>
      <c r="G147" t="s">
        <v>36</v>
      </c>
      <c r="H147" t="s">
        <v>10433</v>
      </c>
      <c r="I147" t="s">
        <v>266</v>
      </c>
      <c r="J147" s="1">
        <v>44771</v>
      </c>
      <c r="K147" t="s">
        <v>18</v>
      </c>
      <c r="L147" t="s">
        <v>44</v>
      </c>
      <c r="M147" t="s">
        <v>9783</v>
      </c>
      <c r="N147" t="s">
        <v>9784</v>
      </c>
    </row>
    <row r="148" spans="1:14" x14ac:dyDescent="0.35">
      <c r="A148" t="s">
        <v>9793</v>
      </c>
      <c r="B148" t="s">
        <v>84</v>
      </c>
      <c r="C148" t="s">
        <v>10408</v>
      </c>
      <c r="D148" t="s">
        <v>7344</v>
      </c>
      <c r="E148" t="str">
        <f>VLOOKUP(Auto_Theft_Data[[#This Row],[Vehicle Model]],Fully_Updated_Vehicle_Models_with_Types_278[#All],2,TRUE)</f>
        <v>SUV</v>
      </c>
      <c r="F148" t="s">
        <v>49</v>
      </c>
      <c r="G148" t="s">
        <v>70</v>
      </c>
      <c r="H148" t="s">
        <v>10434</v>
      </c>
      <c r="I148" t="s">
        <v>1562</v>
      </c>
      <c r="J148" s="1">
        <v>44770</v>
      </c>
      <c r="K148" t="s">
        <v>18</v>
      </c>
      <c r="L148" t="s">
        <v>44</v>
      </c>
      <c r="M148" t="s">
        <v>9794</v>
      </c>
      <c r="N148" t="s">
        <v>9795</v>
      </c>
    </row>
    <row r="149" spans="1:14" x14ac:dyDescent="0.35">
      <c r="A149" t="s">
        <v>9906</v>
      </c>
      <c r="B149" t="s">
        <v>48</v>
      </c>
      <c r="C149" t="s">
        <v>10408</v>
      </c>
      <c r="D149" t="s">
        <v>7344</v>
      </c>
      <c r="E149" t="str">
        <f>VLOOKUP(Auto_Theft_Data[[#This Row],[Vehicle Model]],Fully_Updated_Vehicle_Models_with_Types_278[#All],2,TRUE)</f>
        <v>SUV</v>
      </c>
      <c r="F149" t="s">
        <v>110</v>
      </c>
      <c r="G149" t="s">
        <v>36</v>
      </c>
      <c r="H149" t="s">
        <v>10434</v>
      </c>
      <c r="I149" t="s">
        <v>71</v>
      </c>
      <c r="J149" s="1">
        <v>44835</v>
      </c>
      <c r="K149" t="s">
        <v>18</v>
      </c>
      <c r="L149" t="s">
        <v>29</v>
      </c>
      <c r="M149" t="s">
        <v>9907</v>
      </c>
      <c r="N149" t="s">
        <v>9908</v>
      </c>
    </row>
    <row r="150" spans="1:14" x14ac:dyDescent="0.35">
      <c r="A150" t="s">
        <v>9927</v>
      </c>
      <c r="B150" t="s">
        <v>48</v>
      </c>
      <c r="C150" t="s">
        <v>10408</v>
      </c>
      <c r="D150" t="s">
        <v>7344</v>
      </c>
      <c r="E150" t="str">
        <f>VLOOKUP(Auto_Theft_Data[[#This Row],[Vehicle Model]],Fully_Updated_Vehicle_Models_with_Types_278[#All],2,TRUE)</f>
        <v>SUV</v>
      </c>
      <c r="F150" t="s">
        <v>15</v>
      </c>
      <c r="G150" t="s">
        <v>50</v>
      </c>
      <c r="H150" t="s">
        <v>10433</v>
      </c>
      <c r="I150" t="s">
        <v>57</v>
      </c>
      <c r="J150" s="1">
        <v>44830</v>
      </c>
      <c r="K150" t="s">
        <v>18</v>
      </c>
      <c r="L150" t="s">
        <v>29</v>
      </c>
      <c r="M150" t="s">
        <v>9928</v>
      </c>
      <c r="N150" t="s">
        <v>9929</v>
      </c>
    </row>
    <row r="151" spans="1:14" x14ac:dyDescent="0.35">
      <c r="A151" t="s">
        <v>10135</v>
      </c>
      <c r="B151" t="s">
        <v>12</v>
      </c>
      <c r="C151" t="s">
        <v>10408</v>
      </c>
      <c r="D151" t="s">
        <v>7344</v>
      </c>
      <c r="E151" t="str">
        <f>VLOOKUP(Auto_Theft_Data[[#This Row],[Vehicle Model]],Fully_Updated_Vehicle_Models_with_Types_278[#All],2,TRUE)</f>
        <v>SUV</v>
      </c>
      <c r="F151" t="s">
        <v>110</v>
      </c>
      <c r="G151" t="s">
        <v>26</v>
      </c>
      <c r="H151" t="s">
        <v>10433</v>
      </c>
      <c r="I151" t="s">
        <v>262</v>
      </c>
      <c r="J151" s="1">
        <v>43291</v>
      </c>
      <c r="K151" t="s">
        <v>12</v>
      </c>
      <c r="L151" t="s">
        <v>89</v>
      </c>
      <c r="M151" t="s">
        <v>10136</v>
      </c>
      <c r="N151" t="s">
        <v>10137</v>
      </c>
    </row>
    <row r="152" spans="1:14" x14ac:dyDescent="0.35">
      <c r="A152" t="s">
        <v>10225</v>
      </c>
      <c r="B152" t="s">
        <v>298</v>
      </c>
      <c r="C152" t="s">
        <v>10408</v>
      </c>
      <c r="D152" t="s">
        <v>7344</v>
      </c>
      <c r="E152" t="str">
        <f>VLOOKUP(Auto_Theft_Data[[#This Row],[Vehicle Model]],Fully_Updated_Vehicle_Models_with_Types_278[#All],2,TRUE)</f>
        <v>SUV</v>
      </c>
      <c r="F152" t="s">
        <v>49</v>
      </c>
      <c r="G152" t="s">
        <v>42</v>
      </c>
      <c r="H152" t="s">
        <v>10434</v>
      </c>
      <c r="I152" t="s">
        <v>525</v>
      </c>
      <c r="J152" s="1">
        <v>43307</v>
      </c>
      <c r="K152" t="s">
        <v>12</v>
      </c>
      <c r="L152" t="s">
        <v>29</v>
      </c>
      <c r="M152" t="s">
        <v>6090</v>
      </c>
      <c r="N152" t="s">
        <v>6091</v>
      </c>
    </row>
    <row r="153" spans="1:14" x14ac:dyDescent="0.35">
      <c r="A153" t="s">
        <v>518</v>
      </c>
      <c r="B153" t="s">
        <v>34</v>
      </c>
      <c r="C153" t="s">
        <v>502</v>
      </c>
      <c r="D153" t="s">
        <v>519</v>
      </c>
      <c r="E153" t="str">
        <f>VLOOKUP(Auto_Theft_Data[[#This Row],[Vehicle Model]],Fully_Updated_Vehicle_Models_with_Types_278[#All],2,TRUE)</f>
        <v>Sedan</v>
      </c>
      <c r="F153" t="s">
        <v>110</v>
      </c>
      <c r="G153" t="s">
        <v>26</v>
      </c>
      <c r="H153" t="s">
        <v>10434</v>
      </c>
      <c r="I153" t="s">
        <v>520</v>
      </c>
      <c r="J153" s="1">
        <v>44145</v>
      </c>
      <c r="K153" t="s">
        <v>38</v>
      </c>
      <c r="L153" t="s">
        <v>89</v>
      </c>
      <c r="M153" t="s">
        <v>521</v>
      </c>
      <c r="N153" t="s">
        <v>522</v>
      </c>
    </row>
    <row r="154" spans="1:14" x14ac:dyDescent="0.35">
      <c r="A154" t="s">
        <v>578</v>
      </c>
      <c r="B154" t="s">
        <v>128</v>
      </c>
      <c r="C154" t="s">
        <v>502</v>
      </c>
      <c r="D154" t="s">
        <v>519</v>
      </c>
      <c r="E154" t="str">
        <f>VLOOKUP(Auto_Theft_Data[[#This Row],[Vehicle Model]],Fully_Updated_Vehicle_Models_with_Types_278[#All],2,TRUE)</f>
        <v>Sedan</v>
      </c>
      <c r="F154" t="s">
        <v>110</v>
      </c>
      <c r="G154" t="s">
        <v>50</v>
      </c>
      <c r="H154" t="s">
        <v>10433</v>
      </c>
      <c r="I154" t="s">
        <v>178</v>
      </c>
      <c r="J154" s="1">
        <v>43592</v>
      </c>
      <c r="K154" t="s">
        <v>23</v>
      </c>
      <c r="L154" t="s">
        <v>44</v>
      </c>
      <c r="M154" t="s">
        <v>579</v>
      </c>
      <c r="N154" t="s">
        <v>580</v>
      </c>
    </row>
    <row r="155" spans="1:14" x14ac:dyDescent="0.35">
      <c r="A155" t="s">
        <v>513</v>
      </c>
      <c r="B155" t="s">
        <v>298</v>
      </c>
      <c r="C155" t="s">
        <v>502</v>
      </c>
      <c r="D155" t="s">
        <v>514</v>
      </c>
      <c r="E155" t="str">
        <f>VLOOKUP(Auto_Theft_Data[[#This Row],[Vehicle Model]],Fully_Updated_Vehicle_Models_with_Types_278[#All],2,TRUE)</f>
        <v>Sedan</v>
      </c>
      <c r="F155" t="s">
        <v>56</v>
      </c>
      <c r="G155" t="s">
        <v>94</v>
      </c>
      <c r="H155" t="s">
        <v>10434</v>
      </c>
      <c r="I155" t="s">
        <v>235</v>
      </c>
      <c r="J155" s="1">
        <v>43499</v>
      </c>
      <c r="K155" t="s">
        <v>23</v>
      </c>
      <c r="L155" t="s">
        <v>19</v>
      </c>
      <c r="M155" t="s">
        <v>515</v>
      </c>
      <c r="N155" t="s">
        <v>516</v>
      </c>
    </row>
    <row r="156" spans="1:14" x14ac:dyDescent="0.35">
      <c r="A156" t="s">
        <v>528</v>
      </c>
      <c r="B156" t="s">
        <v>364</v>
      </c>
      <c r="C156" t="s">
        <v>502</v>
      </c>
      <c r="D156" t="s">
        <v>514</v>
      </c>
      <c r="E156" t="str">
        <f>VLOOKUP(Auto_Theft_Data[[#This Row],[Vehicle Model]],Fully_Updated_Vehicle_Models_with_Types_278[#All],2,TRUE)</f>
        <v>Sedan</v>
      </c>
      <c r="F156" t="s">
        <v>110</v>
      </c>
      <c r="G156" t="s">
        <v>70</v>
      </c>
      <c r="H156" t="s">
        <v>10433</v>
      </c>
      <c r="I156" t="s">
        <v>51</v>
      </c>
      <c r="J156" s="1">
        <v>43969</v>
      </c>
      <c r="K156" t="s">
        <v>38</v>
      </c>
      <c r="L156" t="s">
        <v>89</v>
      </c>
      <c r="M156" t="s">
        <v>529</v>
      </c>
      <c r="N156" t="s">
        <v>530</v>
      </c>
    </row>
    <row r="157" spans="1:14" x14ac:dyDescent="0.35">
      <c r="A157" t="s">
        <v>540</v>
      </c>
      <c r="B157" t="s">
        <v>155</v>
      </c>
      <c r="C157" t="s">
        <v>502</v>
      </c>
      <c r="D157" t="s">
        <v>541</v>
      </c>
      <c r="E157" t="str">
        <f>VLOOKUP(Auto_Theft_Data[[#This Row],[Vehicle Model]],Fully_Updated_Vehicle_Models_with_Types_278[#All],2,TRUE)</f>
        <v>Sedan</v>
      </c>
      <c r="F157" t="s">
        <v>15</v>
      </c>
      <c r="G157" t="s">
        <v>94</v>
      </c>
      <c r="H157" t="s">
        <v>10434</v>
      </c>
      <c r="I157" t="s">
        <v>88</v>
      </c>
      <c r="J157" s="1">
        <v>43295</v>
      </c>
      <c r="K157" t="s">
        <v>12</v>
      </c>
      <c r="L157" t="s">
        <v>19</v>
      </c>
      <c r="M157" t="s">
        <v>542</v>
      </c>
      <c r="N157" t="s">
        <v>543</v>
      </c>
    </row>
    <row r="158" spans="1:14" x14ac:dyDescent="0.35">
      <c r="A158" t="s">
        <v>565</v>
      </c>
      <c r="B158" t="s">
        <v>177</v>
      </c>
      <c r="C158" t="s">
        <v>502</v>
      </c>
      <c r="D158" t="s">
        <v>566</v>
      </c>
      <c r="E158" t="str">
        <f>VLOOKUP(Auto_Theft_Data[[#This Row],[Vehicle Model]],Fully_Updated_Vehicle_Models_with_Types_278[#All],2,TRUE)</f>
        <v>Sedan</v>
      </c>
      <c r="F158" t="s">
        <v>15</v>
      </c>
      <c r="G158" t="s">
        <v>50</v>
      </c>
      <c r="H158" t="s">
        <v>10434</v>
      </c>
      <c r="I158" t="s">
        <v>567</v>
      </c>
      <c r="J158" s="1">
        <v>44374</v>
      </c>
      <c r="K158" t="s">
        <v>48</v>
      </c>
      <c r="L158" t="s">
        <v>19</v>
      </c>
      <c r="M158" t="s">
        <v>568</v>
      </c>
      <c r="N158" t="s">
        <v>569</v>
      </c>
    </row>
    <row r="159" spans="1:14" x14ac:dyDescent="0.35">
      <c r="A159" t="s">
        <v>587</v>
      </c>
      <c r="B159" t="s">
        <v>99</v>
      </c>
      <c r="C159" t="s">
        <v>502</v>
      </c>
      <c r="D159" t="s">
        <v>588</v>
      </c>
      <c r="E159" t="str">
        <f>VLOOKUP(Auto_Theft_Data[[#This Row],[Vehicle Model]],Fully_Updated_Vehicle_Models_with_Types_278[#All],2,TRUE)</f>
        <v>Sedan</v>
      </c>
      <c r="F159" t="s">
        <v>15</v>
      </c>
      <c r="G159" t="s">
        <v>16</v>
      </c>
      <c r="H159" t="s">
        <v>10434</v>
      </c>
      <c r="I159" t="s">
        <v>230</v>
      </c>
      <c r="J159" s="1">
        <v>44522</v>
      </c>
      <c r="K159" t="s">
        <v>48</v>
      </c>
      <c r="L159" t="s">
        <v>29</v>
      </c>
      <c r="M159" t="s">
        <v>589</v>
      </c>
      <c r="N159" t="s">
        <v>590</v>
      </c>
    </row>
    <row r="160" spans="1:14" x14ac:dyDescent="0.35">
      <c r="A160" t="s">
        <v>352</v>
      </c>
      <c r="B160" t="s">
        <v>99</v>
      </c>
      <c r="C160" t="s">
        <v>332</v>
      </c>
      <c r="D160" t="s">
        <v>353</v>
      </c>
      <c r="E160" t="str">
        <f>VLOOKUP(Auto_Theft_Data[[#This Row],[Vehicle Model]],Fully_Updated_Vehicle_Models_with_Types_278[#All],2,TRUE)</f>
        <v>Hatchback</v>
      </c>
      <c r="F160" t="s">
        <v>15</v>
      </c>
      <c r="G160" t="s">
        <v>50</v>
      </c>
      <c r="H160" t="s">
        <v>10434</v>
      </c>
      <c r="I160" t="s">
        <v>17</v>
      </c>
      <c r="J160" s="1">
        <v>43283</v>
      </c>
      <c r="K160" t="s">
        <v>12</v>
      </c>
      <c r="L160" t="s">
        <v>19</v>
      </c>
      <c r="M160" t="s">
        <v>354</v>
      </c>
      <c r="N160" t="s">
        <v>355</v>
      </c>
    </row>
    <row r="161" spans="1:14" x14ac:dyDescent="0.35">
      <c r="A161" t="s">
        <v>406</v>
      </c>
      <c r="B161" t="s">
        <v>84</v>
      </c>
      <c r="C161" t="s">
        <v>332</v>
      </c>
      <c r="D161" t="s">
        <v>353</v>
      </c>
      <c r="E161" t="str">
        <f>VLOOKUP(Auto_Theft_Data[[#This Row],[Vehicle Model]],Fully_Updated_Vehicle_Models_with_Types_278[#All],2,TRUE)</f>
        <v>Hatchback</v>
      </c>
      <c r="F161" t="s">
        <v>15</v>
      </c>
      <c r="G161" t="s">
        <v>70</v>
      </c>
      <c r="H161" t="s">
        <v>10434</v>
      </c>
      <c r="I161" t="s">
        <v>51</v>
      </c>
      <c r="J161" s="1">
        <v>44737</v>
      </c>
      <c r="K161" t="s">
        <v>18</v>
      </c>
      <c r="L161" t="s">
        <v>29</v>
      </c>
      <c r="M161" t="s">
        <v>407</v>
      </c>
      <c r="N161" t="s">
        <v>408</v>
      </c>
    </row>
    <row r="162" spans="1:14" x14ac:dyDescent="0.35">
      <c r="A162" t="s">
        <v>485</v>
      </c>
      <c r="B162" t="s">
        <v>402</v>
      </c>
      <c r="C162" t="s">
        <v>332</v>
      </c>
      <c r="D162" t="s">
        <v>353</v>
      </c>
      <c r="E162" t="str">
        <f>VLOOKUP(Auto_Theft_Data[[#This Row],[Vehicle Model]],Fully_Updated_Vehicle_Models_with_Types_278[#All],2,TRUE)</f>
        <v>Hatchback</v>
      </c>
      <c r="F162" t="s">
        <v>165</v>
      </c>
      <c r="G162" t="s">
        <v>16</v>
      </c>
      <c r="H162" t="s">
        <v>10434</v>
      </c>
      <c r="I162" t="s">
        <v>120</v>
      </c>
      <c r="J162" s="1">
        <v>44718</v>
      </c>
      <c r="K162" t="s">
        <v>18</v>
      </c>
      <c r="L162" t="s">
        <v>44</v>
      </c>
      <c r="M162" t="s">
        <v>486</v>
      </c>
      <c r="N162" t="s">
        <v>487</v>
      </c>
    </row>
    <row r="163" spans="1:14" x14ac:dyDescent="0.35">
      <c r="A163" t="s">
        <v>495</v>
      </c>
      <c r="B163" t="s">
        <v>12</v>
      </c>
      <c r="C163" t="s">
        <v>332</v>
      </c>
      <c r="D163" t="s">
        <v>353</v>
      </c>
      <c r="E163" t="str">
        <f>VLOOKUP(Auto_Theft_Data[[#This Row],[Vehicle Model]],Fully_Updated_Vehicle_Models_with_Types_278[#All],2,TRUE)</f>
        <v>Hatchback</v>
      </c>
      <c r="F163" t="s">
        <v>110</v>
      </c>
      <c r="G163" t="s">
        <v>42</v>
      </c>
      <c r="H163" t="s">
        <v>10434</v>
      </c>
      <c r="I163" t="s">
        <v>230</v>
      </c>
      <c r="J163" s="1">
        <v>45196</v>
      </c>
      <c r="K163" t="s">
        <v>28</v>
      </c>
      <c r="L163" t="s">
        <v>19</v>
      </c>
      <c r="M163" t="s">
        <v>496</v>
      </c>
      <c r="N163" t="s">
        <v>497</v>
      </c>
    </row>
    <row r="164" spans="1:14" x14ac:dyDescent="0.35">
      <c r="A164" t="s">
        <v>331</v>
      </c>
      <c r="B164" t="s">
        <v>197</v>
      </c>
      <c r="C164" t="s">
        <v>332</v>
      </c>
      <c r="D164" t="s">
        <v>333</v>
      </c>
      <c r="E164" t="str">
        <f>VLOOKUP(Auto_Theft_Data[[#This Row],[Vehicle Model]],Fully_Updated_Vehicle_Models_with_Types_278[#All],2,TRUE)</f>
        <v>Sedan</v>
      </c>
      <c r="F164" t="s">
        <v>15</v>
      </c>
      <c r="G164" t="s">
        <v>50</v>
      </c>
      <c r="H164" t="s">
        <v>10433</v>
      </c>
      <c r="I164" t="s">
        <v>178</v>
      </c>
      <c r="J164" s="1">
        <v>43836</v>
      </c>
      <c r="K164" t="s">
        <v>38</v>
      </c>
      <c r="L164" t="s">
        <v>29</v>
      </c>
      <c r="M164" t="s">
        <v>334</v>
      </c>
      <c r="N164" t="s">
        <v>335</v>
      </c>
    </row>
    <row r="165" spans="1:14" x14ac:dyDescent="0.35">
      <c r="A165" t="s">
        <v>340</v>
      </c>
      <c r="B165" t="s">
        <v>128</v>
      </c>
      <c r="C165" t="s">
        <v>332</v>
      </c>
      <c r="D165" t="s">
        <v>333</v>
      </c>
      <c r="E165" t="str">
        <f>VLOOKUP(Auto_Theft_Data[[#This Row],[Vehicle Model]],Fully_Updated_Vehicle_Models_with_Types_278[#All],2,TRUE)</f>
        <v>Sedan</v>
      </c>
      <c r="F165" t="s">
        <v>110</v>
      </c>
      <c r="G165" t="s">
        <v>70</v>
      </c>
      <c r="H165" t="s">
        <v>10434</v>
      </c>
      <c r="I165" t="s">
        <v>341</v>
      </c>
      <c r="J165" s="1">
        <v>43503</v>
      </c>
      <c r="K165" t="s">
        <v>23</v>
      </c>
      <c r="L165" t="s">
        <v>29</v>
      </c>
      <c r="M165" t="s">
        <v>342</v>
      </c>
      <c r="N165" t="s">
        <v>343</v>
      </c>
    </row>
    <row r="166" spans="1:14" x14ac:dyDescent="0.35">
      <c r="A166" t="s">
        <v>349</v>
      </c>
      <c r="B166" t="s">
        <v>34</v>
      </c>
      <c r="C166" t="s">
        <v>332</v>
      </c>
      <c r="D166" t="s">
        <v>333</v>
      </c>
      <c r="E166" t="str">
        <f>VLOOKUP(Auto_Theft_Data[[#This Row],[Vehicle Model]],Fully_Updated_Vehicle_Models_with_Types_278[#All],2,TRUE)</f>
        <v>Sedan</v>
      </c>
      <c r="F166" t="s">
        <v>15</v>
      </c>
      <c r="G166" t="s">
        <v>70</v>
      </c>
      <c r="H166" t="s">
        <v>10434</v>
      </c>
      <c r="I166" t="s">
        <v>116</v>
      </c>
      <c r="J166" s="1">
        <v>43679</v>
      </c>
      <c r="K166" t="s">
        <v>23</v>
      </c>
      <c r="L166" t="s">
        <v>29</v>
      </c>
      <c r="M166" t="s">
        <v>350</v>
      </c>
      <c r="N166" t="s">
        <v>351</v>
      </c>
    </row>
    <row r="167" spans="1:14" x14ac:dyDescent="0.35">
      <c r="A167" t="s">
        <v>356</v>
      </c>
      <c r="B167" t="s">
        <v>182</v>
      </c>
      <c r="C167" t="s">
        <v>332</v>
      </c>
      <c r="D167" t="s">
        <v>333</v>
      </c>
      <c r="E167" t="str">
        <f>VLOOKUP(Auto_Theft_Data[[#This Row],[Vehicle Model]],Fully_Updated_Vehicle_Models_with_Types_278[#All],2,TRUE)</f>
        <v>Sedan</v>
      </c>
      <c r="F167" t="s">
        <v>49</v>
      </c>
      <c r="G167" t="s">
        <v>36</v>
      </c>
      <c r="H167" t="s">
        <v>10433</v>
      </c>
      <c r="I167" t="s">
        <v>71</v>
      </c>
      <c r="J167" s="1">
        <v>43680</v>
      </c>
      <c r="K167" t="s">
        <v>23</v>
      </c>
      <c r="L167" t="s">
        <v>19</v>
      </c>
      <c r="M167" t="s">
        <v>358</v>
      </c>
      <c r="N167" t="s">
        <v>359</v>
      </c>
    </row>
    <row r="168" spans="1:14" x14ac:dyDescent="0.35">
      <c r="A168" t="s">
        <v>376</v>
      </c>
      <c r="B168" t="s">
        <v>164</v>
      </c>
      <c r="C168" t="s">
        <v>332</v>
      </c>
      <c r="D168" t="s">
        <v>333</v>
      </c>
      <c r="E168" t="str">
        <f>VLOOKUP(Auto_Theft_Data[[#This Row],[Vehicle Model]],Fully_Updated_Vehicle_Models_with_Types_278[#All],2,TRUE)</f>
        <v>Sedan</v>
      </c>
      <c r="F168" t="s">
        <v>25</v>
      </c>
      <c r="G168" t="s">
        <v>42</v>
      </c>
      <c r="H168" t="s">
        <v>10434</v>
      </c>
      <c r="I168" t="s">
        <v>377</v>
      </c>
      <c r="J168" s="1">
        <v>44230</v>
      </c>
      <c r="K168" t="s">
        <v>48</v>
      </c>
      <c r="L168" t="s">
        <v>29</v>
      </c>
      <c r="M168" t="s">
        <v>378</v>
      </c>
      <c r="N168" t="s">
        <v>379</v>
      </c>
    </row>
    <row r="169" spans="1:14" x14ac:dyDescent="0.35">
      <c r="A169" t="s">
        <v>384</v>
      </c>
      <c r="B169" t="s">
        <v>164</v>
      </c>
      <c r="C169" t="s">
        <v>332</v>
      </c>
      <c r="D169" t="s">
        <v>333</v>
      </c>
      <c r="E169" t="str">
        <f>VLOOKUP(Auto_Theft_Data[[#This Row],[Vehicle Model]],Fully_Updated_Vehicle_Models_with_Types_278[#All],2,TRUE)</f>
        <v>Sedan</v>
      </c>
      <c r="F169" t="s">
        <v>56</v>
      </c>
      <c r="G169" t="s">
        <v>36</v>
      </c>
      <c r="H169" t="s">
        <v>10433</v>
      </c>
      <c r="I169" t="s">
        <v>230</v>
      </c>
      <c r="J169" s="1">
        <v>43183</v>
      </c>
      <c r="K169" t="s">
        <v>12</v>
      </c>
      <c r="L169" t="s">
        <v>29</v>
      </c>
      <c r="M169" t="s">
        <v>385</v>
      </c>
      <c r="N169" t="s">
        <v>386</v>
      </c>
    </row>
    <row r="170" spans="1:14" x14ac:dyDescent="0.35">
      <c r="A170" t="s">
        <v>387</v>
      </c>
      <c r="B170" t="s">
        <v>388</v>
      </c>
      <c r="C170" t="s">
        <v>332</v>
      </c>
      <c r="D170" t="s">
        <v>333</v>
      </c>
      <c r="E170" t="str">
        <f>VLOOKUP(Auto_Theft_Data[[#This Row],[Vehicle Model]],Fully_Updated_Vehicle_Models_with_Types_278[#All],2,TRUE)</f>
        <v>Sedan</v>
      </c>
      <c r="F170" t="s">
        <v>15</v>
      </c>
      <c r="G170" t="s">
        <v>36</v>
      </c>
      <c r="H170" t="s">
        <v>10434</v>
      </c>
      <c r="I170" t="s">
        <v>166</v>
      </c>
      <c r="J170" s="1">
        <v>43735</v>
      </c>
      <c r="K170" t="s">
        <v>23</v>
      </c>
      <c r="L170" t="s">
        <v>89</v>
      </c>
      <c r="M170" t="s">
        <v>374</v>
      </c>
      <c r="N170" t="s">
        <v>375</v>
      </c>
    </row>
    <row r="171" spans="1:14" x14ac:dyDescent="0.35">
      <c r="A171" t="s">
        <v>409</v>
      </c>
      <c r="B171" t="s">
        <v>128</v>
      </c>
      <c r="C171" t="s">
        <v>332</v>
      </c>
      <c r="D171" t="s">
        <v>333</v>
      </c>
      <c r="E171" t="str">
        <f>VLOOKUP(Auto_Theft_Data[[#This Row],[Vehicle Model]],Fully_Updated_Vehicle_Models_with_Types_278[#All],2,TRUE)</f>
        <v>Sedan</v>
      </c>
      <c r="F171" t="s">
        <v>165</v>
      </c>
      <c r="G171" t="s">
        <v>70</v>
      </c>
      <c r="H171" t="s">
        <v>10434</v>
      </c>
      <c r="I171" t="s">
        <v>283</v>
      </c>
      <c r="J171" s="1">
        <v>44674</v>
      </c>
      <c r="K171" t="s">
        <v>18</v>
      </c>
      <c r="L171" t="s">
        <v>29</v>
      </c>
      <c r="M171" t="s">
        <v>410</v>
      </c>
      <c r="N171" t="s">
        <v>411</v>
      </c>
    </row>
    <row r="172" spans="1:14" x14ac:dyDescent="0.35">
      <c r="A172" t="s">
        <v>416</v>
      </c>
      <c r="B172" t="s">
        <v>99</v>
      </c>
      <c r="C172" t="s">
        <v>332</v>
      </c>
      <c r="D172" t="s">
        <v>333</v>
      </c>
      <c r="E172" t="str">
        <f>VLOOKUP(Auto_Theft_Data[[#This Row],[Vehicle Model]],Fully_Updated_Vehicle_Models_with_Types_278[#All],2,TRUE)</f>
        <v>Sedan</v>
      </c>
      <c r="F172" t="s">
        <v>110</v>
      </c>
      <c r="G172" t="s">
        <v>70</v>
      </c>
      <c r="H172" t="s">
        <v>10434</v>
      </c>
      <c r="I172" t="s">
        <v>417</v>
      </c>
      <c r="J172" s="1">
        <v>43294</v>
      </c>
      <c r="K172" t="s">
        <v>12</v>
      </c>
      <c r="L172" t="s">
        <v>29</v>
      </c>
      <c r="M172" t="s">
        <v>418</v>
      </c>
      <c r="N172" t="s">
        <v>419</v>
      </c>
    </row>
    <row r="173" spans="1:14" x14ac:dyDescent="0.35">
      <c r="A173" t="s">
        <v>434</v>
      </c>
      <c r="B173" t="s">
        <v>84</v>
      </c>
      <c r="C173" t="s">
        <v>332</v>
      </c>
      <c r="D173" t="s">
        <v>333</v>
      </c>
      <c r="E173" t="str">
        <f>VLOOKUP(Auto_Theft_Data[[#This Row],[Vehicle Model]],Fully_Updated_Vehicle_Models_with_Types_278[#All],2,TRUE)</f>
        <v>Sedan</v>
      </c>
      <c r="F173" t="s">
        <v>49</v>
      </c>
      <c r="G173" t="s">
        <v>42</v>
      </c>
      <c r="H173" t="s">
        <v>10434</v>
      </c>
      <c r="I173" t="s">
        <v>17</v>
      </c>
      <c r="J173" s="1">
        <v>44580</v>
      </c>
      <c r="K173" t="s">
        <v>18</v>
      </c>
      <c r="L173" t="s">
        <v>44</v>
      </c>
      <c r="M173" t="s">
        <v>435</v>
      </c>
      <c r="N173" t="s">
        <v>436</v>
      </c>
    </row>
    <row r="174" spans="1:14" x14ac:dyDescent="0.35">
      <c r="A174" t="s">
        <v>452</v>
      </c>
      <c r="B174" t="s">
        <v>182</v>
      </c>
      <c r="C174" t="s">
        <v>332</v>
      </c>
      <c r="D174" t="s">
        <v>333</v>
      </c>
      <c r="E174" t="str">
        <f>VLOOKUP(Auto_Theft_Data[[#This Row],[Vehicle Model]],Fully_Updated_Vehicle_Models_with_Types_278[#All],2,TRUE)</f>
        <v>Sedan</v>
      </c>
      <c r="F174" t="s">
        <v>49</v>
      </c>
      <c r="G174" t="s">
        <v>94</v>
      </c>
      <c r="H174" t="s">
        <v>10433</v>
      </c>
      <c r="I174" t="s">
        <v>453</v>
      </c>
      <c r="J174" s="1">
        <v>43940</v>
      </c>
      <c r="K174" t="s">
        <v>38</v>
      </c>
      <c r="L174" t="s">
        <v>29</v>
      </c>
      <c r="M174" t="s">
        <v>454</v>
      </c>
      <c r="N174" t="s">
        <v>455</v>
      </c>
    </row>
    <row r="175" spans="1:14" x14ac:dyDescent="0.35">
      <c r="A175" t="s">
        <v>465</v>
      </c>
      <c r="B175" t="s">
        <v>34</v>
      </c>
      <c r="C175" t="s">
        <v>332</v>
      </c>
      <c r="D175" t="s">
        <v>333</v>
      </c>
      <c r="E175" t="str">
        <f>VLOOKUP(Auto_Theft_Data[[#This Row],[Vehicle Model]],Fully_Updated_Vehicle_Models_with_Types_278[#All],2,TRUE)</f>
        <v>Sedan</v>
      </c>
      <c r="F175" t="s">
        <v>25</v>
      </c>
      <c r="G175" t="s">
        <v>36</v>
      </c>
      <c r="H175" t="s">
        <v>10433</v>
      </c>
      <c r="I175" t="s">
        <v>466</v>
      </c>
      <c r="J175" s="1">
        <v>43407</v>
      </c>
      <c r="K175" t="s">
        <v>12</v>
      </c>
      <c r="L175" t="s">
        <v>29</v>
      </c>
      <c r="M175" t="s">
        <v>467</v>
      </c>
      <c r="N175" t="s">
        <v>468</v>
      </c>
    </row>
    <row r="176" spans="1:14" x14ac:dyDescent="0.35">
      <c r="A176" t="s">
        <v>472</v>
      </c>
      <c r="B176" t="s">
        <v>164</v>
      </c>
      <c r="C176" t="s">
        <v>332</v>
      </c>
      <c r="D176" t="s">
        <v>333</v>
      </c>
      <c r="E176" t="str">
        <f>VLOOKUP(Auto_Theft_Data[[#This Row],[Vehicle Model]],Fully_Updated_Vehicle_Models_with_Types_278[#All],2,TRUE)</f>
        <v>Sedan</v>
      </c>
      <c r="F176" t="s">
        <v>15</v>
      </c>
      <c r="G176" t="s">
        <v>70</v>
      </c>
      <c r="H176" t="s">
        <v>10434</v>
      </c>
      <c r="I176" t="s">
        <v>341</v>
      </c>
      <c r="J176" s="1">
        <v>43573</v>
      </c>
      <c r="K176" t="s">
        <v>23</v>
      </c>
      <c r="L176" t="s">
        <v>89</v>
      </c>
      <c r="M176" t="s">
        <v>473</v>
      </c>
      <c r="N176" t="s">
        <v>474</v>
      </c>
    </row>
    <row r="177" spans="1:14" x14ac:dyDescent="0.35">
      <c r="A177" t="s">
        <v>475</v>
      </c>
      <c r="B177" t="s">
        <v>128</v>
      </c>
      <c r="C177" t="s">
        <v>332</v>
      </c>
      <c r="D177" t="s">
        <v>333</v>
      </c>
      <c r="E177" t="str">
        <f>VLOOKUP(Auto_Theft_Data[[#This Row],[Vehicle Model]],Fully_Updated_Vehicle_Models_with_Types_278[#All],2,TRUE)</f>
        <v>Sedan</v>
      </c>
      <c r="F177" t="s">
        <v>110</v>
      </c>
      <c r="G177" t="s">
        <v>16</v>
      </c>
      <c r="H177" t="s">
        <v>10434</v>
      </c>
      <c r="I177" t="s">
        <v>476</v>
      </c>
      <c r="J177" s="1">
        <v>43612</v>
      </c>
      <c r="K177" t="s">
        <v>23</v>
      </c>
      <c r="L177" t="s">
        <v>29</v>
      </c>
      <c r="M177" t="s">
        <v>477</v>
      </c>
      <c r="N177" t="s">
        <v>478</v>
      </c>
    </row>
    <row r="178" spans="1:14" x14ac:dyDescent="0.35">
      <c r="A178" t="s">
        <v>479</v>
      </c>
      <c r="B178" t="s">
        <v>12</v>
      </c>
      <c r="C178" t="s">
        <v>332</v>
      </c>
      <c r="D178" t="s">
        <v>333</v>
      </c>
      <c r="E178" t="str">
        <f>VLOOKUP(Auto_Theft_Data[[#This Row],[Vehicle Model]],Fully_Updated_Vehicle_Models_with_Types_278[#All],2,TRUE)</f>
        <v>Sedan</v>
      </c>
      <c r="F178" t="s">
        <v>15</v>
      </c>
      <c r="G178" t="s">
        <v>70</v>
      </c>
      <c r="H178" t="s">
        <v>10433</v>
      </c>
      <c r="I178" t="s">
        <v>466</v>
      </c>
      <c r="J178" s="1">
        <v>43988</v>
      </c>
      <c r="K178" t="s">
        <v>38</v>
      </c>
      <c r="L178" t="s">
        <v>29</v>
      </c>
      <c r="M178" t="s">
        <v>480</v>
      </c>
      <c r="N178" t="s">
        <v>481</v>
      </c>
    </row>
    <row r="179" spans="1:14" x14ac:dyDescent="0.35">
      <c r="A179" t="s">
        <v>426</v>
      </c>
      <c r="B179" t="s">
        <v>402</v>
      </c>
      <c r="C179" t="s">
        <v>332</v>
      </c>
      <c r="D179" t="s">
        <v>427</v>
      </c>
      <c r="E179" t="str">
        <f>VLOOKUP(Auto_Theft_Data[[#This Row],[Vehicle Model]],Fully_Updated_Vehicle_Models_with_Types_278[#All],2,TRUE)</f>
        <v>Coupe</v>
      </c>
      <c r="F179" t="s">
        <v>15</v>
      </c>
      <c r="G179" t="s">
        <v>26</v>
      </c>
      <c r="H179" t="s">
        <v>10434</v>
      </c>
      <c r="I179" t="s">
        <v>88</v>
      </c>
      <c r="J179" s="1">
        <v>44586</v>
      </c>
      <c r="K179" t="s">
        <v>18</v>
      </c>
      <c r="L179" t="s">
        <v>19</v>
      </c>
      <c r="M179" t="s">
        <v>428</v>
      </c>
      <c r="N179" t="s">
        <v>429</v>
      </c>
    </row>
    <row r="180" spans="1:14" x14ac:dyDescent="0.35">
      <c r="A180" t="s">
        <v>448</v>
      </c>
      <c r="B180" t="s">
        <v>364</v>
      </c>
      <c r="C180" t="s">
        <v>332</v>
      </c>
      <c r="D180" t="s">
        <v>449</v>
      </c>
      <c r="E180" t="str">
        <f>VLOOKUP(Auto_Theft_Data[[#This Row],[Vehicle Model]],Fully_Updated_Vehicle_Models_with_Types_278[#All],2,TRUE)</f>
        <v>Sedan</v>
      </c>
      <c r="F180" t="s">
        <v>25</v>
      </c>
      <c r="G180" t="s">
        <v>36</v>
      </c>
      <c r="H180" t="s">
        <v>10434</v>
      </c>
      <c r="I180" t="s">
        <v>79</v>
      </c>
      <c r="J180" s="1">
        <v>43280</v>
      </c>
      <c r="K180" t="s">
        <v>12</v>
      </c>
      <c r="L180" t="s">
        <v>89</v>
      </c>
      <c r="M180" t="s">
        <v>450</v>
      </c>
      <c r="N180" t="s">
        <v>451</v>
      </c>
    </row>
    <row r="181" spans="1:14" x14ac:dyDescent="0.35">
      <c r="A181" t="s">
        <v>3231</v>
      </c>
      <c r="B181" t="s">
        <v>28</v>
      </c>
      <c r="C181" t="s">
        <v>10415</v>
      </c>
      <c r="D181" t="s">
        <v>3232</v>
      </c>
      <c r="E181" t="str">
        <f>VLOOKUP(Auto_Theft_Data[[#This Row],[Vehicle Model]],Fully_Updated_Vehicle_Models_with_Types_278[#All],2,TRUE)</f>
        <v>SUV</v>
      </c>
      <c r="F181" t="s">
        <v>49</v>
      </c>
      <c r="G181" t="s">
        <v>16</v>
      </c>
      <c r="H181" t="s">
        <v>10433</v>
      </c>
      <c r="I181" t="s">
        <v>390</v>
      </c>
      <c r="J181" s="1">
        <v>45194</v>
      </c>
      <c r="K181" t="s">
        <v>28</v>
      </c>
      <c r="L181" t="s">
        <v>44</v>
      </c>
      <c r="M181" t="s">
        <v>773</v>
      </c>
      <c r="N181" t="s">
        <v>774</v>
      </c>
    </row>
    <row r="182" spans="1:14" x14ac:dyDescent="0.35">
      <c r="A182" t="s">
        <v>3262</v>
      </c>
      <c r="B182" t="s">
        <v>18</v>
      </c>
      <c r="C182" t="s">
        <v>10415</v>
      </c>
      <c r="D182" t="s">
        <v>3232</v>
      </c>
      <c r="E182" t="str">
        <f>VLOOKUP(Auto_Theft_Data[[#This Row],[Vehicle Model]],Fully_Updated_Vehicle_Models_with_Types_278[#All],2,TRUE)</f>
        <v>SUV</v>
      </c>
      <c r="F182" t="s">
        <v>1144</v>
      </c>
      <c r="G182" t="s">
        <v>16</v>
      </c>
      <c r="H182" t="s">
        <v>10434</v>
      </c>
      <c r="I182" t="s">
        <v>75</v>
      </c>
      <c r="J182" s="1">
        <v>44862</v>
      </c>
      <c r="K182" t="s">
        <v>18</v>
      </c>
      <c r="L182" t="s">
        <v>19</v>
      </c>
      <c r="M182" t="s">
        <v>879</v>
      </c>
      <c r="N182" t="s">
        <v>880</v>
      </c>
    </row>
    <row r="183" spans="1:14" x14ac:dyDescent="0.35">
      <c r="A183" t="s">
        <v>3302</v>
      </c>
      <c r="B183" t="s">
        <v>388</v>
      </c>
      <c r="C183" t="s">
        <v>10415</v>
      </c>
      <c r="D183" t="s">
        <v>3232</v>
      </c>
      <c r="E183" t="str">
        <f>VLOOKUP(Auto_Theft_Data[[#This Row],[Vehicle Model]],Fully_Updated_Vehicle_Models_with_Types_278[#All],2,TRUE)</f>
        <v>SUV</v>
      </c>
      <c r="F183" t="s">
        <v>110</v>
      </c>
      <c r="G183" t="s">
        <v>94</v>
      </c>
      <c r="H183" t="s">
        <v>10433</v>
      </c>
      <c r="I183" t="s">
        <v>230</v>
      </c>
      <c r="J183" s="1">
        <v>43519</v>
      </c>
      <c r="K183" t="s">
        <v>23</v>
      </c>
      <c r="L183" t="s">
        <v>29</v>
      </c>
      <c r="M183" t="s">
        <v>231</v>
      </c>
      <c r="N183" t="s">
        <v>232</v>
      </c>
    </row>
    <row r="184" spans="1:14" x14ac:dyDescent="0.35">
      <c r="A184" t="s">
        <v>3338</v>
      </c>
      <c r="B184" t="s">
        <v>99</v>
      </c>
      <c r="C184" t="s">
        <v>10415</v>
      </c>
      <c r="D184" t="s">
        <v>3232</v>
      </c>
      <c r="E184" t="str">
        <f>VLOOKUP(Auto_Theft_Data[[#This Row],[Vehicle Model]],Fully_Updated_Vehicle_Models_with_Types_278[#All],2,TRUE)</f>
        <v>SUV</v>
      </c>
      <c r="F184" t="s">
        <v>1144</v>
      </c>
      <c r="G184" t="s">
        <v>70</v>
      </c>
      <c r="H184" t="s">
        <v>10433</v>
      </c>
      <c r="I184" t="s">
        <v>417</v>
      </c>
      <c r="J184" s="1">
        <v>43504</v>
      </c>
      <c r="K184" t="s">
        <v>23</v>
      </c>
      <c r="L184" t="s">
        <v>29</v>
      </c>
      <c r="M184" t="s">
        <v>3339</v>
      </c>
      <c r="N184" t="s">
        <v>3340</v>
      </c>
    </row>
    <row r="185" spans="1:14" x14ac:dyDescent="0.35">
      <c r="A185" t="s">
        <v>4617</v>
      </c>
      <c r="B185" t="s">
        <v>298</v>
      </c>
      <c r="C185" t="s">
        <v>4598</v>
      </c>
      <c r="D185" t="s">
        <v>4618</v>
      </c>
      <c r="E185" t="str">
        <f>VLOOKUP(Auto_Theft_Data[[#This Row],[Vehicle Model]],Fully_Updated_Vehicle_Models_with_Types_278[#All],2,TRUE)</f>
        <v>Sedan</v>
      </c>
      <c r="F185" t="s">
        <v>626</v>
      </c>
      <c r="G185" t="s">
        <v>42</v>
      </c>
      <c r="H185" t="s">
        <v>10434</v>
      </c>
      <c r="I185" t="s">
        <v>682</v>
      </c>
      <c r="J185" s="1">
        <v>44944</v>
      </c>
      <c r="K185" t="s">
        <v>28</v>
      </c>
      <c r="L185" t="s">
        <v>29</v>
      </c>
      <c r="M185" t="s">
        <v>4619</v>
      </c>
      <c r="N185" t="s">
        <v>4620</v>
      </c>
    </row>
    <row r="186" spans="1:14" x14ac:dyDescent="0.35">
      <c r="A186" t="s">
        <v>4656</v>
      </c>
      <c r="B186" t="s">
        <v>364</v>
      </c>
      <c r="C186" t="s">
        <v>4598</v>
      </c>
      <c r="D186" t="s">
        <v>4618</v>
      </c>
      <c r="E186" t="str">
        <f>VLOOKUP(Auto_Theft_Data[[#This Row],[Vehicle Model]],Fully_Updated_Vehicle_Models_with_Types_278[#All],2,TRUE)</f>
        <v>Sedan</v>
      </c>
      <c r="F186" t="s">
        <v>49</v>
      </c>
      <c r="G186" t="s">
        <v>26</v>
      </c>
      <c r="H186" t="s">
        <v>10434</v>
      </c>
      <c r="I186" t="s">
        <v>75</v>
      </c>
      <c r="J186" s="1">
        <v>44887</v>
      </c>
      <c r="K186" t="s">
        <v>18</v>
      </c>
      <c r="L186" t="s">
        <v>19</v>
      </c>
      <c r="M186" t="s">
        <v>1112</v>
      </c>
      <c r="N186" t="s">
        <v>1113</v>
      </c>
    </row>
    <row r="187" spans="1:14" x14ac:dyDescent="0.35">
      <c r="A187" t="s">
        <v>4682</v>
      </c>
      <c r="B187" t="s">
        <v>402</v>
      </c>
      <c r="C187" t="s">
        <v>4598</v>
      </c>
      <c r="D187" t="s">
        <v>4618</v>
      </c>
      <c r="E187" t="str">
        <f>VLOOKUP(Auto_Theft_Data[[#This Row],[Vehicle Model]],Fully_Updated_Vehicle_Models_with_Types_278[#All],2,TRUE)</f>
        <v>Sedan</v>
      </c>
      <c r="F187" t="s">
        <v>49</v>
      </c>
      <c r="G187" t="s">
        <v>94</v>
      </c>
      <c r="H187" t="s">
        <v>10434</v>
      </c>
      <c r="I187" t="s">
        <v>3228</v>
      </c>
      <c r="J187" s="1">
        <v>45027</v>
      </c>
      <c r="K187" t="s">
        <v>28</v>
      </c>
      <c r="L187" t="s">
        <v>19</v>
      </c>
      <c r="M187" t="s">
        <v>4683</v>
      </c>
      <c r="N187" t="s">
        <v>4684</v>
      </c>
    </row>
    <row r="188" spans="1:14" x14ac:dyDescent="0.35">
      <c r="A188" t="s">
        <v>4706</v>
      </c>
      <c r="B188" t="s">
        <v>128</v>
      </c>
      <c r="C188" t="s">
        <v>4598</v>
      </c>
      <c r="D188" t="s">
        <v>4618</v>
      </c>
      <c r="E188" t="str">
        <f>VLOOKUP(Auto_Theft_Data[[#This Row],[Vehicle Model]],Fully_Updated_Vehicle_Models_with_Types_278[#All],2,TRUE)</f>
        <v>Sedan</v>
      </c>
      <c r="F188" t="s">
        <v>56</v>
      </c>
      <c r="G188" t="s">
        <v>94</v>
      </c>
      <c r="H188" t="s">
        <v>10434</v>
      </c>
      <c r="I188" t="s">
        <v>17</v>
      </c>
      <c r="J188" s="1">
        <v>44821</v>
      </c>
      <c r="K188" t="s">
        <v>18</v>
      </c>
      <c r="L188" t="s">
        <v>29</v>
      </c>
      <c r="M188" t="s">
        <v>4707</v>
      </c>
      <c r="N188" t="s">
        <v>4708</v>
      </c>
    </row>
    <row r="189" spans="1:14" x14ac:dyDescent="0.35">
      <c r="A189" t="s">
        <v>4753</v>
      </c>
      <c r="B189" t="s">
        <v>197</v>
      </c>
      <c r="C189" t="s">
        <v>4598</v>
      </c>
      <c r="D189" t="s">
        <v>4618</v>
      </c>
      <c r="E189" t="str">
        <f>VLOOKUP(Auto_Theft_Data[[#This Row],[Vehicle Model]],Fully_Updated_Vehicle_Models_with_Types_278[#All],2,TRUE)</f>
        <v>Sedan</v>
      </c>
      <c r="F189" t="s">
        <v>25</v>
      </c>
      <c r="G189" t="s">
        <v>16</v>
      </c>
      <c r="H189" t="s">
        <v>10434</v>
      </c>
      <c r="I189" t="s">
        <v>51</v>
      </c>
      <c r="J189" s="1">
        <v>44081</v>
      </c>
      <c r="K189" t="s">
        <v>38</v>
      </c>
      <c r="L189" t="s">
        <v>19</v>
      </c>
      <c r="M189" t="s">
        <v>4754</v>
      </c>
      <c r="N189" t="s">
        <v>4755</v>
      </c>
    </row>
    <row r="190" spans="1:14" x14ac:dyDescent="0.35">
      <c r="A190" t="s">
        <v>4772</v>
      </c>
      <c r="B190" t="s">
        <v>182</v>
      </c>
      <c r="C190" t="s">
        <v>4598</v>
      </c>
      <c r="D190" t="s">
        <v>4618</v>
      </c>
      <c r="E190" t="str">
        <f>VLOOKUP(Auto_Theft_Data[[#This Row],[Vehicle Model]],Fully_Updated_Vehicle_Models_with_Types_278[#All],2,TRUE)</f>
        <v>Sedan</v>
      </c>
      <c r="F190" t="s">
        <v>56</v>
      </c>
      <c r="G190" t="s">
        <v>26</v>
      </c>
      <c r="H190" t="s">
        <v>10434</v>
      </c>
      <c r="I190" t="s">
        <v>366</v>
      </c>
      <c r="J190" s="1">
        <v>44852</v>
      </c>
      <c r="K190" t="s">
        <v>18</v>
      </c>
      <c r="L190" t="s">
        <v>44</v>
      </c>
      <c r="M190" t="s">
        <v>2055</v>
      </c>
      <c r="N190" t="s">
        <v>2056</v>
      </c>
    </row>
    <row r="191" spans="1:14" x14ac:dyDescent="0.35">
      <c r="A191" t="s">
        <v>4821</v>
      </c>
      <c r="B191" t="s">
        <v>402</v>
      </c>
      <c r="C191" t="s">
        <v>4598</v>
      </c>
      <c r="D191" t="s">
        <v>4618</v>
      </c>
      <c r="E191" t="str">
        <f>VLOOKUP(Auto_Theft_Data[[#This Row],[Vehicle Model]],Fully_Updated_Vehicle_Models_with_Types_278[#All],2,TRUE)</f>
        <v>Sedan</v>
      </c>
      <c r="F191" t="s">
        <v>165</v>
      </c>
      <c r="G191" t="s">
        <v>26</v>
      </c>
      <c r="H191" t="s">
        <v>10434</v>
      </c>
      <c r="I191" t="s">
        <v>836</v>
      </c>
      <c r="J191" s="1">
        <v>44804</v>
      </c>
      <c r="K191" t="s">
        <v>18</v>
      </c>
      <c r="L191" t="s">
        <v>89</v>
      </c>
      <c r="M191" t="s">
        <v>4822</v>
      </c>
      <c r="N191" t="s">
        <v>4823</v>
      </c>
    </row>
    <row r="192" spans="1:14" x14ac:dyDescent="0.35">
      <c r="A192" t="s">
        <v>4853</v>
      </c>
      <c r="B192" t="s">
        <v>23</v>
      </c>
      <c r="C192" t="s">
        <v>4598</v>
      </c>
      <c r="D192" t="s">
        <v>4618</v>
      </c>
      <c r="E192" t="str">
        <f>VLOOKUP(Auto_Theft_Data[[#This Row],[Vehicle Model]],Fully_Updated_Vehicle_Models_with_Types_278[#All],2,TRUE)</f>
        <v>Sedan</v>
      </c>
      <c r="F192" t="s">
        <v>15</v>
      </c>
      <c r="G192" t="s">
        <v>26</v>
      </c>
      <c r="H192" t="s">
        <v>10434</v>
      </c>
      <c r="I192" t="s">
        <v>466</v>
      </c>
      <c r="J192" s="1">
        <v>43655</v>
      </c>
      <c r="K192" t="s">
        <v>23</v>
      </c>
      <c r="L192" t="s">
        <v>89</v>
      </c>
      <c r="M192" t="s">
        <v>4854</v>
      </c>
      <c r="N192" t="s">
        <v>4855</v>
      </c>
    </row>
    <row r="193" spans="1:14" x14ac:dyDescent="0.35">
      <c r="A193" t="s">
        <v>4881</v>
      </c>
      <c r="B193" t="s">
        <v>197</v>
      </c>
      <c r="C193" t="s">
        <v>4598</v>
      </c>
      <c r="D193" t="s">
        <v>4618</v>
      </c>
      <c r="E193" t="str">
        <f>VLOOKUP(Auto_Theft_Data[[#This Row],[Vehicle Model]],Fully_Updated_Vehicle_Models_with_Types_278[#All],2,TRUE)</f>
        <v>Sedan</v>
      </c>
      <c r="F193" t="s">
        <v>56</v>
      </c>
      <c r="G193" t="s">
        <v>94</v>
      </c>
      <c r="H193" t="s">
        <v>10434</v>
      </c>
      <c r="I193" t="s">
        <v>600</v>
      </c>
      <c r="J193" s="1">
        <v>44443</v>
      </c>
      <c r="K193" t="s">
        <v>48</v>
      </c>
      <c r="L193" t="s">
        <v>19</v>
      </c>
      <c r="M193" t="s">
        <v>4882</v>
      </c>
      <c r="N193" t="s">
        <v>4883</v>
      </c>
    </row>
    <row r="194" spans="1:14" x14ac:dyDescent="0.35">
      <c r="A194" t="s">
        <v>4897</v>
      </c>
      <c r="B194" t="s">
        <v>388</v>
      </c>
      <c r="C194" t="s">
        <v>4598</v>
      </c>
      <c r="D194" t="s">
        <v>4618</v>
      </c>
      <c r="E194" t="str">
        <f>VLOOKUP(Auto_Theft_Data[[#This Row],[Vehicle Model]],Fully_Updated_Vehicle_Models_with_Types_278[#All],2,TRUE)</f>
        <v>Sedan</v>
      </c>
      <c r="F194" t="s">
        <v>49</v>
      </c>
      <c r="G194" t="s">
        <v>26</v>
      </c>
      <c r="H194" t="s">
        <v>10434</v>
      </c>
      <c r="I194" t="s">
        <v>1000</v>
      </c>
      <c r="J194" s="1">
        <v>44097</v>
      </c>
      <c r="K194" t="s">
        <v>38</v>
      </c>
      <c r="L194" t="s">
        <v>19</v>
      </c>
      <c r="M194" t="s">
        <v>4898</v>
      </c>
      <c r="N194" t="s">
        <v>4899</v>
      </c>
    </row>
    <row r="195" spans="1:14" x14ac:dyDescent="0.35">
      <c r="A195" t="s">
        <v>4938</v>
      </c>
      <c r="B195" t="s">
        <v>364</v>
      </c>
      <c r="C195" t="s">
        <v>4598</v>
      </c>
      <c r="D195" t="s">
        <v>4618</v>
      </c>
      <c r="E195" t="str">
        <f>VLOOKUP(Auto_Theft_Data[[#This Row],[Vehicle Model]],Fully_Updated_Vehicle_Models_with_Types_278[#All],2,TRUE)</f>
        <v>Sedan</v>
      </c>
      <c r="F195" t="s">
        <v>537</v>
      </c>
      <c r="G195" t="s">
        <v>26</v>
      </c>
      <c r="H195" t="s">
        <v>10434</v>
      </c>
      <c r="I195" t="s">
        <v>111</v>
      </c>
      <c r="J195" s="1">
        <v>43214</v>
      </c>
      <c r="K195" t="s">
        <v>12</v>
      </c>
      <c r="L195" t="s">
        <v>44</v>
      </c>
      <c r="M195" t="s">
        <v>730</v>
      </c>
      <c r="N195" t="s">
        <v>731</v>
      </c>
    </row>
    <row r="196" spans="1:14" x14ac:dyDescent="0.35">
      <c r="A196" t="s">
        <v>4940</v>
      </c>
      <c r="B196" t="s">
        <v>298</v>
      </c>
      <c r="C196" t="s">
        <v>4598</v>
      </c>
      <c r="D196" t="s">
        <v>4618</v>
      </c>
      <c r="E196" t="str">
        <f>VLOOKUP(Auto_Theft_Data[[#This Row],[Vehicle Model]],Fully_Updated_Vehicle_Models_with_Types_278[#All],2,TRUE)</f>
        <v>Sedan</v>
      </c>
      <c r="F196" t="s">
        <v>110</v>
      </c>
      <c r="G196" t="s">
        <v>50</v>
      </c>
      <c r="H196" t="s">
        <v>10434</v>
      </c>
      <c r="I196" t="s">
        <v>923</v>
      </c>
      <c r="J196" s="1">
        <v>43891</v>
      </c>
      <c r="K196" t="s">
        <v>38</v>
      </c>
      <c r="L196" t="s">
        <v>44</v>
      </c>
      <c r="M196" t="s">
        <v>4941</v>
      </c>
      <c r="N196" t="s">
        <v>4942</v>
      </c>
    </row>
    <row r="197" spans="1:14" x14ac:dyDescent="0.35">
      <c r="A197" t="s">
        <v>4952</v>
      </c>
      <c r="B197" t="s">
        <v>197</v>
      </c>
      <c r="C197" t="s">
        <v>4598</v>
      </c>
      <c r="D197" t="s">
        <v>4618</v>
      </c>
      <c r="E197" t="str">
        <f>VLOOKUP(Auto_Theft_Data[[#This Row],[Vehicle Model]],Fully_Updated_Vehicle_Models_with_Types_278[#All],2,TRUE)</f>
        <v>Sedan</v>
      </c>
      <c r="F197" t="s">
        <v>165</v>
      </c>
      <c r="G197" t="s">
        <v>16</v>
      </c>
      <c r="H197" t="s">
        <v>10434</v>
      </c>
      <c r="I197" t="s">
        <v>156</v>
      </c>
      <c r="J197" s="1">
        <v>44417</v>
      </c>
      <c r="K197" t="s">
        <v>48</v>
      </c>
      <c r="L197" t="s">
        <v>89</v>
      </c>
      <c r="M197" t="s">
        <v>4953</v>
      </c>
      <c r="N197" t="s">
        <v>4954</v>
      </c>
    </row>
    <row r="198" spans="1:14" x14ac:dyDescent="0.35">
      <c r="A198" t="s">
        <v>4965</v>
      </c>
      <c r="B198" t="s">
        <v>197</v>
      </c>
      <c r="C198" t="s">
        <v>4598</v>
      </c>
      <c r="D198" t="s">
        <v>4618</v>
      </c>
      <c r="E198" t="str">
        <f>VLOOKUP(Auto_Theft_Data[[#This Row],[Vehicle Model]],Fully_Updated_Vehicle_Models_with_Types_278[#All],2,TRUE)</f>
        <v>Sedan</v>
      </c>
      <c r="F198" t="s">
        <v>110</v>
      </c>
      <c r="G198" t="s">
        <v>36</v>
      </c>
      <c r="H198" t="s">
        <v>10434</v>
      </c>
      <c r="I198" t="s">
        <v>17</v>
      </c>
      <c r="J198" s="1">
        <v>44227</v>
      </c>
      <c r="K198" t="s">
        <v>48</v>
      </c>
      <c r="L198" t="s">
        <v>29</v>
      </c>
      <c r="M198" t="s">
        <v>4966</v>
      </c>
      <c r="N198" t="s">
        <v>4967</v>
      </c>
    </row>
    <row r="199" spans="1:14" x14ac:dyDescent="0.35">
      <c r="A199" t="s">
        <v>4969</v>
      </c>
      <c r="B199" t="s">
        <v>177</v>
      </c>
      <c r="C199" t="s">
        <v>4598</v>
      </c>
      <c r="D199" t="s">
        <v>4618</v>
      </c>
      <c r="E199" t="str">
        <f>VLOOKUP(Auto_Theft_Data[[#This Row],[Vehicle Model]],Fully_Updated_Vehicle_Models_with_Types_278[#All],2,TRUE)</f>
        <v>Sedan</v>
      </c>
      <c r="F199" t="s">
        <v>110</v>
      </c>
      <c r="G199" t="s">
        <v>70</v>
      </c>
      <c r="H199" t="s">
        <v>10434</v>
      </c>
      <c r="I199" t="s">
        <v>725</v>
      </c>
      <c r="J199" s="1">
        <v>44192</v>
      </c>
      <c r="K199" t="s">
        <v>38</v>
      </c>
      <c r="L199" t="s">
        <v>19</v>
      </c>
      <c r="M199" t="s">
        <v>4835</v>
      </c>
      <c r="N199" t="s">
        <v>4836</v>
      </c>
    </row>
    <row r="200" spans="1:14" x14ac:dyDescent="0.35">
      <c r="A200" t="s">
        <v>4976</v>
      </c>
      <c r="B200" t="s">
        <v>99</v>
      </c>
      <c r="C200" t="s">
        <v>4598</v>
      </c>
      <c r="D200" t="s">
        <v>4618</v>
      </c>
      <c r="E200" t="str">
        <f>VLOOKUP(Auto_Theft_Data[[#This Row],[Vehicle Model]],Fully_Updated_Vehicle_Models_with_Types_278[#All],2,TRUE)</f>
        <v>Sedan</v>
      </c>
      <c r="F200" t="s">
        <v>110</v>
      </c>
      <c r="G200" t="s">
        <v>50</v>
      </c>
      <c r="H200" t="s">
        <v>10434</v>
      </c>
      <c r="I200" t="s">
        <v>211</v>
      </c>
      <c r="J200" s="1">
        <v>43828</v>
      </c>
      <c r="K200" t="s">
        <v>23</v>
      </c>
      <c r="L200" t="s">
        <v>89</v>
      </c>
      <c r="M200" t="s">
        <v>4977</v>
      </c>
      <c r="N200" t="s">
        <v>4978</v>
      </c>
    </row>
    <row r="201" spans="1:14" x14ac:dyDescent="0.35">
      <c r="A201" t="s">
        <v>4998</v>
      </c>
      <c r="B201" t="s">
        <v>364</v>
      </c>
      <c r="C201" t="s">
        <v>4598</v>
      </c>
      <c r="D201" t="s">
        <v>4618</v>
      </c>
      <c r="E201" t="str">
        <f>VLOOKUP(Auto_Theft_Data[[#This Row],[Vehicle Model]],Fully_Updated_Vehicle_Models_with_Types_278[#All],2,TRUE)</f>
        <v>Sedan</v>
      </c>
      <c r="F201" t="s">
        <v>110</v>
      </c>
      <c r="G201" t="s">
        <v>70</v>
      </c>
      <c r="H201" t="s">
        <v>10434</v>
      </c>
      <c r="I201" t="s">
        <v>445</v>
      </c>
      <c r="J201" s="1">
        <v>43401</v>
      </c>
      <c r="K201" t="s">
        <v>12</v>
      </c>
      <c r="L201" t="s">
        <v>44</v>
      </c>
      <c r="M201" t="s">
        <v>1604</v>
      </c>
      <c r="N201" t="s">
        <v>1605</v>
      </c>
    </row>
    <row r="202" spans="1:14" x14ac:dyDescent="0.35">
      <c r="A202" t="s">
        <v>5022</v>
      </c>
      <c r="B202" t="s">
        <v>99</v>
      </c>
      <c r="C202" t="s">
        <v>4598</v>
      </c>
      <c r="D202" t="s">
        <v>4618</v>
      </c>
      <c r="E202" t="str">
        <f>VLOOKUP(Auto_Theft_Data[[#This Row],[Vehicle Model]],Fully_Updated_Vehicle_Models_with_Types_278[#All],2,TRUE)</f>
        <v>Sedan</v>
      </c>
      <c r="F202" t="s">
        <v>110</v>
      </c>
      <c r="G202" t="s">
        <v>26</v>
      </c>
      <c r="H202" t="s">
        <v>10434</v>
      </c>
      <c r="I202" t="s">
        <v>445</v>
      </c>
      <c r="J202" s="1">
        <v>43684</v>
      </c>
      <c r="K202" t="s">
        <v>23</v>
      </c>
      <c r="L202" t="s">
        <v>29</v>
      </c>
      <c r="M202" t="s">
        <v>5023</v>
      </c>
      <c r="N202" t="s">
        <v>5024</v>
      </c>
    </row>
    <row r="203" spans="1:14" x14ac:dyDescent="0.35">
      <c r="A203" t="s">
        <v>5052</v>
      </c>
      <c r="B203" t="s">
        <v>197</v>
      </c>
      <c r="C203" t="s">
        <v>4598</v>
      </c>
      <c r="D203" t="s">
        <v>4618</v>
      </c>
      <c r="E203" t="str">
        <f>VLOOKUP(Auto_Theft_Data[[#This Row],[Vehicle Model]],Fully_Updated_Vehicle_Models_with_Types_278[#All],2,TRUE)</f>
        <v>Sedan</v>
      </c>
      <c r="F203" t="s">
        <v>537</v>
      </c>
      <c r="G203" t="s">
        <v>94</v>
      </c>
      <c r="H203" t="s">
        <v>10433</v>
      </c>
      <c r="I203" t="s">
        <v>37</v>
      </c>
      <c r="J203" s="1">
        <v>43618</v>
      </c>
      <c r="K203" t="s">
        <v>23</v>
      </c>
      <c r="L203" t="s">
        <v>29</v>
      </c>
      <c r="M203" t="s">
        <v>3199</v>
      </c>
      <c r="N203" t="s">
        <v>3200</v>
      </c>
    </row>
    <row r="204" spans="1:14" x14ac:dyDescent="0.35">
      <c r="A204" t="s">
        <v>5053</v>
      </c>
      <c r="B204" t="s">
        <v>298</v>
      </c>
      <c r="C204" t="s">
        <v>4598</v>
      </c>
      <c r="D204" t="s">
        <v>4618</v>
      </c>
      <c r="E204" t="str">
        <f>VLOOKUP(Auto_Theft_Data[[#This Row],[Vehicle Model]],Fully_Updated_Vehicle_Models_with_Types_278[#All],2,TRUE)</f>
        <v>Sedan</v>
      </c>
      <c r="F204" t="s">
        <v>626</v>
      </c>
      <c r="G204" t="s">
        <v>94</v>
      </c>
      <c r="H204" t="s">
        <v>10434</v>
      </c>
      <c r="I204" t="s">
        <v>498</v>
      </c>
      <c r="J204" s="1">
        <v>43102</v>
      </c>
      <c r="K204" t="s">
        <v>12</v>
      </c>
      <c r="L204" t="s">
        <v>44</v>
      </c>
      <c r="M204" t="s">
        <v>3799</v>
      </c>
      <c r="N204" t="s">
        <v>3800</v>
      </c>
    </row>
    <row r="205" spans="1:14" x14ac:dyDescent="0.35">
      <c r="A205" t="s">
        <v>5058</v>
      </c>
      <c r="B205" t="s">
        <v>364</v>
      </c>
      <c r="C205" t="s">
        <v>4598</v>
      </c>
      <c r="D205" t="s">
        <v>4618</v>
      </c>
      <c r="E205" t="str">
        <f>VLOOKUP(Auto_Theft_Data[[#This Row],[Vehicle Model]],Fully_Updated_Vehicle_Models_with_Types_278[#All],2,TRUE)</f>
        <v>Sedan</v>
      </c>
      <c r="F205" t="s">
        <v>165</v>
      </c>
      <c r="G205" t="s">
        <v>16</v>
      </c>
      <c r="H205" t="s">
        <v>10434</v>
      </c>
      <c r="I205" t="s">
        <v>466</v>
      </c>
      <c r="J205" s="1">
        <v>44501</v>
      </c>
      <c r="K205" t="s">
        <v>48</v>
      </c>
      <c r="L205" t="s">
        <v>19</v>
      </c>
      <c r="M205" t="s">
        <v>3689</v>
      </c>
      <c r="N205" t="s">
        <v>3690</v>
      </c>
    </row>
    <row r="206" spans="1:14" x14ac:dyDescent="0.35">
      <c r="A206" t="s">
        <v>5066</v>
      </c>
      <c r="B206" t="s">
        <v>197</v>
      </c>
      <c r="C206" t="s">
        <v>4598</v>
      </c>
      <c r="D206" t="s">
        <v>4618</v>
      </c>
      <c r="E206" t="str">
        <f>VLOOKUP(Auto_Theft_Data[[#This Row],[Vehicle Model]],Fully_Updated_Vehicle_Models_with_Types_278[#All],2,TRUE)</f>
        <v>Sedan</v>
      </c>
      <c r="F206" t="s">
        <v>56</v>
      </c>
      <c r="G206" t="s">
        <v>16</v>
      </c>
      <c r="H206" t="s">
        <v>10434</v>
      </c>
      <c r="I206" t="s">
        <v>431</v>
      </c>
      <c r="J206" s="1">
        <v>43591</v>
      </c>
      <c r="K206" t="s">
        <v>23</v>
      </c>
      <c r="L206" t="s">
        <v>19</v>
      </c>
      <c r="M206" t="s">
        <v>5067</v>
      </c>
      <c r="N206" t="s">
        <v>5068</v>
      </c>
    </row>
    <row r="207" spans="1:14" x14ac:dyDescent="0.35">
      <c r="A207" t="s">
        <v>5072</v>
      </c>
      <c r="B207" t="s">
        <v>84</v>
      </c>
      <c r="C207" t="s">
        <v>4598</v>
      </c>
      <c r="D207" t="s">
        <v>4618</v>
      </c>
      <c r="E207" t="str">
        <f>VLOOKUP(Auto_Theft_Data[[#This Row],[Vehicle Model]],Fully_Updated_Vehicle_Models_with_Types_278[#All],2,TRUE)</f>
        <v>Sedan</v>
      </c>
      <c r="F207" t="s">
        <v>49</v>
      </c>
      <c r="G207" t="s">
        <v>42</v>
      </c>
      <c r="H207" t="s">
        <v>10434</v>
      </c>
      <c r="I207" t="s">
        <v>827</v>
      </c>
      <c r="J207" s="1">
        <v>43579</v>
      </c>
      <c r="K207" t="s">
        <v>23</v>
      </c>
      <c r="L207" t="s">
        <v>89</v>
      </c>
      <c r="M207" t="s">
        <v>5073</v>
      </c>
      <c r="N207" t="s">
        <v>5074</v>
      </c>
    </row>
    <row r="208" spans="1:14" x14ac:dyDescent="0.35">
      <c r="A208" t="s">
        <v>5080</v>
      </c>
      <c r="B208" t="s">
        <v>84</v>
      </c>
      <c r="C208" t="s">
        <v>4598</v>
      </c>
      <c r="D208" t="s">
        <v>4618</v>
      </c>
      <c r="E208" t="str">
        <f>VLOOKUP(Auto_Theft_Data[[#This Row],[Vehicle Model]],Fully_Updated_Vehicle_Models_with_Types_278[#All],2,TRUE)</f>
        <v>Sedan</v>
      </c>
      <c r="F208" t="s">
        <v>25</v>
      </c>
      <c r="G208" t="s">
        <v>50</v>
      </c>
      <c r="H208" t="s">
        <v>10433</v>
      </c>
      <c r="I208" t="s">
        <v>71</v>
      </c>
      <c r="J208" s="1">
        <v>43564</v>
      </c>
      <c r="K208" t="s">
        <v>23</v>
      </c>
      <c r="L208" t="s">
        <v>29</v>
      </c>
      <c r="M208" t="s">
        <v>5081</v>
      </c>
      <c r="N208" t="s">
        <v>5082</v>
      </c>
    </row>
    <row r="209" spans="1:14" x14ac:dyDescent="0.35">
      <c r="A209" t="s">
        <v>6880</v>
      </c>
      <c r="B209" t="s">
        <v>534</v>
      </c>
      <c r="C209" t="s">
        <v>6881</v>
      </c>
      <c r="D209" t="s">
        <v>6882</v>
      </c>
      <c r="E209" t="str">
        <f>VLOOKUP(Auto_Theft_Data[[#This Row],[Vehicle Model]],Fully_Updated_Vehicle_Models_with_Types_278[#All],2,TRUE)</f>
        <v>Sedan</v>
      </c>
      <c r="F209" t="s">
        <v>25</v>
      </c>
      <c r="G209" t="s">
        <v>70</v>
      </c>
      <c r="H209" t="s">
        <v>10434</v>
      </c>
      <c r="I209" t="s">
        <v>156</v>
      </c>
      <c r="J209" s="1">
        <v>43707</v>
      </c>
      <c r="K209" t="s">
        <v>23</v>
      </c>
      <c r="L209" t="s">
        <v>29</v>
      </c>
      <c r="M209" t="s">
        <v>1204</v>
      </c>
      <c r="N209" t="s">
        <v>1205</v>
      </c>
    </row>
    <row r="210" spans="1:14" x14ac:dyDescent="0.35">
      <c r="A210" t="s">
        <v>3423</v>
      </c>
      <c r="B210" t="s">
        <v>69</v>
      </c>
      <c r="C210" t="s">
        <v>10414</v>
      </c>
      <c r="D210" t="s">
        <v>3424</v>
      </c>
      <c r="E210" t="str">
        <f>VLOOKUP(Auto_Theft_Data[[#This Row],[Vehicle Model]],Fully_Updated_Vehicle_Models_with_Types_278[#All],2,TRUE)</f>
        <v>Sedan</v>
      </c>
      <c r="F210" t="s">
        <v>3425</v>
      </c>
      <c r="G210" t="s">
        <v>42</v>
      </c>
      <c r="H210" t="s">
        <v>10434</v>
      </c>
      <c r="I210" t="s">
        <v>51</v>
      </c>
      <c r="J210" s="1">
        <v>44552</v>
      </c>
      <c r="K210" t="s">
        <v>48</v>
      </c>
      <c r="L210" t="s">
        <v>29</v>
      </c>
      <c r="M210" t="s">
        <v>3426</v>
      </c>
      <c r="N210" t="s">
        <v>3427</v>
      </c>
    </row>
    <row r="211" spans="1:14" x14ac:dyDescent="0.35">
      <c r="A211" t="s">
        <v>3485</v>
      </c>
      <c r="B211" t="s">
        <v>364</v>
      </c>
      <c r="C211" t="s">
        <v>10414</v>
      </c>
      <c r="D211" t="s">
        <v>3424</v>
      </c>
      <c r="E211" t="str">
        <f>VLOOKUP(Auto_Theft_Data[[#This Row],[Vehicle Model]],Fully_Updated_Vehicle_Models_with_Types_278[#All],2,TRUE)</f>
        <v>Sedan</v>
      </c>
      <c r="F211" t="s">
        <v>15</v>
      </c>
      <c r="G211" t="s">
        <v>70</v>
      </c>
      <c r="H211" t="s">
        <v>10434</v>
      </c>
      <c r="I211" t="s">
        <v>71</v>
      </c>
      <c r="J211" s="1">
        <v>43987</v>
      </c>
      <c r="K211" t="s">
        <v>38</v>
      </c>
      <c r="L211" t="s">
        <v>29</v>
      </c>
      <c r="M211" t="s">
        <v>3486</v>
      </c>
      <c r="N211" t="s">
        <v>3487</v>
      </c>
    </row>
    <row r="212" spans="1:14" x14ac:dyDescent="0.35">
      <c r="A212" t="s">
        <v>3488</v>
      </c>
      <c r="B212" t="s">
        <v>164</v>
      </c>
      <c r="C212" t="s">
        <v>10414</v>
      </c>
      <c r="D212" t="s">
        <v>3424</v>
      </c>
      <c r="E212" t="str">
        <f>VLOOKUP(Auto_Theft_Data[[#This Row],[Vehicle Model]],Fully_Updated_Vehicle_Models_with_Types_278[#All],2,TRUE)</f>
        <v>Sedan</v>
      </c>
      <c r="F212" t="s">
        <v>15</v>
      </c>
      <c r="G212" t="s">
        <v>94</v>
      </c>
      <c r="H212" t="s">
        <v>10434</v>
      </c>
      <c r="I212" t="s">
        <v>75</v>
      </c>
      <c r="J212" s="1">
        <v>44123</v>
      </c>
      <c r="K212" t="s">
        <v>38</v>
      </c>
      <c r="L212" t="s">
        <v>19</v>
      </c>
      <c r="M212" t="s">
        <v>3489</v>
      </c>
      <c r="N212" t="s">
        <v>3490</v>
      </c>
    </row>
    <row r="213" spans="1:14" x14ac:dyDescent="0.35">
      <c r="A213" t="s">
        <v>3514</v>
      </c>
      <c r="B213" t="s">
        <v>658</v>
      </c>
      <c r="C213" t="s">
        <v>10414</v>
      </c>
      <c r="D213" t="s">
        <v>3424</v>
      </c>
      <c r="E213" t="str">
        <f>VLOOKUP(Auto_Theft_Data[[#This Row],[Vehicle Model]],Fully_Updated_Vehicle_Models_with_Types_278[#All],2,TRUE)</f>
        <v>Sedan</v>
      </c>
      <c r="F213" t="s">
        <v>56</v>
      </c>
      <c r="G213" t="s">
        <v>94</v>
      </c>
      <c r="H213" t="s">
        <v>10433</v>
      </c>
      <c r="I213" t="s">
        <v>322</v>
      </c>
      <c r="J213" s="1">
        <v>43975</v>
      </c>
      <c r="K213" t="s">
        <v>38</v>
      </c>
      <c r="L213" t="s">
        <v>29</v>
      </c>
      <c r="M213" t="s">
        <v>3515</v>
      </c>
      <c r="N213" t="s">
        <v>3516</v>
      </c>
    </row>
    <row r="214" spans="1:14" x14ac:dyDescent="0.35">
      <c r="A214" t="s">
        <v>3531</v>
      </c>
      <c r="B214" t="s">
        <v>12</v>
      </c>
      <c r="C214" t="s">
        <v>10414</v>
      </c>
      <c r="D214" t="s">
        <v>3424</v>
      </c>
      <c r="E214" t="str">
        <f>VLOOKUP(Auto_Theft_Data[[#This Row],[Vehicle Model]],Fully_Updated_Vehicle_Models_with_Types_278[#All],2,TRUE)</f>
        <v>Sedan</v>
      </c>
      <c r="F214" t="s">
        <v>110</v>
      </c>
      <c r="G214" t="s">
        <v>26</v>
      </c>
      <c r="H214" t="s">
        <v>10434</v>
      </c>
      <c r="I214" t="s">
        <v>235</v>
      </c>
      <c r="J214" s="1">
        <v>45111</v>
      </c>
      <c r="K214" t="s">
        <v>28</v>
      </c>
      <c r="L214" t="s">
        <v>44</v>
      </c>
      <c r="M214" t="s">
        <v>3532</v>
      </c>
      <c r="N214" t="s">
        <v>3533</v>
      </c>
    </row>
    <row r="215" spans="1:14" x14ac:dyDescent="0.35">
      <c r="A215" t="s">
        <v>3541</v>
      </c>
      <c r="B215" t="s">
        <v>1004</v>
      </c>
      <c r="C215" t="s">
        <v>10414</v>
      </c>
      <c r="D215" t="s">
        <v>3424</v>
      </c>
      <c r="E215" t="str">
        <f>VLOOKUP(Auto_Theft_Data[[#This Row],[Vehicle Model]],Fully_Updated_Vehicle_Models_with_Types_278[#All],2,TRUE)</f>
        <v>Sedan</v>
      </c>
      <c r="F215" t="s">
        <v>56</v>
      </c>
      <c r="G215" t="s">
        <v>50</v>
      </c>
      <c r="H215" t="s">
        <v>10434</v>
      </c>
      <c r="I215" t="s">
        <v>156</v>
      </c>
      <c r="J215" s="1">
        <v>44096</v>
      </c>
      <c r="K215" t="s">
        <v>38</v>
      </c>
      <c r="L215" t="s">
        <v>29</v>
      </c>
      <c r="M215" t="s">
        <v>3542</v>
      </c>
      <c r="N215" t="s">
        <v>3543</v>
      </c>
    </row>
    <row r="216" spans="1:14" x14ac:dyDescent="0.35">
      <c r="A216" t="s">
        <v>3550</v>
      </c>
      <c r="B216" t="s">
        <v>177</v>
      </c>
      <c r="C216" t="s">
        <v>10414</v>
      </c>
      <c r="D216" t="s">
        <v>3424</v>
      </c>
      <c r="E216" t="str">
        <f>VLOOKUP(Auto_Theft_Data[[#This Row],[Vehicle Model]],Fully_Updated_Vehicle_Models_with_Types_278[#All],2,TRUE)</f>
        <v>Sedan</v>
      </c>
      <c r="F216" t="s">
        <v>110</v>
      </c>
      <c r="G216" t="s">
        <v>36</v>
      </c>
      <c r="H216" t="s">
        <v>10433</v>
      </c>
      <c r="I216" t="s">
        <v>71</v>
      </c>
      <c r="J216" s="1">
        <v>43238</v>
      </c>
      <c r="K216" t="s">
        <v>12</v>
      </c>
      <c r="L216" t="s">
        <v>44</v>
      </c>
      <c r="M216" t="s">
        <v>76</v>
      </c>
      <c r="N216" t="s">
        <v>77</v>
      </c>
    </row>
    <row r="217" spans="1:14" x14ac:dyDescent="0.35">
      <c r="A217" t="s">
        <v>3592</v>
      </c>
      <c r="B217" t="s">
        <v>177</v>
      </c>
      <c r="C217" t="s">
        <v>10414</v>
      </c>
      <c r="D217" t="s">
        <v>3424</v>
      </c>
      <c r="E217" t="str">
        <f>VLOOKUP(Auto_Theft_Data[[#This Row],[Vehicle Model]],Fully_Updated_Vehicle_Models_with_Types_278[#All],2,TRUE)</f>
        <v>Sedan</v>
      </c>
      <c r="F217" t="s">
        <v>1144</v>
      </c>
      <c r="G217" t="s">
        <v>70</v>
      </c>
      <c r="H217" t="s">
        <v>10434</v>
      </c>
      <c r="I217" t="s">
        <v>71</v>
      </c>
      <c r="J217" s="1">
        <v>44112</v>
      </c>
      <c r="K217" t="s">
        <v>38</v>
      </c>
      <c r="L217" t="s">
        <v>44</v>
      </c>
      <c r="M217" t="s">
        <v>3593</v>
      </c>
      <c r="N217" t="s">
        <v>3594</v>
      </c>
    </row>
    <row r="218" spans="1:14" x14ac:dyDescent="0.35">
      <c r="A218" t="s">
        <v>3604</v>
      </c>
      <c r="B218" t="s">
        <v>12</v>
      </c>
      <c r="C218" t="s">
        <v>10414</v>
      </c>
      <c r="D218" t="s">
        <v>3424</v>
      </c>
      <c r="E218" t="str">
        <f>VLOOKUP(Auto_Theft_Data[[#This Row],[Vehicle Model]],Fully_Updated_Vehicle_Models_with_Types_278[#All],2,TRUE)</f>
        <v>Sedan</v>
      </c>
      <c r="F218" t="s">
        <v>165</v>
      </c>
      <c r="G218" t="s">
        <v>50</v>
      </c>
      <c r="H218" t="s">
        <v>10434</v>
      </c>
      <c r="I218" t="s">
        <v>322</v>
      </c>
      <c r="J218" s="1">
        <v>44860</v>
      </c>
      <c r="K218" t="s">
        <v>18</v>
      </c>
      <c r="L218" t="s">
        <v>29</v>
      </c>
      <c r="M218" t="s">
        <v>3605</v>
      </c>
      <c r="N218" t="s">
        <v>3606</v>
      </c>
    </row>
    <row r="219" spans="1:14" x14ac:dyDescent="0.35">
      <c r="A219" t="s">
        <v>3610</v>
      </c>
      <c r="B219" t="s">
        <v>177</v>
      </c>
      <c r="C219" t="s">
        <v>10414</v>
      </c>
      <c r="D219" t="s">
        <v>3424</v>
      </c>
      <c r="E219" t="str">
        <f>VLOOKUP(Auto_Theft_Data[[#This Row],[Vehicle Model]],Fully_Updated_Vehicle_Models_with_Types_278[#All],2,TRUE)</f>
        <v>Sedan</v>
      </c>
      <c r="F219" t="s">
        <v>110</v>
      </c>
      <c r="G219" t="s">
        <v>50</v>
      </c>
      <c r="H219" t="s">
        <v>10434</v>
      </c>
      <c r="I219" t="s">
        <v>95</v>
      </c>
      <c r="J219" s="1">
        <v>43982</v>
      </c>
      <c r="K219" t="s">
        <v>38</v>
      </c>
      <c r="L219" t="s">
        <v>89</v>
      </c>
      <c r="M219" t="s">
        <v>3611</v>
      </c>
      <c r="N219" t="s">
        <v>3612</v>
      </c>
    </row>
    <row r="220" spans="1:14" x14ac:dyDescent="0.35">
      <c r="A220" t="s">
        <v>3662</v>
      </c>
      <c r="B220" t="s">
        <v>933</v>
      </c>
      <c r="C220" t="s">
        <v>10414</v>
      </c>
      <c r="D220" t="s">
        <v>3424</v>
      </c>
      <c r="E220" t="str">
        <f>VLOOKUP(Auto_Theft_Data[[#This Row],[Vehicle Model]],Fully_Updated_Vehicle_Models_with_Types_278[#All],2,TRUE)</f>
        <v>Sedan</v>
      </c>
      <c r="F220" t="s">
        <v>110</v>
      </c>
      <c r="G220" t="s">
        <v>16</v>
      </c>
      <c r="H220" t="s">
        <v>10434</v>
      </c>
      <c r="I220" t="s">
        <v>312</v>
      </c>
      <c r="J220" s="1">
        <v>43115</v>
      </c>
      <c r="K220" t="s">
        <v>12</v>
      </c>
      <c r="L220" t="s">
        <v>29</v>
      </c>
      <c r="M220" t="s">
        <v>3663</v>
      </c>
      <c r="N220" t="s">
        <v>3664</v>
      </c>
    </row>
    <row r="221" spans="1:14" x14ac:dyDescent="0.35">
      <c r="A221" t="s">
        <v>3675</v>
      </c>
      <c r="B221" t="s">
        <v>177</v>
      </c>
      <c r="C221" t="s">
        <v>10414</v>
      </c>
      <c r="D221" t="s">
        <v>3424</v>
      </c>
      <c r="E221" t="str">
        <f>VLOOKUP(Auto_Theft_Data[[#This Row],[Vehicle Model]],Fully_Updated_Vehicle_Models_with_Types_278[#All],2,TRUE)</f>
        <v>Sedan</v>
      </c>
      <c r="F221" t="s">
        <v>25</v>
      </c>
      <c r="G221" t="s">
        <v>42</v>
      </c>
      <c r="H221" t="s">
        <v>10434</v>
      </c>
      <c r="I221" t="s">
        <v>156</v>
      </c>
      <c r="J221" s="1">
        <v>43118</v>
      </c>
      <c r="K221" t="s">
        <v>12</v>
      </c>
      <c r="L221" t="s">
        <v>29</v>
      </c>
      <c r="M221" t="s">
        <v>1281</v>
      </c>
      <c r="N221" t="s">
        <v>1282</v>
      </c>
    </row>
    <row r="222" spans="1:14" x14ac:dyDescent="0.35">
      <c r="A222" t="s">
        <v>3703</v>
      </c>
      <c r="B222" t="s">
        <v>388</v>
      </c>
      <c r="C222" t="s">
        <v>10414</v>
      </c>
      <c r="D222" t="s">
        <v>3424</v>
      </c>
      <c r="E222" t="str">
        <f>VLOOKUP(Auto_Theft_Data[[#This Row],[Vehicle Model]],Fully_Updated_Vehicle_Models_with_Types_278[#All],2,TRUE)</f>
        <v>Sedan</v>
      </c>
      <c r="F222" t="s">
        <v>15</v>
      </c>
      <c r="G222" t="s">
        <v>50</v>
      </c>
      <c r="H222" t="s">
        <v>10433</v>
      </c>
      <c r="I222" t="s">
        <v>235</v>
      </c>
      <c r="J222" s="1">
        <v>45061</v>
      </c>
      <c r="K222" t="s">
        <v>28</v>
      </c>
      <c r="L222" t="s">
        <v>29</v>
      </c>
      <c r="M222" t="s">
        <v>3704</v>
      </c>
      <c r="N222" t="s">
        <v>3705</v>
      </c>
    </row>
    <row r="223" spans="1:14" x14ac:dyDescent="0.35">
      <c r="A223" t="s">
        <v>3759</v>
      </c>
      <c r="B223" t="s">
        <v>155</v>
      </c>
      <c r="C223" t="s">
        <v>10414</v>
      </c>
      <c r="D223" t="s">
        <v>3424</v>
      </c>
      <c r="E223" t="str">
        <f>VLOOKUP(Auto_Theft_Data[[#This Row],[Vehicle Model]],Fully_Updated_Vehicle_Models_with_Types_278[#All],2,TRUE)</f>
        <v>Sedan</v>
      </c>
      <c r="F223" t="s">
        <v>56</v>
      </c>
      <c r="G223" t="s">
        <v>16</v>
      </c>
      <c r="H223" t="s">
        <v>10434</v>
      </c>
      <c r="I223" t="s">
        <v>1808</v>
      </c>
      <c r="J223" s="1">
        <v>44999</v>
      </c>
      <c r="K223" t="s">
        <v>28</v>
      </c>
      <c r="L223" t="s">
        <v>29</v>
      </c>
      <c r="M223" t="s">
        <v>3760</v>
      </c>
      <c r="N223" t="s">
        <v>3761</v>
      </c>
    </row>
    <row r="224" spans="1:14" x14ac:dyDescent="0.35">
      <c r="A224" t="s">
        <v>3768</v>
      </c>
      <c r="B224" t="s">
        <v>84</v>
      </c>
      <c r="C224" t="s">
        <v>10414</v>
      </c>
      <c r="D224" t="s">
        <v>3424</v>
      </c>
      <c r="E224" t="str">
        <f>VLOOKUP(Auto_Theft_Data[[#This Row],[Vehicle Model]],Fully_Updated_Vehicle_Models_with_Types_278[#All],2,TRUE)</f>
        <v>Sedan</v>
      </c>
      <c r="F224" t="s">
        <v>15</v>
      </c>
      <c r="G224" t="s">
        <v>26</v>
      </c>
      <c r="H224" t="s">
        <v>10434</v>
      </c>
      <c r="I224" t="s">
        <v>17</v>
      </c>
      <c r="J224" s="1">
        <v>44992</v>
      </c>
      <c r="K224" t="s">
        <v>28</v>
      </c>
      <c r="L224" t="s">
        <v>19</v>
      </c>
      <c r="M224" t="s">
        <v>3769</v>
      </c>
      <c r="N224" t="s">
        <v>3770</v>
      </c>
    </row>
    <row r="225" spans="1:14" x14ac:dyDescent="0.35">
      <c r="A225" t="s">
        <v>3789</v>
      </c>
      <c r="B225" t="s">
        <v>364</v>
      </c>
      <c r="C225" t="s">
        <v>10414</v>
      </c>
      <c r="D225" t="s">
        <v>3424</v>
      </c>
      <c r="E225" t="str">
        <f>VLOOKUP(Auto_Theft_Data[[#This Row],[Vehicle Model]],Fully_Updated_Vehicle_Models_with_Types_278[#All],2,TRUE)</f>
        <v>Sedan</v>
      </c>
      <c r="F225" t="s">
        <v>49</v>
      </c>
      <c r="G225" t="s">
        <v>16</v>
      </c>
      <c r="H225" t="s">
        <v>10434</v>
      </c>
      <c r="I225" t="s">
        <v>498</v>
      </c>
      <c r="J225" s="1">
        <v>43924</v>
      </c>
      <c r="K225" t="s">
        <v>38</v>
      </c>
      <c r="L225" t="s">
        <v>19</v>
      </c>
      <c r="M225" t="s">
        <v>3790</v>
      </c>
      <c r="N225" t="s">
        <v>3791</v>
      </c>
    </row>
    <row r="226" spans="1:14" x14ac:dyDescent="0.35">
      <c r="A226" t="s">
        <v>3867</v>
      </c>
      <c r="B226" t="s">
        <v>99</v>
      </c>
      <c r="C226" t="s">
        <v>10414</v>
      </c>
      <c r="D226" t="s">
        <v>3424</v>
      </c>
      <c r="E226" t="str">
        <f>VLOOKUP(Auto_Theft_Data[[#This Row],[Vehicle Model]],Fully_Updated_Vehicle_Models_with_Types_278[#All],2,TRUE)</f>
        <v>Sedan</v>
      </c>
      <c r="F226" t="s">
        <v>15</v>
      </c>
      <c r="G226" t="s">
        <v>16</v>
      </c>
      <c r="H226" t="s">
        <v>10433</v>
      </c>
      <c r="I226" t="s">
        <v>466</v>
      </c>
      <c r="J226" s="1">
        <v>43689</v>
      </c>
      <c r="K226" t="s">
        <v>23</v>
      </c>
      <c r="L226" t="s">
        <v>89</v>
      </c>
      <c r="M226" t="s">
        <v>3868</v>
      </c>
      <c r="N226" t="s">
        <v>3869</v>
      </c>
    </row>
    <row r="227" spans="1:14" x14ac:dyDescent="0.35">
      <c r="A227" t="s">
        <v>3883</v>
      </c>
      <c r="B227" t="s">
        <v>128</v>
      </c>
      <c r="C227" t="s">
        <v>10414</v>
      </c>
      <c r="D227" t="s">
        <v>3424</v>
      </c>
      <c r="E227" t="str">
        <f>VLOOKUP(Auto_Theft_Data[[#This Row],[Vehicle Model]],Fully_Updated_Vehicle_Models_with_Types_278[#All],2,TRUE)</f>
        <v>Sedan</v>
      </c>
      <c r="F227" t="s">
        <v>56</v>
      </c>
      <c r="G227" t="s">
        <v>70</v>
      </c>
      <c r="H227" t="s">
        <v>10434</v>
      </c>
      <c r="I227" t="s">
        <v>17</v>
      </c>
      <c r="J227" s="1">
        <v>43146</v>
      </c>
      <c r="K227" t="s">
        <v>12</v>
      </c>
      <c r="L227" t="s">
        <v>44</v>
      </c>
      <c r="M227" t="s">
        <v>3769</v>
      </c>
      <c r="N227" t="s">
        <v>3770</v>
      </c>
    </row>
    <row r="228" spans="1:14" x14ac:dyDescent="0.35">
      <c r="A228" t="s">
        <v>3888</v>
      </c>
      <c r="B228" t="s">
        <v>177</v>
      </c>
      <c r="C228" t="s">
        <v>10414</v>
      </c>
      <c r="D228" t="s">
        <v>3424</v>
      </c>
      <c r="E228" t="str">
        <f>VLOOKUP(Auto_Theft_Data[[#This Row],[Vehicle Model]],Fully_Updated_Vehicle_Models_with_Types_278[#All],2,TRUE)</f>
        <v>Sedan</v>
      </c>
      <c r="F228" t="s">
        <v>110</v>
      </c>
      <c r="G228" t="s">
        <v>50</v>
      </c>
      <c r="H228" t="s">
        <v>10434</v>
      </c>
      <c r="I228" t="s">
        <v>466</v>
      </c>
      <c r="J228" s="1">
        <v>45263</v>
      </c>
      <c r="K228" t="s">
        <v>28</v>
      </c>
      <c r="L228" t="s">
        <v>19</v>
      </c>
      <c r="M228" t="s">
        <v>3889</v>
      </c>
      <c r="N228" t="s">
        <v>3890</v>
      </c>
    </row>
    <row r="229" spans="1:14" x14ac:dyDescent="0.35">
      <c r="A229" t="s">
        <v>3904</v>
      </c>
      <c r="B229" t="s">
        <v>298</v>
      </c>
      <c r="C229" t="s">
        <v>10414</v>
      </c>
      <c r="D229" t="s">
        <v>3424</v>
      </c>
      <c r="E229" t="str">
        <f>VLOOKUP(Auto_Theft_Data[[#This Row],[Vehicle Model]],Fully_Updated_Vehicle_Models_with_Types_278[#All],2,TRUE)</f>
        <v>Sedan</v>
      </c>
      <c r="F229" t="s">
        <v>49</v>
      </c>
      <c r="G229" t="s">
        <v>42</v>
      </c>
      <c r="H229" t="s">
        <v>10434</v>
      </c>
      <c r="I229" t="s">
        <v>71</v>
      </c>
      <c r="J229" s="1">
        <v>44321</v>
      </c>
      <c r="K229" t="s">
        <v>48</v>
      </c>
      <c r="L229" t="s">
        <v>19</v>
      </c>
      <c r="M229" t="s">
        <v>3905</v>
      </c>
      <c r="N229" t="s">
        <v>3906</v>
      </c>
    </row>
    <row r="230" spans="1:14" x14ac:dyDescent="0.35">
      <c r="A230" t="s">
        <v>3910</v>
      </c>
      <c r="B230" t="s">
        <v>155</v>
      </c>
      <c r="C230" t="s">
        <v>10414</v>
      </c>
      <c r="D230" t="s">
        <v>3424</v>
      </c>
      <c r="E230" t="str">
        <f>VLOOKUP(Auto_Theft_Data[[#This Row],[Vehicle Model]],Fully_Updated_Vehicle_Models_with_Types_278[#All],2,TRUE)</f>
        <v>Sedan</v>
      </c>
      <c r="F230" t="s">
        <v>225</v>
      </c>
      <c r="G230" t="s">
        <v>16</v>
      </c>
      <c r="H230" t="s">
        <v>10434</v>
      </c>
      <c r="I230" t="s">
        <v>390</v>
      </c>
      <c r="J230" s="1">
        <v>44180</v>
      </c>
      <c r="K230" t="s">
        <v>38</v>
      </c>
      <c r="L230" t="s">
        <v>44</v>
      </c>
      <c r="M230" t="s">
        <v>773</v>
      </c>
      <c r="N230" t="s">
        <v>774</v>
      </c>
    </row>
    <row r="231" spans="1:14" x14ac:dyDescent="0.35">
      <c r="A231" t="s">
        <v>3921</v>
      </c>
      <c r="B231" t="s">
        <v>155</v>
      </c>
      <c r="C231" t="s">
        <v>10414</v>
      </c>
      <c r="D231" t="s">
        <v>3424</v>
      </c>
      <c r="E231" t="str">
        <f>VLOOKUP(Auto_Theft_Data[[#This Row],[Vehicle Model]],Fully_Updated_Vehicle_Models_with_Types_278[#All],2,TRUE)</f>
        <v>Sedan</v>
      </c>
      <c r="F231" t="s">
        <v>15</v>
      </c>
      <c r="G231" t="s">
        <v>26</v>
      </c>
      <c r="H231" t="s">
        <v>10434</v>
      </c>
      <c r="I231" t="s">
        <v>235</v>
      </c>
      <c r="J231" s="1">
        <v>44650</v>
      </c>
      <c r="K231" t="s">
        <v>18</v>
      </c>
      <c r="L231" t="s">
        <v>29</v>
      </c>
      <c r="M231" t="s">
        <v>3922</v>
      </c>
      <c r="N231" t="s">
        <v>3923</v>
      </c>
    </row>
    <row r="232" spans="1:14" x14ac:dyDescent="0.35">
      <c r="A232" t="s">
        <v>3953</v>
      </c>
      <c r="B232" t="s">
        <v>84</v>
      </c>
      <c r="C232" t="s">
        <v>10414</v>
      </c>
      <c r="D232" t="s">
        <v>3424</v>
      </c>
      <c r="E232" t="str">
        <f>VLOOKUP(Auto_Theft_Data[[#This Row],[Vehicle Model]],Fully_Updated_Vehicle_Models_with_Types_278[#All],2,TRUE)</f>
        <v>Sedan</v>
      </c>
      <c r="F232" t="s">
        <v>49</v>
      </c>
      <c r="G232" t="s">
        <v>16</v>
      </c>
      <c r="H232" t="s">
        <v>10433</v>
      </c>
      <c r="I232" t="s">
        <v>95</v>
      </c>
      <c r="J232" s="1">
        <v>44705</v>
      </c>
      <c r="K232" t="s">
        <v>18</v>
      </c>
      <c r="L232" t="s">
        <v>29</v>
      </c>
      <c r="M232" t="s">
        <v>3954</v>
      </c>
      <c r="N232" t="s">
        <v>3955</v>
      </c>
    </row>
    <row r="233" spans="1:14" x14ac:dyDescent="0.35">
      <c r="A233" t="s">
        <v>3986</v>
      </c>
      <c r="B233" t="s">
        <v>155</v>
      </c>
      <c r="C233" t="s">
        <v>10414</v>
      </c>
      <c r="D233" t="s">
        <v>3424</v>
      </c>
      <c r="E233" t="str">
        <f>VLOOKUP(Auto_Theft_Data[[#This Row],[Vehicle Model]],Fully_Updated_Vehicle_Models_with_Types_278[#All],2,TRUE)</f>
        <v>Sedan</v>
      </c>
      <c r="F233" t="s">
        <v>15</v>
      </c>
      <c r="G233" t="s">
        <v>16</v>
      </c>
      <c r="H233" t="s">
        <v>10434</v>
      </c>
      <c r="I233" t="s">
        <v>239</v>
      </c>
      <c r="J233" s="1">
        <v>44655</v>
      </c>
      <c r="K233" t="s">
        <v>18</v>
      </c>
      <c r="L233" t="s">
        <v>19</v>
      </c>
      <c r="M233" t="s">
        <v>3987</v>
      </c>
      <c r="N233" t="s">
        <v>3988</v>
      </c>
    </row>
    <row r="234" spans="1:14" x14ac:dyDescent="0.35">
      <c r="A234" t="s">
        <v>4002</v>
      </c>
      <c r="B234" t="s">
        <v>177</v>
      </c>
      <c r="C234" t="s">
        <v>10414</v>
      </c>
      <c r="D234" t="s">
        <v>3424</v>
      </c>
      <c r="E234" t="str">
        <f>VLOOKUP(Auto_Theft_Data[[#This Row],[Vehicle Model]],Fully_Updated_Vehicle_Models_with_Types_278[#All],2,TRUE)</f>
        <v>Sedan</v>
      </c>
      <c r="F234" t="s">
        <v>1144</v>
      </c>
      <c r="G234" t="s">
        <v>36</v>
      </c>
      <c r="H234" t="s">
        <v>10434</v>
      </c>
      <c r="I234" t="s">
        <v>61</v>
      </c>
      <c r="J234" s="1">
        <v>43337</v>
      </c>
      <c r="K234" t="s">
        <v>12</v>
      </c>
      <c r="L234" t="s">
        <v>19</v>
      </c>
      <c r="M234" t="s">
        <v>4003</v>
      </c>
      <c r="N234" t="s">
        <v>4004</v>
      </c>
    </row>
    <row r="235" spans="1:14" x14ac:dyDescent="0.35">
      <c r="A235" t="s">
        <v>4021</v>
      </c>
      <c r="B235" t="s">
        <v>128</v>
      </c>
      <c r="C235" t="s">
        <v>10414</v>
      </c>
      <c r="D235" t="s">
        <v>3424</v>
      </c>
      <c r="E235" t="str">
        <f>VLOOKUP(Auto_Theft_Data[[#This Row],[Vehicle Model]],Fully_Updated_Vehicle_Models_with_Types_278[#All],2,TRUE)</f>
        <v>Sedan</v>
      </c>
      <c r="F235" t="s">
        <v>626</v>
      </c>
      <c r="G235" t="s">
        <v>70</v>
      </c>
      <c r="H235" t="s">
        <v>10433</v>
      </c>
      <c r="I235" t="s">
        <v>166</v>
      </c>
      <c r="J235" s="1">
        <v>43357</v>
      </c>
      <c r="K235" t="s">
        <v>12</v>
      </c>
      <c r="L235" t="s">
        <v>19</v>
      </c>
      <c r="M235" t="s">
        <v>1087</v>
      </c>
      <c r="N235" t="s">
        <v>1088</v>
      </c>
    </row>
    <row r="236" spans="1:14" x14ac:dyDescent="0.35">
      <c r="A236" t="s">
        <v>4022</v>
      </c>
      <c r="B236" t="s">
        <v>69</v>
      </c>
      <c r="C236" t="s">
        <v>10414</v>
      </c>
      <c r="D236" t="s">
        <v>3424</v>
      </c>
      <c r="E236" t="str">
        <f>VLOOKUP(Auto_Theft_Data[[#This Row],[Vehicle Model]],Fully_Updated_Vehicle_Models_with_Types_278[#All],2,TRUE)</f>
        <v>Sedan</v>
      </c>
      <c r="F236" t="s">
        <v>1053</v>
      </c>
      <c r="G236" t="s">
        <v>50</v>
      </c>
      <c r="H236" t="s">
        <v>10434</v>
      </c>
      <c r="I236" t="s">
        <v>75</v>
      </c>
      <c r="J236" s="1">
        <v>43864</v>
      </c>
      <c r="K236" t="s">
        <v>38</v>
      </c>
      <c r="L236" t="s">
        <v>19</v>
      </c>
      <c r="M236" t="s">
        <v>4023</v>
      </c>
      <c r="N236" t="s">
        <v>4024</v>
      </c>
    </row>
    <row r="237" spans="1:14" x14ac:dyDescent="0.35">
      <c r="A237" t="s">
        <v>4042</v>
      </c>
      <c r="B237" t="s">
        <v>298</v>
      </c>
      <c r="C237" t="s">
        <v>10414</v>
      </c>
      <c r="D237" t="s">
        <v>3424</v>
      </c>
      <c r="E237" t="str">
        <f>VLOOKUP(Auto_Theft_Data[[#This Row],[Vehicle Model]],Fully_Updated_Vehicle_Models_with_Types_278[#All],2,TRUE)</f>
        <v>Sedan</v>
      </c>
      <c r="F237" t="s">
        <v>49</v>
      </c>
      <c r="G237" t="s">
        <v>26</v>
      </c>
      <c r="H237" t="s">
        <v>10433</v>
      </c>
      <c r="I237" t="s">
        <v>106</v>
      </c>
      <c r="J237" s="1">
        <v>44712</v>
      </c>
      <c r="K237" t="s">
        <v>18</v>
      </c>
      <c r="L237" t="s">
        <v>44</v>
      </c>
      <c r="M237" t="s">
        <v>4043</v>
      </c>
      <c r="N237" t="s">
        <v>4044</v>
      </c>
    </row>
    <row r="238" spans="1:14" x14ac:dyDescent="0.35">
      <c r="A238" t="s">
        <v>4053</v>
      </c>
      <c r="B238" t="s">
        <v>23</v>
      </c>
      <c r="C238" t="s">
        <v>10414</v>
      </c>
      <c r="D238" t="s">
        <v>3424</v>
      </c>
      <c r="E238" t="str">
        <f>VLOOKUP(Auto_Theft_Data[[#This Row],[Vehicle Model]],Fully_Updated_Vehicle_Models_with_Types_278[#All],2,TRUE)</f>
        <v>Sedan</v>
      </c>
      <c r="F238" t="s">
        <v>165</v>
      </c>
      <c r="G238" t="s">
        <v>16</v>
      </c>
      <c r="H238" t="s">
        <v>10434</v>
      </c>
      <c r="I238" t="s">
        <v>95</v>
      </c>
      <c r="J238" s="1">
        <v>43829</v>
      </c>
      <c r="K238" t="s">
        <v>23</v>
      </c>
      <c r="L238" t="s">
        <v>44</v>
      </c>
      <c r="M238" t="s">
        <v>4054</v>
      </c>
      <c r="N238" t="s">
        <v>4055</v>
      </c>
    </row>
    <row r="239" spans="1:14" x14ac:dyDescent="0.35">
      <c r="A239" t="s">
        <v>4059</v>
      </c>
      <c r="B239" t="s">
        <v>155</v>
      </c>
      <c r="C239" t="s">
        <v>10414</v>
      </c>
      <c r="D239" t="s">
        <v>3424</v>
      </c>
      <c r="E239" t="str">
        <f>VLOOKUP(Auto_Theft_Data[[#This Row],[Vehicle Model]],Fully_Updated_Vehicle_Models_with_Types_278[#All],2,TRUE)</f>
        <v>Sedan</v>
      </c>
      <c r="F239" t="s">
        <v>49</v>
      </c>
      <c r="G239" t="s">
        <v>36</v>
      </c>
      <c r="H239" t="s">
        <v>10433</v>
      </c>
      <c r="I239" t="s">
        <v>95</v>
      </c>
      <c r="J239" s="1">
        <v>43393</v>
      </c>
      <c r="K239" t="s">
        <v>12</v>
      </c>
      <c r="L239" t="s">
        <v>29</v>
      </c>
      <c r="M239" t="s">
        <v>4060</v>
      </c>
      <c r="N239" t="s">
        <v>4061</v>
      </c>
    </row>
    <row r="240" spans="1:14" x14ac:dyDescent="0.35">
      <c r="A240" t="s">
        <v>4082</v>
      </c>
      <c r="B240" t="s">
        <v>69</v>
      </c>
      <c r="C240" t="s">
        <v>10414</v>
      </c>
      <c r="D240" t="s">
        <v>3424</v>
      </c>
      <c r="E240" t="str">
        <f>VLOOKUP(Auto_Theft_Data[[#This Row],[Vehicle Model]],Fully_Updated_Vehicle_Models_with_Types_278[#All],2,TRUE)</f>
        <v>Sedan</v>
      </c>
      <c r="F240" t="s">
        <v>105</v>
      </c>
      <c r="G240" t="s">
        <v>36</v>
      </c>
      <c r="H240" t="s">
        <v>10434</v>
      </c>
      <c r="I240" t="s">
        <v>262</v>
      </c>
      <c r="J240" s="1">
        <v>44729</v>
      </c>
      <c r="K240" t="s">
        <v>18</v>
      </c>
      <c r="L240" t="s">
        <v>29</v>
      </c>
      <c r="M240" t="s">
        <v>4083</v>
      </c>
      <c r="N240" t="s">
        <v>4084</v>
      </c>
    </row>
    <row r="241" spans="1:14" x14ac:dyDescent="0.35">
      <c r="A241" t="s">
        <v>4161</v>
      </c>
      <c r="B241" t="s">
        <v>12</v>
      </c>
      <c r="C241" t="s">
        <v>10414</v>
      </c>
      <c r="D241" t="s">
        <v>3424</v>
      </c>
      <c r="E241" t="str">
        <f>VLOOKUP(Auto_Theft_Data[[#This Row],[Vehicle Model]],Fully_Updated_Vehicle_Models_with_Types_278[#All],2,TRUE)</f>
        <v>Sedan</v>
      </c>
      <c r="F241" t="s">
        <v>15</v>
      </c>
      <c r="G241" t="s">
        <v>94</v>
      </c>
      <c r="H241" t="s">
        <v>10434</v>
      </c>
      <c r="I241" t="s">
        <v>156</v>
      </c>
      <c r="J241" s="1">
        <v>43603</v>
      </c>
      <c r="K241" t="s">
        <v>23</v>
      </c>
      <c r="L241" t="s">
        <v>19</v>
      </c>
      <c r="M241" t="s">
        <v>4162</v>
      </c>
      <c r="N241" t="s">
        <v>4163</v>
      </c>
    </row>
    <row r="242" spans="1:14" x14ac:dyDescent="0.35">
      <c r="A242" t="s">
        <v>4164</v>
      </c>
      <c r="B242" t="s">
        <v>164</v>
      </c>
      <c r="C242" t="s">
        <v>10414</v>
      </c>
      <c r="D242" t="s">
        <v>3424</v>
      </c>
      <c r="E242" t="str">
        <f>VLOOKUP(Auto_Theft_Data[[#This Row],[Vehicle Model]],Fully_Updated_Vehicle_Models_with_Types_278[#All],2,TRUE)</f>
        <v>Sedan</v>
      </c>
      <c r="F242" t="s">
        <v>1552</v>
      </c>
      <c r="G242" t="s">
        <v>70</v>
      </c>
      <c r="H242" t="s">
        <v>10434</v>
      </c>
      <c r="I242" t="s">
        <v>193</v>
      </c>
      <c r="J242" s="1">
        <v>43280</v>
      </c>
      <c r="K242" t="s">
        <v>12</v>
      </c>
      <c r="L242" t="s">
        <v>19</v>
      </c>
      <c r="M242" t="s">
        <v>769</v>
      </c>
      <c r="N242" t="s">
        <v>770</v>
      </c>
    </row>
    <row r="243" spans="1:14" x14ac:dyDescent="0.35">
      <c r="A243" t="s">
        <v>4181</v>
      </c>
      <c r="B243" t="s">
        <v>34</v>
      </c>
      <c r="C243" t="s">
        <v>10414</v>
      </c>
      <c r="D243" t="s">
        <v>3424</v>
      </c>
      <c r="E243" t="str">
        <f>VLOOKUP(Auto_Theft_Data[[#This Row],[Vehicle Model]],Fully_Updated_Vehicle_Models_with_Types_278[#All],2,TRUE)</f>
        <v>Sedan</v>
      </c>
      <c r="F243" t="s">
        <v>15</v>
      </c>
      <c r="G243" t="s">
        <v>36</v>
      </c>
      <c r="H243" t="s">
        <v>10434</v>
      </c>
      <c r="I243" t="s">
        <v>151</v>
      </c>
      <c r="J243" s="1">
        <v>43554</v>
      </c>
      <c r="K243" t="s">
        <v>23</v>
      </c>
      <c r="L243" t="s">
        <v>29</v>
      </c>
      <c r="M243" t="s">
        <v>4182</v>
      </c>
      <c r="N243" t="s">
        <v>4183</v>
      </c>
    </row>
    <row r="244" spans="1:14" x14ac:dyDescent="0.35">
      <c r="A244" t="s">
        <v>4194</v>
      </c>
      <c r="B244" t="s">
        <v>12</v>
      </c>
      <c r="C244" t="s">
        <v>10414</v>
      </c>
      <c r="D244" t="s">
        <v>3424</v>
      </c>
      <c r="E244" t="str">
        <f>VLOOKUP(Auto_Theft_Data[[#This Row],[Vehicle Model]],Fully_Updated_Vehicle_Models_with_Types_278[#All],2,TRUE)</f>
        <v>Sedan</v>
      </c>
      <c r="F244" t="s">
        <v>49</v>
      </c>
      <c r="G244" t="s">
        <v>42</v>
      </c>
      <c r="H244" t="s">
        <v>10434</v>
      </c>
      <c r="I244" t="s">
        <v>827</v>
      </c>
      <c r="J244" s="1">
        <v>44904</v>
      </c>
      <c r="K244" t="s">
        <v>18</v>
      </c>
      <c r="L244" t="s">
        <v>29</v>
      </c>
      <c r="M244" t="s">
        <v>4195</v>
      </c>
      <c r="N244" t="s">
        <v>4196</v>
      </c>
    </row>
    <row r="245" spans="1:14" x14ac:dyDescent="0.35">
      <c r="A245" t="s">
        <v>4199</v>
      </c>
      <c r="B245" t="s">
        <v>155</v>
      </c>
      <c r="C245" t="s">
        <v>10414</v>
      </c>
      <c r="D245" t="s">
        <v>3424</v>
      </c>
      <c r="E245" t="str">
        <f>VLOOKUP(Auto_Theft_Data[[#This Row],[Vehicle Model]],Fully_Updated_Vehicle_Models_with_Types_278[#All],2,TRUE)</f>
        <v>Sedan</v>
      </c>
      <c r="F245" t="s">
        <v>49</v>
      </c>
      <c r="G245" t="s">
        <v>94</v>
      </c>
      <c r="H245" t="s">
        <v>10433</v>
      </c>
      <c r="I245" t="s">
        <v>273</v>
      </c>
      <c r="J245" s="1">
        <v>43582</v>
      </c>
      <c r="K245" t="s">
        <v>23</v>
      </c>
      <c r="L245" t="s">
        <v>89</v>
      </c>
      <c r="M245" t="s">
        <v>4200</v>
      </c>
      <c r="N245" t="s">
        <v>4201</v>
      </c>
    </row>
    <row r="246" spans="1:14" x14ac:dyDescent="0.35">
      <c r="A246" t="s">
        <v>4207</v>
      </c>
      <c r="B246" t="s">
        <v>12</v>
      </c>
      <c r="C246" t="s">
        <v>10414</v>
      </c>
      <c r="D246" t="s">
        <v>3424</v>
      </c>
      <c r="E246" t="str">
        <f>VLOOKUP(Auto_Theft_Data[[#This Row],[Vehicle Model]],Fully_Updated_Vehicle_Models_with_Types_278[#All],2,TRUE)</f>
        <v>Sedan</v>
      </c>
      <c r="F246" t="s">
        <v>56</v>
      </c>
      <c r="G246" t="s">
        <v>42</v>
      </c>
      <c r="H246" t="s">
        <v>10434</v>
      </c>
      <c r="I246" t="s">
        <v>2564</v>
      </c>
      <c r="J246" s="1">
        <v>43495</v>
      </c>
      <c r="K246" t="s">
        <v>23</v>
      </c>
      <c r="L246" t="s">
        <v>44</v>
      </c>
      <c r="M246" t="s">
        <v>4208</v>
      </c>
      <c r="N246" t="s">
        <v>4209</v>
      </c>
    </row>
    <row r="247" spans="1:14" x14ac:dyDescent="0.35">
      <c r="A247" t="s">
        <v>4248</v>
      </c>
      <c r="B247" t="s">
        <v>298</v>
      </c>
      <c r="C247" t="s">
        <v>10414</v>
      </c>
      <c r="D247" t="s">
        <v>3424</v>
      </c>
      <c r="E247" t="str">
        <f>VLOOKUP(Auto_Theft_Data[[#This Row],[Vehicle Model]],Fully_Updated_Vehicle_Models_with_Types_278[#All],2,TRUE)</f>
        <v>Sedan</v>
      </c>
      <c r="F247" t="s">
        <v>25</v>
      </c>
      <c r="G247" t="s">
        <v>36</v>
      </c>
      <c r="H247" t="s">
        <v>10433</v>
      </c>
      <c r="I247" t="s">
        <v>346</v>
      </c>
      <c r="J247" s="1">
        <v>44662</v>
      </c>
      <c r="K247" t="s">
        <v>18</v>
      </c>
      <c r="L247" t="s">
        <v>19</v>
      </c>
      <c r="M247" t="s">
        <v>347</v>
      </c>
      <c r="N247" t="s">
        <v>348</v>
      </c>
    </row>
    <row r="248" spans="1:14" x14ac:dyDescent="0.35">
      <c r="A248" t="s">
        <v>4252</v>
      </c>
      <c r="B248" t="s">
        <v>69</v>
      </c>
      <c r="C248" t="s">
        <v>10414</v>
      </c>
      <c r="D248" t="s">
        <v>3424</v>
      </c>
      <c r="E248" t="str">
        <f>VLOOKUP(Auto_Theft_Data[[#This Row],[Vehicle Model]],Fully_Updated_Vehicle_Models_with_Types_278[#All],2,TRUE)</f>
        <v>Sedan</v>
      </c>
      <c r="F248" t="s">
        <v>4253</v>
      </c>
      <c r="G248" t="s">
        <v>50</v>
      </c>
      <c r="H248" t="s">
        <v>10434</v>
      </c>
      <c r="I248" t="s">
        <v>37</v>
      </c>
      <c r="J248" s="1">
        <v>43326</v>
      </c>
      <c r="K248" t="s">
        <v>12</v>
      </c>
      <c r="L248" t="s">
        <v>19</v>
      </c>
      <c r="M248" t="s">
        <v>1064</v>
      </c>
      <c r="N248" t="s">
        <v>1065</v>
      </c>
    </row>
    <row r="249" spans="1:14" x14ac:dyDescent="0.35">
      <c r="A249" t="s">
        <v>4274</v>
      </c>
      <c r="B249" t="s">
        <v>34</v>
      </c>
      <c r="C249" t="s">
        <v>10414</v>
      </c>
      <c r="D249" t="s">
        <v>3424</v>
      </c>
      <c r="E249" t="str">
        <f>VLOOKUP(Auto_Theft_Data[[#This Row],[Vehicle Model]],Fully_Updated_Vehicle_Models_with_Types_278[#All],2,TRUE)</f>
        <v>Sedan</v>
      </c>
      <c r="F249" t="s">
        <v>56</v>
      </c>
      <c r="G249" t="s">
        <v>16</v>
      </c>
      <c r="H249" t="s">
        <v>10434</v>
      </c>
      <c r="I249" t="s">
        <v>498</v>
      </c>
      <c r="J249" s="1">
        <v>43291</v>
      </c>
      <c r="K249" t="s">
        <v>12</v>
      </c>
      <c r="L249" t="s">
        <v>29</v>
      </c>
      <c r="M249" t="s">
        <v>4275</v>
      </c>
      <c r="N249" t="s">
        <v>4276</v>
      </c>
    </row>
    <row r="250" spans="1:14" x14ac:dyDescent="0.35">
      <c r="A250" t="s">
        <v>4308</v>
      </c>
      <c r="B250" t="s">
        <v>155</v>
      </c>
      <c r="C250" t="s">
        <v>10414</v>
      </c>
      <c r="D250" t="s">
        <v>3424</v>
      </c>
      <c r="E250" t="str">
        <f>VLOOKUP(Auto_Theft_Data[[#This Row],[Vehicle Model]],Fully_Updated_Vehicle_Models_with_Types_278[#All],2,TRUE)</f>
        <v>Sedan</v>
      </c>
      <c r="F250" t="s">
        <v>15</v>
      </c>
      <c r="G250" t="s">
        <v>36</v>
      </c>
      <c r="H250" t="s">
        <v>10434</v>
      </c>
      <c r="I250" t="s">
        <v>466</v>
      </c>
      <c r="J250" s="1">
        <v>43294</v>
      </c>
      <c r="K250" t="s">
        <v>12</v>
      </c>
      <c r="L250" t="s">
        <v>89</v>
      </c>
      <c r="M250" t="s">
        <v>4309</v>
      </c>
      <c r="N250" t="s">
        <v>4310</v>
      </c>
    </row>
    <row r="251" spans="1:14" x14ac:dyDescent="0.35">
      <c r="A251" t="s">
        <v>4363</v>
      </c>
      <c r="B251" t="s">
        <v>155</v>
      </c>
      <c r="C251" t="s">
        <v>10414</v>
      </c>
      <c r="D251" t="s">
        <v>3424</v>
      </c>
      <c r="E251" t="str">
        <f>VLOOKUP(Auto_Theft_Data[[#This Row],[Vehicle Model]],Fully_Updated_Vehicle_Models_with_Types_278[#All],2,TRUE)</f>
        <v>Sedan</v>
      </c>
      <c r="F251" t="s">
        <v>49</v>
      </c>
      <c r="G251" t="s">
        <v>42</v>
      </c>
      <c r="H251" t="s">
        <v>10433</v>
      </c>
      <c r="I251" t="s">
        <v>230</v>
      </c>
      <c r="J251" s="1">
        <v>44469</v>
      </c>
      <c r="K251" t="s">
        <v>48</v>
      </c>
      <c r="L251" t="s">
        <v>29</v>
      </c>
      <c r="M251" t="s">
        <v>1230</v>
      </c>
      <c r="N251" t="s">
        <v>1231</v>
      </c>
    </row>
    <row r="252" spans="1:14" x14ac:dyDescent="0.35">
      <c r="A252" t="s">
        <v>4405</v>
      </c>
      <c r="B252" t="s">
        <v>388</v>
      </c>
      <c r="C252" t="s">
        <v>10414</v>
      </c>
      <c r="D252" t="s">
        <v>3424</v>
      </c>
      <c r="E252" t="str">
        <f>VLOOKUP(Auto_Theft_Data[[#This Row],[Vehicle Model]],Fully_Updated_Vehicle_Models_with_Types_278[#All],2,TRUE)</f>
        <v>Sedan</v>
      </c>
      <c r="F252" t="s">
        <v>49</v>
      </c>
      <c r="G252" t="s">
        <v>94</v>
      </c>
      <c r="H252" t="s">
        <v>10434</v>
      </c>
      <c r="I252" t="s">
        <v>178</v>
      </c>
      <c r="J252" s="1">
        <v>44472</v>
      </c>
      <c r="K252" t="s">
        <v>48</v>
      </c>
      <c r="L252" t="s">
        <v>29</v>
      </c>
      <c r="M252" t="s">
        <v>4406</v>
      </c>
      <c r="N252" t="s">
        <v>4407</v>
      </c>
    </row>
    <row r="253" spans="1:14" x14ac:dyDescent="0.35">
      <c r="A253" t="s">
        <v>4446</v>
      </c>
      <c r="B253" t="s">
        <v>182</v>
      </c>
      <c r="C253" t="s">
        <v>10414</v>
      </c>
      <c r="D253" t="s">
        <v>3424</v>
      </c>
      <c r="E253" t="str">
        <f>VLOOKUP(Auto_Theft_Data[[#This Row],[Vehicle Model]],Fully_Updated_Vehicle_Models_with_Types_278[#All],2,TRUE)</f>
        <v>Sedan</v>
      </c>
      <c r="F253" t="s">
        <v>15</v>
      </c>
      <c r="G253" t="s">
        <v>94</v>
      </c>
      <c r="H253" t="s">
        <v>10433</v>
      </c>
      <c r="I253" t="s">
        <v>377</v>
      </c>
      <c r="J253" s="1">
        <v>44450</v>
      </c>
      <c r="K253" t="s">
        <v>48</v>
      </c>
      <c r="L253" t="s">
        <v>89</v>
      </c>
      <c r="M253" t="s">
        <v>3757</v>
      </c>
      <c r="N253" t="s">
        <v>3758</v>
      </c>
    </row>
    <row r="254" spans="1:14" x14ac:dyDescent="0.35">
      <c r="A254" t="s">
        <v>4498</v>
      </c>
      <c r="B254" t="s">
        <v>34</v>
      </c>
      <c r="C254" t="s">
        <v>10414</v>
      </c>
      <c r="D254" t="s">
        <v>3424</v>
      </c>
      <c r="E254" t="str">
        <f>VLOOKUP(Auto_Theft_Data[[#This Row],[Vehicle Model]],Fully_Updated_Vehicle_Models_with_Types_278[#All],2,TRUE)</f>
        <v>Sedan</v>
      </c>
      <c r="F254" t="s">
        <v>110</v>
      </c>
      <c r="G254" t="s">
        <v>42</v>
      </c>
      <c r="H254" t="s">
        <v>10434</v>
      </c>
      <c r="I254" t="s">
        <v>520</v>
      </c>
      <c r="J254" s="1">
        <v>43804</v>
      </c>
      <c r="K254" t="s">
        <v>23</v>
      </c>
      <c r="L254" t="s">
        <v>29</v>
      </c>
      <c r="M254" t="s">
        <v>521</v>
      </c>
      <c r="N254" t="s">
        <v>522</v>
      </c>
    </row>
    <row r="255" spans="1:14" x14ac:dyDescent="0.35">
      <c r="A255" t="s">
        <v>6595</v>
      </c>
      <c r="B255" t="s">
        <v>155</v>
      </c>
      <c r="C255" t="s">
        <v>6566</v>
      </c>
      <c r="D255" t="s">
        <v>6596</v>
      </c>
      <c r="E255" t="str">
        <f>VLOOKUP(Auto_Theft_Data[[#This Row],[Vehicle Model]],Fully_Updated_Vehicle_Models_with_Types_278[#All],2,TRUE)</f>
        <v>Sedan</v>
      </c>
      <c r="F255" t="s">
        <v>110</v>
      </c>
      <c r="G255" t="s">
        <v>70</v>
      </c>
      <c r="H255" t="s">
        <v>10434</v>
      </c>
      <c r="I255" t="s">
        <v>520</v>
      </c>
      <c r="J255" s="1">
        <v>44896</v>
      </c>
      <c r="K255" t="s">
        <v>18</v>
      </c>
      <c r="L255" t="s">
        <v>29</v>
      </c>
      <c r="M255" t="s">
        <v>6597</v>
      </c>
      <c r="N255" t="s">
        <v>6598</v>
      </c>
    </row>
    <row r="256" spans="1:14" x14ac:dyDescent="0.35">
      <c r="A256" t="s">
        <v>6612</v>
      </c>
      <c r="B256" t="s">
        <v>99</v>
      </c>
      <c r="C256" t="s">
        <v>6566</v>
      </c>
      <c r="D256" t="s">
        <v>6596</v>
      </c>
      <c r="E256" t="str">
        <f>VLOOKUP(Auto_Theft_Data[[#This Row],[Vehicle Model]],Fully_Updated_Vehicle_Models_with_Types_278[#All],2,TRUE)</f>
        <v>Sedan</v>
      </c>
      <c r="F256" t="s">
        <v>15</v>
      </c>
      <c r="G256" t="s">
        <v>94</v>
      </c>
      <c r="H256" t="s">
        <v>10434</v>
      </c>
      <c r="I256" t="s">
        <v>302</v>
      </c>
      <c r="J256" s="1">
        <v>43687</v>
      </c>
      <c r="K256" t="s">
        <v>23</v>
      </c>
      <c r="L256" t="s">
        <v>89</v>
      </c>
      <c r="M256" t="s">
        <v>6613</v>
      </c>
      <c r="N256" t="s">
        <v>6614</v>
      </c>
    </row>
    <row r="257" spans="1:14" x14ac:dyDescent="0.35">
      <c r="A257" t="s">
        <v>6615</v>
      </c>
      <c r="B257" t="s">
        <v>12</v>
      </c>
      <c r="C257" t="s">
        <v>6566</v>
      </c>
      <c r="D257" t="s">
        <v>6596</v>
      </c>
      <c r="E257" t="str">
        <f>VLOOKUP(Auto_Theft_Data[[#This Row],[Vehicle Model]],Fully_Updated_Vehicle_Models_with_Types_278[#All],2,TRUE)</f>
        <v>Sedan</v>
      </c>
      <c r="F257" t="s">
        <v>49</v>
      </c>
      <c r="G257" t="s">
        <v>70</v>
      </c>
      <c r="H257" t="s">
        <v>10433</v>
      </c>
      <c r="I257" t="s">
        <v>677</v>
      </c>
      <c r="J257" s="1">
        <v>44827</v>
      </c>
      <c r="K257" t="s">
        <v>18</v>
      </c>
      <c r="L257" t="s">
        <v>29</v>
      </c>
      <c r="M257" t="s">
        <v>6616</v>
      </c>
      <c r="N257" t="s">
        <v>6617</v>
      </c>
    </row>
    <row r="258" spans="1:14" x14ac:dyDescent="0.35">
      <c r="A258" t="s">
        <v>6644</v>
      </c>
      <c r="B258" t="s">
        <v>34</v>
      </c>
      <c r="C258" t="s">
        <v>6566</v>
      </c>
      <c r="D258" t="s">
        <v>6596</v>
      </c>
      <c r="E258" t="str">
        <f>VLOOKUP(Auto_Theft_Data[[#This Row],[Vehicle Model]],Fully_Updated_Vehicle_Models_with_Types_278[#All],2,TRUE)</f>
        <v>Sedan</v>
      </c>
      <c r="F258" t="s">
        <v>626</v>
      </c>
      <c r="G258" t="s">
        <v>70</v>
      </c>
      <c r="H258" t="s">
        <v>10434</v>
      </c>
      <c r="I258" t="s">
        <v>1268</v>
      </c>
      <c r="J258" s="1">
        <v>43279</v>
      </c>
      <c r="K258" t="s">
        <v>12</v>
      </c>
      <c r="L258" t="s">
        <v>89</v>
      </c>
      <c r="M258" t="s">
        <v>6645</v>
      </c>
      <c r="N258" t="s">
        <v>6646</v>
      </c>
    </row>
    <row r="259" spans="1:14" x14ac:dyDescent="0.35">
      <c r="A259" t="s">
        <v>6658</v>
      </c>
      <c r="B259" t="s">
        <v>128</v>
      </c>
      <c r="C259" t="s">
        <v>6566</v>
      </c>
      <c r="D259" t="s">
        <v>6596</v>
      </c>
      <c r="E259" t="str">
        <f>VLOOKUP(Auto_Theft_Data[[#This Row],[Vehicle Model]],Fully_Updated_Vehicle_Models_with_Types_278[#All],2,TRUE)</f>
        <v>Sedan</v>
      </c>
      <c r="F259" t="s">
        <v>56</v>
      </c>
      <c r="G259" t="s">
        <v>50</v>
      </c>
      <c r="H259" t="s">
        <v>10434</v>
      </c>
      <c r="I259" t="s">
        <v>211</v>
      </c>
      <c r="J259" s="1">
        <v>43283</v>
      </c>
      <c r="K259" t="s">
        <v>12</v>
      </c>
      <c r="L259" t="s">
        <v>29</v>
      </c>
      <c r="M259" t="s">
        <v>1470</v>
      </c>
      <c r="N259" t="s">
        <v>1471</v>
      </c>
    </row>
    <row r="260" spans="1:14" x14ac:dyDescent="0.35">
      <c r="A260" t="s">
        <v>6659</v>
      </c>
      <c r="B260" t="s">
        <v>99</v>
      </c>
      <c r="C260" t="s">
        <v>6566</v>
      </c>
      <c r="D260" t="s">
        <v>6596</v>
      </c>
      <c r="E260" t="str">
        <f>VLOOKUP(Auto_Theft_Data[[#This Row],[Vehicle Model]],Fully_Updated_Vehicle_Models_with_Types_278[#All],2,TRUE)</f>
        <v>Sedan</v>
      </c>
      <c r="F260" t="s">
        <v>110</v>
      </c>
      <c r="G260" t="s">
        <v>26</v>
      </c>
      <c r="H260" t="s">
        <v>10434</v>
      </c>
      <c r="I260" t="s">
        <v>1419</v>
      </c>
      <c r="J260" s="1">
        <v>43284</v>
      </c>
      <c r="K260" t="s">
        <v>12</v>
      </c>
      <c r="L260" t="s">
        <v>44</v>
      </c>
      <c r="M260" t="s">
        <v>6660</v>
      </c>
      <c r="N260" t="s">
        <v>6661</v>
      </c>
    </row>
    <row r="261" spans="1:14" x14ac:dyDescent="0.35">
      <c r="A261" t="s">
        <v>6671</v>
      </c>
      <c r="B261" t="s">
        <v>23</v>
      </c>
      <c r="C261" t="s">
        <v>6566</v>
      </c>
      <c r="D261" t="s">
        <v>6596</v>
      </c>
      <c r="E261" t="str">
        <f>VLOOKUP(Auto_Theft_Data[[#This Row],[Vehicle Model]],Fully_Updated_Vehicle_Models_with_Types_278[#All],2,TRUE)</f>
        <v>Sedan</v>
      </c>
      <c r="F261" t="s">
        <v>165</v>
      </c>
      <c r="G261" t="s">
        <v>36</v>
      </c>
      <c r="H261" t="s">
        <v>10433</v>
      </c>
      <c r="I261" t="s">
        <v>322</v>
      </c>
      <c r="J261" s="1">
        <v>45164</v>
      </c>
      <c r="K261" t="s">
        <v>28</v>
      </c>
      <c r="L261" t="s">
        <v>29</v>
      </c>
      <c r="M261" t="s">
        <v>1357</v>
      </c>
      <c r="N261" t="s">
        <v>1358</v>
      </c>
    </row>
    <row r="262" spans="1:14" x14ac:dyDescent="0.35">
      <c r="A262" t="s">
        <v>6683</v>
      </c>
      <c r="B262" t="s">
        <v>155</v>
      </c>
      <c r="C262" t="s">
        <v>6566</v>
      </c>
      <c r="D262" t="s">
        <v>6596</v>
      </c>
      <c r="E262" t="str">
        <f>VLOOKUP(Auto_Theft_Data[[#This Row],[Vehicle Model]],Fully_Updated_Vehicle_Models_with_Types_278[#All],2,TRUE)</f>
        <v>Sedan</v>
      </c>
      <c r="F262" t="s">
        <v>165</v>
      </c>
      <c r="G262" t="s">
        <v>16</v>
      </c>
      <c r="H262" t="s">
        <v>10434</v>
      </c>
      <c r="I262" t="s">
        <v>302</v>
      </c>
      <c r="J262" s="1">
        <v>43535</v>
      </c>
      <c r="K262" t="s">
        <v>23</v>
      </c>
      <c r="L262" t="s">
        <v>89</v>
      </c>
      <c r="M262" t="s">
        <v>6684</v>
      </c>
      <c r="N262" t="s">
        <v>6685</v>
      </c>
    </row>
    <row r="263" spans="1:14" x14ac:dyDescent="0.35">
      <c r="A263" t="s">
        <v>6700</v>
      </c>
      <c r="B263" t="s">
        <v>12</v>
      </c>
      <c r="C263" t="s">
        <v>6566</v>
      </c>
      <c r="D263" t="s">
        <v>6596</v>
      </c>
      <c r="E263" t="str">
        <f>VLOOKUP(Auto_Theft_Data[[#This Row],[Vehicle Model]],Fully_Updated_Vehicle_Models_with_Types_278[#All],2,TRUE)</f>
        <v>Sedan</v>
      </c>
      <c r="F263" t="s">
        <v>49</v>
      </c>
      <c r="G263" t="s">
        <v>36</v>
      </c>
      <c r="H263" t="s">
        <v>10434</v>
      </c>
      <c r="I263" t="s">
        <v>116</v>
      </c>
      <c r="J263" s="1">
        <v>43672</v>
      </c>
      <c r="K263" t="s">
        <v>23</v>
      </c>
      <c r="L263" t="s">
        <v>29</v>
      </c>
      <c r="M263" t="s">
        <v>6701</v>
      </c>
      <c r="N263" t="s">
        <v>6702</v>
      </c>
    </row>
    <row r="264" spans="1:14" x14ac:dyDescent="0.35">
      <c r="A264" t="s">
        <v>6707</v>
      </c>
      <c r="B264" t="s">
        <v>182</v>
      </c>
      <c r="C264" t="s">
        <v>6566</v>
      </c>
      <c r="D264" t="s">
        <v>6596</v>
      </c>
      <c r="E264" t="str">
        <f>VLOOKUP(Auto_Theft_Data[[#This Row],[Vehicle Model]],Fully_Updated_Vehicle_Models_with_Types_278[#All],2,TRUE)</f>
        <v>Sedan</v>
      </c>
      <c r="F264" t="s">
        <v>49</v>
      </c>
      <c r="G264" t="s">
        <v>36</v>
      </c>
      <c r="H264" t="s">
        <v>10434</v>
      </c>
      <c r="I264" t="s">
        <v>489</v>
      </c>
      <c r="J264" s="1">
        <v>44015</v>
      </c>
      <c r="K264" t="s">
        <v>38</v>
      </c>
      <c r="L264" t="s">
        <v>19</v>
      </c>
      <c r="M264" t="s">
        <v>6708</v>
      </c>
      <c r="N264" t="s">
        <v>6709</v>
      </c>
    </row>
    <row r="265" spans="1:14" x14ac:dyDescent="0.35">
      <c r="A265" t="s">
        <v>6735</v>
      </c>
      <c r="B265" t="s">
        <v>99</v>
      </c>
      <c r="C265" t="s">
        <v>6566</v>
      </c>
      <c r="D265" t="s">
        <v>6596</v>
      </c>
      <c r="E265" t="str">
        <f>VLOOKUP(Auto_Theft_Data[[#This Row],[Vehicle Model]],Fully_Updated_Vehicle_Models_with_Types_278[#All],2,TRUE)</f>
        <v>Sedan</v>
      </c>
      <c r="F265" t="s">
        <v>15</v>
      </c>
      <c r="G265" t="s">
        <v>36</v>
      </c>
      <c r="H265" t="s">
        <v>10434</v>
      </c>
      <c r="I265" t="s">
        <v>156</v>
      </c>
      <c r="J265" s="1">
        <v>43665</v>
      </c>
      <c r="K265" t="s">
        <v>23</v>
      </c>
      <c r="L265" t="s">
        <v>44</v>
      </c>
      <c r="M265" t="s">
        <v>1680</v>
      </c>
      <c r="N265" t="s">
        <v>1681</v>
      </c>
    </row>
    <row r="266" spans="1:14" x14ac:dyDescent="0.35">
      <c r="A266" t="s">
        <v>6740</v>
      </c>
      <c r="B266" t="s">
        <v>1004</v>
      </c>
      <c r="C266" t="s">
        <v>6566</v>
      </c>
      <c r="D266" t="s">
        <v>6596</v>
      </c>
      <c r="E266" t="str">
        <f>VLOOKUP(Auto_Theft_Data[[#This Row],[Vehicle Model]],Fully_Updated_Vehicle_Models_with_Types_278[#All],2,TRUE)</f>
        <v>Sedan</v>
      </c>
      <c r="F266" t="s">
        <v>110</v>
      </c>
      <c r="G266" t="s">
        <v>70</v>
      </c>
      <c r="H266" t="s">
        <v>10433</v>
      </c>
      <c r="I266" t="s">
        <v>100</v>
      </c>
      <c r="J266" s="1">
        <v>43356</v>
      </c>
      <c r="K266" t="s">
        <v>12</v>
      </c>
      <c r="L266" t="s">
        <v>29</v>
      </c>
      <c r="M266" t="s">
        <v>6741</v>
      </c>
      <c r="N266" t="s">
        <v>6742</v>
      </c>
    </row>
    <row r="267" spans="1:14" x14ac:dyDescent="0.35">
      <c r="A267" t="s">
        <v>6743</v>
      </c>
      <c r="B267" t="s">
        <v>182</v>
      </c>
      <c r="C267" t="s">
        <v>6566</v>
      </c>
      <c r="D267" t="s">
        <v>6596</v>
      </c>
      <c r="E267" t="str">
        <f>VLOOKUP(Auto_Theft_Data[[#This Row],[Vehicle Model]],Fully_Updated_Vehicle_Models_with_Types_278[#All],2,TRUE)</f>
        <v>Sedan</v>
      </c>
      <c r="F267" t="s">
        <v>626</v>
      </c>
      <c r="G267" t="s">
        <v>16</v>
      </c>
      <c r="H267" t="s">
        <v>10434</v>
      </c>
      <c r="I267" t="s">
        <v>151</v>
      </c>
      <c r="J267" s="1">
        <v>44641</v>
      </c>
      <c r="K267" t="s">
        <v>18</v>
      </c>
      <c r="L267" t="s">
        <v>19</v>
      </c>
      <c r="M267" t="s">
        <v>6744</v>
      </c>
      <c r="N267" t="s">
        <v>6745</v>
      </c>
    </row>
    <row r="268" spans="1:14" x14ac:dyDescent="0.35">
      <c r="A268" t="s">
        <v>6746</v>
      </c>
      <c r="B268" t="s">
        <v>364</v>
      </c>
      <c r="C268" t="s">
        <v>6566</v>
      </c>
      <c r="D268" t="s">
        <v>6596</v>
      </c>
      <c r="E268" t="str">
        <f>VLOOKUP(Auto_Theft_Data[[#This Row],[Vehicle Model]],Fully_Updated_Vehicle_Models_with_Types_278[#All],2,TRUE)</f>
        <v>Sedan</v>
      </c>
      <c r="F268" t="s">
        <v>15</v>
      </c>
      <c r="G268" t="s">
        <v>70</v>
      </c>
      <c r="H268" t="s">
        <v>10434</v>
      </c>
      <c r="I268" t="s">
        <v>71</v>
      </c>
      <c r="J268" s="1">
        <v>43734</v>
      </c>
      <c r="K268" t="s">
        <v>23</v>
      </c>
      <c r="L268" t="s">
        <v>89</v>
      </c>
      <c r="M268" t="s">
        <v>6747</v>
      </c>
      <c r="N268" t="s">
        <v>6748</v>
      </c>
    </row>
    <row r="269" spans="1:14" x14ac:dyDescent="0.35">
      <c r="A269" t="s">
        <v>6752</v>
      </c>
      <c r="B269" t="s">
        <v>155</v>
      </c>
      <c r="C269" t="s">
        <v>6566</v>
      </c>
      <c r="D269" t="s">
        <v>6596</v>
      </c>
      <c r="E269" t="str">
        <f>VLOOKUP(Auto_Theft_Data[[#This Row],[Vehicle Model]],Fully_Updated_Vehicle_Models_with_Types_278[#All],2,TRUE)</f>
        <v>Sedan</v>
      </c>
      <c r="F269" t="s">
        <v>110</v>
      </c>
      <c r="G269" t="s">
        <v>42</v>
      </c>
      <c r="H269" t="s">
        <v>10434</v>
      </c>
      <c r="I269" t="s">
        <v>139</v>
      </c>
      <c r="J269" s="1">
        <v>43474</v>
      </c>
      <c r="K269" t="s">
        <v>23</v>
      </c>
      <c r="L269" t="s">
        <v>89</v>
      </c>
      <c r="M269" t="s">
        <v>6753</v>
      </c>
      <c r="N269" t="s">
        <v>6754</v>
      </c>
    </row>
    <row r="270" spans="1:14" x14ac:dyDescent="0.35">
      <c r="A270" t="s">
        <v>6766</v>
      </c>
      <c r="B270" t="s">
        <v>182</v>
      </c>
      <c r="C270" t="s">
        <v>6566</v>
      </c>
      <c r="D270" t="s">
        <v>6596</v>
      </c>
      <c r="E270" t="str">
        <f>VLOOKUP(Auto_Theft_Data[[#This Row],[Vehicle Model]],Fully_Updated_Vehicle_Models_with_Types_278[#All],2,TRUE)</f>
        <v>Sedan</v>
      </c>
      <c r="F270" t="s">
        <v>110</v>
      </c>
      <c r="G270" t="s">
        <v>70</v>
      </c>
      <c r="H270" t="s">
        <v>10434</v>
      </c>
      <c r="I270" t="s">
        <v>827</v>
      </c>
      <c r="J270" s="1">
        <v>43146</v>
      </c>
      <c r="K270" t="s">
        <v>12</v>
      </c>
      <c r="L270" t="s">
        <v>19</v>
      </c>
      <c r="M270" t="s">
        <v>3075</v>
      </c>
      <c r="N270" t="s">
        <v>3076</v>
      </c>
    </row>
    <row r="271" spans="1:14" x14ac:dyDescent="0.35">
      <c r="A271" t="s">
        <v>6796</v>
      </c>
      <c r="B271" t="s">
        <v>84</v>
      </c>
      <c r="C271" t="s">
        <v>6566</v>
      </c>
      <c r="D271" t="s">
        <v>6596</v>
      </c>
      <c r="E271" t="str">
        <f>VLOOKUP(Auto_Theft_Data[[#This Row],[Vehicle Model]],Fully_Updated_Vehicle_Models_with_Types_278[#All],2,TRUE)</f>
        <v>Sedan</v>
      </c>
      <c r="F271" t="s">
        <v>15</v>
      </c>
      <c r="G271" t="s">
        <v>42</v>
      </c>
      <c r="H271" t="s">
        <v>10434</v>
      </c>
      <c r="I271" t="s">
        <v>1191</v>
      </c>
      <c r="J271" s="1">
        <v>45260</v>
      </c>
      <c r="K271" t="s">
        <v>28</v>
      </c>
      <c r="L271" t="s">
        <v>29</v>
      </c>
      <c r="M271" t="s">
        <v>6797</v>
      </c>
      <c r="N271" t="s">
        <v>6798</v>
      </c>
    </row>
    <row r="272" spans="1:14" x14ac:dyDescent="0.35">
      <c r="A272" t="s">
        <v>6808</v>
      </c>
      <c r="B272" t="s">
        <v>99</v>
      </c>
      <c r="C272" t="s">
        <v>6566</v>
      </c>
      <c r="D272" t="s">
        <v>6596</v>
      </c>
      <c r="E272" t="str">
        <f>VLOOKUP(Auto_Theft_Data[[#This Row],[Vehicle Model]],Fully_Updated_Vehicle_Models_with_Types_278[#All],2,TRUE)</f>
        <v>Sedan</v>
      </c>
      <c r="F272" t="s">
        <v>110</v>
      </c>
      <c r="G272" t="s">
        <v>70</v>
      </c>
      <c r="H272" t="s">
        <v>10434</v>
      </c>
      <c r="I272" t="s">
        <v>322</v>
      </c>
      <c r="J272" s="1">
        <v>43860</v>
      </c>
      <c r="K272" t="s">
        <v>38</v>
      </c>
      <c r="L272" t="s">
        <v>29</v>
      </c>
      <c r="M272" t="s">
        <v>2672</v>
      </c>
      <c r="N272" t="s">
        <v>2673</v>
      </c>
    </row>
    <row r="273" spans="1:14" x14ac:dyDescent="0.35">
      <c r="A273" t="s">
        <v>6819</v>
      </c>
      <c r="B273" t="s">
        <v>12</v>
      </c>
      <c r="C273" t="s">
        <v>6566</v>
      </c>
      <c r="D273" t="s">
        <v>6596</v>
      </c>
      <c r="E273" t="str">
        <f>VLOOKUP(Auto_Theft_Data[[#This Row],[Vehicle Model]],Fully_Updated_Vehicle_Models_with_Types_278[#All],2,TRUE)</f>
        <v>Sedan</v>
      </c>
      <c r="F273" t="s">
        <v>49</v>
      </c>
      <c r="G273" t="s">
        <v>94</v>
      </c>
      <c r="H273" t="s">
        <v>10434</v>
      </c>
      <c r="I273" t="s">
        <v>466</v>
      </c>
      <c r="J273" s="1">
        <v>43475</v>
      </c>
      <c r="K273" t="s">
        <v>23</v>
      </c>
      <c r="L273" t="s">
        <v>19</v>
      </c>
      <c r="M273" t="s">
        <v>1262</v>
      </c>
      <c r="N273" t="s">
        <v>1263</v>
      </c>
    </row>
    <row r="274" spans="1:14" x14ac:dyDescent="0.35">
      <c r="A274" t="s">
        <v>6828</v>
      </c>
      <c r="B274" t="s">
        <v>84</v>
      </c>
      <c r="C274" t="s">
        <v>6566</v>
      </c>
      <c r="D274" t="s">
        <v>6596</v>
      </c>
      <c r="E274" t="str">
        <f>VLOOKUP(Auto_Theft_Data[[#This Row],[Vehicle Model]],Fully_Updated_Vehicle_Models_with_Types_278[#All],2,TRUE)</f>
        <v>Sedan</v>
      </c>
      <c r="F274" t="s">
        <v>56</v>
      </c>
      <c r="G274" t="s">
        <v>36</v>
      </c>
      <c r="H274" t="s">
        <v>10433</v>
      </c>
      <c r="I274" t="s">
        <v>75</v>
      </c>
      <c r="J274" s="1">
        <v>43854</v>
      </c>
      <c r="K274" t="s">
        <v>38</v>
      </c>
      <c r="L274" t="s">
        <v>19</v>
      </c>
      <c r="M274" t="s">
        <v>1223</v>
      </c>
      <c r="N274" t="s">
        <v>1224</v>
      </c>
    </row>
    <row r="275" spans="1:14" x14ac:dyDescent="0.35">
      <c r="A275" t="s">
        <v>6829</v>
      </c>
      <c r="B275" t="s">
        <v>99</v>
      </c>
      <c r="C275" t="s">
        <v>6566</v>
      </c>
      <c r="D275" t="s">
        <v>6596</v>
      </c>
      <c r="E275" t="str">
        <f>VLOOKUP(Auto_Theft_Data[[#This Row],[Vehicle Model]],Fully_Updated_Vehicle_Models_with_Types_278[#All],2,TRUE)</f>
        <v>Sedan</v>
      </c>
      <c r="F275" t="s">
        <v>15</v>
      </c>
      <c r="G275" t="s">
        <v>26</v>
      </c>
      <c r="H275" t="s">
        <v>10434</v>
      </c>
      <c r="I275" t="s">
        <v>95</v>
      </c>
      <c r="J275" s="1">
        <v>44160</v>
      </c>
      <c r="K275" t="s">
        <v>38</v>
      </c>
      <c r="L275" t="s">
        <v>29</v>
      </c>
      <c r="M275" t="s">
        <v>6830</v>
      </c>
      <c r="N275" t="s">
        <v>6831</v>
      </c>
    </row>
    <row r="276" spans="1:14" x14ac:dyDescent="0.35">
      <c r="A276" t="s">
        <v>6836</v>
      </c>
      <c r="B276" t="s">
        <v>197</v>
      </c>
      <c r="C276" t="s">
        <v>6566</v>
      </c>
      <c r="D276" t="s">
        <v>6596</v>
      </c>
      <c r="E276" t="str">
        <f>VLOOKUP(Auto_Theft_Data[[#This Row],[Vehicle Model]],Fully_Updated_Vehicle_Models_with_Types_278[#All],2,TRUE)</f>
        <v>Sedan</v>
      </c>
      <c r="F276" t="s">
        <v>56</v>
      </c>
      <c r="G276" t="s">
        <v>70</v>
      </c>
      <c r="H276" t="s">
        <v>10434</v>
      </c>
      <c r="I276" t="s">
        <v>61</v>
      </c>
      <c r="J276" s="1">
        <v>45267</v>
      </c>
      <c r="K276" t="s">
        <v>28</v>
      </c>
      <c r="L276" t="s">
        <v>29</v>
      </c>
      <c r="M276" t="s">
        <v>3172</v>
      </c>
      <c r="N276" t="s">
        <v>3173</v>
      </c>
    </row>
    <row r="277" spans="1:14" x14ac:dyDescent="0.35">
      <c r="A277" t="s">
        <v>6840</v>
      </c>
      <c r="B277" t="s">
        <v>12</v>
      </c>
      <c r="C277" t="s">
        <v>6566</v>
      </c>
      <c r="D277" t="s">
        <v>6596</v>
      </c>
      <c r="E277" t="str">
        <f>VLOOKUP(Auto_Theft_Data[[#This Row],[Vehicle Model]],Fully_Updated_Vehicle_Models_with_Types_278[#All],2,TRUE)</f>
        <v>Sedan</v>
      </c>
      <c r="F277" t="s">
        <v>49</v>
      </c>
      <c r="G277" t="s">
        <v>50</v>
      </c>
      <c r="H277" t="s">
        <v>10434</v>
      </c>
      <c r="I277" t="s">
        <v>193</v>
      </c>
      <c r="J277" s="1">
        <v>44936</v>
      </c>
      <c r="K277" t="s">
        <v>28</v>
      </c>
      <c r="L277" t="s">
        <v>19</v>
      </c>
      <c r="M277" t="s">
        <v>769</v>
      </c>
      <c r="N277" t="s">
        <v>770</v>
      </c>
    </row>
    <row r="278" spans="1:14" x14ac:dyDescent="0.35">
      <c r="A278" t="s">
        <v>6841</v>
      </c>
      <c r="B278" t="s">
        <v>155</v>
      </c>
      <c r="C278" t="s">
        <v>6566</v>
      </c>
      <c r="D278" t="s">
        <v>6596</v>
      </c>
      <c r="E278" t="str">
        <f>VLOOKUP(Auto_Theft_Data[[#This Row],[Vehicle Model]],Fully_Updated_Vehicle_Models_with_Types_278[#All],2,TRUE)</f>
        <v>Sedan</v>
      </c>
      <c r="F278" t="s">
        <v>56</v>
      </c>
      <c r="G278" t="s">
        <v>50</v>
      </c>
      <c r="H278" t="s">
        <v>10433</v>
      </c>
      <c r="I278" t="s">
        <v>417</v>
      </c>
      <c r="J278" s="1">
        <v>43114</v>
      </c>
      <c r="K278" t="s">
        <v>12</v>
      </c>
      <c r="L278" t="s">
        <v>29</v>
      </c>
      <c r="M278" t="s">
        <v>4886</v>
      </c>
      <c r="N278" t="s">
        <v>4887</v>
      </c>
    </row>
    <row r="279" spans="1:14" x14ac:dyDescent="0.35">
      <c r="A279" t="s">
        <v>6853</v>
      </c>
      <c r="B279" t="s">
        <v>155</v>
      </c>
      <c r="C279" t="s">
        <v>6566</v>
      </c>
      <c r="D279" t="s">
        <v>6596</v>
      </c>
      <c r="E279" t="str">
        <f>VLOOKUP(Auto_Theft_Data[[#This Row],[Vehicle Model]],Fully_Updated_Vehicle_Models_with_Types_278[#All],2,TRUE)</f>
        <v>Sedan</v>
      </c>
      <c r="F279" t="s">
        <v>49</v>
      </c>
      <c r="G279" t="s">
        <v>26</v>
      </c>
      <c r="H279" t="s">
        <v>10433</v>
      </c>
      <c r="I279" t="s">
        <v>1008</v>
      </c>
      <c r="J279" s="1">
        <v>45219</v>
      </c>
      <c r="K279" t="s">
        <v>28</v>
      </c>
      <c r="L279" t="s">
        <v>19</v>
      </c>
      <c r="M279" t="s">
        <v>6854</v>
      </c>
      <c r="N279" t="s">
        <v>6855</v>
      </c>
    </row>
    <row r="280" spans="1:14" x14ac:dyDescent="0.35">
      <c r="A280" t="s">
        <v>867</v>
      </c>
      <c r="B280" t="s">
        <v>868</v>
      </c>
      <c r="C280" t="s">
        <v>675</v>
      </c>
      <c r="D280" t="s">
        <v>869</v>
      </c>
      <c r="E280" t="str">
        <f>VLOOKUP(Auto_Theft_Data[[#This Row],[Vehicle Model]],Fully_Updated_Vehicle_Models_with_Types_278[#All],2,TRUE)</f>
        <v>Van</v>
      </c>
      <c r="F280" t="s">
        <v>49</v>
      </c>
      <c r="G280" t="s">
        <v>16</v>
      </c>
      <c r="H280" t="s">
        <v>10434</v>
      </c>
      <c r="I280" t="s">
        <v>65</v>
      </c>
      <c r="J280" s="1">
        <v>44865</v>
      </c>
      <c r="K280" t="s">
        <v>18</v>
      </c>
      <c r="L280" t="s">
        <v>19</v>
      </c>
      <c r="M280" t="s">
        <v>870</v>
      </c>
      <c r="N280" t="s">
        <v>871</v>
      </c>
    </row>
    <row r="281" spans="1:14" x14ac:dyDescent="0.35">
      <c r="A281" t="s">
        <v>7013</v>
      </c>
      <c r="B281" t="s">
        <v>155</v>
      </c>
      <c r="C281" t="s">
        <v>7014</v>
      </c>
      <c r="D281" t="s">
        <v>7015</v>
      </c>
      <c r="E281" t="str">
        <f>VLOOKUP(Auto_Theft_Data[[#This Row],[Vehicle Model]],Fully_Updated_Vehicle_Models_with_Types_278[#All],2,TRUE)</f>
        <v>Sedan</v>
      </c>
      <c r="F281" t="s">
        <v>626</v>
      </c>
      <c r="G281" t="s">
        <v>26</v>
      </c>
      <c r="H281" t="s">
        <v>10434</v>
      </c>
      <c r="I281" t="s">
        <v>832</v>
      </c>
      <c r="J281" s="1">
        <v>43543</v>
      </c>
      <c r="K281" t="s">
        <v>23</v>
      </c>
      <c r="L281" t="s">
        <v>89</v>
      </c>
      <c r="M281" t="s">
        <v>4217</v>
      </c>
      <c r="N281" t="s">
        <v>4218</v>
      </c>
    </row>
    <row r="282" spans="1:14" x14ac:dyDescent="0.35">
      <c r="A282" t="s">
        <v>691</v>
      </c>
      <c r="B282" t="s">
        <v>34</v>
      </c>
      <c r="C282" t="s">
        <v>675</v>
      </c>
      <c r="D282" t="s">
        <v>692</v>
      </c>
      <c r="E282" t="str">
        <f>VLOOKUP(Auto_Theft_Data[[#This Row],[Vehicle Model]],Fully_Updated_Vehicle_Models_with_Types_278[#All],2,TRUE)</f>
        <v>Truck</v>
      </c>
      <c r="F282" t="s">
        <v>15</v>
      </c>
      <c r="G282" t="s">
        <v>94</v>
      </c>
      <c r="H282" t="s">
        <v>10434</v>
      </c>
      <c r="I282" t="s">
        <v>27</v>
      </c>
      <c r="J282" s="1">
        <v>44849</v>
      </c>
      <c r="K282" t="s">
        <v>18</v>
      </c>
      <c r="L282" t="s">
        <v>29</v>
      </c>
      <c r="M282" t="s">
        <v>693</v>
      </c>
      <c r="N282" t="s">
        <v>694</v>
      </c>
    </row>
    <row r="283" spans="1:14" x14ac:dyDescent="0.35">
      <c r="A283" t="s">
        <v>9828</v>
      </c>
      <c r="B283" t="s">
        <v>197</v>
      </c>
      <c r="C283" t="s">
        <v>10408</v>
      </c>
      <c r="D283" t="s">
        <v>9829</v>
      </c>
      <c r="E283" t="str">
        <f>VLOOKUP(Auto_Theft_Data[[#This Row],[Vehicle Model]],Fully_Updated_Vehicle_Models_with_Types_278[#All],2,TRUE)</f>
        <v>Sedan</v>
      </c>
      <c r="F283" t="s">
        <v>110</v>
      </c>
      <c r="G283" t="s">
        <v>42</v>
      </c>
      <c r="H283" t="s">
        <v>10434</v>
      </c>
      <c r="I283" t="s">
        <v>193</v>
      </c>
      <c r="J283" s="1">
        <v>43845</v>
      </c>
      <c r="K283" t="s">
        <v>38</v>
      </c>
      <c r="L283" t="s">
        <v>44</v>
      </c>
      <c r="M283" t="s">
        <v>9830</v>
      </c>
      <c r="N283" t="s">
        <v>9831</v>
      </c>
    </row>
    <row r="284" spans="1:14" x14ac:dyDescent="0.35">
      <c r="A284" t="s">
        <v>1520</v>
      </c>
      <c r="B284" t="s">
        <v>364</v>
      </c>
      <c r="C284" t="s">
        <v>1483</v>
      </c>
      <c r="D284" t="s">
        <v>1521</v>
      </c>
      <c r="E284" t="str">
        <f>VLOOKUP(Auto_Theft_Data[[#This Row],[Vehicle Model]],Fully_Updated_Vehicle_Models_with_Types_278[#All],2,TRUE)</f>
        <v>Sedan</v>
      </c>
      <c r="F284" t="s">
        <v>110</v>
      </c>
      <c r="G284" t="s">
        <v>94</v>
      </c>
      <c r="H284" t="s">
        <v>10434</v>
      </c>
      <c r="I284" t="s">
        <v>341</v>
      </c>
      <c r="J284" s="1">
        <v>43561</v>
      </c>
      <c r="K284" t="s">
        <v>23</v>
      </c>
      <c r="L284" t="s">
        <v>89</v>
      </c>
      <c r="M284" t="s">
        <v>1522</v>
      </c>
      <c r="N284" t="s">
        <v>1523</v>
      </c>
    </row>
    <row r="285" spans="1:14" x14ac:dyDescent="0.35">
      <c r="A285" t="s">
        <v>1977</v>
      </c>
      <c r="B285" t="s">
        <v>364</v>
      </c>
      <c r="C285" t="s">
        <v>1483</v>
      </c>
      <c r="D285" t="s">
        <v>1521</v>
      </c>
      <c r="E285" t="str">
        <f>VLOOKUP(Auto_Theft_Data[[#This Row],[Vehicle Model]],Fully_Updated_Vehicle_Models_with_Types_278[#All],2,TRUE)</f>
        <v>Sedan</v>
      </c>
      <c r="F285" t="s">
        <v>56</v>
      </c>
      <c r="G285" t="s">
        <v>16</v>
      </c>
      <c r="H285" t="s">
        <v>10434</v>
      </c>
      <c r="I285" t="s">
        <v>17</v>
      </c>
      <c r="J285" s="1">
        <v>43663</v>
      </c>
      <c r="K285" t="s">
        <v>23</v>
      </c>
      <c r="L285" t="s">
        <v>19</v>
      </c>
      <c r="M285" t="s">
        <v>1978</v>
      </c>
      <c r="N285" t="s">
        <v>1979</v>
      </c>
    </row>
    <row r="286" spans="1:14" x14ac:dyDescent="0.35">
      <c r="A286" t="s">
        <v>1994</v>
      </c>
      <c r="B286" t="s">
        <v>99</v>
      </c>
      <c r="C286" t="s">
        <v>1483</v>
      </c>
      <c r="D286" t="s">
        <v>1521</v>
      </c>
      <c r="E286" t="str">
        <f>VLOOKUP(Auto_Theft_Data[[#This Row],[Vehicle Model]],Fully_Updated_Vehicle_Models_with_Types_278[#All],2,TRUE)</f>
        <v>Sedan</v>
      </c>
      <c r="F286" t="s">
        <v>49</v>
      </c>
      <c r="G286" t="s">
        <v>94</v>
      </c>
      <c r="H286" t="s">
        <v>10434</v>
      </c>
      <c r="I286" t="s">
        <v>95</v>
      </c>
      <c r="J286" s="1">
        <v>43940</v>
      </c>
      <c r="K286" t="s">
        <v>38</v>
      </c>
      <c r="L286" t="s">
        <v>29</v>
      </c>
      <c r="M286" t="s">
        <v>1995</v>
      </c>
      <c r="N286" t="s">
        <v>1996</v>
      </c>
    </row>
    <row r="287" spans="1:14" x14ac:dyDescent="0.35">
      <c r="A287" t="s">
        <v>2239</v>
      </c>
      <c r="B287" t="s">
        <v>155</v>
      </c>
      <c r="C287" t="s">
        <v>1483</v>
      </c>
      <c r="D287" t="s">
        <v>1521</v>
      </c>
      <c r="E287" t="str">
        <f>VLOOKUP(Auto_Theft_Data[[#This Row],[Vehicle Model]],Fully_Updated_Vehicle_Models_with_Types_278[#All],2,TRUE)</f>
        <v>Sedan</v>
      </c>
      <c r="F287" t="s">
        <v>25</v>
      </c>
      <c r="G287" t="s">
        <v>70</v>
      </c>
      <c r="H287" t="s">
        <v>10433</v>
      </c>
      <c r="I287" t="s">
        <v>287</v>
      </c>
      <c r="J287" s="1">
        <v>44794</v>
      </c>
      <c r="K287" t="s">
        <v>18</v>
      </c>
      <c r="L287" t="s">
        <v>19</v>
      </c>
      <c r="M287" t="s">
        <v>2240</v>
      </c>
      <c r="N287" t="s">
        <v>2241</v>
      </c>
    </row>
    <row r="288" spans="1:14" x14ac:dyDescent="0.35">
      <c r="A288" t="s">
        <v>699</v>
      </c>
      <c r="B288" t="s">
        <v>155</v>
      </c>
      <c r="C288" t="s">
        <v>675</v>
      </c>
      <c r="D288" t="s">
        <v>700</v>
      </c>
      <c r="E288" t="str">
        <f>VLOOKUP(Auto_Theft_Data[[#This Row],[Vehicle Model]],Fully_Updated_Vehicle_Models_with_Types_278[#All],2,TRUE)</f>
        <v>Hatchback</v>
      </c>
      <c r="F288" t="s">
        <v>25</v>
      </c>
      <c r="G288" t="s">
        <v>42</v>
      </c>
      <c r="H288" t="s">
        <v>10433</v>
      </c>
      <c r="I288" t="s">
        <v>166</v>
      </c>
      <c r="J288" s="1">
        <v>43187</v>
      </c>
      <c r="K288" t="s">
        <v>12</v>
      </c>
      <c r="L288" t="s">
        <v>29</v>
      </c>
      <c r="M288" t="s">
        <v>701</v>
      </c>
      <c r="N288" t="s">
        <v>702</v>
      </c>
    </row>
    <row r="289" spans="1:14" x14ac:dyDescent="0.35">
      <c r="A289" t="s">
        <v>856</v>
      </c>
      <c r="B289" t="s">
        <v>182</v>
      </c>
      <c r="C289" t="s">
        <v>675</v>
      </c>
      <c r="D289" t="s">
        <v>700</v>
      </c>
      <c r="E289" t="str">
        <f>VLOOKUP(Auto_Theft_Data[[#This Row],[Vehicle Model]],Fully_Updated_Vehicle_Models_with_Types_278[#All],2,TRUE)</f>
        <v>Hatchback</v>
      </c>
      <c r="F289" t="s">
        <v>857</v>
      </c>
      <c r="G289" t="s">
        <v>50</v>
      </c>
      <c r="H289" t="s">
        <v>10434</v>
      </c>
      <c r="I289" t="s">
        <v>88</v>
      </c>
      <c r="J289" s="1">
        <v>43261</v>
      </c>
      <c r="K289" t="s">
        <v>12</v>
      </c>
      <c r="L289" t="s">
        <v>29</v>
      </c>
      <c r="M289" t="s">
        <v>858</v>
      </c>
      <c r="N289" t="s">
        <v>859</v>
      </c>
    </row>
    <row r="290" spans="1:14" x14ac:dyDescent="0.35">
      <c r="A290" t="s">
        <v>982</v>
      </c>
      <c r="B290" t="s">
        <v>182</v>
      </c>
      <c r="C290" t="s">
        <v>675</v>
      </c>
      <c r="D290" t="s">
        <v>700</v>
      </c>
      <c r="E290" t="str">
        <f>VLOOKUP(Auto_Theft_Data[[#This Row],[Vehicle Model]],Fully_Updated_Vehicle_Models_with_Types_278[#All],2,TRUE)</f>
        <v>Hatchback</v>
      </c>
      <c r="F290" t="s">
        <v>165</v>
      </c>
      <c r="G290" t="s">
        <v>26</v>
      </c>
      <c r="H290" t="s">
        <v>10434</v>
      </c>
      <c r="I290" t="s">
        <v>983</v>
      </c>
      <c r="J290" s="1">
        <v>43418</v>
      </c>
      <c r="K290" t="s">
        <v>12</v>
      </c>
      <c r="L290" t="s">
        <v>19</v>
      </c>
      <c r="M290" t="s">
        <v>984</v>
      </c>
      <c r="N290" t="s">
        <v>985</v>
      </c>
    </row>
    <row r="291" spans="1:14" x14ac:dyDescent="0.35">
      <c r="A291" t="s">
        <v>1216</v>
      </c>
      <c r="B291" t="s">
        <v>99</v>
      </c>
      <c r="C291" t="s">
        <v>675</v>
      </c>
      <c r="D291" t="s">
        <v>700</v>
      </c>
      <c r="E291" t="str">
        <f>VLOOKUP(Auto_Theft_Data[[#This Row],[Vehicle Model]],Fully_Updated_Vehicle_Models_with_Types_278[#All],2,TRUE)</f>
        <v>Hatchback</v>
      </c>
      <c r="F291" t="s">
        <v>25</v>
      </c>
      <c r="G291" t="s">
        <v>94</v>
      </c>
      <c r="H291" t="s">
        <v>10434</v>
      </c>
      <c r="I291" t="s">
        <v>160</v>
      </c>
      <c r="J291" s="1">
        <v>43995</v>
      </c>
      <c r="K291" t="s">
        <v>38</v>
      </c>
      <c r="L291" t="s">
        <v>29</v>
      </c>
      <c r="M291" t="s">
        <v>1217</v>
      </c>
      <c r="N291" t="s">
        <v>1218</v>
      </c>
    </row>
    <row r="292" spans="1:14" x14ac:dyDescent="0.35">
      <c r="A292" t="s">
        <v>1301</v>
      </c>
      <c r="B292" t="s">
        <v>164</v>
      </c>
      <c r="C292" t="s">
        <v>675</v>
      </c>
      <c r="D292" t="s">
        <v>700</v>
      </c>
      <c r="E292" t="str">
        <f>VLOOKUP(Auto_Theft_Data[[#This Row],[Vehicle Model]],Fully_Updated_Vehicle_Models_with_Types_278[#All],2,TRUE)</f>
        <v>Hatchback</v>
      </c>
      <c r="F292" t="s">
        <v>25</v>
      </c>
      <c r="G292" t="s">
        <v>94</v>
      </c>
      <c r="H292" t="s">
        <v>10433</v>
      </c>
      <c r="I292" t="s">
        <v>294</v>
      </c>
      <c r="J292" s="1">
        <v>44072</v>
      </c>
      <c r="K292" t="s">
        <v>38</v>
      </c>
      <c r="L292" t="s">
        <v>44</v>
      </c>
      <c r="M292" t="s">
        <v>1302</v>
      </c>
      <c r="N292" t="s">
        <v>1303</v>
      </c>
    </row>
    <row r="293" spans="1:14" x14ac:dyDescent="0.35">
      <c r="A293" t="s">
        <v>1350</v>
      </c>
      <c r="B293" t="s">
        <v>182</v>
      </c>
      <c r="C293" t="s">
        <v>675</v>
      </c>
      <c r="D293" t="s">
        <v>700</v>
      </c>
      <c r="E293" t="str">
        <f>VLOOKUP(Auto_Theft_Data[[#This Row],[Vehicle Model]],Fully_Updated_Vehicle_Models_with_Types_278[#All],2,TRUE)</f>
        <v>Hatchback</v>
      </c>
      <c r="F293" t="s">
        <v>110</v>
      </c>
      <c r="G293" t="s">
        <v>94</v>
      </c>
      <c r="H293" t="s">
        <v>10434</v>
      </c>
      <c r="I293" t="s">
        <v>262</v>
      </c>
      <c r="J293" s="1">
        <v>45109</v>
      </c>
      <c r="K293" t="s">
        <v>28</v>
      </c>
      <c r="L293" t="s">
        <v>29</v>
      </c>
      <c r="M293" t="s">
        <v>1351</v>
      </c>
      <c r="N293" t="s">
        <v>1352</v>
      </c>
    </row>
    <row r="294" spans="1:14" x14ac:dyDescent="0.35">
      <c r="A294" t="s">
        <v>2962</v>
      </c>
      <c r="B294" t="s">
        <v>48</v>
      </c>
      <c r="C294" t="s">
        <v>2290</v>
      </c>
      <c r="D294" t="s">
        <v>2963</v>
      </c>
      <c r="E294" t="str">
        <f>VLOOKUP(Auto_Theft_Data[[#This Row],[Vehicle Model]],Fully_Updated_Vehicle_Models_with_Types_278[#All],2,TRUE)</f>
        <v>SUV</v>
      </c>
      <c r="F294" t="s">
        <v>49</v>
      </c>
      <c r="G294" t="s">
        <v>42</v>
      </c>
      <c r="H294" t="s">
        <v>10434</v>
      </c>
      <c r="I294" t="s">
        <v>302</v>
      </c>
      <c r="J294" s="1">
        <v>44769</v>
      </c>
      <c r="K294" t="s">
        <v>18</v>
      </c>
      <c r="L294" t="s">
        <v>44</v>
      </c>
      <c r="M294" t="s">
        <v>2964</v>
      </c>
      <c r="N294" t="s">
        <v>2965</v>
      </c>
    </row>
    <row r="295" spans="1:14" x14ac:dyDescent="0.35">
      <c r="A295" t="s">
        <v>1257</v>
      </c>
      <c r="B295" t="s">
        <v>1086</v>
      </c>
      <c r="C295" t="s">
        <v>675</v>
      </c>
      <c r="D295" t="s">
        <v>1258</v>
      </c>
      <c r="E295" t="str">
        <f>VLOOKUP(Auto_Theft_Data[[#This Row],[Vehicle Model]],Fully_Updated_Vehicle_Models_with_Types_278[#All],2,TRUE)</f>
        <v>Truck</v>
      </c>
      <c r="F295" t="s">
        <v>537</v>
      </c>
      <c r="G295" t="s">
        <v>36</v>
      </c>
      <c r="H295" t="s">
        <v>10434</v>
      </c>
      <c r="I295" t="s">
        <v>183</v>
      </c>
      <c r="J295" s="1">
        <v>43644</v>
      </c>
      <c r="K295" t="s">
        <v>23</v>
      </c>
      <c r="L295" t="s">
        <v>19</v>
      </c>
      <c r="M295" t="s">
        <v>1259</v>
      </c>
      <c r="N295" t="s">
        <v>1260</v>
      </c>
    </row>
    <row r="296" spans="1:14" x14ac:dyDescent="0.35">
      <c r="A296" t="s">
        <v>685</v>
      </c>
      <c r="B296" t="s">
        <v>686</v>
      </c>
      <c r="C296" t="s">
        <v>675</v>
      </c>
      <c r="D296" t="s">
        <v>687</v>
      </c>
      <c r="E296" t="str">
        <f>VLOOKUP(Auto_Theft_Data[[#This Row],[Vehicle Model]],Fully_Updated_Vehicle_Models_with_Types_278[#All],2,TRUE)</f>
        <v>Truck</v>
      </c>
      <c r="F296" t="s">
        <v>25</v>
      </c>
      <c r="G296" t="s">
        <v>36</v>
      </c>
      <c r="H296" t="s">
        <v>10433</v>
      </c>
      <c r="I296" t="s">
        <v>377</v>
      </c>
      <c r="J296" s="1">
        <v>43754</v>
      </c>
      <c r="K296" t="s">
        <v>23</v>
      </c>
      <c r="L296" t="s">
        <v>44</v>
      </c>
      <c r="M296" t="s">
        <v>689</v>
      </c>
      <c r="N296" t="s">
        <v>690</v>
      </c>
    </row>
    <row r="297" spans="1:14" x14ac:dyDescent="0.35">
      <c r="A297" t="s">
        <v>6444</v>
      </c>
      <c r="B297" t="s">
        <v>182</v>
      </c>
      <c r="C297" t="s">
        <v>6426</v>
      </c>
      <c r="D297" t="s">
        <v>6445</v>
      </c>
      <c r="E297" t="str">
        <f>VLOOKUP(Auto_Theft_Data[[#This Row],[Vehicle Model]],Fully_Updated_Vehicle_Models_with_Types_278[#All],2,TRUE)</f>
        <v>Sedan</v>
      </c>
      <c r="F297" t="s">
        <v>110</v>
      </c>
      <c r="G297" t="s">
        <v>94</v>
      </c>
      <c r="H297" t="s">
        <v>10434</v>
      </c>
      <c r="I297" t="s">
        <v>592</v>
      </c>
      <c r="J297" s="1">
        <v>44333</v>
      </c>
      <c r="K297" t="s">
        <v>48</v>
      </c>
      <c r="L297" t="s">
        <v>19</v>
      </c>
      <c r="M297" t="s">
        <v>6446</v>
      </c>
      <c r="N297" t="s">
        <v>6447</v>
      </c>
    </row>
    <row r="298" spans="1:14" x14ac:dyDescent="0.35">
      <c r="A298" t="s">
        <v>6430</v>
      </c>
      <c r="B298" t="s">
        <v>34</v>
      </c>
      <c r="C298" t="s">
        <v>6426</v>
      </c>
      <c r="D298" t="s">
        <v>6431</v>
      </c>
      <c r="E298" t="str">
        <f>VLOOKUP(Auto_Theft_Data[[#This Row],[Vehicle Model]],Fully_Updated_Vehicle_Models_with_Types_278[#All],2,TRUE)</f>
        <v>Sedan</v>
      </c>
      <c r="F298" t="s">
        <v>56</v>
      </c>
      <c r="G298" t="s">
        <v>36</v>
      </c>
      <c r="H298" t="s">
        <v>10434</v>
      </c>
      <c r="I298" t="s">
        <v>2027</v>
      </c>
      <c r="J298" s="1">
        <v>43266</v>
      </c>
      <c r="K298" t="s">
        <v>12</v>
      </c>
      <c r="L298" t="s">
        <v>44</v>
      </c>
      <c r="M298" t="s">
        <v>6432</v>
      </c>
      <c r="N298" t="s">
        <v>6433</v>
      </c>
    </row>
    <row r="299" spans="1:14" x14ac:dyDescent="0.35">
      <c r="A299" t="s">
        <v>1570</v>
      </c>
      <c r="B299" t="s">
        <v>34</v>
      </c>
      <c r="C299" t="s">
        <v>1483</v>
      </c>
      <c r="D299" t="s">
        <v>1571</v>
      </c>
      <c r="E299" t="str">
        <f>VLOOKUP(Auto_Theft_Data[[#This Row],[Vehicle Model]],Fully_Updated_Vehicle_Models_with_Types_278[#All],2,TRUE)</f>
        <v>Hatchback</v>
      </c>
      <c r="F299" t="s">
        <v>1144</v>
      </c>
      <c r="G299" t="s">
        <v>70</v>
      </c>
      <c r="H299" t="s">
        <v>10434</v>
      </c>
      <c r="I299" t="s">
        <v>642</v>
      </c>
      <c r="J299" s="1">
        <v>43587</v>
      </c>
      <c r="K299" t="s">
        <v>23</v>
      </c>
      <c r="L299" t="s">
        <v>29</v>
      </c>
      <c r="M299" t="s">
        <v>1572</v>
      </c>
      <c r="N299" t="s">
        <v>1573</v>
      </c>
    </row>
    <row r="300" spans="1:14" x14ac:dyDescent="0.35">
      <c r="A300" t="s">
        <v>1914</v>
      </c>
      <c r="B300" t="s">
        <v>34</v>
      </c>
      <c r="C300" t="s">
        <v>1483</v>
      </c>
      <c r="D300" t="s">
        <v>1571</v>
      </c>
      <c r="E300" t="str">
        <f>VLOOKUP(Auto_Theft_Data[[#This Row],[Vehicle Model]],Fully_Updated_Vehicle_Models_with_Types_278[#All],2,TRUE)</f>
        <v>Hatchback</v>
      </c>
      <c r="F300" t="s">
        <v>165</v>
      </c>
      <c r="G300" t="s">
        <v>50</v>
      </c>
      <c r="H300" t="s">
        <v>10434</v>
      </c>
      <c r="I300" t="s">
        <v>445</v>
      </c>
      <c r="J300" s="1">
        <v>43191</v>
      </c>
      <c r="K300" t="s">
        <v>12</v>
      </c>
      <c r="L300" t="s">
        <v>19</v>
      </c>
      <c r="M300" t="s">
        <v>1915</v>
      </c>
      <c r="N300" t="s">
        <v>1916</v>
      </c>
    </row>
    <row r="301" spans="1:14" x14ac:dyDescent="0.35">
      <c r="A301" t="s">
        <v>2204</v>
      </c>
      <c r="B301" t="s">
        <v>182</v>
      </c>
      <c r="C301" t="s">
        <v>1483</v>
      </c>
      <c r="D301" t="s">
        <v>1571</v>
      </c>
      <c r="E301" t="str">
        <f>VLOOKUP(Auto_Theft_Data[[#This Row],[Vehicle Model]],Fully_Updated_Vehicle_Models_with_Types_278[#All],2,TRUE)</f>
        <v>Hatchback</v>
      </c>
      <c r="F301" t="s">
        <v>165</v>
      </c>
      <c r="G301" t="s">
        <v>94</v>
      </c>
      <c r="H301" t="s">
        <v>10434</v>
      </c>
      <c r="I301" t="s">
        <v>139</v>
      </c>
      <c r="J301" s="1">
        <v>44486</v>
      </c>
      <c r="K301" t="s">
        <v>48</v>
      </c>
      <c r="L301" t="s">
        <v>89</v>
      </c>
      <c r="M301" t="s">
        <v>2205</v>
      </c>
      <c r="N301" t="s">
        <v>2206</v>
      </c>
    </row>
    <row r="302" spans="1:14" x14ac:dyDescent="0.35">
      <c r="A302" t="s">
        <v>2233</v>
      </c>
      <c r="B302" t="s">
        <v>441</v>
      </c>
      <c r="C302" t="s">
        <v>1483</v>
      </c>
      <c r="D302" t="s">
        <v>1571</v>
      </c>
      <c r="E302" t="str">
        <f>VLOOKUP(Auto_Theft_Data[[#This Row],[Vehicle Model]],Fully_Updated_Vehicle_Models_with_Types_278[#All],2,TRUE)</f>
        <v>Hatchback</v>
      </c>
      <c r="F302" t="s">
        <v>49</v>
      </c>
      <c r="G302" t="s">
        <v>26</v>
      </c>
      <c r="H302" t="s">
        <v>10434</v>
      </c>
      <c r="I302" t="s">
        <v>1060</v>
      </c>
      <c r="J302" s="1">
        <v>45034</v>
      </c>
      <c r="K302" t="s">
        <v>28</v>
      </c>
      <c r="L302" t="s">
        <v>44</v>
      </c>
      <c r="M302" t="s">
        <v>2234</v>
      </c>
      <c r="N302" t="s">
        <v>2235</v>
      </c>
    </row>
    <row r="303" spans="1:14" x14ac:dyDescent="0.35">
      <c r="A303" t="s">
        <v>674</v>
      </c>
      <c r="B303" t="s">
        <v>441</v>
      </c>
      <c r="C303" t="s">
        <v>675</v>
      </c>
      <c r="D303" t="s">
        <v>676</v>
      </c>
      <c r="E303" t="str">
        <f>VLOOKUP(Auto_Theft_Data[[#This Row],[Vehicle Model]],Fully_Updated_Vehicle_Models_with_Types_278[#All],2,TRUE)</f>
        <v>Coupe</v>
      </c>
      <c r="F303" t="s">
        <v>49</v>
      </c>
      <c r="G303" t="s">
        <v>36</v>
      </c>
      <c r="H303" t="s">
        <v>10433</v>
      </c>
      <c r="I303" t="s">
        <v>677</v>
      </c>
      <c r="J303" s="1">
        <v>44470</v>
      </c>
      <c r="K303" t="s">
        <v>48</v>
      </c>
      <c r="L303" t="s">
        <v>29</v>
      </c>
      <c r="M303" t="s">
        <v>678</v>
      </c>
      <c r="N303" t="s">
        <v>679</v>
      </c>
    </row>
    <row r="304" spans="1:14" x14ac:dyDescent="0.35">
      <c r="A304" t="s">
        <v>891</v>
      </c>
      <c r="B304" t="s">
        <v>364</v>
      </c>
      <c r="C304" t="s">
        <v>675</v>
      </c>
      <c r="D304" t="s">
        <v>676</v>
      </c>
      <c r="E304" t="str">
        <f>VLOOKUP(Auto_Theft_Data[[#This Row],[Vehicle Model]],Fully_Updated_Vehicle_Models_with_Types_278[#All],2,TRUE)</f>
        <v>Coupe</v>
      </c>
      <c r="F304" t="s">
        <v>15</v>
      </c>
      <c r="G304" t="s">
        <v>36</v>
      </c>
      <c r="H304" t="s">
        <v>10433</v>
      </c>
      <c r="I304" t="s">
        <v>124</v>
      </c>
      <c r="J304" s="1">
        <v>43399</v>
      </c>
      <c r="K304" t="s">
        <v>12</v>
      </c>
      <c r="L304" t="s">
        <v>44</v>
      </c>
      <c r="M304" t="s">
        <v>892</v>
      </c>
      <c r="N304" t="s">
        <v>893</v>
      </c>
    </row>
    <row r="305" spans="1:14" x14ac:dyDescent="0.35">
      <c r="A305" t="s">
        <v>992</v>
      </c>
      <c r="B305" t="s">
        <v>12</v>
      </c>
      <c r="C305" t="s">
        <v>675</v>
      </c>
      <c r="D305" t="s">
        <v>676</v>
      </c>
      <c r="E305" t="str">
        <f>VLOOKUP(Auto_Theft_Data[[#This Row],[Vehicle Model]],Fully_Updated_Vehicle_Models_with_Types_278[#All],2,TRUE)</f>
        <v>Coupe</v>
      </c>
      <c r="F305" t="s">
        <v>110</v>
      </c>
      <c r="G305" t="s">
        <v>16</v>
      </c>
      <c r="H305" t="s">
        <v>10434</v>
      </c>
      <c r="I305" t="s">
        <v>993</v>
      </c>
      <c r="J305" s="1">
        <v>43808</v>
      </c>
      <c r="K305" t="s">
        <v>23</v>
      </c>
      <c r="L305" t="s">
        <v>89</v>
      </c>
      <c r="M305" t="s">
        <v>994</v>
      </c>
      <c r="N305" t="s">
        <v>995</v>
      </c>
    </row>
    <row r="306" spans="1:14" x14ac:dyDescent="0.35">
      <c r="A306" t="s">
        <v>1058</v>
      </c>
      <c r="B306" t="s">
        <v>1059</v>
      </c>
      <c r="C306" t="s">
        <v>675</v>
      </c>
      <c r="D306" t="s">
        <v>676</v>
      </c>
      <c r="E306" t="str">
        <f>VLOOKUP(Auto_Theft_Data[[#This Row],[Vehicle Model]],Fully_Updated_Vehicle_Models_with_Types_278[#All],2,TRUE)</f>
        <v>Coupe</v>
      </c>
      <c r="F306" t="s">
        <v>49</v>
      </c>
      <c r="G306" t="s">
        <v>36</v>
      </c>
      <c r="H306" t="s">
        <v>10433</v>
      </c>
      <c r="I306" t="s">
        <v>1060</v>
      </c>
      <c r="J306" s="1">
        <v>43701</v>
      </c>
      <c r="K306" t="s">
        <v>23</v>
      </c>
      <c r="L306" t="s">
        <v>29</v>
      </c>
      <c r="M306" t="s">
        <v>1061</v>
      </c>
      <c r="N306" t="s">
        <v>1062</v>
      </c>
    </row>
    <row r="307" spans="1:14" x14ac:dyDescent="0.35">
      <c r="A307" t="s">
        <v>7605</v>
      </c>
      <c r="B307" t="s">
        <v>298</v>
      </c>
      <c r="C307" t="s">
        <v>10408</v>
      </c>
      <c r="D307" t="s">
        <v>7606</v>
      </c>
      <c r="E307" t="str">
        <f>VLOOKUP(Auto_Theft_Data[[#This Row],[Vehicle Model]],Fully_Updated_Vehicle_Models_with_Types_278[#All],2,TRUE)</f>
        <v>Sedan</v>
      </c>
      <c r="F307" t="s">
        <v>626</v>
      </c>
      <c r="G307" t="s">
        <v>70</v>
      </c>
      <c r="H307" t="s">
        <v>10434</v>
      </c>
      <c r="I307" t="s">
        <v>151</v>
      </c>
      <c r="J307" s="1">
        <v>45071</v>
      </c>
      <c r="K307" t="s">
        <v>28</v>
      </c>
      <c r="L307" t="s">
        <v>29</v>
      </c>
      <c r="M307" t="s">
        <v>7607</v>
      </c>
      <c r="N307" t="s">
        <v>7608</v>
      </c>
    </row>
    <row r="308" spans="1:14" x14ac:dyDescent="0.35">
      <c r="A308" t="s">
        <v>7716</v>
      </c>
      <c r="B308" t="s">
        <v>23</v>
      </c>
      <c r="C308" t="s">
        <v>10408</v>
      </c>
      <c r="D308" t="s">
        <v>7606</v>
      </c>
      <c r="E308" t="str">
        <f>VLOOKUP(Auto_Theft_Data[[#This Row],[Vehicle Model]],Fully_Updated_Vehicle_Models_with_Types_278[#All],2,TRUE)</f>
        <v>Sedan</v>
      </c>
      <c r="F308" t="s">
        <v>49</v>
      </c>
      <c r="G308" t="s">
        <v>70</v>
      </c>
      <c r="H308" t="s">
        <v>10434</v>
      </c>
      <c r="I308" t="s">
        <v>226</v>
      </c>
      <c r="J308" s="1">
        <v>43713</v>
      </c>
      <c r="K308" t="s">
        <v>23</v>
      </c>
      <c r="L308" t="s">
        <v>89</v>
      </c>
      <c r="M308" t="s">
        <v>7717</v>
      </c>
      <c r="N308" t="s">
        <v>7718</v>
      </c>
    </row>
    <row r="309" spans="1:14" x14ac:dyDescent="0.35">
      <c r="A309" t="s">
        <v>7887</v>
      </c>
      <c r="B309" t="s">
        <v>441</v>
      </c>
      <c r="C309" t="s">
        <v>10408</v>
      </c>
      <c r="D309" t="s">
        <v>7606</v>
      </c>
      <c r="E309" t="str">
        <f>VLOOKUP(Auto_Theft_Data[[#This Row],[Vehicle Model]],Fully_Updated_Vehicle_Models_with_Types_278[#All],2,TRUE)</f>
        <v>Sedan</v>
      </c>
      <c r="F309" t="s">
        <v>15</v>
      </c>
      <c r="G309" t="s">
        <v>26</v>
      </c>
      <c r="H309" t="s">
        <v>10434</v>
      </c>
      <c r="I309" t="s">
        <v>211</v>
      </c>
      <c r="J309" s="1">
        <v>43670</v>
      </c>
      <c r="K309" t="s">
        <v>23</v>
      </c>
      <c r="L309" t="s">
        <v>29</v>
      </c>
      <c r="M309" t="s">
        <v>7888</v>
      </c>
      <c r="N309" t="s">
        <v>7889</v>
      </c>
    </row>
    <row r="310" spans="1:14" x14ac:dyDescent="0.35">
      <c r="A310" t="s">
        <v>7977</v>
      </c>
      <c r="B310" t="s">
        <v>48</v>
      </c>
      <c r="C310" t="s">
        <v>10408</v>
      </c>
      <c r="D310" t="s">
        <v>7606</v>
      </c>
      <c r="E310" t="str">
        <f>VLOOKUP(Auto_Theft_Data[[#This Row],[Vehicle Model]],Fully_Updated_Vehicle_Models_with_Types_278[#All],2,TRUE)</f>
        <v>Sedan</v>
      </c>
      <c r="F310" t="s">
        <v>15</v>
      </c>
      <c r="G310" t="s">
        <v>16</v>
      </c>
      <c r="H310" t="s">
        <v>10434</v>
      </c>
      <c r="I310" t="s">
        <v>341</v>
      </c>
      <c r="J310" s="1">
        <v>45019</v>
      </c>
      <c r="K310" t="s">
        <v>28</v>
      </c>
      <c r="L310" t="s">
        <v>89</v>
      </c>
      <c r="M310" t="s">
        <v>6510</v>
      </c>
      <c r="N310" t="s">
        <v>6511</v>
      </c>
    </row>
    <row r="311" spans="1:14" x14ac:dyDescent="0.35">
      <c r="A311" t="s">
        <v>7992</v>
      </c>
      <c r="B311" t="s">
        <v>84</v>
      </c>
      <c r="C311" t="s">
        <v>10408</v>
      </c>
      <c r="D311" t="s">
        <v>7606</v>
      </c>
      <c r="E311" t="str">
        <f>VLOOKUP(Auto_Theft_Data[[#This Row],[Vehicle Model]],Fully_Updated_Vehicle_Models_with_Types_278[#All],2,TRUE)</f>
        <v>Sedan</v>
      </c>
      <c r="F311" t="s">
        <v>110</v>
      </c>
      <c r="G311" t="s">
        <v>42</v>
      </c>
      <c r="H311" t="s">
        <v>10434</v>
      </c>
      <c r="I311" t="s">
        <v>211</v>
      </c>
      <c r="J311" s="1">
        <v>43733</v>
      </c>
      <c r="K311" t="s">
        <v>23</v>
      </c>
      <c r="L311" t="s">
        <v>44</v>
      </c>
      <c r="M311" t="s">
        <v>7993</v>
      </c>
      <c r="N311" t="s">
        <v>7994</v>
      </c>
    </row>
    <row r="312" spans="1:14" x14ac:dyDescent="0.35">
      <c r="A312" t="s">
        <v>7998</v>
      </c>
      <c r="B312" t="s">
        <v>933</v>
      </c>
      <c r="C312" t="s">
        <v>10408</v>
      </c>
      <c r="D312" t="s">
        <v>7606</v>
      </c>
      <c r="E312" t="str">
        <f>VLOOKUP(Auto_Theft_Data[[#This Row],[Vehicle Model]],Fully_Updated_Vehicle_Models_with_Types_278[#All],2,TRUE)</f>
        <v>Sedan</v>
      </c>
      <c r="F312" t="s">
        <v>537</v>
      </c>
      <c r="G312" t="s">
        <v>42</v>
      </c>
      <c r="H312" t="s">
        <v>10434</v>
      </c>
      <c r="I312" t="s">
        <v>37</v>
      </c>
      <c r="J312" s="1">
        <v>43201</v>
      </c>
      <c r="K312" t="s">
        <v>12</v>
      </c>
      <c r="L312" t="s">
        <v>29</v>
      </c>
      <c r="M312" t="s">
        <v>6635</v>
      </c>
      <c r="N312" t="s">
        <v>6636</v>
      </c>
    </row>
    <row r="313" spans="1:14" x14ac:dyDescent="0.35">
      <c r="A313" t="s">
        <v>8065</v>
      </c>
      <c r="B313" t="s">
        <v>128</v>
      </c>
      <c r="C313" t="s">
        <v>10408</v>
      </c>
      <c r="D313" t="s">
        <v>7606</v>
      </c>
      <c r="E313" t="str">
        <f>VLOOKUP(Auto_Theft_Data[[#This Row],[Vehicle Model]],Fully_Updated_Vehicle_Models_with_Types_278[#All],2,TRUE)</f>
        <v>Sedan</v>
      </c>
      <c r="F313" t="s">
        <v>537</v>
      </c>
      <c r="G313" t="s">
        <v>36</v>
      </c>
      <c r="H313" t="s">
        <v>10434</v>
      </c>
      <c r="I313" t="s">
        <v>75</v>
      </c>
      <c r="J313" s="1">
        <v>43194</v>
      </c>
      <c r="K313" t="s">
        <v>12</v>
      </c>
      <c r="L313" t="s">
        <v>19</v>
      </c>
      <c r="M313" t="s">
        <v>3435</v>
      </c>
      <c r="N313" t="s">
        <v>3436</v>
      </c>
    </row>
    <row r="314" spans="1:14" x14ac:dyDescent="0.35">
      <c r="A314" t="s">
        <v>8165</v>
      </c>
      <c r="B314" t="s">
        <v>402</v>
      </c>
      <c r="C314" t="s">
        <v>10408</v>
      </c>
      <c r="D314" t="s">
        <v>7606</v>
      </c>
      <c r="E314" t="str">
        <f>VLOOKUP(Auto_Theft_Data[[#This Row],[Vehicle Model]],Fully_Updated_Vehicle_Models_with_Types_278[#All],2,TRUE)</f>
        <v>Sedan</v>
      </c>
      <c r="F314" t="s">
        <v>49</v>
      </c>
      <c r="G314" t="s">
        <v>42</v>
      </c>
      <c r="H314" t="s">
        <v>10433</v>
      </c>
      <c r="I314" t="s">
        <v>95</v>
      </c>
      <c r="J314" s="1">
        <v>43230</v>
      </c>
      <c r="K314" t="s">
        <v>12</v>
      </c>
      <c r="L314" t="s">
        <v>29</v>
      </c>
      <c r="M314" t="s">
        <v>1490</v>
      </c>
      <c r="N314" t="s">
        <v>1491</v>
      </c>
    </row>
    <row r="315" spans="1:14" x14ac:dyDescent="0.35">
      <c r="A315" t="s">
        <v>8199</v>
      </c>
      <c r="B315" t="s">
        <v>197</v>
      </c>
      <c r="C315" t="s">
        <v>10408</v>
      </c>
      <c r="D315" t="s">
        <v>7606</v>
      </c>
      <c r="E315" t="str">
        <f>VLOOKUP(Auto_Theft_Data[[#This Row],[Vehicle Model]],Fully_Updated_Vehicle_Models_with_Types_278[#All],2,TRUE)</f>
        <v>Sedan</v>
      </c>
      <c r="F315" t="s">
        <v>15</v>
      </c>
      <c r="G315" t="s">
        <v>70</v>
      </c>
      <c r="H315" t="s">
        <v>10434</v>
      </c>
      <c r="I315" t="s">
        <v>377</v>
      </c>
      <c r="J315" s="1">
        <v>43237</v>
      </c>
      <c r="K315" t="s">
        <v>12</v>
      </c>
      <c r="L315" t="s">
        <v>19</v>
      </c>
      <c r="M315" t="s">
        <v>8200</v>
      </c>
      <c r="N315" t="s">
        <v>8201</v>
      </c>
    </row>
    <row r="316" spans="1:14" x14ac:dyDescent="0.35">
      <c r="A316" t="s">
        <v>8366</v>
      </c>
      <c r="B316" t="s">
        <v>48</v>
      </c>
      <c r="C316" t="s">
        <v>10408</v>
      </c>
      <c r="D316" t="s">
        <v>7606</v>
      </c>
      <c r="E316" t="str">
        <f>VLOOKUP(Auto_Theft_Data[[#This Row],[Vehicle Model]],Fully_Updated_Vehicle_Models_with_Types_278[#All],2,TRUE)</f>
        <v>Sedan</v>
      </c>
      <c r="F316" t="s">
        <v>110</v>
      </c>
      <c r="G316" t="s">
        <v>50</v>
      </c>
      <c r="H316" t="s">
        <v>10434</v>
      </c>
      <c r="I316" t="s">
        <v>156</v>
      </c>
      <c r="J316" s="1">
        <v>45043</v>
      </c>
      <c r="K316" t="s">
        <v>28</v>
      </c>
      <c r="L316" t="s">
        <v>29</v>
      </c>
      <c r="M316" t="s">
        <v>3153</v>
      </c>
      <c r="N316" t="s">
        <v>3154</v>
      </c>
    </row>
    <row r="317" spans="1:14" x14ac:dyDescent="0.35">
      <c r="A317" t="s">
        <v>8641</v>
      </c>
      <c r="B317" t="s">
        <v>364</v>
      </c>
      <c r="C317" t="s">
        <v>10408</v>
      </c>
      <c r="D317" t="s">
        <v>7606</v>
      </c>
      <c r="E317" t="str">
        <f>VLOOKUP(Auto_Theft_Data[[#This Row],[Vehicle Model]],Fully_Updated_Vehicle_Models_with_Types_278[#All],2,TRUE)</f>
        <v>Sedan</v>
      </c>
      <c r="F317" t="s">
        <v>110</v>
      </c>
      <c r="G317" t="s">
        <v>94</v>
      </c>
      <c r="H317" t="s">
        <v>10434</v>
      </c>
      <c r="I317" t="s">
        <v>302</v>
      </c>
      <c r="J317" s="1">
        <v>44184</v>
      </c>
      <c r="K317" t="s">
        <v>38</v>
      </c>
      <c r="L317" t="s">
        <v>89</v>
      </c>
      <c r="M317" t="s">
        <v>8642</v>
      </c>
      <c r="N317" t="s">
        <v>8643</v>
      </c>
    </row>
    <row r="318" spans="1:14" x14ac:dyDescent="0.35">
      <c r="A318" t="s">
        <v>8644</v>
      </c>
      <c r="B318" t="s">
        <v>364</v>
      </c>
      <c r="C318" t="s">
        <v>10408</v>
      </c>
      <c r="D318" t="s">
        <v>7606</v>
      </c>
      <c r="E318" t="str">
        <f>VLOOKUP(Auto_Theft_Data[[#This Row],[Vehicle Model]],Fully_Updated_Vehicle_Models_with_Types_278[#All],2,TRUE)</f>
        <v>Sedan</v>
      </c>
      <c r="F318" t="s">
        <v>110</v>
      </c>
      <c r="G318" t="s">
        <v>36</v>
      </c>
      <c r="H318" t="s">
        <v>10434</v>
      </c>
      <c r="I318" t="s">
        <v>17</v>
      </c>
      <c r="J318" s="1">
        <v>44183</v>
      </c>
      <c r="K318" t="s">
        <v>38</v>
      </c>
      <c r="L318" t="s">
        <v>19</v>
      </c>
      <c r="M318" t="s">
        <v>8645</v>
      </c>
      <c r="N318" t="s">
        <v>8646</v>
      </c>
    </row>
    <row r="319" spans="1:14" x14ac:dyDescent="0.35">
      <c r="A319" t="s">
        <v>112</v>
      </c>
      <c r="B319" t="s">
        <v>23</v>
      </c>
      <c r="C319" t="s">
        <v>10408</v>
      </c>
      <c r="D319" t="s">
        <v>7606</v>
      </c>
      <c r="E319" t="str">
        <f>VLOOKUP(Auto_Theft_Data[[#This Row],[Vehicle Model]],Fully_Updated_Vehicle_Models_with_Types_278[#All],2,TRUE)</f>
        <v>Sedan</v>
      </c>
      <c r="F319" t="s">
        <v>15</v>
      </c>
      <c r="G319" t="s">
        <v>70</v>
      </c>
      <c r="H319" t="s">
        <v>10434</v>
      </c>
      <c r="I319" t="s">
        <v>445</v>
      </c>
      <c r="J319" s="1">
        <v>44455</v>
      </c>
      <c r="K319" t="s">
        <v>48</v>
      </c>
      <c r="L319" t="s">
        <v>89</v>
      </c>
      <c r="M319" t="s">
        <v>2306</v>
      </c>
      <c r="N319" t="s">
        <v>2307</v>
      </c>
    </row>
    <row r="320" spans="1:14" x14ac:dyDescent="0.35">
      <c r="A320" t="s">
        <v>8868</v>
      </c>
      <c r="B320" t="s">
        <v>441</v>
      </c>
      <c r="C320" t="s">
        <v>10408</v>
      </c>
      <c r="D320" t="s">
        <v>7606</v>
      </c>
      <c r="E320" t="str">
        <f>VLOOKUP(Auto_Theft_Data[[#This Row],[Vehicle Model]],Fully_Updated_Vehicle_Models_with_Types_278[#All],2,TRUE)</f>
        <v>Sedan</v>
      </c>
      <c r="F320" t="s">
        <v>1053</v>
      </c>
      <c r="G320" t="s">
        <v>16</v>
      </c>
      <c r="H320" t="s">
        <v>10434</v>
      </c>
      <c r="I320" t="s">
        <v>211</v>
      </c>
      <c r="J320" s="1">
        <v>44880</v>
      </c>
      <c r="K320" t="s">
        <v>18</v>
      </c>
      <c r="L320" t="s">
        <v>19</v>
      </c>
      <c r="M320" t="s">
        <v>7993</v>
      </c>
      <c r="N320" t="s">
        <v>7994</v>
      </c>
    </row>
    <row r="321" spans="1:14" x14ac:dyDescent="0.35">
      <c r="A321" t="s">
        <v>8896</v>
      </c>
      <c r="B321" t="s">
        <v>30</v>
      </c>
      <c r="C321" t="s">
        <v>10408</v>
      </c>
      <c r="D321" t="s">
        <v>7606</v>
      </c>
      <c r="E321" t="str">
        <f>VLOOKUP(Auto_Theft_Data[[#This Row],[Vehicle Model]],Fully_Updated_Vehicle_Models_with_Types_278[#All],2,TRUE)</f>
        <v>Sedan</v>
      </c>
      <c r="F321" t="s">
        <v>56</v>
      </c>
      <c r="G321" t="s">
        <v>50</v>
      </c>
      <c r="H321" t="s">
        <v>10434</v>
      </c>
      <c r="I321" t="s">
        <v>160</v>
      </c>
      <c r="J321" s="1">
        <v>44619</v>
      </c>
      <c r="K321" t="s">
        <v>18</v>
      </c>
      <c r="L321" t="s">
        <v>44</v>
      </c>
      <c r="M321" t="s">
        <v>8897</v>
      </c>
      <c r="N321" t="s">
        <v>8898</v>
      </c>
    </row>
    <row r="322" spans="1:14" x14ac:dyDescent="0.35">
      <c r="A322" t="s">
        <v>8909</v>
      </c>
      <c r="B322" t="s">
        <v>99</v>
      </c>
      <c r="C322" t="s">
        <v>10408</v>
      </c>
      <c r="D322" t="s">
        <v>7606</v>
      </c>
      <c r="E322" t="str">
        <f>VLOOKUP(Auto_Theft_Data[[#This Row],[Vehicle Model]],Fully_Updated_Vehicle_Models_with_Types_278[#All],2,TRUE)</f>
        <v>Sedan</v>
      </c>
      <c r="F322" t="s">
        <v>225</v>
      </c>
      <c r="G322" t="s">
        <v>70</v>
      </c>
      <c r="H322" t="s">
        <v>10434</v>
      </c>
      <c r="I322" t="s">
        <v>239</v>
      </c>
      <c r="J322" s="1">
        <v>44616</v>
      </c>
      <c r="K322" t="s">
        <v>18</v>
      </c>
      <c r="L322" t="s">
        <v>44</v>
      </c>
      <c r="M322" t="s">
        <v>3054</v>
      </c>
      <c r="N322" t="s">
        <v>3055</v>
      </c>
    </row>
    <row r="323" spans="1:14" x14ac:dyDescent="0.35">
      <c r="A323" t="s">
        <v>9011</v>
      </c>
      <c r="B323" t="s">
        <v>364</v>
      </c>
      <c r="C323" t="s">
        <v>10408</v>
      </c>
      <c r="D323" t="s">
        <v>7606</v>
      </c>
      <c r="E323" t="str">
        <f>VLOOKUP(Auto_Theft_Data[[#This Row],[Vehicle Model]],Fully_Updated_Vehicle_Models_with_Types_278[#All],2,TRUE)</f>
        <v>Sedan</v>
      </c>
      <c r="F323" t="s">
        <v>110</v>
      </c>
      <c r="G323" t="s">
        <v>26</v>
      </c>
      <c r="H323" t="s">
        <v>10434</v>
      </c>
      <c r="I323" t="s">
        <v>95</v>
      </c>
      <c r="J323" s="1">
        <v>44005</v>
      </c>
      <c r="K323" t="s">
        <v>38</v>
      </c>
      <c r="L323" t="s">
        <v>29</v>
      </c>
      <c r="M323" t="s">
        <v>9012</v>
      </c>
      <c r="N323" t="s">
        <v>9013</v>
      </c>
    </row>
    <row r="324" spans="1:14" x14ac:dyDescent="0.35">
      <c r="A324" t="s">
        <v>9041</v>
      </c>
      <c r="B324" t="s">
        <v>298</v>
      </c>
      <c r="C324" t="s">
        <v>10408</v>
      </c>
      <c r="D324" t="s">
        <v>7606</v>
      </c>
      <c r="E324" t="str">
        <f>VLOOKUP(Auto_Theft_Data[[#This Row],[Vehicle Model]],Fully_Updated_Vehicle_Models_with_Types_278[#All],2,TRUE)</f>
        <v>Sedan</v>
      </c>
      <c r="F324" t="s">
        <v>15</v>
      </c>
      <c r="G324" t="s">
        <v>94</v>
      </c>
      <c r="H324" t="s">
        <v>10434</v>
      </c>
      <c r="I324" t="s">
        <v>283</v>
      </c>
      <c r="J324" s="1">
        <v>44304</v>
      </c>
      <c r="K324" t="s">
        <v>48</v>
      </c>
      <c r="L324" t="s">
        <v>29</v>
      </c>
      <c r="M324" t="s">
        <v>9042</v>
      </c>
      <c r="N324" t="s">
        <v>9043</v>
      </c>
    </row>
    <row r="325" spans="1:14" x14ac:dyDescent="0.35">
      <c r="A325" t="s">
        <v>9047</v>
      </c>
      <c r="B325" t="s">
        <v>182</v>
      </c>
      <c r="C325" t="s">
        <v>10408</v>
      </c>
      <c r="D325" t="s">
        <v>7606</v>
      </c>
      <c r="E325" t="str">
        <f>VLOOKUP(Auto_Theft_Data[[#This Row],[Vehicle Model]],Fully_Updated_Vehicle_Models_with_Types_278[#All],2,TRUE)</f>
        <v>Sedan</v>
      </c>
      <c r="F325" t="s">
        <v>110</v>
      </c>
      <c r="G325" t="s">
        <v>36</v>
      </c>
      <c r="H325" t="s">
        <v>10434</v>
      </c>
      <c r="I325" t="s">
        <v>183</v>
      </c>
      <c r="J325" s="1">
        <v>43994</v>
      </c>
      <c r="K325" t="s">
        <v>38</v>
      </c>
      <c r="L325" t="s">
        <v>44</v>
      </c>
      <c r="M325" t="s">
        <v>7108</v>
      </c>
      <c r="N325" t="s">
        <v>7109</v>
      </c>
    </row>
    <row r="326" spans="1:14" x14ac:dyDescent="0.35">
      <c r="A326" t="s">
        <v>9216</v>
      </c>
      <c r="B326" t="s">
        <v>182</v>
      </c>
      <c r="C326" t="s">
        <v>10408</v>
      </c>
      <c r="D326" t="s">
        <v>7606</v>
      </c>
      <c r="E326" t="str">
        <f>VLOOKUP(Auto_Theft_Data[[#This Row],[Vehicle Model]],Fully_Updated_Vehicle_Models_with_Types_278[#All],2,TRUE)</f>
        <v>Sedan</v>
      </c>
      <c r="F326" t="s">
        <v>49</v>
      </c>
      <c r="G326" t="s">
        <v>70</v>
      </c>
      <c r="H326" t="s">
        <v>10433</v>
      </c>
      <c r="I326" t="s">
        <v>895</v>
      </c>
      <c r="J326" s="1">
        <v>44364</v>
      </c>
      <c r="K326" t="s">
        <v>48</v>
      </c>
      <c r="L326" t="s">
        <v>44</v>
      </c>
      <c r="M326" t="s">
        <v>4281</v>
      </c>
      <c r="N326" t="s">
        <v>4282</v>
      </c>
    </row>
    <row r="327" spans="1:14" x14ac:dyDescent="0.35">
      <c r="A327" t="s">
        <v>9245</v>
      </c>
      <c r="B327" t="s">
        <v>686</v>
      </c>
      <c r="C327" t="s">
        <v>10408</v>
      </c>
      <c r="D327" t="s">
        <v>7606</v>
      </c>
      <c r="E327" t="str">
        <f>VLOOKUP(Auto_Theft_Data[[#This Row],[Vehicle Model]],Fully_Updated_Vehicle_Models_with_Types_278[#All],2,TRUE)</f>
        <v>Sedan</v>
      </c>
      <c r="F327" t="s">
        <v>626</v>
      </c>
      <c r="G327" t="s">
        <v>26</v>
      </c>
      <c r="H327" t="s">
        <v>10434</v>
      </c>
      <c r="I327" t="s">
        <v>725</v>
      </c>
      <c r="J327" s="1">
        <v>43907</v>
      </c>
      <c r="K327" t="s">
        <v>38</v>
      </c>
      <c r="L327" t="s">
        <v>19</v>
      </c>
      <c r="M327" t="s">
        <v>1108</v>
      </c>
      <c r="N327" t="s">
        <v>1109</v>
      </c>
    </row>
    <row r="328" spans="1:14" x14ac:dyDescent="0.35">
      <c r="A328" t="s">
        <v>9251</v>
      </c>
      <c r="B328" t="s">
        <v>18</v>
      </c>
      <c r="C328" t="s">
        <v>10408</v>
      </c>
      <c r="D328" t="s">
        <v>7606</v>
      </c>
      <c r="E328" t="str">
        <f>VLOOKUP(Auto_Theft_Data[[#This Row],[Vehicle Model]],Fully_Updated_Vehicle_Models_with_Types_278[#All],2,TRUE)</f>
        <v>Sedan</v>
      </c>
      <c r="F328" t="s">
        <v>49</v>
      </c>
      <c r="G328" t="s">
        <v>50</v>
      </c>
      <c r="H328" t="s">
        <v>10434</v>
      </c>
      <c r="I328" t="s">
        <v>95</v>
      </c>
      <c r="J328" s="1">
        <v>44591</v>
      </c>
      <c r="K328" t="s">
        <v>18</v>
      </c>
      <c r="L328" t="s">
        <v>29</v>
      </c>
      <c r="M328" t="s">
        <v>9252</v>
      </c>
      <c r="N328" t="s">
        <v>9253</v>
      </c>
    </row>
    <row r="329" spans="1:14" x14ac:dyDescent="0.35">
      <c r="A329" t="s">
        <v>9261</v>
      </c>
      <c r="B329" t="s">
        <v>128</v>
      </c>
      <c r="C329" t="s">
        <v>10408</v>
      </c>
      <c r="D329" t="s">
        <v>7606</v>
      </c>
      <c r="E329" t="str">
        <f>VLOOKUP(Auto_Theft_Data[[#This Row],[Vehicle Model]],Fully_Updated_Vehicle_Models_with_Types_278[#All],2,TRUE)</f>
        <v>Sedan</v>
      </c>
      <c r="F329" t="s">
        <v>165</v>
      </c>
      <c r="G329" t="s">
        <v>50</v>
      </c>
      <c r="H329" t="s">
        <v>10434</v>
      </c>
      <c r="I329" t="s">
        <v>294</v>
      </c>
      <c r="J329" s="1">
        <v>44598</v>
      </c>
      <c r="K329" t="s">
        <v>18</v>
      </c>
      <c r="L329" t="s">
        <v>29</v>
      </c>
      <c r="M329" t="s">
        <v>9262</v>
      </c>
      <c r="N329" t="s">
        <v>9263</v>
      </c>
    </row>
    <row r="330" spans="1:14" x14ac:dyDescent="0.35">
      <c r="A330" t="s">
        <v>9283</v>
      </c>
      <c r="B330" t="s">
        <v>197</v>
      </c>
      <c r="C330" t="s">
        <v>10408</v>
      </c>
      <c r="D330" t="s">
        <v>7606</v>
      </c>
      <c r="E330" t="str">
        <f>VLOOKUP(Auto_Theft_Data[[#This Row],[Vehicle Model]],Fully_Updated_Vehicle_Models_with_Types_278[#All],2,TRUE)</f>
        <v>Sedan</v>
      </c>
      <c r="F330" t="s">
        <v>110</v>
      </c>
      <c r="G330" t="s">
        <v>42</v>
      </c>
      <c r="H330" t="s">
        <v>10434</v>
      </c>
      <c r="I330" t="s">
        <v>17</v>
      </c>
      <c r="J330" s="1">
        <v>44580</v>
      </c>
      <c r="K330" t="s">
        <v>18</v>
      </c>
      <c r="L330" t="s">
        <v>29</v>
      </c>
      <c r="M330" t="s">
        <v>215</v>
      </c>
      <c r="N330" t="s">
        <v>216</v>
      </c>
    </row>
    <row r="331" spans="1:14" x14ac:dyDescent="0.35">
      <c r="A331" t="s">
        <v>9382</v>
      </c>
      <c r="B331" t="s">
        <v>177</v>
      </c>
      <c r="C331" t="s">
        <v>10408</v>
      </c>
      <c r="D331" t="s">
        <v>7606</v>
      </c>
      <c r="E331" t="str">
        <f>VLOOKUP(Auto_Theft_Data[[#This Row],[Vehicle Model]],Fully_Updated_Vehicle_Models_with_Types_278[#All],2,TRUE)</f>
        <v>Sedan</v>
      </c>
      <c r="F331" t="s">
        <v>110</v>
      </c>
      <c r="G331" t="s">
        <v>36</v>
      </c>
      <c r="H331" t="s">
        <v>10434</v>
      </c>
      <c r="I331" t="s">
        <v>489</v>
      </c>
      <c r="J331" s="1">
        <v>44579</v>
      </c>
      <c r="K331" t="s">
        <v>18</v>
      </c>
      <c r="L331" t="s">
        <v>29</v>
      </c>
      <c r="M331" t="s">
        <v>5293</v>
      </c>
      <c r="N331" t="s">
        <v>5294</v>
      </c>
    </row>
    <row r="332" spans="1:14" x14ac:dyDescent="0.35">
      <c r="A332" t="s">
        <v>9442</v>
      </c>
      <c r="B332" t="s">
        <v>182</v>
      </c>
      <c r="C332" t="s">
        <v>10408</v>
      </c>
      <c r="D332" t="s">
        <v>7606</v>
      </c>
      <c r="E332" t="str">
        <f>VLOOKUP(Auto_Theft_Data[[#This Row],[Vehicle Model]],Fully_Updated_Vehicle_Models_with_Types_278[#All],2,TRUE)</f>
        <v>Sedan</v>
      </c>
      <c r="F332" t="s">
        <v>110</v>
      </c>
      <c r="G332" t="s">
        <v>42</v>
      </c>
      <c r="H332" t="s">
        <v>10433</v>
      </c>
      <c r="I332" t="s">
        <v>88</v>
      </c>
      <c r="J332" s="1">
        <v>43454</v>
      </c>
      <c r="K332" t="s">
        <v>12</v>
      </c>
      <c r="L332" t="s">
        <v>29</v>
      </c>
      <c r="M332" t="s">
        <v>858</v>
      </c>
      <c r="N332" t="s">
        <v>859</v>
      </c>
    </row>
    <row r="333" spans="1:14" x14ac:dyDescent="0.35">
      <c r="A333" t="s">
        <v>9443</v>
      </c>
      <c r="B333" t="s">
        <v>34</v>
      </c>
      <c r="C333" t="s">
        <v>10408</v>
      </c>
      <c r="D333" t="s">
        <v>7606</v>
      </c>
      <c r="E333" t="str">
        <f>VLOOKUP(Auto_Theft_Data[[#This Row],[Vehicle Model]],Fully_Updated_Vehicle_Models_with_Types_278[#All],2,TRUE)</f>
        <v>Sedan</v>
      </c>
      <c r="F333" t="s">
        <v>110</v>
      </c>
      <c r="G333" t="s">
        <v>70</v>
      </c>
      <c r="H333" t="s">
        <v>10434</v>
      </c>
      <c r="I333" t="s">
        <v>17</v>
      </c>
      <c r="J333" s="1">
        <v>43454</v>
      </c>
      <c r="K333" t="s">
        <v>12</v>
      </c>
      <c r="L333" t="s">
        <v>29</v>
      </c>
      <c r="M333" t="s">
        <v>743</v>
      </c>
      <c r="N333" t="s">
        <v>744</v>
      </c>
    </row>
    <row r="334" spans="1:14" x14ac:dyDescent="0.35">
      <c r="A334" t="s">
        <v>9463</v>
      </c>
      <c r="B334" t="s">
        <v>197</v>
      </c>
      <c r="C334" t="s">
        <v>10408</v>
      </c>
      <c r="D334" t="s">
        <v>7606</v>
      </c>
      <c r="E334" t="str">
        <f>VLOOKUP(Auto_Theft_Data[[#This Row],[Vehicle Model]],Fully_Updated_Vehicle_Models_with_Types_278[#All],2,TRUE)</f>
        <v>Sedan</v>
      </c>
      <c r="F334" t="s">
        <v>15</v>
      </c>
      <c r="G334" t="s">
        <v>42</v>
      </c>
      <c r="H334" t="s">
        <v>10434</v>
      </c>
      <c r="I334" t="s">
        <v>37</v>
      </c>
      <c r="J334" s="1">
        <v>43474</v>
      </c>
      <c r="K334" t="s">
        <v>23</v>
      </c>
      <c r="L334" t="s">
        <v>29</v>
      </c>
      <c r="M334" t="s">
        <v>9464</v>
      </c>
      <c r="N334" t="s">
        <v>9465</v>
      </c>
    </row>
    <row r="335" spans="1:14" x14ac:dyDescent="0.35">
      <c r="A335" t="s">
        <v>9482</v>
      </c>
      <c r="B335" t="s">
        <v>686</v>
      </c>
      <c r="C335" t="s">
        <v>10408</v>
      </c>
      <c r="D335" t="s">
        <v>7606</v>
      </c>
      <c r="E335" t="str">
        <f>VLOOKUP(Auto_Theft_Data[[#This Row],[Vehicle Model]],Fully_Updated_Vehicle_Models_with_Types_278[#All],2,TRUE)</f>
        <v>Sedan</v>
      </c>
      <c r="F335" t="s">
        <v>15</v>
      </c>
      <c r="G335" t="s">
        <v>94</v>
      </c>
      <c r="H335" t="s">
        <v>10434</v>
      </c>
      <c r="I335" t="s">
        <v>37</v>
      </c>
      <c r="J335" s="1">
        <v>43491</v>
      </c>
      <c r="K335" t="s">
        <v>23</v>
      </c>
      <c r="L335" t="s">
        <v>29</v>
      </c>
      <c r="M335" t="s">
        <v>9483</v>
      </c>
      <c r="N335" t="s">
        <v>9484</v>
      </c>
    </row>
    <row r="336" spans="1:14" x14ac:dyDescent="0.35">
      <c r="A336" t="s">
        <v>9517</v>
      </c>
      <c r="B336" t="s">
        <v>1004</v>
      </c>
      <c r="C336" t="s">
        <v>10408</v>
      </c>
      <c r="D336" t="s">
        <v>7606</v>
      </c>
      <c r="E336" t="str">
        <f>VLOOKUP(Auto_Theft_Data[[#This Row],[Vehicle Model]],Fully_Updated_Vehicle_Models_with_Types_278[#All],2,TRUE)</f>
        <v>Sedan</v>
      </c>
      <c r="F336" t="s">
        <v>15</v>
      </c>
      <c r="G336" t="s">
        <v>50</v>
      </c>
      <c r="H336" t="s">
        <v>10434</v>
      </c>
      <c r="I336" t="s">
        <v>178</v>
      </c>
      <c r="J336" s="1">
        <v>43884</v>
      </c>
      <c r="K336" t="s">
        <v>38</v>
      </c>
      <c r="L336" t="s">
        <v>29</v>
      </c>
      <c r="M336" t="s">
        <v>2117</v>
      </c>
      <c r="N336" t="s">
        <v>2118</v>
      </c>
    </row>
    <row r="337" spans="1:14" x14ac:dyDescent="0.35">
      <c r="A337" t="s">
        <v>9579</v>
      </c>
      <c r="B337" t="s">
        <v>298</v>
      </c>
      <c r="C337" t="s">
        <v>10408</v>
      </c>
      <c r="D337" t="s">
        <v>7606</v>
      </c>
      <c r="E337" t="str">
        <f>VLOOKUP(Auto_Theft_Data[[#This Row],[Vehicle Model]],Fully_Updated_Vehicle_Models_with_Types_278[#All],2,TRUE)</f>
        <v>Sedan</v>
      </c>
      <c r="F337" t="s">
        <v>165</v>
      </c>
      <c r="G337" t="s">
        <v>16</v>
      </c>
      <c r="H337" t="s">
        <v>10434</v>
      </c>
      <c r="I337" t="s">
        <v>151</v>
      </c>
      <c r="J337" s="1">
        <v>43550</v>
      </c>
      <c r="K337" t="s">
        <v>23</v>
      </c>
      <c r="L337" t="s">
        <v>29</v>
      </c>
      <c r="M337" t="s">
        <v>9580</v>
      </c>
      <c r="N337" t="s">
        <v>9581</v>
      </c>
    </row>
    <row r="338" spans="1:14" x14ac:dyDescent="0.35">
      <c r="A338" t="s">
        <v>9642</v>
      </c>
      <c r="B338" t="s">
        <v>1004</v>
      </c>
      <c r="C338" t="s">
        <v>10408</v>
      </c>
      <c r="D338" t="s">
        <v>7606</v>
      </c>
      <c r="E338" t="str">
        <f>VLOOKUP(Auto_Theft_Data[[#This Row],[Vehicle Model]],Fully_Updated_Vehicle_Models_with_Types_278[#All],2,TRUE)</f>
        <v>Sedan</v>
      </c>
      <c r="F338" t="s">
        <v>110</v>
      </c>
      <c r="G338" t="s">
        <v>50</v>
      </c>
      <c r="H338" t="s">
        <v>10434</v>
      </c>
      <c r="I338" t="s">
        <v>71</v>
      </c>
      <c r="J338" s="1">
        <v>43520</v>
      </c>
      <c r="K338" t="s">
        <v>23</v>
      </c>
      <c r="L338" t="s">
        <v>89</v>
      </c>
      <c r="M338" t="s">
        <v>2494</v>
      </c>
      <c r="N338" t="s">
        <v>2495</v>
      </c>
    </row>
    <row r="339" spans="1:14" x14ac:dyDescent="0.35">
      <c r="A339" t="s">
        <v>9667</v>
      </c>
      <c r="B339" t="s">
        <v>34</v>
      </c>
      <c r="C339" t="s">
        <v>10408</v>
      </c>
      <c r="D339" t="s">
        <v>7606</v>
      </c>
      <c r="E339" t="str">
        <f>VLOOKUP(Auto_Theft_Data[[#This Row],[Vehicle Model]],Fully_Updated_Vehicle_Models_with_Types_278[#All],2,TRUE)</f>
        <v>Sedan</v>
      </c>
      <c r="F339" t="s">
        <v>165</v>
      </c>
      <c r="G339" t="s">
        <v>50</v>
      </c>
      <c r="H339" t="s">
        <v>10433</v>
      </c>
      <c r="I339" t="s">
        <v>341</v>
      </c>
      <c r="J339" s="1">
        <v>45137</v>
      </c>
      <c r="K339" t="s">
        <v>28</v>
      </c>
      <c r="L339" t="s">
        <v>19</v>
      </c>
      <c r="M339" t="s">
        <v>6482</v>
      </c>
      <c r="N339" t="s">
        <v>6483</v>
      </c>
    </row>
    <row r="340" spans="1:14" x14ac:dyDescent="0.35">
      <c r="A340" t="s">
        <v>9796</v>
      </c>
      <c r="B340" t="s">
        <v>23</v>
      </c>
      <c r="C340" t="s">
        <v>10408</v>
      </c>
      <c r="D340" t="s">
        <v>7606</v>
      </c>
      <c r="E340" t="str">
        <f>VLOOKUP(Auto_Theft_Data[[#This Row],[Vehicle Model]],Fully_Updated_Vehicle_Models_with_Types_278[#All],2,TRUE)</f>
        <v>Sedan</v>
      </c>
      <c r="F340" t="s">
        <v>15</v>
      </c>
      <c r="G340" t="s">
        <v>36</v>
      </c>
      <c r="H340" t="s">
        <v>10434</v>
      </c>
      <c r="I340" t="s">
        <v>592</v>
      </c>
      <c r="J340" s="1">
        <v>43819</v>
      </c>
      <c r="K340" t="s">
        <v>23</v>
      </c>
      <c r="L340" t="s">
        <v>89</v>
      </c>
      <c r="M340" t="s">
        <v>9797</v>
      </c>
      <c r="N340" t="s">
        <v>9798</v>
      </c>
    </row>
    <row r="341" spans="1:14" x14ac:dyDescent="0.35">
      <c r="A341" t="s">
        <v>9879</v>
      </c>
      <c r="B341" t="s">
        <v>402</v>
      </c>
      <c r="C341" t="s">
        <v>10408</v>
      </c>
      <c r="D341" t="s">
        <v>7606</v>
      </c>
      <c r="E341" t="str">
        <f>VLOOKUP(Auto_Theft_Data[[#This Row],[Vehicle Model]],Fully_Updated_Vehicle_Models_with_Types_278[#All],2,TRUE)</f>
        <v>Sedan</v>
      </c>
      <c r="F341" t="s">
        <v>165</v>
      </c>
      <c r="G341" t="s">
        <v>16</v>
      </c>
      <c r="H341" t="s">
        <v>10434</v>
      </c>
      <c r="I341" t="s">
        <v>836</v>
      </c>
      <c r="J341" s="1">
        <v>44718</v>
      </c>
      <c r="K341" t="s">
        <v>18</v>
      </c>
      <c r="L341" t="s">
        <v>44</v>
      </c>
      <c r="M341" t="s">
        <v>3666</v>
      </c>
      <c r="N341" t="s">
        <v>3667</v>
      </c>
    </row>
    <row r="342" spans="1:14" x14ac:dyDescent="0.35">
      <c r="A342" t="s">
        <v>9883</v>
      </c>
      <c r="B342" t="s">
        <v>99</v>
      </c>
      <c r="C342" t="s">
        <v>10408</v>
      </c>
      <c r="D342" t="s">
        <v>7606</v>
      </c>
      <c r="E342" t="str">
        <f>VLOOKUP(Auto_Theft_Data[[#This Row],[Vehicle Model]],Fully_Updated_Vehicle_Models_with_Types_278[#All],2,TRUE)</f>
        <v>Sedan</v>
      </c>
      <c r="F342" t="s">
        <v>110</v>
      </c>
      <c r="G342" t="s">
        <v>26</v>
      </c>
      <c r="H342" t="s">
        <v>10434</v>
      </c>
      <c r="I342" t="s">
        <v>71</v>
      </c>
      <c r="J342" s="1">
        <v>43543</v>
      </c>
      <c r="K342" t="s">
        <v>23</v>
      </c>
      <c r="L342" t="s">
        <v>19</v>
      </c>
      <c r="M342" t="s">
        <v>1824</v>
      </c>
      <c r="N342" t="s">
        <v>1825</v>
      </c>
    </row>
    <row r="343" spans="1:14" x14ac:dyDescent="0.35">
      <c r="A343" t="s">
        <v>9905</v>
      </c>
      <c r="B343" t="s">
        <v>128</v>
      </c>
      <c r="C343" t="s">
        <v>10408</v>
      </c>
      <c r="D343" t="s">
        <v>7606</v>
      </c>
      <c r="E343" t="str">
        <f>VLOOKUP(Auto_Theft_Data[[#This Row],[Vehicle Model]],Fully_Updated_Vehicle_Models_with_Types_278[#All],2,TRUE)</f>
        <v>Sedan</v>
      </c>
      <c r="F343" t="s">
        <v>626</v>
      </c>
      <c r="G343" t="s">
        <v>70</v>
      </c>
      <c r="H343" t="s">
        <v>10434</v>
      </c>
      <c r="I343" t="s">
        <v>312</v>
      </c>
      <c r="J343" s="1">
        <v>43398</v>
      </c>
      <c r="K343" t="s">
        <v>12</v>
      </c>
      <c r="L343" t="s">
        <v>89</v>
      </c>
      <c r="M343" t="s">
        <v>2403</v>
      </c>
      <c r="N343" t="s">
        <v>2404</v>
      </c>
    </row>
    <row r="344" spans="1:14" x14ac:dyDescent="0.35">
      <c r="A344" t="s">
        <v>9937</v>
      </c>
      <c r="B344" t="s">
        <v>128</v>
      </c>
      <c r="C344" t="s">
        <v>10408</v>
      </c>
      <c r="D344" t="s">
        <v>7606</v>
      </c>
      <c r="E344" t="str">
        <f>VLOOKUP(Auto_Theft_Data[[#This Row],[Vehicle Model]],Fully_Updated_Vehicle_Models_with_Types_278[#All],2,TRUE)</f>
        <v>Sedan</v>
      </c>
      <c r="F344" t="s">
        <v>225</v>
      </c>
      <c r="G344" t="s">
        <v>70</v>
      </c>
      <c r="H344" t="s">
        <v>10434</v>
      </c>
      <c r="I344" t="s">
        <v>156</v>
      </c>
      <c r="J344" s="1">
        <v>44735</v>
      </c>
      <c r="K344" t="s">
        <v>18</v>
      </c>
      <c r="L344" t="s">
        <v>29</v>
      </c>
      <c r="M344" t="s">
        <v>9938</v>
      </c>
      <c r="N344" t="s">
        <v>9939</v>
      </c>
    </row>
    <row r="345" spans="1:14" x14ac:dyDescent="0.35">
      <c r="A345" t="s">
        <v>9952</v>
      </c>
      <c r="B345" t="s">
        <v>99</v>
      </c>
      <c r="C345" t="s">
        <v>10408</v>
      </c>
      <c r="D345" t="s">
        <v>7606</v>
      </c>
      <c r="E345" t="str">
        <f>VLOOKUP(Auto_Theft_Data[[#This Row],[Vehicle Model]],Fully_Updated_Vehicle_Models_with_Types_278[#All],2,TRUE)</f>
        <v>Sedan</v>
      </c>
      <c r="F345" t="s">
        <v>225</v>
      </c>
      <c r="G345" t="s">
        <v>26</v>
      </c>
      <c r="H345" t="s">
        <v>10434</v>
      </c>
      <c r="I345" t="s">
        <v>239</v>
      </c>
      <c r="J345" s="1">
        <v>44726</v>
      </c>
      <c r="K345" t="s">
        <v>18</v>
      </c>
      <c r="L345" t="s">
        <v>29</v>
      </c>
      <c r="M345" t="s">
        <v>3054</v>
      </c>
      <c r="N345" t="s">
        <v>3055</v>
      </c>
    </row>
    <row r="346" spans="1:14" x14ac:dyDescent="0.35">
      <c r="A346" t="s">
        <v>10121</v>
      </c>
      <c r="B346" t="s">
        <v>30</v>
      </c>
      <c r="C346" t="s">
        <v>10408</v>
      </c>
      <c r="D346" t="s">
        <v>7606</v>
      </c>
      <c r="E346" t="str">
        <f>VLOOKUP(Auto_Theft_Data[[#This Row],[Vehicle Model]],Fully_Updated_Vehicle_Models_with_Types_278[#All],2,TRUE)</f>
        <v>Sedan</v>
      </c>
      <c r="F346" t="s">
        <v>626</v>
      </c>
      <c r="G346" t="s">
        <v>94</v>
      </c>
      <c r="H346" t="s">
        <v>10434</v>
      </c>
      <c r="I346" t="s">
        <v>445</v>
      </c>
      <c r="J346" s="1">
        <v>43274</v>
      </c>
      <c r="K346" t="s">
        <v>12</v>
      </c>
      <c r="L346" t="s">
        <v>19</v>
      </c>
      <c r="M346" t="s">
        <v>10122</v>
      </c>
      <c r="N346" t="s">
        <v>10123</v>
      </c>
    </row>
    <row r="347" spans="1:14" x14ac:dyDescent="0.35">
      <c r="A347" t="s">
        <v>10129</v>
      </c>
      <c r="B347" t="s">
        <v>12</v>
      </c>
      <c r="C347" t="s">
        <v>10408</v>
      </c>
      <c r="D347" t="s">
        <v>7606</v>
      </c>
      <c r="E347" t="str">
        <f>VLOOKUP(Auto_Theft_Data[[#This Row],[Vehicle Model]],Fully_Updated_Vehicle_Models_with_Types_278[#All],2,TRUE)</f>
        <v>Sedan</v>
      </c>
      <c r="F347" t="s">
        <v>56</v>
      </c>
      <c r="G347" t="s">
        <v>16</v>
      </c>
      <c r="H347" t="s">
        <v>10434</v>
      </c>
      <c r="I347" t="s">
        <v>1268</v>
      </c>
      <c r="J347" s="1">
        <v>43291</v>
      </c>
      <c r="K347" t="s">
        <v>12</v>
      </c>
      <c r="L347" t="s">
        <v>29</v>
      </c>
      <c r="M347" t="s">
        <v>10130</v>
      </c>
      <c r="N347" t="s">
        <v>10131</v>
      </c>
    </row>
    <row r="348" spans="1:14" x14ac:dyDescent="0.35">
      <c r="A348" t="s">
        <v>10170</v>
      </c>
      <c r="B348" t="s">
        <v>868</v>
      </c>
      <c r="C348" t="s">
        <v>10408</v>
      </c>
      <c r="D348" t="s">
        <v>7606</v>
      </c>
      <c r="E348" t="str">
        <f>VLOOKUP(Auto_Theft_Data[[#This Row],[Vehicle Model]],Fully_Updated_Vehicle_Models_with_Types_278[#All],2,TRUE)</f>
        <v>Sedan</v>
      </c>
      <c r="F348" t="s">
        <v>15</v>
      </c>
      <c r="G348" t="s">
        <v>26</v>
      </c>
      <c r="H348" t="s">
        <v>10434</v>
      </c>
      <c r="I348" t="s">
        <v>79</v>
      </c>
      <c r="J348" s="1">
        <v>43578</v>
      </c>
      <c r="K348" t="s">
        <v>23</v>
      </c>
      <c r="L348" t="s">
        <v>19</v>
      </c>
      <c r="M348" t="s">
        <v>450</v>
      </c>
      <c r="N348" t="s">
        <v>451</v>
      </c>
    </row>
    <row r="349" spans="1:14" x14ac:dyDescent="0.35">
      <c r="A349" t="s">
        <v>10206</v>
      </c>
      <c r="B349" t="s">
        <v>364</v>
      </c>
      <c r="C349" t="s">
        <v>10408</v>
      </c>
      <c r="D349" t="s">
        <v>7606</v>
      </c>
      <c r="E349" t="str">
        <f>VLOOKUP(Auto_Theft_Data[[#This Row],[Vehicle Model]],Fully_Updated_Vehicle_Models_with_Types_278[#All],2,TRUE)</f>
        <v>Sedan</v>
      </c>
      <c r="F349" t="s">
        <v>15</v>
      </c>
      <c r="G349" t="s">
        <v>36</v>
      </c>
      <c r="H349" t="s">
        <v>10433</v>
      </c>
      <c r="I349" t="s">
        <v>235</v>
      </c>
      <c r="J349" s="1">
        <v>43302</v>
      </c>
      <c r="K349" t="s">
        <v>12</v>
      </c>
      <c r="L349" t="s">
        <v>29</v>
      </c>
      <c r="M349" t="s">
        <v>5697</v>
      </c>
      <c r="N349" t="s">
        <v>5698</v>
      </c>
    </row>
    <row r="350" spans="1:14" x14ac:dyDescent="0.35">
      <c r="A350" t="s">
        <v>10207</v>
      </c>
      <c r="B350" t="s">
        <v>197</v>
      </c>
      <c r="C350" t="s">
        <v>10408</v>
      </c>
      <c r="D350" t="s">
        <v>7606</v>
      </c>
      <c r="E350" t="str">
        <f>VLOOKUP(Auto_Theft_Data[[#This Row],[Vehicle Model]],Fully_Updated_Vehicle_Models_with_Types_278[#All],2,TRUE)</f>
        <v>Sedan</v>
      </c>
      <c r="F350" t="s">
        <v>537</v>
      </c>
      <c r="G350" t="s">
        <v>50</v>
      </c>
      <c r="H350" t="s">
        <v>10434</v>
      </c>
      <c r="I350" t="s">
        <v>312</v>
      </c>
      <c r="J350" s="1">
        <v>43605</v>
      </c>
      <c r="K350" t="s">
        <v>23</v>
      </c>
      <c r="L350" t="s">
        <v>29</v>
      </c>
      <c r="M350" t="s">
        <v>6366</v>
      </c>
      <c r="N350" t="s">
        <v>6367</v>
      </c>
    </row>
    <row r="351" spans="1:14" x14ac:dyDescent="0.35">
      <c r="A351" t="s">
        <v>3226</v>
      </c>
      <c r="B351" t="s">
        <v>99</v>
      </c>
      <c r="C351" t="s">
        <v>10415</v>
      </c>
      <c r="D351" t="s">
        <v>3227</v>
      </c>
      <c r="E351" t="str">
        <f>VLOOKUP(Auto_Theft_Data[[#This Row],[Vehicle Model]],Fully_Updated_Vehicle_Models_with_Types_278[#All],2,TRUE)</f>
        <v>Truck</v>
      </c>
      <c r="F351" t="s">
        <v>25</v>
      </c>
      <c r="G351" t="s">
        <v>70</v>
      </c>
      <c r="H351" t="s">
        <v>10434</v>
      </c>
      <c r="I351" t="s">
        <v>3228</v>
      </c>
      <c r="J351" s="1">
        <v>44617</v>
      </c>
      <c r="K351" t="s">
        <v>18</v>
      </c>
      <c r="L351" t="s">
        <v>29</v>
      </c>
      <c r="M351" t="s">
        <v>3229</v>
      </c>
      <c r="N351" t="s">
        <v>3230</v>
      </c>
    </row>
    <row r="352" spans="1:14" x14ac:dyDescent="0.35">
      <c r="A352" t="s">
        <v>1498</v>
      </c>
      <c r="B352" t="s">
        <v>177</v>
      </c>
      <c r="C352" t="s">
        <v>1483</v>
      </c>
      <c r="D352" t="s">
        <v>1499</v>
      </c>
      <c r="E352" t="str">
        <f>VLOOKUP(Auto_Theft_Data[[#This Row],[Vehicle Model]],Fully_Updated_Vehicle_Models_with_Types_278[#All],2,TRUE)</f>
        <v>Minivan</v>
      </c>
      <c r="F352" t="s">
        <v>165</v>
      </c>
      <c r="G352" t="s">
        <v>70</v>
      </c>
      <c r="H352" t="s">
        <v>10433</v>
      </c>
      <c r="I352" t="s">
        <v>230</v>
      </c>
      <c r="J352" s="1">
        <v>43812</v>
      </c>
      <c r="K352" t="s">
        <v>23</v>
      </c>
      <c r="L352" t="s">
        <v>19</v>
      </c>
      <c r="M352" t="s">
        <v>1500</v>
      </c>
      <c r="N352" t="s">
        <v>1501</v>
      </c>
    </row>
    <row r="353" spans="1:14" x14ac:dyDescent="0.35">
      <c r="A353" t="s">
        <v>1542</v>
      </c>
      <c r="B353" t="s">
        <v>23</v>
      </c>
      <c r="C353" t="s">
        <v>1483</v>
      </c>
      <c r="D353" t="s">
        <v>1499</v>
      </c>
      <c r="E353" t="str">
        <f>VLOOKUP(Auto_Theft_Data[[#This Row],[Vehicle Model]],Fully_Updated_Vehicle_Models_with_Types_278[#All],2,TRUE)</f>
        <v>Minivan</v>
      </c>
      <c r="F353" t="s">
        <v>15</v>
      </c>
      <c r="G353" t="s">
        <v>36</v>
      </c>
      <c r="H353" t="s">
        <v>10434</v>
      </c>
      <c r="I353" t="s">
        <v>476</v>
      </c>
      <c r="J353" s="1">
        <v>43793</v>
      </c>
      <c r="K353" t="s">
        <v>23</v>
      </c>
      <c r="L353" t="s">
        <v>19</v>
      </c>
      <c r="M353" t="s">
        <v>1543</v>
      </c>
      <c r="N353" t="s">
        <v>1544</v>
      </c>
    </row>
    <row r="354" spans="1:14" x14ac:dyDescent="0.35">
      <c r="A354" t="s">
        <v>1545</v>
      </c>
      <c r="B354" t="s">
        <v>84</v>
      </c>
      <c r="C354" t="s">
        <v>1483</v>
      </c>
      <c r="D354" t="s">
        <v>1499</v>
      </c>
      <c r="E354" t="str">
        <f>VLOOKUP(Auto_Theft_Data[[#This Row],[Vehicle Model]],Fully_Updated_Vehicle_Models_with_Types_278[#All],2,TRUE)</f>
        <v>Minivan</v>
      </c>
      <c r="F354" t="s">
        <v>49</v>
      </c>
      <c r="G354" t="s">
        <v>16</v>
      </c>
      <c r="H354" t="s">
        <v>10434</v>
      </c>
      <c r="I354" t="s">
        <v>273</v>
      </c>
      <c r="J354" s="1">
        <v>44817</v>
      </c>
      <c r="K354" t="s">
        <v>18</v>
      </c>
      <c r="L354" t="s">
        <v>29</v>
      </c>
      <c r="M354" t="s">
        <v>1546</v>
      </c>
      <c r="N354" t="s">
        <v>1547</v>
      </c>
    </row>
    <row r="355" spans="1:14" x14ac:dyDescent="0.35">
      <c r="A355" t="s">
        <v>1551</v>
      </c>
      <c r="B355" t="s">
        <v>155</v>
      </c>
      <c r="C355" t="s">
        <v>1483</v>
      </c>
      <c r="D355" t="s">
        <v>1499</v>
      </c>
      <c r="E355" t="str">
        <f>VLOOKUP(Auto_Theft_Data[[#This Row],[Vehicle Model]],Fully_Updated_Vehicle_Models_with_Types_278[#All],2,TRUE)</f>
        <v>Minivan</v>
      </c>
      <c r="F355" t="s">
        <v>1552</v>
      </c>
      <c r="G355" t="s">
        <v>70</v>
      </c>
      <c r="H355" t="s">
        <v>10434</v>
      </c>
      <c r="I355" t="s">
        <v>642</v>
      </c>
      <c r="J355" s="1">
        <v>43790</v>
      </c>
      <c r="K355" t="s">
        <v>23</v>
      </c>
      <c r="L355" t="s">
        <v>44</v>
      </c>
      <c r="M355" t="s">
        <v>1553</v>
      </c>
      <c r="N355" t="s">
        <v>1554</v>
      </c>
    </row>
    <row r="356" spans="1:14" x14ac:dyDescent="0.35">
      <c r="A356" t="s">
        <v>1612</v>
      </c>
      <c r="B356" t="s">
        <v>23</v>
      </c>
      <c r="C356" t="s">
        <v>1483</v>
      </c>
      <c r="D356" t="s">
        <v>1499</v>
      </c>
      <c r="E356" t="str">
        <f>VLOOKUP(Auto_Theft_Data[[#This Row],[Vehicle Model]],Fully_Updated_Vehicle_Models_with_Types_278[#All],2,TRUE)</f>
        <v>Minivan</v>
      </c>
      <c r="F356" t="s">
        <v>15</v>
      </c>
      <c r="G356" t="s">
        <v>36</v>
      </c>
      <c r="H356" t="s">
        <v>10434</v>
      </c>
      <c r="I356" t="s">
        <v>17</v>
      </c>
      <c r="J356" s="1">
        <v>43294</v>
      </c>
      <c r="K356" t="s">
        <v>12</v>
      </c>
      <c r="L356" t="s">
        <v>29</v>
      </c>
      <c r="M356" t="s">
        <v>1613</v>
      </c>
      <c r="N356" t="s">
        <v>1614</v>
      </c>
    </row>
    <row r="357" spans="1:14" x14ac:dyDescent="0.35">
      <c r="A357" t="s">
        <v>1622</v>
      </c>
      <c r="B357" t="s">
        <v>99</v>
      </c>
      <c r="C357" t="s">
        <v>1483</v>
      </c>
      <c r="D357" t="s">
        <v>1499</v>
      </c>
      <c r="E357" t="str">
        <f>VLOOKUP(Auto_Theft_Data[[#This Row],[Vehicle Model]],Fully_Updated_Vehicle_Models_with_Types_278[#All],2,TRUE)</f>
        <v>Minivan</v>
      </c>
      <c r="F357" t="s">
        <v>110</v>
      </c>
      <c r="G357" t="s">
        <v>26</v>
      </c>
      <c r="H357" t="s">
        <v>10434</v>
      </c>
      <c r="I357" t="s">
        <v>235</v>
      </c>
      <c r="J357" s="1">
        <v>43872</v>
      </c>
      <c r="K357" t="s">
        <v>38</v>
      </c>
      <c r="L357" t="s">
        <v>44</v>
      </c>
      <c r="M357" t="s">
        <v>1623</v>
      </c>
      <c r="N357" t="s">
        <v>1624</v>
      </c>
    </row>
    <row r="358" spans="1:14" x14ac:dyDescent="0.35">
      <c r="A358" t="s">
        <v>1641</v>
      </c>
      <c r="B358" t="s">
        <v>177</v>
      </c>
      <c r="C358" t="s">
        <v>1483</v>
      </c>
      <c r="D358" t="s">
        <v>1499</v>
      </c>
      <c r="E358" t="str">
        <f>VLOOKUP(Auto_Theft_Data[[#This Row],[Vehicle Model]],Fully_Updated_Vehicle_Models_with_Types_278[#All],2,TRUE)</f>
        <v>Minivan</v>
      </c>
      <c r="F358" t="s">
        <v>25</v>
      </c>
      <c r="G358" t="s">
        <v>16</v>
      </c>
      <c r="H358" t="s">
        <v>10433</v>
      </c>
      <c r="I358" t="s">
        <v>71</v>
      </c>
      <c r="J358" s="1">
        <v>43445</v>
      </c>
      <c r="K358" t="s">
        <v>12</v>
      </c>
      <c r="L358" t="s">
        <v>29</v>
      </c>
      <c r="M358" t="s">
        <v>1152</v>
      </c>
      <c r="N358" t="s">
        <v>1153</v>
      </c>
    </row>
    <row r="359" spans="1:14" x14ac:dyDescent="0.35">
      <c r="A359" t="s">
        <v>1659</v>
      </c>
      <c r="B359" t="s">
        <v>128</v>
      </c>
      <c r="C359" t="s">
        <v>1483</v>
      </c>
      <c r="D359" t="s">
        <v>1499</v>
      </c>
      <c r="E359" t="str">
        <f>VLOOKUP(Auto_Theft_Data[[#This Row],[Vehicle Model]],Fully_Updated_Vehicle_Models_with_Types_278[#All],2,TRUE)</f>
        <v>Minivan</v>
      </c>
      <c r="F359" t="s">
        <v>165</v>
      </c>
      <c r="G359" t="s">
        <v>36</v>
      </c>
      <c r="H359" t="s">
        <v>10434</v>
      </c>
      <c r="I359" t="s">
        <v>836</v>
      </c>
      <c r="J359" s="1">
        <v>43896</v>
      </c>
      <c r="K359" t="s">
        <v>38</v>
      </c>
      <c r="L359" t="s">
        <v>29</v>
      </c>
      <c r="M359" t="s">
        <v>1660</v>
      </c>
      <c r="N359" t="s">
        <v>1661</v>
      </c>
    </row>
    <row r="360" spans="1:14" x14ac:dyDescent="0.35">
      <c r="A360" t="s">
        <v>1679</v>
      </c>
      <c r="B360" t="s">
        <v>34</v>
      </c>
      <c r="C360" t="s">
        <v>1483</v>
      </c>
      <c r="D360" t="s">
        <v>1499</v>
      </c>
      <c r="E360" t="str">
        <f>VLOOKUP(Auto_Theft_Data[[#This Row],[Vehicle Model]],Fully_Updated_Vehicle_Models_with_Types_278[#All],2,TRUE)</f>
        <v>Minivan</v>
      </c>
      <c r="F360" t="s">
        <v>56</v>
      </c>
      <c r="G360" t="s">
        <v>26</v>
      </c>
      <c r="H360" t="s">
        <v>10434</v>
      </c>
      <c r="I360" t="s">
        <v>156</v>
      </c>
      <c r="J360" s="1">
        <v>43291</v>
      </c>
      <c r="K360" t="s">
        <v>12</v>
      </c>
      <c r="L360" t="s">
        <v>89</v>
      </c>
      <c r="M360" t="s">
        <v>1680</v>
      </c>
      <c r="N360" t="s">
        <v>1681</v>
      </c>
    </row>
    <row r="361" spans="1:14" x14ac:dyDescent="0.35">
      <c r="A361" t="s">
        <v>1715</v>
      </c>
      <c r="B361" t="s">
        <v>402</v>
      </c>
      <c r="C361" t="s">
        <v>1483</v>
      </c>
      <c r="D361" t="s">
        <v>1499</v>
      </c>
      <c r="E361" t="str">
        <f>VLOOKUP(Auto_Theft_Data[[#This Row],[Vehicle Model]],Fully_Updated_Vehicle_Models_with_Types_278[#All],2,TRUE)</f>
        <v>Minivan</v>
      </c>
      <c r="F361" t="s">
        <v>49</v>
      </c>
      <c r="G361" t="s">
        <v>16</v>
      </c>
      <c r="H361" t="s">
        <v>10433</v>
      </c>
      <c r="I361" t="s">
        <v>51</v>
      </c>
      <c r="J361" s="1">
        <v>43536</v>
      </c>
      <c r="K361" t="s">
        <v>23</v>
      </c>
      <c r="L361" t="s">
        <v>29</v>
      </c>
      <c r="M361" t="s">
        <v>1716</v>
      </c>
      <c r="N361" t="s">
        <v>1717</v>
      </c>
    </row>
    <row r="362" spans="1:14" x14ac:dyDescent="0.35">
      <c r="A362" t="s">
        <v>1731</v>
      </c>
      <c r="B362" t="s">
        <v>388</v>
      </c>
      <c r="C362" t="s">
        <v>1483</v>
      </c>
      <c r="D362" t="s">
        <v>1499</v>
      </c>
      <c r="E362" t="str">
        <f>VLOOKUP(Auto_Theft_Data[[#This Row],[Vehicle Model]],Fully_Updated_Vehicle_Models_with_Types_278[#All],2,TRUE)</f>
        <v>Minivan</v>
      </c>
      <c r="F362" t="s">
        <v>15</v>
      </c>
      <c r="G362" t="s">
        <v>36</v>
      </c>
      <c r="H362" t="s">
        <v>10434</v>
      </c>
      <c r="I362" t="s">
        <v>466</v>
      </c>
      <c r="J362" s="1">
        <v>43505</v>
      </c>
      <c r="K362" t="s">
        <v>23</v>
      </c>
      <c r="L362" t="s">
        <v>29</v>
      </c>
      <c r="M362" t="s">
        <v>480</v>
      </c>
      <c r="N362" t="s">
        <v>481</v>
      </c>
    </row>
    <row r="363" spans="1:14" x14ac:dyDescent="0.35">
      <c r="A363" t="s">
        <v>1739</v>
      </c>
      <c r="B363" t="s">
        <v>155</v>
      </c>
      <c r="C363" t="s">
        <v>1483</v>
      </c>
      <c r="D363" t="s">
        <v>1499</v>
      </c>
      <c r="E363" t="str">
        <f>VLOOKUP(Auto_Theft_Data[[#This Row],[Vehicle Model]],Fully_Updated_Vehicle_Models_with_Types_278[#All],2,TRUE)</f>
        <v>Minivan</v>
      </c>
      <c r="F363" t="s">
        <v>56</v>
      </c>
      <c r="G363" t="s">
        <v>94</v>
      </c>
      <c r="H363" t="s">
        <v>10434</v>
      </c>
      <c r="I363" t="s">
        <v>211</v>
      </c>
      <c r="J363" s="1">
        <v>43379</v>
      </c>
      <c r="K363" t="s">
        <v>12</v>
      </c>
      <c r="L363" t="s">
        <v>89</v>
      </c>
      <c r="M363" t="s">
        <v>1740</v>
      </c>
      <c r="N363" t="s">
        <v>1741</v>
      </c>
    </row>
    <row r="364" spans="1:14" x14ac:dyDescent="0.35">
      <c r="A364" t="s">
        <v>1771</v>
      </c>
      <c r="B364" t="s">
        <v>30</v>
      </c>
      <c r="C364" t="s">
        <v>1483</v>
      </c>
      <c r="D364" t="s">
        <v>1499</v>
      </c>
      <c r="E364" t="str">
        <f>VLOOKUP(Auto_Theft_Data[[#This Row],[Vehicle Model]],Fully_Updated_Vehicle_Models_with_Types_278[#All],2,TRUE)</f>
        <v>Minivan</v>
      </c>
      <c r="F364" t="s">
        <v>626</v>
      </c>
      <c r="G364" t="s">
        <v>94</v>
      </c>
      <c r="H364" t="s">
        <v>10434</v>
      </c>
      <c r="I364" t="s">
        <v>124</v>
      </c>
      <c r="J364" s="1">
        <v>43323</v>
      </c>
      <c r="K364" t="s">
        <v>12</v>
      </c>
      <c r="L364" t="s">
        <v>89</v>
      </c>
      <c r="M364" t="s">
        <v>1772</v>
      </c>
      <c r="N364" t="s">
        <v>1773</v>
      </c>
    </row>
    <row r="365" spans="1:14" x14ac:dyDescent="0.35">
      <c r="A365" t="s">
        <v>1780</v>
      </c>
      <c r="B365" t="s">
        <v>99</v>
      </c>
      <c r="C365" t="s">
        <v>1483</v>
      </c>
      <c r="D365" t="s">
        <v>1499</v>
      </c>
      <c r="E365" t="str">
        <f>VLOOKUP(Auto_Theft_Data[[#This Row],[Vehicle Model]],Fully_Updated_Vehicle_Models_with_Types_278[#All],2,TRUE)</f>
        <v>Minivan</v>
      </c>
      <c r="F365" t="s">
        <v>56</v>
      </c>
      <c r="G365" t="s">
        <v>36</v>
      </c>
      <c r="H365" t="s">
        <v>10433</v>
      </c>
      <c r="I365" t="s">
        <v>151</v>
      </c>
      <c r="J365" s="1">
        <v>45227</v>
      </c>
      <c r="K365" t="s">
        <v>28</v>
      </c>
      <c r="L365" t="s">
        <v>19</v>
      </c>
      <c r="M365" t="s">
        <v>1781</v>
      </c>
      <c r="N365" t="s">
        <v>1782</v>
      </c>
    </row>
    <row r="366" spans="1:14" x14ac:dyDescent="0.35">
      <c r="A366" t="s">
        <v>1783</v>
      </c>
      <c r="B366" t="s">
        <v>197</v>
      </c>
      <c r="C366" t="s">
        <v>1483</v>
      </c>
      <c r="D366" t="s">
        <v>1499</v>
      </c>
      <c r="E366" t="str">
        <f>VLOOKUP(Auto_Theft_Data[[#This Row],[Vehicle Model]],Fully_Updated_Vehicle_Models_with_Types_278[#All],2,TRUE)</f>
        <v>Minivan</v>
      </c>
      <c r="F366" t="s">
        <v>110</v>
      </c>
      <c r="G366" t="s">
        <v>70</v>
      </c>
      <c r="H366" t="s">
        <v>10434</v>
      </c>
      <c r="I366" t="s">
        <v>498</v>
      </c>
      <c r="J366" s="1">
        <v>43776</v>
      </c>
      <c r="K366" t="s">
        <v>23</v>
      </c>
      <c r="L366" t="s">
        <v>44</v>
      </c>
      <c r="M366" t="s">
        <v>1784</v>
      </c>
      <c r="N366" t="s">
        <v>1785</v>
      </c>
    </row>
    <row r="367" spans="1:14" x14ac:dyDescent="0.35">
      <c r="A367" t="s">
        <v>1820</v>
      </c>
      <c r="B367" t="s">
        <v>388</v>
      </c>
      <c r="C367" t="s">
        <v>1483</v>
      </c>
      <c r="D367" t="s">
        <v>1499</v>
      </c>
      <c r="E367" t="str">
        <f>VLOOKUP(Auto_Theft_Data[[#This Row],[Vehicle Model]],Fully_Updated_Vehicle_Models_with_Types_278[#All],2,TRUE)</f>
        <v>Minivan</v>
      </c>
      <c r="F367" t="s">
        <v>110</v>
      </c>
      <c r="G367" t="s">
        <v>94</v>
      </c>
      <c r="H367" t="s">
        <v>10433</v>
      </c>
      <c r="I367" t="s">
        <v>660</v>
      </c>
      <c r="J367" s="1">
        <v>44087</v>
      </c>
      <c r="K367" t="s">
        <v>38</v>
      </c>
      <c r="L367" t="s">
        <v>29</v>
      </c>
      <c r="M367" t="s">
        <v>1821</v>
      </c>
      <c r="N367" t="s">
        <v>1822</v>
      </c>
    </row>
    <row r="368" spans="1:14" x14ac:dyDescent="0.35">
      <c r="A368" t="s">
        <v>1866</v>
      </c>
      <c r="B368" t="s">
        <v>298</v>
      </c>
      <c r="C368" t="s">
        <v>1483</v>
      </c>
      <c r="D368" t="s">
        <v>1499</v>
      </c>
      <c r="E368" t="str">
        <f>VLOOKUP(Auto_Theft_Data[[#This Row],[Vehicle Model]],Fully_Updated_Vehicle_Models_with_Types_278[#All],2,TRUE)</f>
        <v>Minivan</v>
      </c>
      <c r="F368" t="s">
        <v>49</v>
      </c>
      <c r="G368" t="s">
        <v>42</v>
      </c>
      <c r="H368" t="s">
        <v>10434</v>
      </c>
      <c r="I368" t="s">
        <v>466</v>
      </c>
      <c r="J368" s="1">
        <v>44167</v>
      </c>
      <c r="K368" t="s">
        <v>38</v>
      </c>
      <c r="L368" t="s">
        <v>89</v>
      </c>
      <c r="M368" t="s">
        <v>1867</v>
      </c>
      <c r="N368" t="s">
        <v>1868</v>
      </c>
    </row>
    <row r="369" spans="1:14" x14ac:dyDescent="0.35">
      <c r="A369" t="s">
        <v>1908</v>
      </c>
      <c r="B369" t="s">
        <v>441</v>
      </c>
      <c r="C369" t="s">
        <v>1483</v>
      </c>
      <c r="D369" t="s">
        <v>1499</v>
      </c>
      <c r="E369" t="str">
        <f>VLOOKUP(Auto_Theft_Data[[#This Row],[Vehicle Model]],Fully_Updated_Vehicle_Models_with_Types_278[#All],2,TRUE)</f>
        <v>Minivan</v>
      </c>
      <c r="F369" t="s">
        <v>56</v>
      </c>
      <c r="G369" t="s">
        <v>70</v>
      </c>
      <c r="H369" t="s">
        <v>10434</v>
      </c>
      <c r="I369" t="s">
        <v>466</v>
      </c>
      <c r="J369" s="1">
        <v>44141</v>
      </c>
      <c r="K369" t="s">
        <v>38</v>
      </c>
      <c r="L369" t="s">
        <v>19</v>
      </c>
      <c r="M369" t="s">
        <v>1909</v>
      </c>
      <c r="N369" t="s">
        <v>1910</v>
      </c>
    </row>
    <row r="370" spans="1:14" x14ac:dyDescent="0.35">
      <c r="A370" t="s">
        <v>1939</v>
      </c>
      <c r="B370" t="s">
        <v>197</v>
      </c>
      <c r="C370" t="s">
        <v>1483</v>
      </c>
      <c r="D370" t="s">
        <v>1499</v>
      </c>
      <c r="E370" t="str">
        <f>VLOOKUP(Auto_Theft_Data[[#This Row],[Vehicle Model]],Fully_Updated_Vehicle_Models_with_Types_278[#All],2,TRUE)</f>
        <v>Minivan</v>
      </c>
      <c r="F370" t="s">
        <v>49</v>
      </c>
      <c r="G370" t="s">
        <v>70</v>
      </c>
      <c r="H370" t="s">
        <v>10434</v>
      </c>
      <c r="I370" t="s">
        <v>262</v>
      </c>
      <c r="J370" s="1">
        <v>44161</v>
      </c>
      <c r="K370" t="s">
        <v>38</v>
      </c>
      <c r="L370" t="s">
        <v>19</v>
      </c>
      <c r="M370" t="s">
        <v>1940</v>
      </c>
      <c r="N370" t="s">
        <v>1941</v>
      </c>
    </row>
    <row r="371" spans="1:14" x14ac:dyDescent="0.35">
      <c r="A371" t="s">
        <v>1943</v>
      </c>
      <c r="B371" t="s">
        <v>402</v>
      </c>
      <c r="C371" t="s">
        <v>1483</v>
      </c>
      <c r="D371" t="s">
        <v>1499</v>
      </c>
      <c r="E371" t="str">
        <f>VLOOKUP(Auto_Theft_Data[[#This Row],[Vehicle Model]],Fully_Updated_Vehicle_Models_with_Types_278[#All],2,TRUE)</f>
        <v>Minivan</v>
      </c>
      <c r="F371" t="s">
        <v>1144</v>
      </c>
      <c r="G371" t="s">
        <v>70</v>
      </c>
      <c r="H371" t="s">
        <v>10434</v>
      </c>
      <c r="I371" t="s">
        <v>341</v>
      </c>
      <c r="J371" s="1">
        <v>44854</v>
      </c>
      <c r="K371" t="s">
        <v>18</v>
      </c>
      <c r="L371" t="s">
        <v>89</v>
      </c>
      <c r="M371" t="s">
        <v>1944</v>
      </c>
      <c r="N371" t="s">
        <v>1945</v>
      </c>
    </row>
    <row r="372" spans="1:14" x14ac:dyDescent="0.35">
      <c r="A372" t="s">
        <v>1964</v>
      </c>
      <c r="B372" t="s">
        <v>12</v>
      </c>
      <c r="C372" t="s">
        <v>1483</v>
      </c>
      <c r="D372" t="s">
        <v>1499</v>
      </c>
      <c r="E372" t="str">
        <f>VLOOKUP(Auto_Theft_Data[[#This Row],[Vehicle Model]],Fully_Updated_Vehicle_Models_with_Types_278[#All],2,TRUE)</f>
        <v>Minivan</v>
      </c>
      <c r="F372" t="s">
        <v>49</v>
      </c>
      <c r="G372" t="s">
        <v>50</v>
      </c>
      <c r="H372" t="s">
        <v>10434</v>
      </c>
      <c r="I372" t="s">
        <v>1506</v>
      </c>
      <c r="J372" s="1">
        <v>44563</v>
      </c>
      <c r="K372" t="s">
        <v>18</v>
      </c>
      <c r="L372" t="s">
        <v>29</v>
      </c>
      <c r="M372" t="s">
        <v>1965</v>
      </c>
      <c r="N372" t="s">
        <v>1966</v>
      </c>
    </row>
    <row r="373" spans="1:14" x14ac:dyDescent="0.35">
      <c r="A373" t="s">
        <v>1967</v>
      </c>
      <c r="B373" t="s">
        <v>155</v>
      </c>
      <c r="C373" t="s">
        <v>1483</v>
      </c>
      <c r="D373" t="s">
        <v>1499</v>
      </c>
      <c r="E373" t="str">
        <f>VLOOKUP(Auto_Theft_Data[[#This Row],[Vehicle Model]],Fully_Updated_Vehicle_Models_with_Types_278[#All],2,TRUE)</f>
        <v>Minivan</v>
      </c>
      <c r="F373" t="s">
        <v>49</v>
      </c>
      <c r="G373" t="s">
        <v>26</v>
      </c>
      <c r="H373" t="s">
        <v>10434</v>
      </c>
      <c r="I373" t="s">
        <v>65</v>
      </c>
      <c r="J373" s="1">
        <v>44307</v>
      </c>
      <c r="K373" t="s">
        <v>48</v>
      </c>
      <c r="L373" t="s">
        <v>29</v>
      </c>
      <c r="M373" t="s">
        <v>1968</v>
      </c>
      <c r="N373" t="s">
        <v>1969</v>
      </c>
    </row>
    <row r="374" spans="1:14" x14ac:dyDescent="0.35">
      <c r="A374" t="s">
        <v>1971</v>
      </c>
      <c r="B374" t="s">
        <v>364</v>
      </c>
      <c r="C374" t="s">
        <v>1483</v>
      </c>
      <c r="D374" t="s">
        <v>1499</v>
      </c>
      <c r="E374" t="str">
        <f>VLOOKUP(Auto_Theft_Data[[#This Row],[Vehicle Model]],Fully_Updated_Vehicle_Models_with_Types_278[#All],2,TRUE)</f>
        <v>Minivan</v>
      </c>
      <c r="F374" t="s">
        <v>1144</v>
      </c>
      <c r="G374" t="s">
        <v>94</v>
      </c>
      <c r="H374" t="s">
        <v>10433</v>
      </c>
      <c r="I374" t="s">
        <v>498</v>
      </c>
      <c r="J374" s="1">
        <v>45081</v>
      </c>
      <c r="K374" t="s">
        <v>28</v>
      </c>
      <c r="L374" t="s">
        <v>29</v>
      </c>
      <c r="M374" t="s">
        <v>1972</v>
      </c>
      <c r="N374" t="s">
        <v>1973</v>
      </c>
    </row>
    <row r="375" spans="1:14" x14ac:dyDescent="0.35">
      <c r="A375" t="s">
        <v>1980</v>
      </c>
      <c r="B375" t="s">
        <v>99</v>
      </c>
      <c r="C375" t="s">
        <v>1483</v>
      </c>
      <c r="D375" t="s">
        <v>1499</v>
      </c>
      <c r="E375" t="str">
        <f>VLOOKUP(Auto_Theft_Data[[#This Row],[Vehicle Model]],Fully_Updated_Vehicle_Models_with_Types_278[#All],2,TRUE)</f>
        <v>Minivan</v>
      </c>
      <c r="F375" t="s">
        <v>25</v>
      </c>
      <c r="G375" t="s">
        <v>50</v>
      </c>
      <c r="H375" t="s">
        <v>10433</v>
      </c>
      <c r="I375" t="s">
        <v>124</v>
      </c>
      <c r="J375" s="1">
        <v>43661</v>
      </c>
      <c r="K375" t="s">
        <v>23</v>
      </c>
      <c r="L375" t="s">
        <v>29</v>
      </c>
      <c r="M375" t="s">
        <v>1981</v>
      </c>
      <c r="N375" t="s">
        <v>1982</v>
      </c>
    </row>
    <row r="376" spans="1:14" x14ac:dyDescent="0.35">
      <c r="A376" t="s">
        <v>1983</v>
      </c>
      <c r="B376" t="s">
        <v>298</v>
      </c>
      <c r="C376" t="s">
        <v>1483</v>
      </c>
      <c r="D376" t="s">
        <v>1499</v>
      </c>
      <c r="E376" t="str">
        <f>VLOOKUP(Auto_Theft_Data[[#This Row],[Vehicle Model]],Fully_Updated_Vehicle_Models_with_Types_278[#All],2,TRUE)</f>
        <v>Minivan</v>
      </c>
      <c r="F376" t="s">
        <v>1053</v>
      </c>
      <c r="G376" t="s">
        <v>16</v>
      </c>
      <c r="H376" t="s">
        <v>10434</v>
      </c>
      <c r="I376" t="s">
        <v>230</v>
      </c>
      <c r="J376" s="1">
        <v>45019</v>
      </c>
      <c r="K376" t="s">
        <v>28</v>
      </c>
      <c r="L376" t="s">
        <v>29</v>
      </c>
      <c r="M376" t="s">
        <v>611</v>
      </c>
      <c r="N376" t="s">
        <v>612</v>
      </c>
    </row>
    <row r="377" spans="1:14" x14ac:dyDescent="0.35">
      <c r="A377" t="s">
        <v>1991</v>
      </c>
      <c r="B377" t="s">
        <v>164</v>
      </c>
      <c r="C377" t="s">
        <v>1483</v>
      </c>
      <c r="D377" t="s">
        <v>1499</v>
      </c>
      <c r="E377" t="str">
        <f>VLOOKUP(Auto_Theft_Data[[#This Row],[Vehicle Model]],Fully_Updated_Vehicle_Models_with_Types_278[#All],2,TRUE)</f>
        <v>Minivan</v>
      </c>
      <c r="F377" t="s">
        <v>165</v>
      </c>
      <c r="G377" t="s">
        <v>36</v>
      </c>
      <c r="H377" t="s">
        <v>10434</v>
      </c>
      <c r="I377" t="s">
        <v>211</v>
      </c>
      <c r="J377" s="1">
        <v>43652</v>
      </c>
      <c r="K377" t="s">
        <v>23</v>
      </c>
      <c r="L377" t="s">
        <v>19</v>
      </c>
      <c r="M377" t="s">
        <v>1992</v>
      </c>
      <c r="N377" t="s">
        <v>1993</v>
      </c>
    </row>
    <row r="378" spans="1:14" x14ac:dyDescent="0.35">
      <c r="A378" t="s">
        <v>2007</v>
      </c>
      <c r="B378" t="s">
        <v>34</v>
      </c>
      <c r="C378" t="s">
        <v>1483</v>
      </c>
      <c r="D378" t="s">
        <v>1499</v>
      </c>
      <c r="E378" t="str">
        <f>VLOOKUP(Auto_Theft_Data[[#This Row],[Vehicle Model]],Fully_Updated_Vehicle_Models_with_Types_278[#All],2,TRUE)</f>
        <v>Minivan</v>
      </c>
      <c r="F378" t="s">
        <v>225</v>
      </c>
      <c r="G378" t="s">
        <v>50</v>
      </c>
      <c r="H378" t="s">
        <v>10434</v>
      </c>
      <c r="I378" t="s">
        <v>445</v>
      </c>
      <c r="J378" s="1">
        <v>43625</v>
      </c>
      <c r="K378" t="s">
        <v>23</v>
      </c>
      <c r="L378" t="s">
        <v>44</v>
      </c>
      <c r="M378" t="s">
        <v>2008</v>
      </c>
      <c r="N378" t="s">
        <v>2009</v>
      </c>
    </row>
    <row r="379" spans="1:14" x14ac:dyDescent="0.35">
      <c r="A379" t="s">
        <v>2019</v>
      </c>
      <c r="B379" t="s">
        <v>298</v>
      </c>
      <c r="C379" t="s">
        <v>1483</v>
      </c>
      <c r="D379" t="s">
        <v>1499</v>
      </c>
      <c r="E379" t="str">
        <f>VLOOKUP(Auto_Theft_Data[[#This Row],[Vehicle Model]],Fully_Updated_Vehicle_Models_with_Types_278[#All],2,TRUE)</f>
        <v>Minivan</v>
      </c>
      <c r="F379" t="s">
        <v>15</v>
      </c>
      <c r="G379" t="s">
        <v>42</v>
      </c>
      <c r="H379" t="s">
        <v>10434</v>
      </c>
      <c r="I379" t="s">
        <v>377</v>
      </c>
      <c r="J379" s="1">
        <v>43958</v>
      </c>
      <c r="K379" t="s">
        <v>38</v>
      </c>
      <c r="L379" t="s">
        <v>29</v>
      </c>
      <c r="M379" t="s">
        <v>2020</v>
      </c>
      <c r="N379" t="s">
        <v>2021</v>
      </c>
    </row>
    <row r="380" spans="1:14" x14ac:dyDescent="0.35">
      <c r="A380" t="s">
        <v>2030</v>
      </c>
      <c r="B380" t="s">
        <v>197</v>
      </c>
      <c r="C380" t="s">
        <v>1483</v>
      </c>
      <c r="D380" t="s">
        <v>1499</v>
      </c>
      <c r="E380" t="str">
        <f>VLOOKUP(Auto_Theft_Data[[#This Row],[Vehicle Model]],Fully_Updated_Vehicle_Models_with_Types_278[#All],2,TRUE)</f>
        <v>Minivan</v>
      </c>
      <c r="F380" t="s">
        <v>49</v>
      </c>
      <c r="G380" t="s">
        <v>26</v>
      </c>
      <c r="H380" t="s">
        <v>10434</v>
      </c>
      <c r="I380" t="s">
        <v>183</v>
      </c>
      <c r="J380" s="1">
        <v>44516</v>
      </c>
      <c r="K380" t="s">
        <v>48</v>
      </c>
      <c r="L380" t="s">
        <v>44</v>
      </c>
      <c r="M380" t="s">
        <v>2031</v>
      </c>
      <c r="N380" t="s">
        <v>2032</v>
      </c>
    </row>
    <row r="381" spans="1:14" x14ac:dyDescent="0.35">
      <c r="A381" t="s">
        <v>2033</v>
      </c>
      <c r="B381" t="s">
        <v>38</v>
      </c>
      <c r="C381" t="s">
        <v>1483</v>
      </c>
      <c r="D381" t="s">
        <v>1499</v>
      </c>
      <c r="E381" t="str">
        <f>VLOOKUP(Auto_Theft_Data[[#This Row],[Vehicle Model]],Fully_Updated_Vehicle_Models_with_Types_278[#All],2,TRUE)</f>
        <v>Minivan</v>
      </c>
      <c r="F381" t="s">
        <v>49</v>
      </c>
      <c r="G381" t="s">
        <v>36</v>
      </c>
      <c r="H381" t="s">
        <v>10434</v>
      </c>
      <c r="I381" t="s">
        <v>230</v>
      </c>
      <c r="J381" s="1">
        <v>44568</v>
      </c>
      <c r="K381" t="s">
        <v>18</v>
      </c>
      <c r="L381" t="s">
        <v>19</v>
      </c>
      <c r="M381" t="s">
        <v>2034</v>
      </c>
      <c r="N381" t="s">
        <v>2035</v>
      </c>
    </row>
    <row r="382" spans="1:14" x14ac:dyDescent="0.35">
      <c r="A382" t="s">
        <v>2050</v>
      </c>
      <c r="B382" t="s">
        <v>298</v>
      </c>
      <c r="C382" t="s">
        <v>1483</v>
      </c>
      <c r="D382" t="s">
        <v>1499</v>
      </c>
      <c r="E382" t="str">
        <f>VLOOKUP(Auto_Theft_Data[[#This Row],[Vehicle Model]],Fully_Updated_Vehicle_Models_with_Types_278[#All],2,TRUE)</f>
        <v>Minivan</v>
      </c>
      <c r="F382" t="s">
        <v>49</v>
      </c>
      <c r="G382" t="s">
        <v>50</v>
      </c>
      <c r="H382" t="s">
        <v>10434</v>
      </c>
      <c r="I382" t="s">
        <v>445</v>
      </c>
      <c r="J382" s="1">
        <v>43709</v>
      </c>
      <c r="K382" t="s">
        <v>23</v>
      </c>
      <c r="L382" t="s">
        <v>44</v>
      </c>
      <c r="M382" t="s">
        <v>1345</v>
      </c>
      <c r="N382" t="s">
        <v>1346</v>
      </c>
    </row>
    <row r="383" spans="1:14" x14ac:dyDescent="0.35">
      <c r="A383" t="s">
        <v>2063</v>
      </c>
      <c r="B383" t="s">
        <v>99</v>
      </c>
      <c r="C383" t="s">
        <v>1483</v>
      </c>
      <c r="D383" t="s">
        <v>1499</v>
      </c>
      <c r="E383" t="str">
        <f>VLOOKUP(Auto_Theft_Data[[#This Row],[Vehicle Model]],Fully_Updated_Vehicle_Models_with_Types_278[#All],2,TRUE)</f>
        <v>Minivan</v>
      </c>
      <c r="F383" t="s">
        <v>165</v>
      </c>
      <c r="G383" t="s">
        <v>94</v>
      </c>
      <c r="H383" t="s">
        <v>10433</v>
      </c>
      <c r="I383" t="s">
        <v>120</v>
      </c>
      <c r="J383" s="1">
        <v>43702</v>
      </c>
      <c r="K383" t="s">
        <v>23</v>
      </c>
      <c r="L383" t="s">
        <v>29</v>
      </c>
      <c r="M383" t="s">
        <v>2064</v>
      </c>
      <c r="N383" t="s">
        <v>2065</v>
      </c>
    </row>
    <row r="384" spans="1:14" x14ac:dyDescent="0.35">
      <c r="A384" t="s">
        <v>2078</v>
      </c>
      <c r="B384" t="s">
        <v>402</v>
      </c>
      <c r="C384" t="s">
        <v>1483</v>
      </c>
      <c r="D384" t="s">
        <v>1499</v>
      </c>
      <c r="E384" t="str">
        <f>VLOOKUP(Auto_Theft_Data[[#This Row],[Vehicle Model]],Fully_Updated_Vehicle_Models_with_Types_278[#All],2,TRUE)</f>
        <v>Minivan</v>
      </c>
      <c r="F384" t="s">
        <v>165</v>
      </c>
      <c r="G384" t="s">
        <v>50</v>
      </c>
      <c r="H384" t="s">
        <v>10434</v>
      </c>
      <c r="I384" t="s">
        <v>193</v>
      </c>
      <c r="J384" s="1">
        <v>43696</v>
      </c>
      <c r="K384" t="s">
        <v>23</v>
      </c>
      <c r="L384" t="s">
        <v>29</v>
      </c>
      <c r="M384" t="s">
        <v>2079</v>
      </c>
      <c r="N384" t="s">
        <v>2080</v>
      </c>
    </row>
    <row r="385" spans="1:14" x14ac:dyDescent="0.35">
      <c r="A385" t="s">
        <v>2082</v>
      </c>
      <c r="B385" t="s">
        <v>388</v>
      </c>
      <c r="C385" t="s">
        <v>1483</v>
      </c>
      <c r="D385" t="s">
        <v>1499</v>
      </c>
      <c r="E385" t="str">
        <f>VLOOKUP(Auto_Theft_Data[[#This Row],[Vehicle Model]],Fully_Updated_Vehicle_Models_with_Types_278[#All],2,TRUE)</f>
        <v>Minivan</v>
      </c>
      <c r="F385" t="s">
        <v>49</v>
      </c>
      <c r="G385" t="s">
        <v>50</v>
      </c>
      <c r="H385" t="s">
        <v>10434</v>
      </c>
      <c r="I385" t="s">
        <v>377</v>
      </c>
      <c r="J385" s="1">
        <v>44339</v>
      </c>
      <c r="K385" t="s">
        <v>48</v>
      </c>
      <c r="L385" t="s">
        <v>89</v>
      </c>
      <c r="M385" t="s">
        <v>2083</v>
      </c>
      <c r="N385" t="s">
        <v>2084</v>
      </c>
    </row>
    <row r="386" spans="1:14" x14ac:dyDescent="0.35">
      <c r="A386" t="s">
        <v>2089</v>
      </c>
      <c r="B386" t="s">
        <v>182</v>
      </c>
      <c r="C386" t="s">
        <v>1483</v>
      </c>
      <c r="D386" t="s">
        <v>1499</v>
      </c>
      <c r="E386" t="str">
        <f>VLOOKUP(Auto_Theft_Data[[#This Row],[Vehicle Model]],Fully_Updated_Vehicle_Models_with_Types_278[#All],2,TRUE)</f>
        <v>Minivan</v>
      </c>
      <c r="F386" t="s">
        <v>165</v>
      </c>
      <c r="G386" t="s">
        <v>42</v>
      </c>
      <c r="H386" t="s">
        <v>10434</v>
      </c>
      <c r="I386" t="s">
        <v>836</v>
      </c>
      <c r="J386" s="1">
        <v>45280</v>
      </c>
      <c r="K386" t="s">
        <v>28</v>
      </c>
      <c r="L386" t="s">
        <v>44</v>
      </c>
      <c r="M386" t="s">
        <v>2090</v>
      </c>
      <c r="N386" t="s">
        <v>2091</v>
      </c>
    </row>
    <row r="387" spans="1:14" x14ac:dyDescent="0.35">
      <c r="A387" t="s">
        <v>2102</v>
      </c>
      <c r="B387" t="s">
        <v>128</v>
      </c>
      <c r="C387" t="s">
        <v>1483</v>
      </c>
      <c r="D387" t="s">
        <v>1499</v>
      </c>
      <c r="E387" t="str">
        <f>VLOOKUP(Auto_Theft_Data[[#This Row],[Vehicle Model]],Fully_Updated_Vehicle_Models_with_Types_278[#All],2,TRUE)</f>
        <v>Minivan</v>
      </c>
      <c r="F387" t="s">
        <v>110</v>
      </c>
      <c r="G387" t="s">
        <v>36</v>
      </c>
      <c r="H387" t="s">
        <v>10434</v>
      </c>
      <c r="I387" t="s">
        <v>431</v>
      </c>
      <c r="J387" s="1">
        <v>43679</v>
      </c>
      <c r="K387" t="s">
        <v>23</v>
      </c>
      <c r="L387" t="s">
        <v>44</v>
      </c>
      <c r="M387" t="s">
        <v>2103</v>
      </c>
      <c r="N387" t="s">
        <v>2104</v>
      </c>
    </row>
    <row r="388" spans="1:14" x14ac:dyDescent="0.35">
      <c r="A388" t="s">
        <v>2109</v>
      </c>
      <c r="B388" t="s">
        <v>441</v>
      </c>
      <c r="C388" t="s">
        <v>1483</v>
      </c>
      <c r="D388" t="s">
        <v>1499</v>
      </c>
      <c r="E388" t="str">
        <f>VLOOKUP(Auto_Theft_Data[[#This Row],[Vehicle Model]],Fully_Updated_Vehicle_Models_with_Types_278[#All],2,TRUE)</f>
        <v>Minivan</v>
      </c>
      <c r="F388" t="s">
        <v>49</v>
      </c>
      <c r="G388" t="s">
        <v>26</v>
      </c>
      <c r="H388" t="s">
        <v>10433</v>
      </c>
      <c r="I388" t="s">
        <v>230</v>
      </c>
      <c r="J388" s="1">
        <v>44177</v>
      </c>
      <c r="K388" t="s">
        <v>38</v>
      </c>
      <c r="L388" t="s">
        <v>19</v>
      </c>
      <c r="M388" t="s">
        <v>2110</v>
      </c>
      <c r="N388" t="s">
        <v>2111</v>
      </c>
    </row>
    <row r="389" spans="1:14" x14ac:dyDescent="0.35">
      <c r="A389" t="s">
        <v>2116</v>
      </c>
      <c r="B389" t="s">
        <v>364</v>
      </c>
      <c r="C389" t="s">
        <v>1483</v>
      </c>
      <c r="D389" t="s">
        <v>1499</v>
      </c>
      <c r="E389" t="str">
        <f>VLOOKUP(Auto_Theft_Data[[#This Row],[Vehicle Model]],Fully_Updated_Vehicle_Models_with_Types_278[#All],2,TRUE)</f>
        <v>Minivan</v>
      </c>
      <c r="F389" t="s">
        <v>56</v>
      </c>
      <c r="G389" t="s">
        <v>16</v>
      </c>
      <c r="H389" t="s">
        <v>10434</v>
      </c>
      <c r="I389" t="s">
        <v>178</v>
      </c>
      <c r="J389" s="1">
        <v>44494</v>
      </c>
      <c r="K389" t="s">
        <v>48</v>
      </c>
      <c r="L389" t="s">
        <v>89</v>
      </c>
      <c r="M389" t="s">
        <v>2117</v>
      </c>
      <c r="N389" t="s">
        <v>2118</v>
      </c>
    </row>
    <row r="390" spans="1:14" x14ac:dyDescent="0.35">
      <c r="A390" t="s">
        <v>2126</v>
      </c>
      <c r="B390" t="s">
        <v>84</v>
      </c>
      <c r="C390" t="s">
        <v>1483</v>
      </c>
      <c r="D390" t="s">
        <v>1499</v>
      </c>
      <c r="E390" t="str">
        <f>VLOOKUP(Auto_Theft_Data[[#This Row],[Vehicle Model]],Fully_Updated_Vehicle_Models_with_Types_278[#All],2,TRUE)</f>
        <v>Minivan</v>
      </c>
      <c r="F390" t="s">
        <v>165</v>
      </c>
      <c r="G390" t="s">
        <v>36</v>
      </c>
      <c r="H390" t="s">
        <v>10433</v>
      </c>
      <c r="I390" t="s">
        <v>193</v>
      </c>
      <c r="J390" s="1">
        <v>44788</v>
      </c>
      <c r="K390" t="s">
        <v>18</v>
      </c>
      <c r="L390" t="s">
        <v>29</v>
      </c>
      <c r="M390" t="s">
        <v>2127</v>
      </c>
      <c r="N390" t="s">
        <v>2128</v>
      </c>
    </row>
    <row r="391" spans="1:14" x14ac:dyDescent="0.35">
      <c r="A391" t="s">
        <v>2141</v>
      </c>
      <c r="B391" t="s">
        <v>441</v>
      </c>
      <c r="C391" t="s">
        <v>1483</v>
      </c>
      <c r="D391" t="s">
        <v>1499</v>
      </c>
      <c r="E391" t="str">
        <f>VLOOKUP(Auto_Theft_Data[[#This Row],[Vehicle Model]],Fully_Updated_Vehicle_Models_with_Types_278[#All],2,TRUE)</f>
        <v>Minivan</v>
      </c>
      <c r="F391" t="s">
        <v>56</v>
      </c>
      <c r="G391" t="s">
        <v>26</v>
      </c>
      <c r="H391" t="s">
        <v>10434</v>
      </c>
      <c r="I391" t="s">
        <v>61</v>
      </c>
      <c r="J391" s="1">
        <v>43249</v>
      </c>
      <c r="K391" t="s">
        <v>12</v>
      </c>
      <c r="L391" t="s">
        <v>89</v>
      </c>
      <c r="M391" t="s">
        <v>2142</v>
      </c>
      <c r="N391" t="s">
        <v>2143</v>
      </c>
    </row>
    <row r="392" spans="1:14" x14ac:dyDescent="0.35">
      <c r="A392" t="s">
        <v>2163</v>
      </c>
      <c r="B392" t="s">
        <v>99</v>
      </c>
      <c r="C392" t="s">
        <v>1483</v>
      </c>
      <c r="D392" t="s">
        <v>1499</v>
      </c>
      <c r="E392" t="str">
        <f>VLOOKUP(Auto_Theft_Data[[#This Row],[Vehicle Model]],Fully_Updated_Vehicle_Models_with_Types_278[#All],2,TRUE)</f>
        <v>Minivan</v>
      </c>
      <c r="F392" t="s">
        <v>15</v>
      </c>
      <c r="G392" t="s">
        <v>36</v>
      </c>
      <c r="H392" t="s">
        <v>10433</v>
      </c>
      <c r="I392" t="s">
        <v>725</v>
      </c>
      <c r="J392" s="1">
        <v>43763</v>
      </c>
      <c r="K392" t="s">
        <v>23</v>
      </c>
      <c r="L392" t="s">
        <v>44</v>
      </c>
      <c r="M392" t="s">
        <v>2164</v>
      </c>
      <c r="N392" t="s">
        <v>2165</v>
      </c>
    </row>
    <row r="393" spans="1:14" x14ac:dyDescent="0.35">
      <c r="A393" t="s">
        <v>2181</v>
      </c>
      <c r="B393" t="s">
        <v>441</v>
      </c>
      <c r="C393" t="s">
        <v>1483</v>
      </c>
      <c r="D393" t="s">
        <v>1499</v>
      </c>
      <c r="E393" t="str">
        <f>VLOOKUP(Auto_Theft_Data[[#This Row],[Vehicle Model]],Fully_Updated_Vehicle_Models_with_Types_278[#All],2,TRUE)</f>
        <v>Minivan</v>
      </c>
      <c r="F393" t="s">
        <v>25</v>
      </c>
      <c r="G393" t="s">
        <v>16</v>
      </c>
      <c r="H393" t="s">
        <v>10434</v>
      </c>
      <c r="I393" t="s">
        <v>151</v>
      </c>
      <c r="J393" s="1">
        <v>44481</v>
      </c>
      <c r="K393" t="s">
        <v>48</v>
      </c>
      <c r="L393" t="s">
        <v>19</v>
      </c>
      <c r="M393" t="s">
        <v>2182</v>
      </c>
      <c r="N393" t="s">
        <v>2183</v>
      </c>
    </row>
    <row r="394" spans="1:14" x14ac:dyDescent="0.35">
      <c r="A394" t="s">
        <v>2187</v>
      </c>
      <c r="B394" t="s">
        <v>12</v>
      </c>
      <c r="C394" t="s">
        <v>1483</v>
      </c>
      <c r="D394" t="s">
        <v>1499</v>
      </c>
      <c r="E394" t="str">
        <f>VLOOKUP(Auto_Theft_Data[[#This Row],[Vehicle Model]],Fully_Updated_Vehicle_Models_with_Types_278[#All],2,TRUE)</f>
        <v>Minivan</v>
      </c>
      <c r="F394" t="s">
        <v>49</v>
      </c>
      <c r="G394" t="s">
        <v>16</v>
      </c>
      <c r="H394" t="s">
        <v>10434</v>
      </c>
      <c r="I394" t="s">
        <v>413</v>
      </c>
      <c r="J394" s="1">
        <v>44887</v>
      </c>
      <c r="K394" t="s">
        <v>18</v>
      </c>
      <c r="L394" t="s">
        <v>44</v>
      </c>
      <c r="M394" t="s">
        <v>2188</v>
      </c>
      <c r="N394" t="s">
        <v>2189</v>
      </c>
    </row>
    <row r="395" spans="1:14" x14ac:dyDescent="0.35">
      <c r="A395" t="s">
        <v>2190</v>
      </c>
      <c r="B395" t="s">
        <v>155</v>
      </c>
      <c r="C395" t="s">
        <v>1483</v>
      </c>
      <c r="D395" t="s">
        <v>1499</v>
      </c>
      <c r="E395" t="str">
        <f>VLOOKUP(Auto_Theft_Data[[#This Row],[Vehicle Model]],Fully_Updated_Vehicle_Models_with_Types_278[#All],2,TRUE)</f>
        <v>Minivan</v>
      </c>
      <c r="F395" t="s">
        <v>25</v>
      </c>
      <c r="G395" t="s">
        <v>16</v>
      </c>
      <c r="H395" t="s">
        <v>10433</v>
      </c>
      <c r="I395" t="s">
        <v>230</v>
      </c>
      <c r="J395" s="1">
        <v>44886</v>
      </c>
      <c r="K395" t="s">
        <v>18</v>
      </c>
      <c r="L395" t="s">
        <v>29</v>
      </c>
      <c r="M395" t="s">
        <v>611</v>
      </c>
      <c r="N395" t="s">
        <v>612</v>
      </c>
    </row>
    <row r="396" spans="1:14" x14ac:dyDescent="0.35">
      <c r="A396" t="s">
        <v>2255</v>
      </c>
      <c r="B396" t="s">
        <v>298</v>
      </c>
      <c r="C396" t="s">
        <v>1483</v>
      </c>
      <c r="D396" t="s">
        <v>1499</v>
      </c>
      <c r="E396" t="str">
        <f>VLOOKUP(Auto_Theft_Data[[#This Row],[Vehicle Model]],Fully_Updated_Vehicle_Models_with_Types_278[#All],2,TRUE)</f>
        <v>Minivan</v>
      </c>
      <c r="F396" t="s">
        <v>15</v>
      </c>
      <c r="G396" t="s">
        <v>70</v>
      </c>
      <c r="H396" t="s">
        <v>10433</v>
      </c>
      <c r="I396" t="s">
        <v>239</v>
      </c>
      <c r="J396" s="1">
        <v>43228</v>
      </c>
      <c r="K396" t="s">
        <v>12</v>
      </c>
      <c r="L396" t="s">
        <v>44</v>
      </c>
      <c r="M396" t="s">
        <v>2256</v>
      </c>
      <c r="N396" t="s">
        <v>2257</v>
      </c>
    </row>
    <row r="397" spans="1:14" x14ac:dyDescent="0.35">
      <c r="A397" t="s">
        <v>2258</v>
      </c>
      <c r="B397" t="s">
        <v>388</v>
      </c>
      <c r="C397" t="s">
        <v>1483</v>
      </c>
      <c r="D397" t="s">
        <v>1499</v>
      </c>
      <c r="E397" t="str">
        <f>VLOOKUP(Auto_Theft_Data[[#This Row],[Vehicle Model]],Fully_Updated_Vehicle_Models_with_Types_278[#All],2,TRUE)</f>
        <v>Minivan</v>
      </c>
      <c r="F397" t="s">
        <v>25</v>
      </c>
      <c r="G397" t="s">
        <v>50</v>
      </c>
      <c r="H397" t="s">
        <v>10434</v>
      </c>
      <c r="I397" t="s">
        <v>895</v>
      </c>
      <c r="J397" s="1">
        <v>45243</v>
      </c>
      <c r="K397" t="s">
        <v>28</v>
      </c>
      <c r="L397" t="s">
        <v>19</v>
      </c>
      <c r="M397" t="s">
        <v>2259</v>
      </c>
      <c r="N397" t="s">
        <v>2260</v>
      </c>
    </row>
    <row r="398" spans="1:14" x14ac:dyDescent="0.35">
      <c r="A398" t="s">
        <v>2275</v>
      </c>
      <c r="B398" t="s">
        <v>364</v>
      </c>
      <c r="C398" t="s">
        <v>1483</v>
      </c>
      <c r="D398" t="s">
        <v>1499</v>
      </c>
      <c r="E398" t="str">
        <f>VLOOKUP(Auto_Theft_Data[[#This Row],[Vehicle Model]],Fully_Updated_Vehicle_Models_with_Types_278[#All],2,TRUE)</f>
        <v>Minivan</v>
      </c>
      <c r="F398" t="s">
        <v>15</v>
      </c>
      <c r="G398" t="s">
        <v>94</v>
      </c>
      <c r="H398" t="s">
        <v>10434</v>
      </c>
      <c r="I398" t="s">
        <v>116</v>
      </c>
      <c r="J398" s="1">
        <v>44439</v>
      </c>
      <c r="K398" t="s">
        <v>48</v>
      </c>
      <c r="L398" t="s">
        <v>29</v>
      </c>
      <c r="M398" t="s">
        <v>2276</v>
      </c>
      <c r="N398" t="s">
        <v>2277</v>
      </c>
    </row>
    <row r="399" spans="1:14" x14ac:dyDescent="0.35">
      <c r="A399" t="s">
        <v>752</v>
      </c>
      <c r="B399" t="s">
        <v>69</v>
      </c>
      <c r="C399" t="s">
        <v>675</v>
      </c>
      <c r="D399" t="s">
        <v>753</v>
      </c>
      <c r="E399" t="str">
        <f>VLOOKUP(Auto_Theft_Data[[#This Row],[Vehicle Model]],Fully_Updated_Vehicle_Models_with_Types_278[#All],2,TRUE)</f>
        <v>Sedan</v>
      </c>
      <c r="F399" t="s">
        <v>49</v>
      </c>
      <c r="G399" t="s">
        <v>70</v>
      </c>
      <c r="H399" t="s">
        <v>10434</v>
      </c>
      <c r="I399" t="s">
        <v>682</v>
      </c>
      <c r="J399" s="1">
        <v>43190</v>
      </c>
      <c r="K399" t="s">
        <v>12</v>
      </c>
      <c r="L399" t="s">
        <v>19</v>
      </c>
      <c r="M399" t="s">
        <v>754</v>
      </c>
      <c r="N399" t="s">
        <v>755</v>
      </c>
    </row>
    <row r="400" spans="1:14" x14ac:dyDescent="0.35">
      <c r="A400" t="s">
        <v>910</v>
      </c>
      <c r="B400" t="s">
        <v>164</v>
      </c>
      <c r="C400" t="s">
        <v>675</v>
      </c>
      <c r="D400" t="s">
        <v>753</v>
      </c>
      <c r="E400" t="str">
        <f>VLOOKUP(Auto_Theft_Data[[#This Row],[Vehicle Model]],Fully_Updated_Vehicle_Models_with_Types_278[#All],2,TRUE)</f>
        <v>Sedan</v>
      </c>
      <c r="F400" t="s">
        <v>49</v>
      </c>
      <c r="G400" t="s">
        <v>26</v>
      </c>
      <c r="H400" t="s">
        <v>10434</v>
      </c>
      <c r="I400" t="s">
        <v>302</v>
      </c>
      <c r="J400" s="1">
        <v>43242</v>
      </c>
      <c r="K400" t="s">
        <v>12</v>
      </c>
      <c r="L400" t="s">
        <v>89</v>
      </c>
      <c r="M400" t="s">
        <v>911</v>
      </c>
      <c r="N400" t="s">
        <v>912</v>
      </c>
    </row>
    <row r="401" spans="1:14" x14ac:dyDescent="0.35">
      <c r="A401" t="s">
        <v>1014</v>
      </c>
      <c r="B401" t="s">
        <v>69</v>
      </c>
      <c r="C401" t="s">
        <v>675</v>
      </c>
      <c r="D401" t="s">
        <v>753</v>
      </c>
      <c r="E401" t="str">
        <f>VLOOKUP(Auto_Theft_Data[[#This Row],[Vehicle Model]],Fully_Updated_Vehicle_Models_with_Types_278[#All],2,TRUE)</f>
        <v>Sedan</v>
      </c>
      <c r="F401" t="s">
        <v>49</v>
      </c>
      <c r="G401" t="s">
        <v>50</v>
      </c>
      <c r="H401" t="s">
        <v>10434</v>
      </c>
      <c r="I401" t="s">
        <v>682</v>
      </c>
      <c r="J401" s="1">
        <v>43213</v>
      </c>
      <c r="K401" t="s">
        <v>12</v>
      </c>
      <c r="L401" t="s">
        <v>44</v>
      </c>
      <c r="M401" t="s">
        <v>754</v>
      </c>
      <c r="N401" t="s">
        <v>755</v>
      </c>
    </row>
    <row r="402" spans="1:14" x14ac:dyDescent="0.35">
      <c r="A402" t="s">
        <v>1052</v>
      </c>
      <c r="B402" t="s">
        <v>658</v>
      </c>
      <c r="C402" t="s">
        <v>675</v>
      </c>
      <c r="D402" t="s">
        <v>753</v>
      </c>
      <c r="E402" t="str">
        <f>VLOOKUP(Auto_Theft_Data[[#This Row],[Vehicle Model]],Fully_Updated_Vehicle_Models_with_Types_278[#All],2,TRUE)</f>
        <v>Sedan</v>
      </c>
      <c r="F402" t="s">
        <v>1053</v>
      </c>
      <c r="G402" t="s">
        <v>36</v>
      </c>
      <c r="H402" t="s">
        <v>10434</v>
      </c>
      <c r="I402" t="s">
        <v>983</v>
      </c>
      <c r="J402" s="1">
        <v>44610</v>
      </c>
      <c r="K402" t="s">
        <v>18</v>
      </c>
      <c r="L402" t="s">
        <v>89</v>
      </c>
      <c r="M402" t="s">
        <v>984</v>
      </c>
      <c r="N402" t="s">
        <v>985</v>
      </c>
    </row>
    <row r="403" spans="1:14" x14ac:dyDescent="0.35">
      <c r="A403" t="s">
        <v>1114</v>
      </c>
      <c r="B403" t="s">
        <v>686</v>
      </c>
      <c r="C403" t="s">
        <v>675</v>
      </c>
      <c r="D403" t="s">
        <v>753</v>
      </c>
      <c r="E403" t="str">
        <f>VLOOKUP(Auto_Theft_Data[[#This Row],[Vehicle Model]],Fully_Updated_Vehicle_Models_with_Types_278[#All],2,TRUE)</f>
        <v>Sedan</v>
      </c>
      <c r="F403" t="s">
        <v>15</v>
      </c>
      <c r="G403" t="s">
        <v>94</v>
      </c>
      <c r="H403" t="s">
        <v>10434</v>
      </c>
      <c r="I403" t="s">
        <v>37</v>
      </c>
      <c r="J403" s="1">
        <v>45102</v>
      </c>
      <c r="K403" t="s">
        <v>28</v>
      </c>
      <c r="L403" t="s">
        <v>29</v>
      </c>
      <c r="M403" t="s">
        <v>1115</v>
      </c>
      <c r="N403" t="s">
        <v>1116</v>
      </c>
    </row>
    <row r="404" spans="1:14" x14ac:dyDescent="0.35">
      <c r="A404" t="s">
        <v>1131</v>
      </c>
      <c r="B404" t="s">
        <v>177</v>
      </c>
      <c r="C404" t="s">
        <v>675</v>
      </c>
      <c r="D404" t="s">
        <v>753</v>
      </c>
      <c r="E404" t="str">
        <f>VLOOKUP(Auto_Theft_Data[[#This Row],[Vehicle Model]],Fully_Updated_Vehicle_Models_with_Types_278[#All],2,TRUE)</f>
        <v>Sedan</v>
      </c>
      <c r="F404" t="s">
        <v>56</v>
      </c>
      <c r="G404" t="s">
        <v>70</v>
      </c>
      <c r="H404" t="s">
        <v>10433</v>
      </c>
      <c r="I404" t="s">
        <v>466</v>
      </c>
      <c r="J404" s="1">
        <v>43713</v>
      </c>
      <c r="K404" t="s">
        <v>23</v>
      </c>
      <c r="L404" t="s">
        <v>44</v>
      </c>
      <c r="M404" t="s">
        <v>1132</v>
      </c>
      <c r="N404" t="s">
        <v>1133</v>
      </c>
    </row>
    <row r="405" spans="1:14" x14ac:dyDescent="0.35">
      <c r="A405" t="s">
        <v>1280</v>
      </c>
      <c r="B405" t="s">
        <v>177</v>
      </c>
      <c r="C405" t="s">
        <v>675</v>
      </c>
      <c r="D405" t="s">
        <v>753</v>
      </c>
      <c r="E405" t="str">
        <f>VLOOKUP(Auto_Theft_Data[[#This Row],[Vehicle Model]],Fully_Updated_Vehicle_Models_with_Types_278[#All],2,TRUE)</f>
        <v>Sedan</v>
      </c>
      <c r="F405" t="s">
        <v>49</v>
      </c>
      <c r="G405" t="s">
        <v>26</v>
      </c>
      <c r="H405" t="s">
        <v>10434</v>
      </c>
      <c r="I405" t="s">
        <v>156</v>
      </c>
      <c r="J405" s="1">
        <v>43102</v>
      </c>
      <c r="K405" t="s">
        <v>12</v>
      </c>
      <c r="L405" t="s">
        <v>44</v>
      </c>
      <c r="M405" t="s">
        <v>1281</v>
      </c>
      <c r="N405" t="s">
        <v>1282</v>
      </c>
    </row>
    <row r="406" spans="1:14" x14ac:dyDescent="0.35">
      <c r="A406" t="s">
        <v>1398</v>
      </c>
      <c r="B406" t="s">
        <v>658</v>
      </c>
      <c r="C406" t="s">
        <v>675</v>
      </c>
      <c r="D406" t="s">
        <v>753</v>
      </c>
      <c r="E406" t="str">
        <f>VLOOKUP(Auto_Theft_Data[[#This Row],[Vehicle Model]],Fully_Updated_Vehicle_Models_with_Types_278[#All],2,TRUE)</f>
        <v>Sedan</v>
      </c>
      <c r="F406" t="s">
        <v>49</v>
      </c>
      <c r="G406" t="s">
        <v>26</v>
      </c>
      <c r="H406" t="s">
        <v>10434</v>
      </c>
      <c r="I406" t="s">
        <v>61</v>
      </c>
      <c r="J406" s="1">
        <v>43726</v>
      </c>
      <c r="K406" t="s">
        <v>23</v>
      </c>
      <c r="L406" t="s">
        <v>29</v>
      </c>
      <c r="M406" t="s">
        <v>1399</v>
      </c>
      <c r="N406" t="s">
        <v>1400</v>
      </c>
    </row>
    <row r="407" spans="1:14" x14ac:dyDescent="0.35">
      <c r="A407" t="s">
        <v>629</v>
      </c>
      <c r="B407" t="s">
        <v>164</v>
      </c>
      <c r="C407" t="s">
        <v>621</v>
      </c>
      <c r="D407" t="s">
        <v>630</v>
      </c>
      <c r="E407" t="str">
        <f>VLOOKUP(Auto_Theft_Data[[#This Row],[Vehicle Model]],Fully_Updated_Vehicle_Models_with_Types_278[#All],2,TRUE)</f>
        <v>Sedan</v>
      </c>
      <c r="F407" t="s">
        <v>110</v>
      </c>
      <c r="G407" t="s">
        <v>94</v>
      </c>
      <c r="H407" t="s">
        <v>10434</v>
      </c>
      <c r="I407" t="s">
        <v>37</v>
      </c>
      <c r="J407" s="1">
        <v>43401</v>
      </c>
      <c r="K407" t="s">
        <v>12</v>
      </c>
      <c r="L407" t="s">
        <v>29</v>
      </c>
      <c r="M407" t="s">
        <v>631</v>
      </c>
      <c r="N407" t="s">
        <v>632</v>
      </c>
    </row>
    <row r="408" spans="1:14" x14ac:dyDescent="0.35">
      <c r="A408" t="s">
        <v>653</v>
      </c>
      <c r="B408" t="s">
        <v>177</v>
      </c>
      <c r="C408" t="s">
        <v>621</v>
      </c>
      <c r="D408" t="s">
        <v>630</v>
      </c>
      <c r="E408" t="str">
        <f>VLOOKUP(Auto_Theft_Data[[#This Row],[Vehicle Model]],Fully_Updated_Vehicle_Models_with_Types_278[#All],2,TRUE)</f>
        <v>Sedan</v>
      </c>
      <c r="F408" t="s">
        <v>626</v>
      </c>
      <c r="G408" t="s">
        <v>94</v>
      </c>
      <c r="H408" t="s">
        <v>10434</v>
      </c>
      <c r="I408" t="s">
        <v>600</v>
      </c>
      <c r="J408" s="1">
        <v>43330</v>
      </c>
      <c r="K408" t="s">
        <v>12</v>
      </c>
      <c r="L408" t="s">
        <v>19</v>
      </c>
      <c r="M408" t="s">
        <v>654</v>
      </c>
      <c r="N408" t="s">
        <v>655</v>
      </c>
    </row>
    <row r="409" spans="1:14" x14ac:dyDescent="0.35">
      <c r="A409" t="s">
        <v>1695</v>
      </c>
      <c r="B409" t="s">
        <v>12</v>
      </c>
      <c r="C409" t="s">
        <v>1483</v>
      </c>
      <c r="D409" t="s">
        <v>1696</v>
      </c>
      <c r="E409" t="str">
        <f>VLOOKUP(Auto_Theft_Data[[#This Row],[Vehicle Model]],Fully_Updated_Vehicle_Models_with_Types_278[#All],2,TRUE)</f>
        <v>Coupe</v>
      </c>
      <c r="F409" t="s">
        <v>15</v>
      </c>
      <c r="G409" t="s">
        <v>94</v>
      </c>
      <c r="H409" t="s">
        <v>10433</v>
      </c>
      <c r="I409" t="s">
        <v>75</v>
      </c>
      <c r="J409" s="1">
        <v>43834</v>
      </c>
      <c r="K409" t="s">
        <v>38</v>
      </c>
      <c r="L409" t="s">
        <v>29</v>
      </c>
      <c r="M409" t="s">
        <v>1697</v>
      </c>
      <c r="N409" t="s">
        <v>1698</v>
      </c>
    </row>
    <row r="410" spans="1:14" x14ac:dyDescent="0.35">
      <c r="A410" t="s">
        <v>2046</v>
      </c>
      <c r="B410" t="s">
        <v>84</v>
      </c>
      <c r="C410" t="s">
        <v>1483</v>
      </c>
      <c r="D410" t="s">
        <v>1696</v>
      </c>
      <c r="E410" t="str">
        <f>VLOOKUP(Auto_Theft_Data[[#This Row],[Vehicle Model]],Fully_Updated_Vehicle_Models_with_Types_278[#All],2,TRUE)</f>
        <v>Coupe</v>
      </c>
      <c r="F410" t="s">
        <v>15</v>
      </c>
      <c r="G410" t="s">
        <v>42</v>
      </c>
      <c r="H410" t="s">
        <v>10433</v>
      </c>
      <c r="I410" t="s">
        <v>377</v>
      </c>
      <c r="J410" s="1">
        <v>45001</v>
      </c>
      <c r="K410" t="s">
        <v>28</v>
      </c>
      <c r="L410" t="s">
        <v>44</v>
      </c>
      <c r="M410" t="s">
        <v>1998</v>
      </c>
      <c r="N410" t="s">
        <v>1999</v>
      </c>
    </row>
    <row r="411" spans="1:14" x14ac:dyDescent="0.35">
      <c r="A411" t="s">
        <v>1548</v>
      </c>
      <c r="B411" t="s">
        <v>155</v>
      </c>
      <c r="C411" t="s">
        <v>1483</v>
      </c>
      <c r="D411" t="s">
        <v>10418</v>
      </c>
      <c r="E411" t="str">
        <f>VLOOKUP(Auto_Theft_Data[[#This Row],[Vehicle Model]],Fully_Updated_Vehicle_Models_with_Types_278[#All],2,TRUE)</f>
        <v>Sedan</v>
      </c>
      <c r="F411" t="s">
        <v>165</v>
      </c>
      <c r="G411" t="s">
        <v>70</v>
      </c>
      <c r="H411" t="s">
        <v>10434</v>
      </c>
      <c r="I411" t="s">
        <v>498</v>
      </c>
      <c r="J411" s="1">
        <v>43804</v>
      </c>
      <c r="K411" t="s">
        <v>23</v>
      </c>
      <c r="L411" t="s">
        <v>19</v>
      </c>
      <c r="M411" t="s">
        <v>1549</v>
      </c>
      <c r="N411" t="s">
        <v>1550</v>
      </c>
    </row>
    <row r="412" spans="1:14" x14ac:dyDescent="0.35">
      <c r="A412" t="s">
        <v>1671</v>
      </c>
      <c r="B412" t="s">
        <v>48</v>
      </c>
      <c r="C412" t="s">
        <v>1483</v>
      </c>
      <c r="D412" t="s">
        <v>10418</v>
      </c>
      <c r="E412" t="str">
        <f>VLOOKUP(Auto_Theft_Data[[#This Row],[Vehicle Model]],Fully_Updated_Vehicle_Models_with_Types_278[#All],2,TRUE)</f>
        <v>Sedan</v>
      </c>
      <c r="F412" t="s">
        <v>1672</v>
      </c>
      <c r="G412" t="s">
        <v>70</v>
      </c>
      <c r="H412" t="s">
        <v>10434</v>
      </c>
      <c r="I412" t="s">
        <v>230</v>
      </c>
      <c r="J412" s="1">
        <v>44756</v>
      </c>
      <c r="K412" t="s">
        <v>18</v>
      </c>
      <c r="L412" t="s">
        <v>29</v>
      </c>
      <c r="M412" t="s">
        <v>954</v>
      </c>
      <c r="N412" t="s">
        <v>955</v>
      </c>
    </row>
    <row r="413" spans="1:14" x14ac:dyDescent="0.35">
      <c r="A413" t="s">
        <v>1829</v>
      </c>
      <c r="B413" t="s">
        <v>48</v>
      </c>
      <c r="C413" t="s">
        <v>1483</v>
      </c>
      <c r="D413" t="s">
        <v>10418</v>
      </c>
      <c r="E413" t="str">
        <f>VLOOKUP(Auto_Theft_Data[[#This Row],[Vehicle Model]],Fully_Updated_Vehicle_Models_with_Types_278[#All],2,TRUE)</f>
        <v>Sedan</v>
      </c>
      <c r="F413" t="s">
        <v>15</v>
      </c>
      <c r="G413" t="s">
        <v>94</v>
      </c>
      <c r="H413" t="s">
        <v>10434</v>
      </c>
      <c r="I413" t="s">
        <v>836</v>
      </c>
      <c r="J413" s="1">
        <v>44605</v>
      </c>
      <c r="K413" t="s">
        <v>18</v>
      </c>
      <c r="L413" t="s">
        <v>29</v>
      </c>
      <c r="M413" t="s">
        <v>1830</v>
      </c>
      <c r="N413" t="s">
        <v>1831</v>
      </c>
    </row>
    <row r="414" spans="1:14" x14ac:dyDescent="0.35">
      <c r="A414" t="s">
        <v>2013</v>
      </c>
      <c r="B414" t="s">
        <v>441</v>
      </c>
      <c r="C414" t="s">
        <v>1483</v>
      </c>
      <c r="D414" t="s">
        <v>10418</v>
      </c>
      <c r="E414" t="str">
        <f>VLOOKUP(Auto_Theft_Data[[#This Row],[Vehicle Model]],Fully_Updated_Vehicle_Models_with_Types_278[#All],2,TRUE)</f>
        <v>Sedan</v>
      </c>
      <c r="F414" t="s">
        <v>165</v>
      </c>
      <c r="G414" t="s">
        <v>16</v>
      </c>
      <c r="H414" t="s">
        <v>10434</v>
      </c>
      <c r="I414" t="s">
        <v>61</v>
      </c>
      <c r="J414" s="1">
        <v>43970</v>
      </c>
      <c r="K414" t="s">
        <v>38</v>
      </c>
      <c r="L414" t="s">
        <v>19</v>
      </c>
      <c r="M414" t="s">
        <v>2014</v>
      </c>
      <c r="N414" t="s">
        <v>2015</v>
      </c>
    </row>
    <row r="415" spans="1:14" x14ac:dyDescent="0.35">
      <c r="A415" t="s">
        <v>2210</v>
      </c>
      <c r="B415" t="s">
        <v>12</v>
      </c>
      <c r="C415" t="s">
        <v>1483</v>
      </c>
      <c r="D415" t="s">
        <v>10418</v>
      </c>
      <c r="E415" t="str">
        <f>VLOOKUP(Auto_Theft_Data[[#This Row],[Vehicle Model]],Fully_Updated_Vehicle_Models_with_Types_278[#All],2,TRUE)</f>
        <v>Sedan</v>
      </c>
      <c r="F415" t="s">
        <v>110</v>
      </c>
      <c r="G415" t="s">
        <v>16</v>
      </c>
      <c r="H415" t="s">
        <v>10434</v>
      </c>
      <c r="I415" t="s">
        <v>431</v>
      </c>
      <c r="J415" s="1">
        <v>43738</v>
      </c>
      <c r="K415" t="s">
        <v>23</v>
      </c>
      <c r="L415" t="s">
        <v>19</v>
      </c>
      <c r="M415" t="s">
        <v>2211</v>
      </c>
      <c r="N415" t="s">
        <v>2212</v>
      </c>
    </row>
    <row r="416" spans="1:14" x14ac:dyDescent="0.35">
      <c r="A416" t="s">
        <v>5134</v>
      </c>
      <c r="B416" t="s">
        <v>48</v>
      </c>
      <c r="C416" t="s">
        <v>10413</v>
      </c>
      <c r="D416" t="s">
        <v>5135</v>
      </c>
      <c r="E416" t="str">
        <f>VLOOKUP(Auto_Theft_Data[[#This Row],[Vehicle Model]],Fully_Updated_Vehicle_Models_with_Types_278[#All],2,TRUE)</f>
        <v>SUV</v>
      </c>
      <c r="F416" t="s">
        <v>15</v>
      </c>
      <c r="G416" t="s">
        <v>26</v>
      </c>
      <c r="H416" t="s">
        <v>10433</v>
      </c>
      <c r="I416" t="s">
        <v>1156</v>
      </c>
      <c r="J416" s="1">
        <v>44901</v>
      </c>
      <c r="K416" t="s">
        <v>18</v>
      </c>
      <c r="L416" t="s">
        <v>44</v>
      </c>
      <c r="M416" t="s">
        <v>5136</v>
      </c>
      <c r="N416" t="s">
        <v>5137</v>
      </c>
    </row>
    <row r="417" spans="1:14" x14ac:dyDescent="0.35">
      <c r="A417" t="s">
        <v>5168</v>
      </c>
      <c r="B417" t="s">
        <v>18</v>
      </c>
      <c r="C417" t="s">
        <v>10413</v>
      </c>
      <c r="D417" t="s">
        <v>5135</v>
      </c>
      <c r="E417" t="str">
        <f>VLOOKUP(Auto_Theft_Data[[#This Row],[Vehicle Model]],Fully_Updated_Vehicle_Models_with_Types_278[#All],2,TRUE)</f>
        <v>SUV</v>
      </c>
      <c r="F417" t="s">
        <v>537</v>
      </c>
      <c r="G417" t="s">
        <v>36</v>
      </c>
      <c r="H417" t="s">
        <v>10434</v>
      </c>
      <c r="I417" t="s">
        <v>116</v>
      </c>
      <c r="J417" s="1">
        <v>44883</v>
      </c>
      <c r="K417" t="s">
        <v>18</v>
      </c>
      <c r="L417" t="s">
        <v>44</v>
      </c>
      <c r="M417" t="s">
        <v>5169</v>
      </c>
      <c r="N417" t="s">
        <v>5170</v>
      </c>
    </row>
    <row r="418" spans="1:14" x14ac:dyDescent="0.35">
      <c r="A418" t="s">
        <v>5190</v>
      </c>
      <c r="B418" t="s">
        <v>12</v>
      </c>
      <c r="C418" t="s">
        <v>10413</v>
      </c>
      <c r="D418" t="s">
        <v>5135</v>
      </c>
      <c r="E418" t="str">
        <f>VLOOKUP(Auto_Theft_Data[[#This Row],[Vehicle Model]],Fully_Updated_Vehicle_Models_with_Types_278[#All],2,TRUE)</f>
        <v>SUV</v>
      </c>
      <c r="F418" t="s">
        <v>49</v>
      </c>
      <c r="G418" t="s">
        <v>94</v>
      </c>
      <c r="H418" t="s">
        <v>10434</v>
      </c>
      <c r="I418" t="s">
        <v>27</v>
      </c>
      <c r="J418" s="1">
        <v>45101</v>
      </c>
      <c r="K418" t="s">
        <v>28</v>
      </c>
      <c r="L418" t="s">
        <v>29</v>
      </c>
      <c r="M418" t="s">
        <v>5191</v>
      </c>
      <c r="N418" t="s">
        <v>5192</v>
      </c>
    </row>
    <row r="419" spans="1:14" x14ac:dyDescent="0.35">
      <c r="A419" t="s">
        <v>5205</v>
      </c>
      <c r="B419" t="s">
        <v>38</v>
      </c>
      <c r="C419" t="s">
        <v>10413</v>
      </c>
      <c r="D419" t="s">
        <v>5135</v>
      </c>
      <c r="E419" t="str">
        <f>VLOOKUP(Auto_Theft_Data[[#This Row],[Vehicle Model]],Fully_Updated_Vehicle_Models_with_Types_278[#All],2,TRUE)</f>
        <v>SUV</v>
      </c>
      <c r="F419" t="s">
        <v>165</v>
      </c>
      <c r="G419" t="s">
        <v>42</v>
      </c>
      <c r="H419" t="s">
        <v>10433</v>
      </c>
      <c r="I419" t="s">
        <v>322</v>
      </c>
      <c r="J419" s="1">
        <v>44146</v>
      </c>
      <c r="K419" t="s">
        <v>38</v>
      </c>
      <c r="L419" t="s">
        <v>44</v>
      </c>
      <c r="M419" t="s">
        <v>5206</v>
      </c>
      <c r="N419" t="s">
        <v>5207</v>
      </c>
    </row>
    <row r="420" spans="1:14" x14ac:dyDescent="0.35">
      <c r="A420" t="s">
        <v>5214</v>
      </c>
      <c r="B420" t="s">
        <v>38</v>
      </c>
      <c r="C420" t="s">
        <v>10413</v>
      </c>
      <c r="D420" t="s">
        <v>5135</v>
      </c>
      <c r="E420" t="str">
        <f>VLOOKUP(Auto_Theft_Data[[#This Row],[Vehicle Model]],Fully_Updated_Vehicle_Models_with_Types_278[#All],2,TRUE)</f>
        <v>SUV</v>
      </c>
      <c r="F420" t="s">
        <v>15</v>
      </c>
      <c r="G420" t="s">
        <v>94</v>
      </c>
      <c r="H420" t="s">
        <v>10433</v>
      </c>
      <c r="I420" t="s">
        <v>151</v>
      </c>
      <c r="J420" s="1">
        <v>44779</v>
      </c>
      <c r="K420" t="s">
        <v>18</v>
      </c>
      <c r="L420" t="s">
        <v>44</v>
      </c>
      <c r="M420" t="s">
        <v>5215</v>
      </c>
      <c r="N420" t="s">
        <v>5216</v>
      </c>
    </row>
    <row r="421" spans="1:14" x14ac:dyDescent="0.35">
      <c r="A421" t="s">
        <v>5289</v>
      </c>
      <c r="B421" t="s">
        <v>197</v>
      </c>
      <c r="C421" t="s">
        <v>10413</v>
      </c>
      <c r="D421" t="s">
        <v>5135</v>
      </c>
      <c r="E421" t="str">
        <f>VLOOKUP(Auto_Theft_Data[[#This Row],[Vehicle Model]],Fully_Updated_Vehicle_Models_with_Types_278[#All],2,TRUE)</f>
        <v>SUV</v>
      </c>
      <c r="F421" t="s">
        <v>49</v>
      </c>
      <c r="G421" t="s">
        <v>50</v>
      </c>
      <c r="H421" t="s">
        <v>10433</v>
      </c>
      <c r="I421" t="s">
        <v>466</v>
      </c>
      <c r="J421" s="1">
        <v>44808</v>
      </c>
      <c r="K421" t="s">
        <v>18</v>
      </c>
      <c r="L421" t="s">
        <v>44</v>
      </c>
      <c r="M421" t="s">
        <v>5290</v>
      </c>
      <c r="N421" t="s">
        <v>5291</v>
      </c>
    </row>
    <row r="422" spans="1:14" x14ac:dyDescent="0.35">
      <c r="A422" t="s">
        <v>5383</v>
      </c>
      <c r="B422" t="s">
        <v>18</v>
      </c>
      <c r="C422" t="s">
        <v>10413</v>
      </c>
      <c r="D422" t="s">
        <v>5135</v>
      </c>
      <c r="E422" t="str">
        <f>VLOOKUP(Auto_Theft_Data[[#This Row],[Vehicle Model]],Fully_Updated_Vehicle_Models_with_Types_278[#All],2,TRUE)</f>
        <v>SUV</v>
      </c>
      <c r="F422" t="s">
        <v>165</v>
      </c>
      <c r="G422" t="s">
        <v>42</v>
      </c>
      <c r="H422" t="s">
        <v>10434</v>
      </c>
      <c r="I422" t="s">
        <v>95</v>
      </c>
      <c r="J422" s="1">
        <v>44826</v>
      </c>
      <c r="K422" t="s">
        <v>18</v>
      </c>
      <c r="L422" t="s">
        <v>29</v>
      </c>
      <c r="M422" t="s">
        <v>5384</v>
      </c>
      <c r="N422" t="s">
        <v>5385</v>
      </c>
    </row>
    <row r="423" spans="1:14" x14ac:dyDescent="0.35">
      <c r="A423" t="s">
        <v>5403</v>
      </c>
      <c r="B423" t="s">
        <v>38</v>
      </c>
      <c r="C423" t="s">
        <v>10413</v>
      </c>
      <c r="D423" t="s">
        <v>5135</v>
      </c>
      <c r="E423" t="str">
        <f>VLOOKUP(Auto_Theft_Data[[#This Row],[Vehicle Model]],Fully_Updated_Vehicle_Models_with_Types_278[#All],2,TRUE)</f>
        <v>SUV</v>
      </c>
      <c r="F423" t="s">
        <v>15</v>
      </c>
      <c r="G423" t="s">
        <v>16</v>
      </c>
      <c r="H423" t="s">
        <v>10433</v>
      </c>
      <c r="I423" t="s">
        <v>124</v>
      </c>
      <c r="J423" s="1">
        <v>44613</v>
      </c>
      <c r="K423" t="s">
        <v>18</v>
      </c>
      <c r="L423" t="s">
        <v>44</v>
      </c>
      <c r="M423" t="s">
        <v>5404</v>
      </c>
      <c r="N423" t="s">
        <v>5405</v>
      </c>
    </row>
    <row r="424" spans="1:14" x14ac:dyDescent="0.35">
      <c r="A424" t="s">
        <v>5445</v>
      </c>
      <c r="B424" t="s">
        <v>48</v>
      </c>
      <c r="C424" t="s">
        <v>10413</v>
      </c>
      <c r="D424" t="s">
        <v>5135</v>
      </c>
      <c r="E424" t="str">
        <f>VLOOKUP(Auto_Theft_Data[[#This Row],[Vehicle Model]],Fully_Updated_Vehicle_Models_with_Types_278[#All],2,TRUE)</f>
        <v>SUV</v>
      </c>
      <c r="F424" t="s">
        <v>110</v>
      </c>
      <c r="G424" t="s">
        <v>16</v>
      </c>
      <c r="H424" t="s">
        <v>10434</v>
      </c>
      <c r="I424" t="s">
        <v>266</v>
      </c>
      <c r="J424" s="1">
        <v>44684</v>
      </c>
      <c r="K424" t="s">
        <v>18</v>
      </c>
      <c r="L424" t="s">
        <v>29</v>
      </c>
      <c r="M424" t="s">
        <v>5446</v>
      </c>
      <c r="N424" t="s">
        <v>5447</v>
      </c>
    </row>
    <row r="425" spans="1:14" x14ac:dyDescent="0.35">
      <c r="A425" t="s">
        <v>5466</v>
      </c>
      <c r="B425" t="s">
        <v>402</v>
      </c>
      <c r="C425" t="s">
        <v>10413</v>
      </c>
      <c r="D425" t="s">
        <v>5135</v>
      </c>
      <c r="E425" t="str">
        <f>VLOOKUP(Auto_Theft_Data[[#This Row],[Vehicle Model]],Fully_Updated_Vehicle_Models_with_Types_278[#All],2,TRUE)</f>
        <v>SUV</v>
      </c>
      <c r="F425" t="s">
        <v>165</v>
      </c>
      <c r="G425" t="s">
        <v>26</v>
      </c>
      <c r="H425" t="s">
        <v>10434</v>
      </c>
      <c r="I425" t="s">
        <v>71</v>
      </c>
      <c r="J425" s="1">
        <v>43332</v>
      </c>
      <c r="K425" t="s">
        <v>12</v>
      </c>
      <c r="L425" t="s">
        <v>89</v>
      </c>
      <c r="M425" t="s">
        <v>5467</v>
      </c>
      <c r="N425" t="s">
        <v>5468</v>
      </c>
    </row>
    <row r="426" spans="1:14" x14ac:dyDescent="0.35">
      <c r="A426" t="s">
        <v>5469</v>
      </c>
      <c r="B426" t="s">
        <v>48</v>
      </c>
      <c r="C426" t="s">
        <v>10413</v>
      </c>
      <c r="D426" t="s">
        <v>5135</v>
      </c>
      <c r="E426" t="str">
        <f>VLOOKUP(Auto_Theft_Data[[#This Row],[Vehicle Model]],Fully_Updated_Vehicle_Models_with_Types_278[#All],2,TRUE)</f>
        <v>SUV</v>
      </c>
      <c r="F426" t="s">
        <v>110</v>
      </c>
      <c r="G426" t="s">
        <v>16</v>
      </c>
      <c r="H426" t="s">
        <v>10434</v>
      </c>
      <c r="I426" t="s">
        <v>106</v>
      </c>
      <c r="J426" s="1">
        <v>44656</v>
      </c>
      <c r="K426" t="s">
        <v>18</v>
      </c>
      <c r="L426" t="s">
        <v>29</v>
      </c>
      <c r="M426" t="s">
        <v>5470</v>
      </c>
      <c r="N426" t="s">
        <v>5471</v>
      </c>
    </row>
    <row r="427" spans="1:14" x14ac:dyDescent="0.35">
      <c r="A427" t="s">
        <v>5481</v>
      </c>
      <c r="B427" t="s">
        <v>38</v>
      </c>
      <c r="C427" t="s">
        <v>10413</v>
      </c>
      <c r="D427" t="s">
        <v>5135</v>
      </c>
      <c r="E427" t="str">
        <f>VLOOKUP(Auto_Theft_Data[[#This Row],[Vehicle Model]],Fully_Updated_Vehicle_Models_with_Types_278[#All],2,TRUE)</f>
        <v>SUV</v>
      </c>
      <c r="F427" t="s">
        <v>165</v>
      </c>
      <c r="G427" t="s">
        <v>50</v>
      </c>
      <c r="H427" t="s">
        <v>10433</v>
      </c>
      <c r="I427" t="s">
        <v>646</v>
      </c>
      <c r="J427" s="1">
        <v>44752</v>
      </c>
      <c r="K427" t="s">
        <v>18</v>
      </c>
      <c r="L427" t="s">
        <v>89</v>
      </c>
      <c r="M427" t="s">
        <v>5482</v>
      </c>
      <c r="N427" t="s">
        <v>5483</v>
      </c>
    </row>
    <row r="428" spans="1:14" x14ac:dyDescent="0.35">
      <c r="A428" t="s">
        <v>5504</v>
      </c>
      <c r="B428" t="s">
        <v>402</v>
      </c>
      <c r="C428" t="s">
        <v>10413</v>
      </c>
      <c r="D428" t="s">
        <v>5135</v>
      </c>
      <c r="E428" t="str">
        <f>VLOOKUP(Auto_Theft_Data[[#This Row],[Vehicle Model]],Fully_Updated_Vehicle_Models_with_Types_278[#All],2,TRUE)</f>
        <v>SUV</v>
      </c>
      <c r="F428" t="s">
        <v>15</v>
      </c>
      <c r="G428" t="s">
        <v>94</v>
      </c>
      <c r="H428" t="s">
        <v>10434</v>
      </c>
      <c r="I428" t="s">
        <v>211</v>
      </c>
      <c r="J428" s="1">
        <v>43941</v>
      </c>
      <c r="K428" t="s">
        <v>38</v>
      </c>
      <c r="L428" t="s">
        <v>29</v>
      </c>
      <c r="M428" t="s">
        <v>5505</v>
      </c>
      <c r="N428" t="s">
        <v>5506</v>
      </c>
    </row>
    <row r="429" spans="1:14" x14ac:dyDescent="0.35">
      <c r="A429" t="s">
        <v>5516</v>
      </c>
      <c r="B429" t="s">
        <v>298</v>
      </c>
      <c r="C429" t="s">
        <v>10413</v>
      </c>
      <c r="D429" t="s">
        <v>5135</v>
      </c>
      <c r="E429" t="str">
        <f>VLOOKUP(Auto_Theft_Data[[#This Row],[Vehicle Model]],Fully_Updated_Vehicle_Models_with_Types_278[#All],2,TRUE)</f>
        <v>SUV</v>
      </c>
      <c r="F429" t="s">
        <v>15</v>
      </c>
      <c r="G429" t="s">
        <v>94</v>
      </c>
      <c r="H429" t="s">
        <v>10433</v>
      </c>
      <c r="I429" t="s">
        <v>120</v>
      </c>
      <c r="J429" s="1">
        <v>44458</v>
      </c>
      <c r="K429" t="s">
        <v>48</v>
      </c>
      <c r="L429" t="s">
        <v>29</v>
      </c>
      <c r="M429" t="s">
        <v>5517</v>
      </c>
      <c r="N429" t="s">
        <v>5518</v>
      </c>
    </row>
    <row r="430" spans="1:14" x14ac:dyDescent="0.35">
      <c r="A430" t="s">
        <v>5542</v>
      </c>
      <c r="B430" t="s">
        <v>28</v>
      </c>
      <c r="C430" t="s">
        <v>10413</v>
      </c>
      <c r="D430" t="s">
        <v>5135</v>
      </c>
      <c r="E430" t="str">
        <f>VLOOKUP(Auto_Theft_Data[[#This Row],[Vehicle Model]],Fully_Updated_Vehicle_Models_with_Types_278[#All],2,TRUE)</f>
        <v>SUV</v>
      </c>
      <c r="F430" t="s">
        <v>110</v>
      </c>
      <c r="G430" t="s">
        <v>26</v>
      </c>
      <c r="H430" t="s">
        <v>10434</v>
      </c>
      <c r="I430" t="s">
        <v>5543</v>
      </c>
      <c r="J430" s="1">
        <v>45244</v>
      </c>
      <c r="K430" t="s">
        <v>28</v>
      </c>
      <c r="L430" t="s">
        <v>89</v>
      </c>
      <c r="M430" t="s">
        <v>5544</v>
      </c>
      <c r="N430" t="s">
        <v>5545</v>
      </c>
    </row>
    <row r="431" spans="1:14" x14ac:dyDescent="0.35">
      <c r="A431" t="s">
        <v>5561</v>
      </c>
      <c r="B431" t="s">
        <v>402</v>
      </c>
      <c r="C431" t="s">
        <v>10413</v>
      </c>
      <c r="D431" t="s">
        <v>5135</v>
      </c>
      <c r="E431" t="str">
        <f>VLOOKUP(Auto_Theft_Data[[#This Row],[Vehicle Model]],Fully_Updated_Vehicle_Models_with_Types_278[#All],2,TRUE)</f>
        <v>SUV</v>
      </c>
      <c r="F431" t="s">
        <v>165</v>
      </c>
      <c r="G431" t="s">
        <v>36</v>
      </c>
      <c r="H431" t="s">
        <v>10434</v>
      </c>
      <c r="I431" t="s">
        <v>377</v>
      </c>
      <c r="J431" s="1">
        <v>43539</v>
      </c>
      <c r="K431" t="s">
        <v>23</v>
      </c>
      <c r="L431" t="s">
        <v>89</v>
      </c>
      <c r="M431" t="s">
        <v>854</v>
      </c>
      <c r="N431" t="s">
        <v>855</v>
      </c>
    </row>
    <row r="432" spans="1:14" x14ac:dyDescent="0.35">
      <c r="A432" t="s">
        <v>5568</v>
      </c>
      <c r="B432" t="s">
        <v>84</v>
      </c>
      <c r="C432" t="s">
        <v>10413</v>
      </c>
      <c r="D432" t="s">
        <v>5135</v>
      </c>
      <c r="E432" t="str">
        <f>VLOOKUP(Auto_Theft_Data[[#This Row],[Vehicle Model]],Fully_Updated_Vehicle_Models_with_Types_278[#All],2,TRUE)</f>
        <v>SUV</v>
      </c>
      <c r="F432" t="s">
        <v>165</v>
      </c>
      <c r="G432" t="s">
        <v>26</v>
      </c>
      <c r="H432" t="s">
        <v>10434</v>
      </c>
      <c r="I432" t="s">
        <v>211</v>
      </c>
      <c r="J432" s="1">
        <v>44299</v>
      </c>
      <c r="K432" t="s">
        <v>48</v>
      </c>
      <c r="L432" t="s">
        <v>29</v>
      </c>
      <c r="M432" t="s">
        <v>5569</v>
      </c>
      <c r="N432" t="s">
        <v>5570</v>
      </c>
    </row>
    <row r="433" spans="1:14" x14ac:dyDescent="0.35">
      <c r="A433" t="s">
        <v>5592</v>
      </c>
      <c r="B433" t="s">
        <v>402</v>
      </c>
      <c r="C433" t="s">
        <v>10413</v>
      </c>
      <c r="D433" t="s">
        <v>5135</v>
      </c>
      <c r="E433" t="str">
        <f>VLOOKUP(Auto_Theft_Data[[#This Row],[Vehicle Model]],Fully_Updated_Vehicle_Models_with_Types_278[#All],2,TRUE)</f>
        <v>SUV</v>
      </c>
      <c r="F433" t="s">
        <v>56</v>
      </c>
      <c r="G433" t="s">
        <v>50</v>
      </c>
      <c r="H433" t="s">
        <v>10434</v>
      </c>
      <c r="I433" t="s">
        <v>366</v>
      </c>
      <c r="J433" s="1">
        <v>43982</v>
      </c>
      <c r="K433" t="s">
        <v>38</v>
      </c>
      <c r="L433" t="s">
        <v>19</v>
      </c>
      <c r="M433" t="s">
        <v>5593</v>
      </c>
      <c r="N433" t="s">
        <v>5594</v>
      </c>
    </row>
    <row r="434" spans="1:14" x14ac:dyDescent="0.35">
      <c r="A434" t="s">
        <v>5601</v>
      </c>
      <c r="B434" t="s">
        <v>12</v>
      </c>
      <c r="C434" t="s">
        <v>10413</v>
      </c>
      <c r="D434" t="s">
        <v>5135</v>
      </c>
      <c r="E434" t="str">
        <f>VLOOKUP(Auto_Theft_Data[[#This Row],[Vehicle Model]],Fully_Updated_Vehicle_Models_with_Types_278[#All],2,TRUE)</f>
        <v>SUV</v>
      </c>
      <c r="F434" t="s">
        <v>110</v>
      </c>
      <c r="G434" t="s">
        <v>36</v>
      </c>
      <c r="H434" t="s">
        <v>10434</v>
      </c>
      <c r="I434" t="s">
        <v>646</v>
      </c>
      <c r="J434" s="1">
        <v>43314</v>
      </c>
      <c r="K434" t="s">
        <v>12</v>
      </c>
      <c r="L434" t="s">
        <v>29</v>
      </c>
      <c r="M434" t="s">
        <v>5602</v>
      </c>
      <c r="N434" t="s">
        <v>5603</v>
      </c>
    </row>
    <row r="435" spans="1:14" x14ac:dyDescent="0.35">
      <c r="A435" t="s">
        <v>5632</v>
      </c>
      <c r="B435" t="s">
        <v>38</v>
      </c>
      <c r="C435" t="s">
        <v>10413</v>
      </c>
      <c r="D435" t="s">
        <v>5135</v>
      </c>
      <c r="E435" t="str">
        <f>VLOOKUP(Auto_Theft_Data[[#This Row],[Vehicle Model]],Fully_Updated_Vehicle_Models_with_Types_278[#All],2,TRUE)</f>
        <v>SUV</v>
      </c>
      <c r="F435" t="s">
        <v>110</v>
      </c>
      <c r="G435" t="s">
        <v>50</v>
      </c>
      <c r="H435" t="s">
        <v>10434</v>
      </c>
      <c r="I435" t="s">
        <v>827</v>
      </c>
      <c r="J435" s="1">
        <v>44571</v>
      </c>
      <c r="K435" t="s">
        <v>18</v>
      </c>
      <c r="L435" t="s">
        <v>29</v>
      </c>
      <c r="M435" t="s">
        <v>5633</v>
      </c>
      <c r="N435" t="s">
        <v>5634</v>
      </c>
    </row>
    <row r="436" spans="1:14" x14ac:dyDescent="0.35">
      <c r="A436" t="s">
        <v>5648</v>
      </c>
      <c r="B436" t="s">
        <v>48</v>
      </c>
      <c r="C436" t="s">
        <v>10413</v>
      </c>
      <c r="D436" t="s">
        <v>5135</v>
      </c>
      <c r="E436" t="str">
        <f>VLOOKUP(Auto_Theft_Data[[#This Row],[Vehicle Model]],Fully_Updated_Vehicle_Models_with_Types_278[#All],2,TRUE)</f>
        <v>SUV</v>
      </c>
      <c r="F436" t="s">
        <v>110</v>
      </c>
      <c r="G436" t="s">
        <v>26</v>
      </c>
      <c r="H436" t="s">
        <v>10433</v>
      </c>
      <c r="I436" t="s">
        <v>95</v>
      </c>
      <c r="J436" s="1">
        <v>44635</v>
      </c>
      <c r="K436" t="s">
        <v>18</v>
      </c>
      <c r="L436" t="s">
        <v>89</v>
      </c>
      <c r="M436" t="s">
        <v>5649</v>
      </c>
      <c r="N436" t="s">
        <v>5650</v>
      </c>
    </row>
    <row r="437" spans="1:14" x14ac:dyDescent="0.35">
      <c r="A437" t="s">
        <v>5666</v>
      </c>
      <c r="B437" t="s">
        <v>388</v>
      </c>
      <c r="C437" t="s">
        <v>10413</v>
      </c>
      <c r="D437" t="s">
        <v>5135</v>
      </c>
      <c r="E437" t="str">
        <f>VLOOKUP(Auto_Theft_Data[[#This Row],[Vehicle Model]],Fully_Updated_Vehicle_Models_with_Types_278[#All],2,TRUE)</f>
        <v>SUV</v>
      </c>
      <c r="F437" t="s">
        <v>165</v>
      </c>
      <c r="G437" t="s">
        <v>42</v>
      </c>
      <c r="H437" t="s">
        <v>10434</v>
      </c>
      <c r="I437" t="s">
        <v>17</v>
      </c>
      <c r="J437" s="1">
        <v>44903</v>
      </c>
      <c r="K437" t="s">
        <v>18</v>
      </c>
      <c r="L437" t="s">
        <v>29</v>
      </c>
      <c r="M437" t="s">
        <v>5667</v>
      </c>
      <c r="N437" t="s">
        <v>5668</v>
      </c>
    </row>
    <row r="438" spans="1:14" x14ac:dyDescent="0.35">
      <c r="A438" t="s">
        <v>5682</v>
      </c>
      <c r="B438" t="s">
        <v>298</v>
      </c>
      <c r="C438" t="s">
        <v>10413</v>
      </c>
      <c r="D438" t="s">
        <v>5135</v>
      </c>
      <c r="E438" t="str">
        <f>VLOOKUP(Auto_Theft_Data[[#This Row],[Vehicle Model]],Fully_Updated_Vehicle_Models_with_Types_278[#All],2,TRUE)</f>
        <v>SUV</v>
      </c>
      <c r="F438" t="s">
        <v>15</v>
      </c>
      <c r="G438" t="s">
        <v>26</v>
      </c>
      <c r="H438" t="s">
        <v>10434</v>
      </c>
      <c r="I438" t="s">
        <v>836</v>
      </c>
      <c r="J438" s="1">
        <v>43676</v>
      </c>
      <c r="K438" t="s">
        <v>23</v>
      </c>
      <c r="L438" t="s">
        <v>44</v>
      </c>
      <c r="M438" t="s">
        <v>5683</v>
      </c>
      <c r="N438" t="s">
        <v>5684</v>
      </c>
    </row>
    <row r="439" spans="1:14" x14ac:dyDescent="0.35">
      <c r="A439" t="s">
        <v>5689</v>
      </c>
      <c r="B439" t="s">
        <v>18</v>
      </c>
      <c r="C439" t="s">
        <v>10413</v>
      </c>
      <c r="D439" t="s">
        <v>5135</v>
      </c>
      <c r="E439" t="str">
        <f>VLOOKUP(Auto_Theft_Data[[#This Row],[Vehicle Model]],Fully_Updated_Vehicle_Models_with_Types_278[#All],2,TRUE)</f>
        <v>SUV</v>
      </c>
      <c r="F439" t="s">
        <v>15</v>
      </c>
      <c r="G439" t="s">
        <v>16</v>
      </c>
      <c r="H439" t="s">
        <v>10433</v>
      </c>
      <c r="I439" t="s">
        <v>51</v>
      </c>
      <c r="J439" s="1">
        <v>44733</v>
      </c>
      <c r="K439" t="s">
        <v>18</v>
      </c>
      <c r="L439" t="s">
        <v>29</v>
      </c>
      <c r="M439" t="s">
        <v>5690</v>
      </c>
      <c r="N439" t="s">
        <v>5691</v>
      </c>
    </row>
    <row r="440" spans="1:14" x14ac:dyDescent="0.35">
      <c r="A440" t="s">
        <v>5702</v>
      </c>
      <c r="B440" t="s">
        <v>298</v>
      </c>
      <c r="C440" t="s">
        <v>10413</v>
      </c>
      <c r="D440" t="s">
        <v>5135</v>
      </c>
      <c r="E440" t="str">
        <f>VLOOKUP(Auto_Theft_Data[[#This Row],[Vehicle Model]],Fully_Updated_Vehicle_Models_with_Types_278[#All],2,TRUE)</f>
        <v>SUV</v>
      </c>
      <c r="F440" t="s">
        <v>110</v>
      </c>
      <c r="G440" t="s">
        <v>94</v>
      </c>
      <c r="H440" t="s">
        <v>10433</v>
      </c>
      <c r="I440" t="s">
        <v>111</v>
      </c>
      <c r="J440" s="1">
        <v>44864</v>
      </c>
      <c r="K440" t="s">
        <v>18</v>
      </c>
      <c r="L440" t="s">
        <v>29</v>
      </c>
      <c r="M440" t="s">
        <v>5703</v>
      </c>
      <c r="N440" t="s">
        <v>5704</v>
      </c>
    </row>
    <row r="441" spans="1:14" x14ac:dyDescent="0.35">
      <c r="A441" t="s">
        <v>1334</v>
      </c>
      <c r="B441" t="s">
        <v>1335</v>
      </c>
      <c r="C441" t="s">
        <v>675</v>
      </c>
      <c r="D441" t="s">
        <v>1336</v>
      </c>
      <c r="E441" t="str">
        <f>VLOOKUP(Auto_Theft_Data[[#This Row],[Vehicle Model]],Fully_Updated_Vehicle_Models_with_Types_278[#All],2,TRUE)</f>
        <v>Coupe</v>
      </c>
      <c r="F441" t="s">
        <v>225</v>
      </c>
      <c r="G441" t="s">
        <v>70</v>
      </c>
      <c r="H441" t="s">
        <v>10433</v>
      </c>
      <c r="I441" t="s">
        <v>226</v>
      </c>
      <c r="J441" s="1">
        <v>43319</v>
      </c>
      <c r="K441" t="s">
        <v>12</v>
      </c>
      <c r="L441" t="s">
        <v>19</v>
      </c>
      <c r="M441" t="s">
        <v>1337</v>
      </c>
      <c r="N441" t="s">
        <v>1338</v>
      </c>
    </row>
    <row r="442" spans="1:14" x14ac:dyDescent="0.35">
      <c r="A442" t="s">
        <v>3405</v>
      </c>
      <c r="B442" t="s">
        <v>364</v>
      </c>
      <c r="C442" t="s">
        <v>10414</v>
      </c>
      <c r="D442" t="s">
        <v>10416</v>
      </c>
      <c r="E442" t="str">
        <f>VLOOKUP(Auto_Theft_Data[[#This Row],[Vehicle Model]],Fully_Updated_Vehicle_Models_with_Types_278[#All],2,TRUE)</f>
        <v>Sedan</v>
      </c>
      <c r="F442" t="s">
        <v>56</v>
      </c>
      <c r="G442" t="s">
        <v>94</v>
      </c>
      <c r="H442" t="s">
        <v>10434</v>
      </c>
      <c r="I442" t="s">
        <v>100</v>
      </c>
      <c r="J442" s="1">
        <v>43660</v>
      </c>
      <c r="K442" t="s">
        <v>23</v>
      </c>
      <c r="L442" t="s">
        <v>29</v>
      </c>
      <c r="M442" t="s">
        <v>3406</v>
      </c>
      <c r="N442" t="s">
        <v>3407</v>
      </c>
    </row>
    <row r="443" spans="1:14" x14ac:dyDescent="0.35">
      <c r="A443" t="s">
        <v>3418</v>
      </c>
      <c r="B443" t="s">
        <v>34</v>
      </c>
      <c r="C443" t="s">
        <v>10414</v>
      </c>
      <c r="D443" t="s">
        <v>10416</v>
      </c>
      <c r="E443" t="str">
        <f>VLOOKUP(Auto_Theft_Data[[#This Row],[Vehicle Model]],Fully_Updated_Vehicle_Models_with_Types_278[#All],2,TRUE)</f>
        <v>Sedan</v>
      </c>
      <c r="F443" t="s">
        <v>110</v>
      </c>
      <c r="G443" t="s">
        <v>50</v>
      </c>
      <c r="H443" t="s">
        <v>10434</v>
      </c>
      <c r="I443" t="s">
        <v>17</v>
      </c>
      <c r="J443" s="1">
        <v>43653</v>
      </c>
      <c r="K443" t="s">
        <v>23</v>
      </c>
      <c r="L443" t="s">
        <v>44</v>
      </c>
      <c r="M443" t="s">
        <v>3419</v>
      </c>
      <c r="N443" t="s">
        <v>3420</v>
      </c>
    </row>
    <row r="444" spans="1:14" x14ac:dyDescent="0.35">
      <c r="A444" t="s">
        <v>3421</v>
      </c>
      <c r="B444" t="s">
        <v>84</v>
      </c>
      <c r="C444" t="s">
        <v>10414</v>
      </c>
      <c r="D444" t="s">
        <v>10416</v>
      </c>
      <c r="E444" t="str">
        <f>VLOOKUP(Auto_Theft_Data[[#This Row],[Vehicle Model]],Fully_Updated_Vehicle_Models_with_Types_278[#All],2,TRUE)</f>
        <v>Sedan</v>
      </c>
      <c r="F444" t="s">
        <v>15</v>
      </c>
      <c r="G444" t="s">
        <v>16</v>
      </c>
      <c r="H444" t="s">
        <v>10434</v>
      </c>
      <c r="I444" t="s">
        <v>445</v>
      </c>
      <c r="J444" s="1">
        <v>43200</v>
      </c>
      <c r="K444" t="s">
        <v>12</v>
      </c>
      <c r="L444" t="s">
        <v>44</v>
      </c>
      <c r="M444" t="s">
        <v>2817</v>
      </c>
      <c r="N444" t="s">
        <v>2818</v>
      </c>
    </row>
    <row r="445" spans="1:14" x14ac:dyDescent="0.35">
      <c r="A445" t="s">
        <v>3422</v>
      </c>
      <c r="B445" t="s">
        <v>99</v>
      </c>
      <c r="C445" t="s">
        <v>10414</v>
      </c>
      <c r="D445" t="s">
        <v>10416</v>
      </c>
      <c r="E445" t="str">
        <f>VLOOKUP(Auto_Theft_Data[[#This Row],[Vehicle Model]],Fully_Updated_Vehicle_Models_with_Types_278[#All],2,TRUE)</f>
        <v>Sedan</v>
      </c>
      <c r="F445" t="s">
        <v>15</v>
      </c>
      <c r="G445" t="s">
        <v>16</v>
      </c>
      <c r="H445" t="s">
        <v>10433</v>
      </c>
      <c r="I445" t="s">
        <v>178</v>
      </c>
      <c r="J445" s="1">
        <v>44550</v>
      </c>
      <c r="K445" t="s">
        <v>48</v>
      </c>
      <c r="L445" t="s">
        <v>44</v>
      </c>
      <c r="M445" t="s">
        <v>2758</v>
      </c>
      <c r="N445" t="s">
        <v>2759</v>
      </c>
    </row>
    <row r="446" spans="1:14" x14ac:dyDescent="0.35">
      <c r="A446" t="s">
        <v>3441</v>
      </c>
      <c r="B446" t="s">
        <v>298</v>
      </c>
      <c r="C446" t="s">
        <v>10414</v>
      </c>
      <c r="D446" t="s">
        <v>10416</v>
      </c>
      <c r="E446" t="str">
        <f>VLOOKUP(Auto_Theft_Data[[#This Row],[Vehicle Model]],Fully_Updated_Vehicle_Models_with_Types_278[#All],2,TRUE)</f>
        <v>Sedan</v>
      </c>
      <c r="F446" t="s">
        <v>15</v>
      </c>
      <c r="G446" t="s">
        <v>50</v>
      </c>
      <c r="H446" t="s">
        <v>10434</v>
      </c>
      <c r="I446" t="s">
        <v>71</v>
      </c>
      <c r="J446" s="1">
        <v>44850</v>
      </c>
      <c r="K446" t="s">
        <v>18</v>
      </c>
      <c r="L446" t="s">
        <v>29</v>
      </c>
      <c r="M446" t="s">
        <v>3442</v>
      </c>
      <c r="N446" t="s">
        <v>3443</v>
      </c>
    </row>
    <row r="447" spans="1:14" x14ac:dyDescent="0.35">
      <c r="A447" t="s">
        <v>3444</v>
      </c>
      <c r="B447" t="s">
        <v>364</v>
      </c>
      <c r="C447" t="s">
        <v>10414</v>
      </c>
      <c r="D447" t="s">
        <v>10416</v>
      </c>
      <c r="E447" t="str">
        <f>VLOOKUP(Auto_Theft_Data[[#This Row],[Vehicle Model]],Fully_Updated_Vehicle_Models_with_Types_278[#All],2,TRUE)</f>
        <v>Sedan</v>
      </c>
      <c r="F447" t="s">
        <v>626</v>
      </c>
      <c r="G447" t="s">
        <v>42</v>
      </c>
      <c r="H447" t="s">
        <v>10434</v>
      </c>
      <c r="I447" t="s">
        <v>75</v>
      </c>
      <c r="J447" s="1">
        <v>43190</v>
      </c>
      <c r="K447" t="s">
        <v>12</v>
      </c>
      <c r="L447" t="s">
        <v>89</v>
      </c>
      <c r="M447" t="s">
        <v>3445</v>
      </c>
      <c r="N447" t="s">
        <v>3446</v>
      </c>
    </row>
    <row r="448" spans="1:14" x14ac:dyDescent="0.35">
      <c r="A448" t="s">
        <v>3450</v>
      </c>
      <c r="B448" t="s">
        <v>298</v>
      </c>
      <c r="C448" t="s">
        <v>10414</v>
      </c>
      <c r="D448" t="s">
        <v>10416</v>
      </c>
      <c r="E448" t="str">
        <f>VLOOKUP(Auto_Theft_Data[[#This Row],[Vehicle Model]],Fully_Updated_Vehicle_Models_with_Types_278[#All],2,TRUE)</f>
        <v>Sedan</v>
      </c>
      <c r="F448" t="s">
        <v>25</v>
      </c>
      <c r="G448" t="s">
        <v>42</v>
      </c>
      <c r="H448" t="s">
        <v>10434</v>
      </c>
      <c r="I448" t="s">
        <v>283</v>
      </c>
      <c r="J448" s="1">
        <v>44259</v>
      </c>
      <c r="K448" t="s">
        <v>48</v>
      </c>
      <c r="L448" t="s">
        <v>29</v>
      </c>
      <c r="M448" t="s">
        <v>2321</v>
      </c>
      <c r="N448" t="s">
        <v>2322</v>
      </c>
    </row>
    <row r="449" spans="1:14" x14ac:dyDescent="0.35">
      <c r="A449" t="s">
        <v>3451</v>
      </c>
      <c r="B449" t="s">
        <v>388</v>
      </c>
      <c r="C449" t="s">
        <v>10414</v>
      </c>
      <c r="D449" t="s">
        <v>10416</v>
      </c>
      <c r="E449" t="str">
        <f>VLOOKUP(Auto_Theft_Data[[#This Row],[Vehicle Model]],Fully_Updated_Vehicle_Models_with_Types_278[#All],2,TRUE)</f>
        <v>Sedan</v>
      </c>
      <c r="F449" t="s">
        <v>49</v>
      </c>
      <c r="G449" t="s">
        <v>26</v>
      </c>
      <c r="H449" t="s">
        <v>10434</v>
      </c>
      <c r="I449" t="s">
        <v>17</v>
      </c>
      <c r="J449" s="1">
        <v>43186</v>
      </c>
      <c r="K449" t="s">
        <v>12</v>
      </c>
      <c r="L449" t="s">
        <v>89</v>
      </c>
      <c r="M449" t="s">
        <v>3452</v>
      </c>
      <c r="N449" t="s">
        <v>3453</v>
      </c>
    </row>
    <row r="450" spans="1:14" x14ac:dyDescent="0.35">
      <c r="A450" t="s">
        <v>3457</v>
      </c>
      <c r="B450" t="s">
        <v>38</v>
      </c>
      <c r="C450" t="s">
        <v>10414</v>
      </c>
      <c r="D450" t="s">
        <v>10416</v>
      </c>
      <c r="E450" t="str">
        <f>VLOOKUP(Auto_Theft_Data[[#This Row],[Vehicle Model]],Fully_Updated_Vehicle_Models_with_Types_278[#All],2,TRUE)</f>
        <v>Sedan</v>
      </c>
      <c r="F450" t="s">
        <v>15</v>
      </c>
      <c r="G450" t="s">
        <v>70</v>
      </c>
      <c r="H450" t="s">
        <v>10434</v>
      </c>
      <c r="I450" t="s">
        <v>178</v>
      </c>
      <c r="J450" s="1">
        <v>44560</v>
      </c>
      <c r="K450" t="s">
        <v>48</v>
      </c>
      <c r="L450" t="s">
        <v>89</v>
      </c>
      <c r="M450" t="s">
        <v>579</v>
      </c>
      <c r="N450" t="s">
        <v>580</v>
      </c>
    </row>
    <row r="451" spans="1:14" x14ac:dyDescent="0.35">
      <c r="A451" t="s">
        <v>3467</v>
      </c>
      <c r="B451" t="s">
        <v>34</v>
      </c>
      <c r="C451" t="s">
        <v>10414</v>
      </c>
      <c r="D451" t="s">
        <v>10416</v>
      </c>
      <c r="E451" t="str">
        <f>VLOOKUP(Auto_Theft_Data[[#This Row],[Vehicle Model]],Fully_Updated_Vehicle_Models_with_Types_278[#All],2,TRUE)</f>
        <v>Sedan</v>
      </c>
      <c r="F451" t="s">
        <v>56</v>
      </c>
      <c r="G451" t="s">
        <v>70</v>
      </c>
      <c r="H451" t="s">
        <v>10434</v>
      </c>
      <c r="I451" t="s">
        <v>75</v>
      </c>
      <c r="J451" s="1">
        <v>44259</v>
      </c>
      <c r="K451" t="s">
        <v>48</v>
      </c>
      <c r="L451" t="s">
        <v>29</v>
      </c>
      <c r="M451" t="s">
        <v>1697</v>
      </c>
      <c r="N451" t="s">
        <v>1698</v>
      </c>
    </row>
    <row r="452" spans="1:14" x14ac:dyDescent="0.35">
      <c r="A452" t="s">
        <v>3468</v>
      </c>
      <c r="B452" t="s">
        <v>658</v>
      </c>
      <c r="C452" t="s">
        <v>10414</v>
      </c>
      <c r="D452" t="s">
        <v>10416</v>
      </c>
      <c r="E452" t="str">
        <f>VLOOKUP(Auto_Theft_Data[[#This Row],[Vehicle Model]],Fully_Updated_Vehicle_Models_with_Types_278[#All],2,TRUE)</f>
        <v>Sedan</v>
      </c>
      <c r="F452" t="s">
        <v>15</v>
      </c>
      <c r="G452" t="s">
        <v>36</v>
      </c>
      <c r="H452" t="s">
        <v>10433</v>
      </c>
      <c r="I452" t="s">
        <v>466</v>
      </c>
      <c r="J452" s="1">
        <v>43193</v>
      </c>
      <c r="K452" t="s">
        <v>12</v>
      </c>
      <c r="L452" t="s">
        <v>19</v>
      </c>
      <c r="M452" t="s">
        <v>3469</v>
      </c>
      <c r="N452" t="s">
        <v>3470</v>
      </c>
    </row>
    <row r="453" spans="1:14" x14ac:dyDescent="0.35">
      <c r="A453" t="s">
        <v>3471</v>
      </c>
      <c r="B453" t="s">
        <v>84</v>
      </c>
      <c r="C453" t="s">
        <v>10414</v>
      </c>
      <c r="D453" t="s">
        <v>10416</v>
      </c>
      <c r="E453" t="str">
        <f>VLOOKUP(Auto_Theft_Data[[#This Row],[Vehicle Model]],Fully_Updated_Vehicle_Models_with_Types_278[#All],2,TRUE)</f>
        <v>Sedan</v>
      </c>
      <c r="F453" t="s">
        <v>25</v>
      </c>
      <c r="G453" t="s">
        <v>94</v>
      </c>
      <c r="H453" t="s">
        <v>10433</v>
      </c>
      <c r="I453" t="s">
        <v>498</v>
      </c>
      <c r="J453" s="1">
        <v>44303</v>
      </c>
      <c r="K453" t="s">
        <v>48</v>
      </c>
      <c r="L453" t="s">
        <v>29</v>
      </c>
      <c r="M453" t="s">
        <v>1102</v>
      </c>
      <c r="N453" t="s">
        <v>1103</v>
      </c>
    </row>
    <row r="454" spans="1:14" x14ac:dyDescent="0.35">
      <c r="A454" t="s">
        <v>3491</v>
      </c>
      <c r="B454" t="s">
        <v>38</v>
      </c>
      <c r="C454" t="s">
        <v>10414</v>
      </c>
      <c r="D454" t="s">
        <v>10416</v>
      </c>
      <c r="E454" t="str">
        <f>VLOOKUP(Auto_Theft_Data[[#This Row],[Vehicle Model]],Fully_Updated_Vehicle_Models_with_Types_278[#All],2,TRUE)</f>
        <v>Sedan</v>
      </c>
      <c r="F454" t="s">
        <v>25</v>
      </c>
      <c r="G454" t="s">
        <v>70</v>
      </c>
      <c r="H454" t="s">
        <v>10434</v>
      </c>
      <c r="I454" t="s">
        <v>211</v>
      </c>
      <c r="J454" s="1">
        <v>45253</v>
      </c>
      <c r="K454" t="s">
        <v>28</v>
      </c>
      <c r="L454" t="s">
        <v>19</v>
      </c>
      <c r="M454" t="s">
        <v>3492</v>
      </c>
      <c r="N454" t="s">
        <v>3493</v>
      </c>
    </row>
    <row r="455" spans="1:14" x14ac:dyDescent="0.35">
      <c r="A455" t="s">
        <v>3498</v>
      </c>
      <c r="B455" t="s">
        <v>197</v>
      </c>
      <c r="C455" t="s">
        <v>10414</v>
      </c>
      <c r="D455" t="s">
        <v>10416</v>
      </c>
      <c r="E455" t="str">
        <f>VLOOKUP(Auto_Theft_Data[[#This Row],[Vehicle Model]],Fully_Updated_Vehicle_Models_with_Types_278[#All],2,TRUE)</f>
        <v>Sedan</v>
      </c>
      <c r="F455" t="s">
        <v>56</v>
      </c>
      <c r="G455" t="s">
        <v>36</v>
      </c>
      <c r="H455" t="s">
        <v>10434</v>
      </c>
      <c r="I455" t="s">
        <v>51</v>
      </c>
      <c r="J455" s="1">
        <v>43946</v>
      </c>
      <c r="K455" t="s">
        <v>38</v>
      </c>
      <c r="L455" t="s">
        <v>29</v>
      </c>
      <c r="M455" t="s">
        <v>3499</v>
      </c>
      <c r="N455" t="s">
        <v>3500</v>
      </c>
    </row>
    <row r="456" spans="1:14" x14ac:dyDescent="0.35">
      <c r="A456" t="s">
        <v>3517</v>
      </c>
      <c r="B456" t="s">
        <v>298</v>
      </c>
      <c r="C456" t="s">
        <v>10414</v>
      </c>
      <c r="D456" t="s">
        <v>10416</v>
      </c>
      <c r="E456" t="str">
        <f>VLOOKUP(Auto_Theft_Data[[#This Row],[Vehicle Model]],Fully_Updated_Vehicle_Models_with_Types_278[#All],2,TRUE)</f>
        <v>Sedan</v>
      </c>
      <c r="F456" t="s">
        <v>49</v>
      </c>
      <c r="G456" t="s">
        <v>36</v>
      </c>
      <c r="H456" t="s">
        <v>10433</v>
      </c>
      <c r="I456" t="s">
        <v>1156</v>
      </c>
      <c r="J456" s="1">
        <v>44102</v>
      </c>
      <c r="K456" t="s">
        <v>38</v>
      </c>
      <c r="L456" t="s">
        <v>29</v>
      </c>
      <c r="M456" t="s">
        <v>3518</v>
      </c>
      <c r="N456" t="s">
        <v>3519</v>
      </c>
    </row>
    <row r="457" spans="1:14" x14ac:dyDescent="0.35">
      <c r="A457" t="s">
        <v>3523</v>
      </c>
      <c r="B457" t="s">
        <v>177</v>
      </c>
      <c r="C457" t="s">
        <v>10414</v>
      </c>
      <c r="D457" t="s">
        <v>10416</v>
      </c>
      <c r="E457" t="str">
        <f>VLOOKUP(Auto_Theft_Data[[#This Row],[Vehicle Model]],Fully_Updated_Vehicle_Models_with_Types_278[#All],2,TRUE)</f>
        <v>Sedan</v>
      </c>
      <c r="F457" t="s">
        <v>56</v>
      </c>
      <c r="G457" t="s">
        <v>36</v>
      </c>
      <c r="H457" t="s">
        <v>10434</v>
      </c>
      <c r="I457" t="s">
        <v>120</v>
      </c>
      <c r="J457" s="1">
        <v>43225</v>
      </c>
      <c r="K457" t="s">
        <v>12</v>
      </c>
      <c r="L457" t="s">
        <v>29</v>
      </c>
      <c r="M457" t="s">
        <v>3524</v>
      </c>
      <c r="N457" t="s">
        <v>3525</v>
      </c>
    </row>
    <row r="458" spans="1:14" x14ac:dyDescent="0.35">
      <c r="A458" t="s">
        <v>3527</v>
      </c>
      <c r="B458" t="s">
        <v>298</v>
      </c>
      <c r="C458" t="s">
        <v>10414</v>
      </c>
      <c r="D458" t="s">
        <v>10416</v>
      </c>
      <c r="E458" t="str">
        <f>VLOOKUP(Auto_Theft_Data[[#This Row],[Vehicle Model]],Fully_Updated_Vehicle_Models_with_Types_278[#All],2,TRUE)</f>
        <v>Sedan</v>
      </c>
      <c r="F458" t="s">
        <v>56</v>
      </c>
      <c r="G458" t="s">
        <v>50</v>
      </c>
      <c r="H458" t="s">
        <v>10433</v>
      </c>
      <c r="I458" t="s">
        <v>17</v>
      </c>
      <c r="J458" s="1">
        <v>44269</v>
      </c>
      <c r="K458" t="s">
        <v>48</v>
      </c>
      <c r="L458" t="s">
        <v>29</v>
      </c>
      <c r="M458" t="s">
        <v>3528</v>
      </c>
      <c r="N458" t="s">
        <v>3529</v>
      </c>
    </row>
    <row r="459" spans="1:14" x14ac:dyDescent="0.35">
      <c r="A459" t="s">
        <v>3530</v>
      </c>
      <c r="B459" t="s">
        <v>686</v>
      </c>
      <c r="C459" t="s">
        <v>10414</v>
      </c>
      <c r="D459" t="s">
        <v>10416</v>
      </c>
      <c r="E459" t="str">
        <f>VLOOKUP(Auto_Theft_Data[[#This Row],[Vehicle Model]],Fully_Updated_Vehicle_Models_with_Types_278[#All],2,TRUE)</f>
        <v>Sedan</v>
      </c>
      <c r="F459" t="s">
        <v>165</v>
      </c>
      <c r="G459" t="s">
        <v>94</v>
      </c>
      <c r="H459" t="s">
        <v>10434</v>
      </c>
      <c r="I459" t="s">
        <v>166</v>
      </c>
      <c r="J459" s="1">
        <v>43233</v>
      </c>
      <c r="K459" t="s">
        <v>12</v>
      </c>
      <c r="L459" t="s">
        <v>29</v>
      </c>
      <c r="M459" t="s">
        <v>1087</v>
      </c>
      <c r="N459" t="s">
        <v>1088</v>
      </c>
    </row>
    <row r="460" spans="1:14" x14ac:dyDescent="0.35">
      <c r="A460" t="s">
        <v>3534</v>
      </c>
      <c r="B460" t="s">
        <v>298</v>
      </c>
      <c r="C460" t="s">
        <v>10414</v>
      </c>
      <c r="D460" t="s">
        <v>10416</v>
      </c>
      <c r="E460" t="str">
        <f>VLOOKUP(Auto_Theft_Data[[#This Row],[Vehicle Model]],Fully_Updated_Vehicle_Models_with_Types_278[#All],2,TRUE)</f>
        <v>Sedan</v>
      </c>
      <c r="F460" t="s">
        <v>25</v>
      </c>
      <c r="G460" t="s">
        <v>36</v>
      </c>
      <c r="H460" t="s">
        <v>10433</v>
      </c>
      <c r="I460" t="s">
        <v>230</v>
      </c>
      <c r="J460" s="1">
        <v>43963</v>
      </c>
      <c r="K460" t="s">
        <v>38</v>
      </c>
      <c r="L460" t="s">
        <v>19</v>
      </c>
      <c r="M460" t="s">
        <v>3535</v>
      </c>
      <c r="N460" t="s">
        <v>3536</v>
      </c>
    </row>
    <row r="461" spans="1:14" x14ac:dyDescent="0.35">
      <c r="A461" t="s">
        <v>3540</v>
      </c>
      <c r="B461" t="s">
        <v>364</v>
      </c>
      <c r="C461" t="s">
        <v>10414</v>
      </c>
      <c r="D461" t="s">
        <v>10416</v>
      </c>
      <c r="E461" t="str">
        <f>VLOOKUP(Auto_Theft_Data[[#This Row],[Vehicle Model]],Fully_Updated_Vehicle_Models_with_Types_278[#All],2,TRUE)</f>
        <v>Sedan</v>
      </c>
      <c r="F461" t="s">
        <v>110</v>
      </c>
      <c r="G461" t="s">
        <v>70</v>
      </c>
      <c r="H461" t="s">
        <v>10434</v>
      </c>
      <c r="I461" t="s">
        <v>377</v>
      </c>
      <c r="J461" s="1">
        <v>43608</v>
      </c>
      <c r="K461" t="s">
        <v>23</v>
      </c>
      <c r="L461" t="s">
        <v>44</v>
      </c>
      <c r="M461" t="s">
        <v>1195</v>
      </c>
      <c r="N461" t="s">
        <v>1196</v>
      </c>
    </row>
    <row r="462" spans="1:14" x14ac:dyDescent="0.35">
      <c r="A462" t="s">
        <v>3547</v>
      </c>
      <c r="B462" t="s">
        <v>128</v>
      </c>
      <c r="C462" t="s">
        <v>10414</v>
      </c>
      <c r="D462" t="s">
        <v>10416</v>
      </c>
      <c r="E462" t="str">
        <f>VLOOKUP(Auto_Theft_Data[[#This Row],[Vehicle Model]],Fully_Updated_Vehicle_Models_with_Types_278[#All],2,TRUE)</f>
        <v>Sedan</v>
      </c>
      <c r="F462" t="s">
        <v>2891</v>
      </c>
      <c r="G462" t="s">
        <v>26</v>
      </c>
      <c r="H462" t="s">
        <v>10434</v>
      </c>
      <c r="I462" t="s">
        <v>377</v>
      </c>
      <c r="J462" s="1">
        <v>43607</v>
      </c>
      <c r="K462" t="s">
        <v>23</v>
      </c>
      <c r="L462" t="s">
        <v>29</v>
      </c>
      <c r="M462" t="s">
        <v>3548</v>
      </c>
      <c r="N462" t="s">
        <v>3549</v>
      </c>
    </row>
    <row r="463" spans="1:14" x14ac:dyDescent="0.35">
      <c r="A463" t="s">
        <v>3554</v>
      </c>
      <c r="B463" t="s">
        <v>197</v>
      </c>
      <c r="C463" t="s">
        <v>10414</v>
      </c>
      <c r="D463" t="s">
        <v>10416</v>
      </c>
      <c r="E463" t="str">
        <f>VLOOKUP(Auto_Theft_Data[[#This Row],[Vehicle Model]],Fully_Updated_Vehicle_Models_with_Types_278[#All],2,TRUE)</f>
        <v>Sedan</v>
      </c>
      <c r="F463" t="s">
        <v>49</v>
      </c>
      <c r="G463" t="s">
        <v>26</v>
      </c>
      <c r="H463" t="s">
        <v>10434</v>
      </c>
      <c r="I463" t="s">
        <v>235</v>
      </c>
      <c r="J463" s="1">
        <v>43613</v>
      </c>
      <c r="K463" t="s">
        <v>23</v>
      </c>
      <c r="L463" t="s">
        <v>19</v>
      </c>
      <c r="M463" t="s">
        <v>3555</v>
      </c>
      <c r="N463" t="s">
        <v>3556</v>
      </c>
    </row>
    <row r="464" spans="1:14" x14ac:dyDescent="0.35">
      <c r="A464" t="s">
        <v>3567</v>
      </c>
      <c r="B464" t="s">
        <v>30</v>
      </c>
      <c r="C464" t="s">
        <v>10414</v>
      </c>
      <c r="D464" t="s">
        <v>10416</v>
      </c>
      <c r="E464" t="str">
        <f>VLOOKUP(Auto_Theft_Data[[#This Row],[Vehicle Model]],Fully_Updated_Vehicle_Models_with_Types_278[#All],2,TRUE)</f>
        <v>Sedan</v>
      </c>
      <c r="F464" t="s">
        <v>165</v>
      </c>
      <c r="G464" t="s">
        <v>36</v>
      </c>
      <c r="H464" t="s">
        <v>10434</v>
      </c>
      <c r="I464" t="s">
        <v>100</v>
      </c>
      <c r="J464" s="1">
        <v>44127</v>
      </c>
      <c r="K464" t="s">
        <v>38</v>
      </c>
      <c r="L464" t="s">
        <v>89</v>
      </c>
      <c r="M464" t="s">
        <v>3568</v>
      </c>
      <c r="N464" t="s">
        <v>3569</v>
      </c>
    </row>
    <row r="465" spans="1:14" x14ac:dyDescent="0.35">
      <c r="A465" t="s">
        <v>3571</v>
      </c>
      <c r="B465" t="s">
        <v>34</v>
      </c>
      <c r="C465" t="s">
        <v>10414</v>
      </c>
      <c r="D465" t="s">
        <v>10416</v>
      </c>
      <c r="E465" t="str">
        <f>VLOOKUP(Auto_Theft_Data[[#This Row],[Vehicle Model]],Fully_Updated_Vehicle_Models_with_Types_278[#All],2,TRUE)</f>
        <v>Sedan</v>
      </c>
      <c r="F465" t="s">
        <v>49</v>
      </c>
      <c r="G465" t="s">
        <v>50</v>
      </c>
      <c r="H465" t="s">
        <v>10434</v>
      </c>
      <c r="I465" t="s">
        <v>178</v>
      </c>
      <c r="J465" s="1">
        <v>43640</v>
      </c>
      <c r="K465" t="s">
        <v>23</v>
      </c>
      <c r="L465" t="s">
        <v>29</v>
      </c>
      <c r="M465" t="s">
        <v>179</v>
      </c>
      <c r="N465" t="s">
        <v>180</v>
      </c>
    </row>
    <row r="466" spans="1:14" x14ac:dyDescent="0.35">
      <c r="A466" t="s">
        <v>3578</v>
      </c>
      <c r="B466" t="s">
        <v>38</v>
      </c>
      <c r="C466" t="s">
        <v>10414</v>
      </c>
      <c r="D466" t="s">
        <v>10416</v>
      </c>
      <c r="E466" t="str">
        <f>VLOOKUP(Auto_Theft_Data[[#This Row],[Vehicle Model]],Fully_Updated_Vehicle_Models_with_Types_278[#All],2,TRUE)</f>
        <v>Sedan</v>
      </c>
      <c r="F466" t="s">
        <v>110</v>
      </c>
      <c r="G466" t="s">
        <v>50</v>
      </c>
      <c r="H466" t="s">
        <v>10434</v>
      </c>
      <c r="I466" t="s">
        <v>95</v>
      </c>
      <c r="J466" s="1">
        <v>43997</v>
      </c>
      <c r="K466" t="s">
        <v>38</v>
      </c>
      <c r="L466" t="s">
        <v>29</v>
      </c>
      <c r="M466" t="s">
        <v>3579</v>
      </c>
      <c r="N466" t="s">
        <v>3580</v>
      </c>
    </row>
    <row r="467" spans="1:14" x14ac:dyDescent="0.35">
      <c r="A467" t="s">
        <v>3581</v>
      </c>
      <c r="B467" t="s">
        <v>155</v>
      </c>
      <c r="C467" t="s">
        <v>10414</v>
      </c>
      <c r="D467" t="s">
        <v>10416</v>
      </c>
      <c r="E467" t="str">
        <f>VLOOKUP(Auto_Theft_Data[[#This Row],[Vehicle Model]],Fully_Updated_Vehicle_Models_with_Types_278[#All],2,TRUE)</f>
        <v>Sedan</v>
      </c>
      <c r="F467" t="s">
        <v>165</v>
      </c>
      <c r="G467" t="s">
        <v>36</v>
      </c>
      <c r="H467" t="s">
        <v>10433</v>
      </c>
      <c r="I467" t="s">
        <v>17</v>
      </c>
      <c r="J467" s="1">
        <v>44292</v>
      </c>
      <c r="K467" t="s">
        <v>48</v>
      </c>
      <c r="L467" t="s">
        <v>29</v>
      </c>
      <c r="M467" t="s">
        <v>3582</v>
      </c>
      <c r="N467" t="s">
        <v>3583</v>
      </c>
    </row>
    <row r="468" spans="1:14" x14ac:dyDescent="0.35">
      <c r="A468" t="s">
        <v>3596</v>
      </c>
      <c r="B468" t="s">
        <v>658</v>
      </c>
      <c r="C468" t="s">
        <v>10414</v>
      </c>
      <c r="D468" t="s">
        <v>10416</v>
      </c>
      <c r="E468" t="str">
        <f>VLOOKUP(Auto_Theft_Data[[#This Row],[Vehicle Model]],Fully_Updated_Vehicle_Models_with_Types_278[#All],2,TRUE)</f>
        <v>Sedan</v>
      </c>
      <c r="F468" t="s">
        <v>56</v>
      </c>
      <c r="G468" t="s">
        <v>16</v>
      </c>
      <c r="H468" t="s">
        <v>10434</v>
      </c>
      <c r="I468" t="s">
        <v>413</v>
      </c>
      <c r="J468" s="1">
        <v>43942</v>
      </c>
      <c r="K468" t="s">
        <v>38</v>
      </c>
      <c r="L468" t="s">
        <v>29</v>
      </c>
      <c r="M468" t="s">
        <v>1099</v>
      </c>
      <c r="N468" t="s">
        <v>1100</v>
      </c>
    </row>
    <row r="469" spans="1:14" x14ac:dyDescent="0.35">
      <c r="A469" t="s">
        <v>3616</v>
      </c>
      <c r="B469" t="s">
        <v>388</v>
      </c>
      <c r="C469" t="s">
        <v>10414</v>
      </c>
      <c r="D469" t="s">
        <v>10416</v>
      </c>
      <c r="E469" t="str">
        <f>VLOOKUP(Auto_Theft_Data[[#This Row],[Vehicle Model]],Fully_Updated_Vehicle_Models_with_Types_278[#All],2,TRUE)</f>
        <v>Sedan</v>
      </c>
      <c r="F469" t="s">
        <v>110</v>
      </c>
      <c r="G469" t="s">
        <v>36</v>
      </c>
      <c r="H469" t="s">
        <v>10434</v>
      </c>
      <c r="I469" t="s">
        <v>600</v>
      </c>
      <c r="J469" s="1">
        <v>43981</v>
      </c>
      <c r="K469" t="s">
        <v>38</v>
      </c>
      <c r="L469" t="s">
        <v>29</v>
      </c>
      <c r="M469" t="s">
        <v>3617</v>
      </c>
      <c r="N469" t="s">
        <v>3618</v>
      </c>
    </row>
    <row r="470" spans="1:14" x14ac:dyDescent="0.35">
      <c r="A470" t="s">
        <v>3627</v>
      </c>
      <c r="B470" t="s">
        <v>164</v>
      </c>
      <c r="C470" t="s">
        <v>10414</v>
      </c>
      <c r="D470" t="s">
        <v>10416</v>
      </c>
      <c r="E470" t="str">
        <f>VLOOKUP(Auto_Theft_Data[[#This Row],[Vehicle Model]],Fully_Updated_Vehicle_Models_with_Types_278[#All],2,TRUE)</f>
        <v>Sedan</v>
      </c>
      <c r="F470" t="s">
        <v>110</v>
      </c>
      <c r="G470" t="s">
        <v>94</v>
      </c>
      <c r="H470" t="s">
        <v>10434</v>
      </c>
      <c r="I470" t="s">
        <v>166</v>
      </c>
      <c r="J470" s="1">
        <v>44164</v>
      </c>
      <c r="K470" t="s">
        <v>38</v>
      </c>
      <c r="L470" t="s">
        <v>29</v>
      </c>
      <c r="M470" t="s">
        <v>3628</v>
      </c>
      <c r="N470" t="s">
        <v>3629</v>
      </c>
    </row>
    <row r="471" spans="1:14" x14ac:dyDescent="0.35">
      <c r="A471" t="s">
        <v>3636</v>
      </c>
      <c r="B471" t="s">
        <v>182</v>
      </c>
      <c r="C471" t="s">
        <v>10414</v>
      </c>
      <c r="D471" t="s">
        <v>10416</v>
      </c>
      <c r="E471" t="str">
        <f>VLOOKUP(Auto_Theft_Data[[#This Row],[Vehicle Model]],Fully_Updated_Vehicle_Models_with_Types_278[#All],2,TRUE)</f>
        <v>Sedan</v>
      </c>
      <c r="F471" t="s">
        <v>110</v>
      </c>
      <c r="G471" t="s">
        <v>70</v>
      </c>
      <c r="H471" t="s">
        <v>10434</v>
      </c>
      <c r="I471" t="s">
        <v>346</v>
      </c>
      <c r="J471" s="1">
        <v>43707</v>
      </c>
      <c r="K471" t="s">
        <v>23</v>
      </c>
      <c r="L471" t="s">
        <v>29</v>
      </c>
      <c r="M471" t="s">
        <v>347</v>
      </c>
      <c r="N471" t="s">
        <v>348</v>
      </c>
    </row>
    <row r="472" spans="1:14" x14ac:dyDescent="0.35">
      <c r="A472" t="s">
        <v>3637</v>
      </c>
      <c r="B472" t="s">
        <v>388</v>
      </c>
      <c r="C472" t="s">
        <v>10414</v>
      </c>
      <c r="D472" t="s">
        <v>10416</v>
      </c>
      <c r="E472" t="str">
        <f>VLOOKUP(Auto_Theft_Data[[#This Row],[Vehicle Model]],Fully_Updated_Vehicle_Models_with_Types_278[#All],2,TRUE)</f>
        <v>Sedan</v>
      </c>
      <c r="F472" t="s">
        <v>165</v>
      </c>
      <c r="G472" t="s">
        <v>16</v>
      </c>
      <c r="H472" t="s">
        <v>10433</v>
      </c>
      <c r="I472" t="s">
        <v>498</v>
      </c>
      <c r="J472" s="1">
        <v>44349</v>
      </c>
      <c r="K472" t="s">
        <v>48</v>
      </c>
      <c r="L472" t="s">
        <v>44</v>
      </c>
      <c r="M472" t="s">
        <v>862</v>
      </c>
      <c r="N472" t="s">
        <v>863</v>
      </c>
    </row>
    <row r="473" spans="1:14" x14ac:dyDescent="0.35">
      <c r="A473" t="s">
        <v>3641</v>
      </c>
      <c r="B473" t="s">
        <v>182</v>
      </c>
      <c r="C473" t="s">
        <v>10414</v>
      </c>
      <c r="D473" t="s">
        <v>10416</v>
      </c>
      <c r="E473" t="str">
        <f>VLOOKUP(Auto_Theft_Data[[#This Row],[Vehicle Model]],Fully_Updated_Vehicle_Models_with_Types_278[#All],2,TRUE)</f>
        <v>Sedan</v>
      </c>
      <c r="F473" t="s">
        <v>110</v>
      </c>
      <c r="G473" t="s">
        <v>16</v>
      </c>
      <c r="H473" t="s">
        <v>10434</v>
      </c>
      <c r="I473" t="s">
        <v>600</v>
      </c>
      <c r="J473" s="1">
        <v>44228</v>
      </c>
      <c r="K473" t="s">
        <v>48</v>
      </c>
      <c r="L473" t="s">
        <v>29</v>
      </c>
      <c r="M473" t="s">
        <v>3642</v>
      </c>
      <c r="N473" t="s">
        <v>3643</v>
      </c>
    </row>
    <row r="474" spans="1:14" x14ac:dyDescent="0.35">
      <c r="A474" t="s">
        <v>3644</v>
      </c>
      <c r="B474" t="s">
        <v>658</v>
      </c>
      <c r="C474" t="s">
        <v>10414</v>
      </c>
      <c r="D474" t="s">
        <v>10416</v>
      </c>
      <c r="E474" t="str">
        <f>VLOOKUP(Auto_Theft_Data[[#This Row],[Vehicle Model]],Fully_Updated_Vehicle_Models_with_Types_278[#All],2,TRUE)</f>
        <v>Sedan</v>
      </c>
      <c r="F474" t="s">
        <v>56</v>
      </c>
      <c r="G474" t="s">
        <v>36</v>
      </c>
      <c r="H474" t="s">
        <v>10434</v>
      </c>
      <c r="I474" t="s">
        <v>75</v>
      </c>
      <c r="J474" s="1">
        <v>44071</v>
      </c>
      <c r="K474" t="s">
        <v>38</v>
      </c>
      <c r="L474" t="s">
        <v>89</v>
      </c>
      <c r="M474" t="s">
        <v>3435</v>
      </c>
      <c r="N474" t="s">
        <v>3436</v>
      </c>
    </row>
    <row r="475" spans="1:14" x14ac:dyDescent="0.35">
      <c r="A475" t="s">
        <v>3645</v>
      </c>
      <c r="B475" t="s">
        <v>155</v>
      </c>
      <c r="C475" t="s">
        <v>10414</v>
      </c>
      <c r="D475" t="s">
        <v>10416</v>
      </c>
      <c r="E475" t="str">
        <f>VLOOKUP(Auto_Theft_Data[[#This Row],[Vehicle Model]],Fully_Updated_Vehicle_Models_with_Types_278[#All],2,TRUE)</f>
        <v>Sedan</v>
      </c>
      <c r="F475" t="s">
        <v>105</v>
      </c>
      <c r="G475" t="s">
        <v>94</v>
      </c>
      <c r="H475" t="s">
        <v>10434</v>
      </c>
      <c r="I475" t="s">
        <v>341</v>
      </c>
      <c r="J475" s="1">
        <v>44599</v>
      </c>
      <c r="K475" t="s">
        <v>18</v>
      </c>
      <c r="L475" t="s">
        <v>19</v>
      </c>
      <c r="M475" t="s">
        <v>3646</v>
      </c>
      <c r="N475" t="s">
        <v>3647</v>
      </c>
    </row>
    <row r="476" spans="1:14" x14ac:dyDescent="0.35">
      <c r="A476" t="s">
        <v>3651</v>
      </c>
      <c r="B476" t="s">
        <v>298</v>
      </c>
      <c r="C476" t="s">
        <v>10414</v>
      </c>
      <c r="D476" t="s">
        <v>10416</v>
      </c>
      <c r="E476" t="str">
        <f>VLOOKUP(Auto_Theft_Data[[#This Row],[Vehicle Model]],Fully_Updated_Vehicle_Models_with_Types_278[#All],2,TRUE)</f>
        <v>Sedan</v>
      </c>
      <c r="F476" t="s">
        <v>56</v>
      </c>
      <c r="G476" t="s">
        <v>42</v>
      </c>
      <c r="H476" t="s">
        <v>10434</v>
      </c>
      <c r="I476" t="s">
        <v>75</v>
      </c>
      <c r="J476" s="1">
        <v>44384</v>
      </c>
      <c r="K476" t="s">
        <v>48</v>
      </c>
      <c r="L476" t="s">
        <v>89</v>
      </c>
      <c r="M476" t="s">
        <v>902</v>
      </c>
      <c r="N476" t="s">
        <v>903</v>
      </c>
    </row>
    <row r="477" spans="1:14" x14ac:dyDescent="0.35">
      <c r="A477" t="s">
        <v>3652</v>
      </c>
      <c r="B477" t="s">
        <v>182</v>
      </c>
      <c r="C477" t="s">
        <v>10414</v>
      </c>
      <c r="D477" t="s">
        <v>10416</v>
      </c>
      <c r="E477" t="str">
        <f>VLOOKUP(Auto_Theft_Data[[#This Row],[Vehicle Model]],Fully_Updated_Vehicle_Models_with_Types_278[#All],2,TRUE)</f>
        <v>Sedan</v>
      </c>
      <c r="F477" t="s">
        <v>165</v>
      </c>
      <c r="G477" t="s">
        <v>50</v>
      </c>
      <c r="H477" t="s">
        <v>10434</v>
      </c>
      <c r="I477" t="s">
        <v>17</v>
      </c>
      <c r="J477" s="1">
        <v>44220</v>
      </c>
      <c r="K477" t="s">
        <v>48</v>
      </c>
      <c r="L477" t="s">
        <v>29</v>
      </c>
      <c r="M477" t="s">
        <v>215</v>
      </c>
      <c r="N477" t="s">
        <v>216</v>
      </c>
    </row>
    <row r="478" spans="1:14" x14ac:dyDescent="0.35">
      <c r="A478" t="s">
        <v>3656</v>
      </c>
      <c r="B478" t="s">
        <v>12</v>
      </c>
      <c r="C478" t="s">
        <v>10414</v>
      </c>
      <c r="D478" t="s">
        <v>10416</v>
      </c>
      <c r="E478" t="str">
        <f>VLOOKUP(Auto_Theft_Data[[#This Row],[Vehicle Model]],Fully_Updated_Vehicle_Models_with_Types_278[#All],2,TRUE)</f>
        <v>Sedan</v>
      </c>
      <c r="F478" t="s">
        <v>49</v>
      </c>
      <c r="G478" t="s">
        <v>50</v>
      </c>
      <c r="H478" t="s">
        <v>10434</v>
      </c>
      <c r="I478" t="s">
        <v>111</v>
      </c>
      <c r="J478" s="1">
        <v>44353</v>
      </c>
      <c r="K478" t="s">
        <v>48</v>
      </c>
      <c r="L478" t="s">
        <v>29</v>
      </c>
      <c r="M478" t="s">
        <v>3657</v>
      </c>
      <c r="N478" t="s">
        <v>3658</v>
      </c>
    </row>
    <row r="479" spans="1:14" x14ac:dyDescent="0.35">
      <c r="A479" t="s">
        <v>3665</v>
      </c>
      <c r="B479" t="s">
        <v>182</v>
      </c>
      <c r="C479" t="s">
        <v>10414</v>
      </c>
      <c r="D479" t="s">
        <v>10416</v>
      </c>
      <c r="E479" t="str">
        <f>VLOOKUP(Auto_Theft_Data[[#This Row],[Vehicle Model]],Fully_Updated_Vehicle_Models_with_Types_278[#All],2,TRUE)</f>
        <v>Sedan</v>
      </c>
      <c r="F479" t="s">
        <v>49</v>
      </c>
      <c r="G479" t="s">
        <v>50</v>
      </c>
      <c r="H479" t="s">
        <v>10434</v>
      </c>
      <c r="I479" t="s">
        <v>836</v>
      </c>
      <c r="J479" s="1">
        <v>43115</v>
      </c>
      <c r="K479" t="s">
        <v>12</v>
      </c>
      <c r="L479" t="s">
        <v>29</v>
      </c>
      <c r="M479" t="s">
        <v>3666</v>
      </c>
      <c r="N479" t="s">
        <v>3667</v>
      </c>
    </row>
    <row r="480" spans="1:14" x14ac:dyDescent="0.35">
      <c r="A480" t="s">
        <v>3671</v>
      </c>
      <c r="B480" t="s">
        <v>34</v>
      </c>
      <c r="C480" t="s">
        <v>10414</v>
      </c>
      <c r="D480" t="s">
        <v>10416</v>
      </c>
      <c r="E480" t="str">
        <f>VLOOKUP(Auto_Theft_Data[[#This Row],[Vehicle Model]],Fully_Updated_Vehicle_Models_with_Types_278[#All],2,TRUE)</f>
        <v>Sedan</v>
      </c>
      <c r="F480" t="s">
        <v>165</v>
      </c>
      <c r="G480" t="s">
        <v>50</v>
      </c>
      <c r="H480" t="s">
        <v>10434</v>
      </c>
      <c r="I480" t="s">
        <v>283</v>
      </c>
      <c r="J480" s="1">
        <v>44073</v>
      </c>
      <c r="K480" t="s">
        <v>38</v>
      </c>
      <c r="L480" t="s">
        <v>19</v>
      </c>
      <c r="M480" t="s">
        <v>2368</v>
      </c>
      <c r="N480" t="s">
        <v>2369</v>
      </c>
    </row>
    <row r="481" spans="1:14" x14ac:dyDescent="0.35">
      <c r="A481" t="s">
        <v>3672</v>
      </c>
      <c r="B481" t="s">
        <v>155</v>
      </c>
      <c r="C481" t="s">
        <v>10414</v>
      </c>
      <c r="D481" t="s">
        <v>10416</v>
      </c>
      <c r="E481" t="str">
        <f>VLOOKUP(Auto_Theft_Data[[#This Row],[Vehicle Model]],Fully_Updated_Vehicle_Models_with_Types_278[#All],2,TRUE)</f>
        <v>Sedan</v>
      </c>
      <c r="F481" t="s">
        <v>56</v>
      </c>
      <c r="G481" t="s">
        <v>70</v>
      </c>
      <c r="H481" t="s">
        <v>10434</v>
      </c>
      <c r="I481" t="s">
        <v>178</v>
      </c>
      <c r="J481" s="1">
        <v>43699</v>
      </c>
      <c r="K481" t="s">
        <v>23</v>
      </c>
      <c r="L481" t="s">
        <v>89</v>
      </c>
      <c r="M481" t="s">
        <v>3673</v>
      </c>
      <c r="N481" t="s">
        <v>3674</v>
      </c>
    </row>
    <row r="482" spans="1:14" x14ac:dyDescent="0.35">
      <c r="A482" t="s">
        <v>3688</v>
      </c>
      <c r="B482" t="s">
        <v>155</v>
      </c>
      <c r="C482" t="s">
        <v>10414</v>
      </c>
      <c r="D482" t="s">
        <v>10416</v>
      </c>
      <c r="E482" t="str">
        <f>VLOOKUP(Auto_Theft_Data[[#This Row],[Vehicle Model]],Fully_Updated_Vehicle_Models_with_Types_278[#All],2,TRUE)</f>
        <v>Sedan</v>
      </c>
      <c r="F482" t="s">
        <v>15</v>
      </c>
      <c r="G482" t="s">
        <v>94</v>
      </c>
      <c r="H482" t="s">
        <v>10434</v>
      </c>
      <c r="I482" t="s">
        <v>466</v>
      </c>
      <c r="J482" s="1">
        <v>43130</v>
      </c>
      <c r="K482" t="s">
        <v>12</v>
      </c>
      <c r="L482" t="s">
        <v>29</v>
      </c>
      <c r="M482" t="s">
        <v>3689</v>
      </c>
      <c r="N482" t="s">
        <v>3690</v>
      </c>
    </row>
    <row r="483" spans="1:14" x14ac:dyDescent="0.35">
      <c r="A483" t="s">
        <v>3700</v>
      </c>
      <c r="B483" t="s">
        <v>658</v>
      </c>
      <c r="C483" t="s">
        <v>10414</v>
      </c>
      <c r="D483" t="s">
        <v>10416</v>
      </c>
      <c r="E483" t="str">
        <f>VLOOKUP(Auto_Theft_Data[[#This Row],[Vehicle Model]],Fully_Updated_Vehicle_Models_with_Types_278[#All],2,TRUE)</f>
        <v>Sedan</v>
      </c>
      <c r="F483" t="s">
        <v>1144</v>
      </c>
      <c r="G483" t="s">
        <v>50</v>
      </c>
      <c r="H483" t="s">
        <v>10434</v>
      </c>
      <c r="I483" t="s">
        <v>37</v>
      </c>
      <c r="J483" s="1">
        <v>43103</v>
      </c>
      <c r="K483" t="s">
        <v>12</v>
      </c>
      <c r="L483" t="s">
        <v>29</v>
      </c>
      <c r="M483" t="s">
        <v>3701</v>
      </c>
      <c r="N483" t="s">
        <v>3702</v>
      </c>
    </row>
    <row r="484" spans="1:14" x14ac:dyDescent="0.35">
      <c r="A484" t="s">
        <v>3712</v>
      </c>
      <c r="B484" t="s">
        <v>30</v>
      </c>
      <c r="C484" t="s">
        <v>10414</v>
      </c>
      <c r="D484" t="s">
        <v>10416</v>
      </c>
      <c r="E484" t="str">
        <f>VLOOKUP(Auto_Theft_Data[[#This Row],[Vehicle Model]],Fully_Updated_Vehicle_Models_with_Types_278[#All],2,TRUE)</f>
        <v>Sedan</v>
      </c>
      <c r="F484" t="s">
        <v>225</v>
      </c>
      <c r="G484" t="s">
        <v>42</v>
      </c>
      <c r="H484" t="s">
        <v>10434</v>
      </c>
      <c r="I484" t="s">
        <v>520</v>
      </c>
      <c r="J484" s="1">
        <v>43727</v>
      </c>
      <c r="K484" t="s">
        <v>23</v>
      </c>
      <c r="L484" t="s">
        <v>29</v>
      </c>
      <c r="M484" t="s">
        <v>3713</v>
      </c>
      <c r="N484" t="s">
        <v>3714</v>
      </c>
    </row>
    <row r="485" spans="1:14" x14ac:dyDescent="0.35">
      <c r="A485" t="s">
        <v>3718</v>
      </c>
      <c r="B485" t="s">
        <v>388</v>
      </c>
      <c r="C485" t="s">
        <v>10414</v>
      </c>
      <c r="D485" t="s">
        <v>10416</v>
      </c>
      <c r="E485" t="str">
        <f>VLOOKUP(Auto_Theft_Data[[#This Row],[Vehicle Model]],Fully_Updated_Vehicle_Models_with_Types_278[#All],2,TRUE)</f>
        <v>Sedan</v>
      </c>
      <c r="F485" t="s">
        <v>165</v>
      </c>
      <c r="G485" t="s">
        <v>50</v>
      </c>
      <c r="H485" t="s">
        <v>10434</v>
      </c>
      <c r="I485" t="s">
        <v>592</v>
      </c>
      <c r="J485" s="1">
        <v>44368</v>
      </c>
      <c r="K485" t="s">
        <v>48</v>
      </c>
      <c r="L485" t="s">
        <v>29</v>
      </c>
      <c r="M485" t="s">
        <v>3719</v>
      </c>
      <c r="N485" t="s">
        <v>3720</v>
      </c>
    </row>
    <row r="486" spans="1:14" x14ac:dyDescent="0.35">
      <c r="A486" t="s">
        <v>3721</v>
      </c>
      <c r="B486" t="s">
        <v>128</v>
      </c>
      <c r="C486" t="s">
        <v>10414</v>
      </c>
      <c r="D486" t="s">
        <v>10416</v>
      </c>
      <c r="E486" t="str">
        <f>VLOOKUP(Auto_Theft_Data[[#This Row],[Vehicle Model]],Fully_Updated_Vehicle_Models_with_Types_278[#All],2,TRUE)</f>
        <v>Sedan</v>
      </c>
      <c r="F486" t="s">
        <v>110</v>
      </c>
      <c r="G486" t="s">
        <v>94</v>
      </c>
      <c r="H486" t="s">
        <v>10434</v>
      </c>
      <c r="I486" t="s">
        <v>660</v>
      </c>
      <c r="J486" s="1">
        <v>44590</v>
      </c>
      <c r="K486" t="s">
        <v>18</v>
      </c>
      <c r="L486" t="s">
        <v>29</v>
      </c>
      <c r="M486" t="s">
        <v>3722</v>
      </c>
      <c r="N486" t="s">
        <v>3723</v>
      </c>
    </row>
    <row r="487" spans="1:14" x14ac:dyDescent="0.35">
      <c r="A487" t="s">
        <v>3724</v>
      </c>
      <c r="B487" t="s">
        <v>197</v>
      </c>
      <c r="C487" t="s">
        <v>10414</v>
      </c>
      <c r="D487" t="s">
        <v>10416</v>
      </c>
      <c r="E487" t="str">
        <f>VLOOKUP(Auto_Theft_Data[[#This Row],[Vehicle Model]],Fully_Updated_Vehicle_Models_with_Types_278[#All],2,TRUE)</f>
        <v>Sedan</v>
      </c>
      <c r="F487" t="s">
        <v>25</v>
      </c>
      <c r="G487" t="s">
        <v>26</v>
      </c>
      <c r="H487" t="s">
        <v>10433</v>
      </c>
      <c r="I487" t="s">
        <v>445</v>
      </c>
      <c r="J487" s="1">
        <v>44993</v>
      </c>
      <c r="K487" t="s">
        <v>28</v>
      </c>
      <c r="L487" t="s">
        <v>19</v>
      </c>
      <c r="M487" t="s">
        <v>3725</v>
      </c>
      <c r="N487" t="s">
        <v>3726</v>
      </c>
    </row>
    <row r="488" spans="1:14" x14ac:dyDescent="0.35">
      <c r="A488" t="s">
        <v>3727</v>
      </c>
      <c r="B488" t="s">
        <v>298</v>
      </c>
      <c r="C488" t="s">
        <v>10414</v>
      </c>
      <c r="D488" t="s">
        <v>10416</v>
      </c>
      <c r="E488" t="str">
        <f>VLOOKUP(Auto_Theft_Data[[#This Row],[Vehicle Model]],Fully_Updated_Vehicle_Models_with_Types_278[#All],2,TRUE)</f>
        <v>Sedan</v>
      </c>
      <c r="F488" t="s">
        <v>15</v>
      </c>
      <c r="G488" t="s">
        <v>94</v>
      </c>
      <c r="H488" t="s">
        <v>10434</v>
      </c>
      <c r="I488" t="s">
        <v>1210</v>
      </c>
      <c r="J488" s="1">
        <v>44367</v>
      </c>
      <c r="K488" t="s">
        <v>48</v>
      </c>
      <c r="L488" t="s">
        <v>29</v>
      </c>
      <c r="M488" t="s">
        <v>3728</v>
      </c>
      <c r="N488" t="s">
        <v>3729</v>
      </c>
    </row>
    <row r="489" spans="1:14" x14ac:dyDescent="0.35">
      <c r="A489" t="s">
        <v>3733</v>
      </c>
      <c r="B489" t="s">
        <v>99</v>
      </c>
      <c r="C489" t="s">
        <v>10414</v>
      </c>
      <c r="D489" t="s">
        <v>10416</v>
      </c>
      <c r="E489" t="str">
        <f>VLOOKUP(Auto_Theft_Data[[#This Row],[Vehicle Model]],Fully_Updated_Vehicle_Models_with_Types_278[#All],2,TRUE)</f>
        <v>Sedan</v>
      </c>
      <c r="F489" t="s">
        <v>25</v>
      </c>
      <c r="G489" t="s">
        <v>26</v>
      </c>
      <c r="H489" t="s">
        <v>10434</v>
      </c>
      <c r="I489" t="s">
        <v>445</v>
      </c>
      <c r="J489" s="1">
        <v>45062</v>
      </c>
      <c r="K489" t="s">
        <v>28</v>
      </c>
      <c r="L489" t="s">
        <v>89</v>
      </c>
      <c r="M489" t="s">
        <v>3734</v>
      </c>
      <c r="N489" t="s">
        <v>3735</v>
      </c>
    </row>
    <row r="490" spans="1:14" x14ac:dyDescent="0.35">
      <c r="A490" t="s">
        <v>3742</v>
      </c>
      <c r="B490" t="s">
        <v>658</v>
      </c>
      <c r="C490" t="s">
        <v>10414</v>
      </c>
      <c r="D490" t="s">
        <v>10416</v>
      </c>
      <c r="E490" t="str">
        <f>VLOOKUP(Auto_Theft_Data[[#This Row],[Vehicle Model]],Fully_Updated_Vehicle_Models_with_Types_278[#All],2,TRUE)</f>
        <v>Sedan</v>
      </c>
      <c r="F490" t="s">
        <v>15</v>
      </c>
      <c r="G490" t="s">
        <v>50</v>
      </c>
      <c r="H490" t="s">
        <v>10434</v>
      </c>
      <c r="I490" t="s">
        <v>710</v>
      </c>
      <c r="J490" s="1">
        <v>43719</v>
      </c>
      <c r="K490" t="s">
        <v>23</v>
      </c>
      <c r="L490" t="s">
        <v>29</v>
      </c>
      <c r="M490" t="s">
        <v>3743</v>
      </c>
      <c r="N490" t="s">
        <v>3744</v>
      </c>
    </row>
    <row r="491" spans="1:14" x14ac:dyDescent="0.35">
      <c r="A491" t="s">
        <v>3745</v>
      </c>
      <c r="B491" t="s">
        <v>197</v>
      </c>
      <c r="C491" t="s">
        <v>10414</v>
      </c>
      <c r="D491" t="s">
        <v>10416</v>
      </c>
      <c r="E491" t="str">
        <f>VLOOKUP(Auto_Theft_Data[[#This Row],[Vehicle Model]],Fully_Updated_Vehicle_Models_with_Types_278[#All],2,TRUE)</f>
        <v>Sedan</v>
      </c>
      <c r="F491" t="s">
        <v>15</v>
      </c>
      <c r="G491" t="s">
        <v>42</v>
      </c>
      <c r="H491" t="s">
        <v>10434</v>
      </c>
      <c r="I491" t="s">
        <v>346</v>
      </c>
      <c r="J491" s="1">
        <v>44993</v>
      </c>
      <c r="K491" t="s">
        <v>28</v>
      </c>
      <c r="L491" t="s">
        <v>19</v>
      </c>
      <c r="M491" t="s">
        <v>3746</v>
      </c>
      <c r="N491" t="s">
        <v>3747</v>
      </c>
    </row>
    <row r="492" spans="1:14" x14ac:dyDescent="0.35">
      <c r="A492" t="s">
        <v>3748</v>
      </c>
      <c r="B492" t="s">
        <v>12</v>
      </c>
      <c r="C492" t="s">
        <v>10414</v>
      </c>
      <c r="D492" t="s">
        <v>10416</v>
      </c>
      <c r="E492" t="str">
        <f>VLOOKUP(Auto_Theft_Data[[#This Row],[Vehicle Model]],Fully_Updated_Vehicle_Models_with_Types_278[#All],2,TRUE)</f>
        <v>Sedan</v>
      </c>
      <c r="F492" t="s">
        <v>56</v>
      </c>
      <c r="G492" t="s">
        <v>26</v>
      </c>
      <c r="H492" t="s">
        <v>10434</v>
      </c>
      <c r="I492" t="s">
        <v>71</v>
      </c>
      <c r="J492" s="1">
        <v>44377</v>
      </c>
      <c r="K492" t="s">
        <v>48</v>
      </c>
      <c r="L492" t="s">
        <v>19</v>
      </c>
      <c r="M492" t="s">
        <v>3593</v>
      </c>
      <c r="N492" t="s">
        <v>3594</v>
      </c>
    </row>
    <row r="493" spans="1:14" x14ac:dyDescent="0.35">
      <c r="A493" t="s">
        <v>3749</v>
      </c>
      <c r="B493" t="s">
        <v>298</v>
      </c>
      <c r="C493" t="s">
        <v>10414</v>
      </c>
      <c r="D493" t="s">
        <v>10416</v>
      </c>
      <c r="E493" t="str">
        <f>VLOOKUP(Auto_Theft_Data[[#This Row],[Vehicle Model]],Fully_Updated_Vehicle_Models_with_Types_278[#All],2,TRUE)</f>
        <v>Sedan</v>
      </c>
      <c r="F493" t="s">
        <v>110</v>
      </c>
      <c r="G493" t="s">
        <v>42</v>
      </c>
      <c r="H493" t="s">
        <v>10434</v>
      </c>
      <c r="I493" t="s">
        <v>413</v>
      </c>
      <c r="J493" s="1">
        <v>44363</v>
      </c>
      <c r="K493" t="s">
        <v>48</v>
      </c>
      <c r="L493" t="s">
        <v>19</v>
      </c>
      <c r="M493" t="s">
        <v>470</v>
      </c>
      <c r="N493" t="s">
        <v>471</v>
      </c>
    </row>
    <row r="494" spans="1:14" x14ac:dyDescent="0.35">
      <c r="A494" t="s">
        <v>3771</v>
      </c>
      <c r="B494" t="s">
        <v>34</v>
      </c>
      <c r="C494" t="s">
        <v>10414</v>
      </c>
      <c r="D494" t="s">
        <v>10416</v>
      </c>
      <c r="E494" t="str">
        <f>VLOOKUP(Auto_Theft_Data[[#This Row],[Vehicle Model]],Fully_Updated_Vehicle_Models_with_Types_278[#All],2,TRUE)</f>
        <v>Sedan</v>
      </c>
      <c r="F494" t="s">
        <v>49</v>
      </c>
      <c r="G494" t="s">
        <v>26</v>
      </c>
      <c r="H494" t="s">
        <v>10434</v>
      </c>
      <c r="I494" t="s">
        <v>183</v>
      </c>
      <c r="J494" s="1">
        <v>44236</v>
      </c>
      <c r="K494" t="s">
        <v>48</v>
      </c>
      <c r="L494" t="s">
        <v>44</v>
      </c>
      <c r="M494" t="s">
        <v>3041</v>
      </c>
      <c r="N494" t="s">
        <v>3042</v>
      </c>
    </row>
    <row r="495" spans="1:14" x14ac:dyDescent="0.35">
      <c r="A495" t="s">
        <v>3772</v>
      </c>
      <c r="B495" t="s">
        <v>197</v>
      </c>
      <c r="C495" t="s">
        <v>10414</v>
      </c>
      <c r="D495" t="s">
        <v>10416</v>
      </c>
      <c r="E495" t="str">
        <f>VLOOKUP(Auto_Theft_Data[[#This Row],[Vehicle Model]],Fully_Updated_Vehicle_Models_with_Types_278[#All],2,TRUE)</f>
        <v>Sedan</v>
      </c>
      <c r="F495" t="s">
        <v>49</v>
      </c>
      <c r="G495" t="s">
        <v>50</v>
      </c>
      <c r="H495" t="s">
        <v>10433</v>
      </c>
      <c r="I495" t="s">
        <v>71</v>
      </c>
      <c r="J495" s="1">
        <v>43696</v>
      </c>
      <c r="K495" t="s">
        <v>23</v>
      </c>
      <c r="L495" t="s">
        <v>29</v>
      </c>
      <c r="M495" t="s">
        <v>3208</v>
      </c>
      <c r="N495" t="s">
        <v>3209</v>
      </c>
    </row>
    <row r="496" spans="1:14" x14ac:dyDescent="0.35">
      <c r="A496" t="s">
        <v>3773</v>
      </c>
      <c r="B496" t="s">
        <v>155</v>
      </c>
      <c r="C496" t="s">
        <v>10414</v>
      </c>
      <c r="D496" t="s">
        <v>10416</v>
      </c>
      <c r="E496" t="str">
        <f>VLOOKUP(Auto_Theft_Data[[#This Row],[Vehicle Model]],Fully_Updated_Vehicle_Models_with_Types_278[#All],2,TRUE)</f>
        <v>Sedan</v>
      </c>
      <c r="F496" t="s">
        <v>49</v>
      </c>
      <c r="G496" t="s">
        <v>26</v>
      </c>
      <c r="H496" t="s">
        <v>10434</v>
      </c>
      <c r="I496" t="s">
        <v>1000</v>
      </c>
      <c r="J496" s="1">
        <v>44201</v>
      </c>
      <c r="K496" t="s">
        <v>48</v>
      </c>
      <c r="L496" t="s">
        <v>19</v>
      </c>
      <c r="M496" t="s">
        <v>3774</v>
      </c>
      <c r="N496" t="s">
        <v>3775</v>
      </c>
    </row>
    <row r="497" spans="1:14" x14ac:dyDescent="0.35">
      <c r="A497" t="s">
        <v>3807</v>
      </c>
      <c r="B497" t="s">
        <v>197</v>
      </c>
      <c r="C497" t="s">
        <v>10414</v>
      </c>
      <c r="D497" t="s">
        <v>10416</v>
      </c>
      <c r="E497" t="str">
        <f>VLOOKUP(Auto_Theft_Data[[#This Row],[Vehicle Model]],Fully_Updated_Vehicle_Models_with_Types_278[#All],2,TRUE)</f>
        <v>Sedan</v>
      </c>
      <c r="F497" t="s">
        <v>25</v>
      </c>
      <c r="G497" t="s">
        <v>26</v>
      </c>
      <c r="H497" t="s">
        <v>10434</v>
      </c>
      <c r="I497" t="s">
        <v>1210</v>
      </c>
      <c r="J497" s="1">
        <v>44845</v>
      </c>
      <c r="K497" t="s">
        <v>18</v>
      </c>
      <c r="L497" t="s">
        <v>19</v>
      </c>
      <c r="M497" t="s">
        <v>3808</v>
      </c>
      <c r="N497" t="s">
        <v>3809</v>
      </c>
    </row>
    <row r="498" spans="1:14" x14ac:dyDescent="0.35">
      <c r="A498" t="s">
        <v>3813</v>
      </c>
      <c r="B498" t="s">
        <v>12</v>
      </c>
      <c r="C498" t="s">
        <v>10414</v>
      </c>
      <c r="D498" t="s">
        <v>10416</v>
      </c>
      <c r="E498" t="str">
        <f>VLOOKUP(Auto_Theft_Data[[#This Row],[Vehicle Model]],Fully_Updated_Vehicle_Models_with_Types_278[#All],2,TRUE)</f>
        <v>Sedan</v>
      </c>
      <c r="F498" t="s">
        <v>25</v>
      </c>
      <c r="G498" t="s">
        <v>70</v>
      </c>
      <c r="H498" t="s">
        <v>10434</v>
      </c>
      <c r="I498" t="s">
        <v>520</v>
      </c>
      <c r="J498" s="1">
        <v>45288</v>
      </c>
      <c r="K498" t="s">
        <v>28</v>
      </c>
      <c r="L498" t="s">
        <v>89</v>
      </c>
      <c r="M498" t="s">
        <v>3814</v>
      </c>
      <c r="N498" t="s">
        <v>3815</v>
      </c>
    </row>
    <row r="499" spans="1:14" x14ac:dyDescent="0.35">
      <c r="A499" t="s">
        <v>3829</v>
      </c>
      <c r="B499" t="s">
        <v>23</v>
      </c>
      <c r="C499" t="s">
        <v>10414</v>
      </c>
      <c r="D499" t="s">
        <v>10416</v>
      </c>
      <c r="E499" t="str">
        <f>VLOOKUP(Auto_Theft_Data[[#This Row],[Vehicle Model]],Fully_Updated_Vehicle_Models_with_Types_278[#All],2,TRUE)</f>
        <v>Sedan</v>
      </c>
      <c r="F499" t="s">
        <v>165</v>
      </c>
      <c r="G499" t="s">
        <v>94</v>
      </c>
      <c r="H499" t="s">
        <v>10434</v>
      </c>
      <c r="I499" t="s">
        <v>17</v>
      </c>
      <c r="J499" s="1">
        <v>44562</v>
      </c>
      <c r="K499" t="s">
        <v>18</v>
      </c>
      <c r="L499" t="s">
        <v>19</v>
      </c>
      <c r="M499" t="s">
        <v>3830</v>
      </c>
      <c r="N499" t="s">
        <v>3831</v>
      </c>
    </row>
    <row r="500" spans="1:14" x14ac:dyDescent="0.35">
      <c r="A500" t="s">
        <v>3836</v>
      </c>
      <c r="B500" t="s">
        <v>868</v>
      </c>
      <c r="C500" t="s">
        <v>10414</v>
      </c>
      <c r="D500" t="s">
        <v>10416</v>
      </c>
      <c r="E500" t="str">
        <f>VLOOKUP(Auto_Theft_Data[[#This Row],[Vehicle Model]],Fully_Updated_Vehicle_Models_with_Types_278[#All],2,TRUE)</f>
        <v>Sedan</v>
      </c>
      <c r="F500" t="s">
        <v>15</v>
      </c>
      <c r="G500" t="s">
        <v>70</v>
      </c>
      <c r="H500" t="s">
        <v>10434</v>
      </c>
      <c r="I500" t="s">
        <v>445</v>
      </c>
      <c r="J500" s="1">
        <v>43175</v>
      </c>
      <c r="K500" t="s">
        <v>12</v>
      </c>
      <c r="L500" t="s">
        <v>29</v>
      </c>
      <c r="M500" t="s">
        <v>3725</v>
      </c>
      <c r="N500" t="s">
        <v>3726</v>
      </c>
    </row>
    <row r="501" spans="1:14" x14ac:dyDescent="0.35">
      <c r="A501" t="s">
        <v>3844</v>
      </c>
      <c r="B501" t="s">
        <v>34</v>
      </c>
      <c r="C501" t="s">
        <v>10414</v>
      </c>
      <c r="D501" t="s">
        <v>10416</v>
      </c>
      <c r="E501" t="str">
        <f>VLOOKUP(Auto_Theft_Data[[#This Row],[Vehicle Model]],Fully_Updated_Vehicle_Models_with_Types_278[#All],2,TRUE)</f>
        <v>Sedan</v>
      </c>
      <c r="F501" t="s">
        <v>25</v>
      </c>
      <c r="G501" t="s">
        <v>94</v>
      </c>
      <c r="H501" t="s">
        <v>10434</v>
      </c>
      <c r="I501" t="s">
        <v>642</v>
      </c>
      <c r="J501" s="1">
        <v>44178</v>
      </c>
      <c r="K501" t="s">
        <v>38</v>
      </c>
      <c r="L501" t="s">
        <v>19</v>
      </c>
      <c r="M501" t="s">
        <v>2990</v>
      </c>
      <c r="N501" t="s">
        <v>2991</v>
      </c>
    </row>
    <row r="502" spans="1:14" x14ac:dyDescent="0.35">
      <c r="A502" t="s">
        <v>3852</v>
      </c>
      <c r="B502" t="s">
        <v>388</v>
      </c>
      <c r="C502" t="s">
        <v>10414</v>
      </c>
      <c r="D502" t="s">
        <v>10416</v>
      </c>
      <c r="E502" t="str">
        <f>VLOOKUP(Auto_Theft_Data[[#This Row],[Vehicle Model]],Fully_Updated_Vehicle_Models_with_Types_278[#All],2,TRUE)</f>
        <v>Sedan</v>
      </c>
      <c r="F502" t="s">
        <v>49</v>
      </c>
      <c r="G502" t="s">
        <v>94</v>
      </c>
      <c r="H502" t="s">
        <v>10434</v>
      </c>
      <c r="I502" t="s">
        <v>1000</v>
      </c>
      <c r="J502" s="1">
        <v>44339</v>
      </c>
      <c r="K502" t="s">
        <v>48</v>
      </c>
      <c r="L502" t="s">
        <v>29</v>
      </c>
      <c r="M502" t="s">
        <v>3853</v>
      </c>
      <c r="N502" t="s">
        <v>3854</v>
      </c>
    </row>
    <row r="503" spans="1:14" x14ac:dyDescent="0.35">
      <c r="A503" t="s">
        <v>3858</v>
      </c>
      <c r="B503" t="s">
        <v>402</v>
      </c>
      <c r="C503" t="s">
        <v>10414</v>
      </c>
      <c r="D503" t="s">
        <v>10416</v>
      </c>
      <c r="E503" t="str">
        <f>VLOOKUP(Auto_Theft_Data[[#This Row],[Vehicle Model]],Fully_Updated_Vehicle_Models_with_Types_278[#All],2,TRUE)</f>
        <v>Sedan</v>
      </c>
      <c r="F503" t="s">
        <v>25</v>
      </c>
      <c r="G503" t="s">
        <v>36</v>
      </c>
      <c r="H503" t="s">
        <v>10434</v>
      </c>
      <c r="I503" t="s">
        <v>660</v>
      </c>
      <c r="J503" s="1">
        <v>44575</v>
      </c>
      <c r="K503" t="s">
        <v>18</v>
      </c>
      <c r="L503" t="s">
        <v>19</v>
      </c>
      <c r="M503" t="s">
        <v>1677</v>
      </c>
      <c r="N503" t="s">
        <v>1678</v>
      </c>
    </row>
    <row r="504" spans="1:14" x14ac:dyDescent="0.35">
      <c r="A504" t="s">
        <v>3859</v>
      </c>
      <c r="B504" t="s">
        <v>388</v>
      </c>
      <c r="C504" t="s">
        <v>10414</v>
      </c>
      <c r="D504" t="s">
        <v>10416</v>
      </c>
      <c r="E504" t="str">
        <f>VLOOKUP(Auto_Theft_Data[[#This Row],[Vehicle Model]],Fully_Updated_Vehicle_Models_with_Types_278[#All],2,TRUE)</f>
        <v>Sedan</v>
      </c>
      <c r="F504" t="s">
        <v>110</v>
      </c>
      <c r="G504" t="s">
        <v>70</v>
      </c>
      <c r="H504" t="s">
        <v>10434</v>
      </c>
      <c r="I504" t="s">
        <v>600</v>
      </c>
      <c r="J504" s="1">
        <v>44196</v>
      </c>
      <c r="K504" t="s">
        <v>38</v>
      </c>
      <c r="L504" t="s">
        <v>29</v>
      </c>
      <c r="M504" t="s">
        <v>3617</v>
      </c>
      <c r="N504" t="s">
        <v>3618</v>
      </c>
    </row>
    <row r="505" spans="1:14" x14ac:dyDescent="0.35">
      <c r="A505" t="s">
        <v>3880</v>
      </c>
      <c r="B505" t="s">
        <v>12</v>
      </c>
      <c r="C505" t="s">
        <v>10414</v>
      </c>
      <c r="D505" t="s">
        <v>10416</v>
      </c>
      <c r="E505" t="str">
        <f>VLOOKUP(Auto_Theft_Data[[#This Row],[Vehicle Model]],Fully_Updated_Vehicle_Models_with_Types_278[#All],2,TRUE)</f>
        <v>Sedan</v>
      </c>
      <c r="F505" t="s">
        <v>25</v>
      </c>
      <c r="G505" t="s">
        <v>16</v>
      </c>
      <c r="H505" t="s">
        <v>10433</v>
      </c>
      <c r="I505" t="s">
        <v>287</v>
      </c>
      <c r="J505" s="1">
        <v>44089</v>
      </c>
      <c r="K505" t="s">
        <v>38</v>
      </c>
      <c r="L505" t="s">
        <v>29</v>
      </c>
      <c r="M505" t="s">
        <v>3881</v>
      </c>
      <c r="N505" t="s">
        <v>3882</v>
      </c>
    </row>
    <row r="506" spans="1:14" x14ac:dyDescent="0.35">
      <c r="A506" t="s">
        <v>3914</v>
      </c>
      <c r="B506" t="s">
        <v>197</v>
      </c>
      <c r="C506" t="s">
        <v>10414</v>
      </c>
      <c r="D506" t="s">
        <v>10416</v>
      </c>
      <c r="E506" t="str">
        <f>VLOOKUP(Auto_Theft_Data[[#This Row],[Vehicle Model]],Fully_Updated_Vehicle_Models_with_Types_278[#All],2,TRUE)</f>
        <v>Sedan</v>
      </c>
      <c r="F506" t="s">
        <v>15</v>
      </c>
      <c r="G506" t="s">
        <v>26</v>
      </c>
      <c r="H506" t="s">
        <v>10433</v>
      </c>
      <c r="I506" t="s">
        <v>51</v>
      </c>
      <c r="J506" s="1">
        <v>43565</v>
      </c>
      <c r="K506" t="s">
        <v>23</v>
      </c>
      <c r="L506" t="s">
        <v>29</v>
      </c>
      <c r="M506" t="s">
        <v>3915</v>
      </c>
      <c r="N506" t="s">
        <v>3916</v>
      </c>
    </row>
    <row r="507" spans="1:14" x14ac:dyDescent="0.35">
      <c r="A507" t="s">
        <v>3917</v>
      </c>
      <c r="B507" t="s">
        <v>364</v>
      </c>
      <c r="C507" t="s">
        <v>10414</v>
      </c>
      <c r="D507" t="s">
        <v>10416</v>
      </c>
      <c r="E507" t="str">
        <f>VLOOKUP(Auto_Theft_Data[[#This Row],[Vehicle Model]],Fully_Updated_Vehicle_Models_with_Types_278[#All],2,TRUE)</f>
        <v>Sedan</v>
      </c>
      <c r="F507" t="s">
        <v>56</v>
      </c>
      <c r="G507" t="s">
        <v>36</v>
      </c>
      <c r="H507" t="s">
        <v>10434</v>
      </c>
      <c r="I507" t="s">
        <v>166</v>
      </c>
      <c r="J507" s="1">
        <v>43745</v>
      </c>
      <c r="K507" t="s">
        <v>23</v>
      </c>
      <c r="L507" t="s">
        <v>19</v>
      </c>
      <c r="M507" t="s">
        <v>3918</v>
      </c>
      <c r="N507" t="s">
        <v>3919</v>
      </c>
    </row>
    <row r="508" spans="1:14" x14ac:dyDescent="0.35">
      <c r="A508" t="s">
        <v>3934</v>
      </c>
      <c r="B508" t="s">
        <v>12</v>
      </c>
      <c r="C508" t="s">
        <v>10414</v>
      </c>
      <c r="D508" t="s">
        <v>10416</v>
      </c>
      <c r="E508" t="str">
        <f>VLOOKUP(Auto_Theft_Data[[#This Row],[Vehicle Model]],Fully_Updated_Vehicle_Models_with_Types_278[#All],2,TRUE)</f>
        <v>Sedan</v>
      </c>
      <c r="F508" t="s">
        <v>15</v>
      </c>
      <c r="G508" t="s">
        <v>70</v>
      </c>
      <c r="H508" t="s">
        <v>10434</v>
      </c>
      <c r="I508" t="s">
        <v>151</v>
      </c>
      <c r="J508" s="1">
        <v>43350</v>
      </c>
      <c r="K508" t="s">
        <v>12</v>
      </c>
      <c r="L508" t="s">
        <v>29</v>
      </c>
      <c r="M508" t="s">
        <v>3935</v>
      </c>
      <c r="N508" t="s">
        <v>3936</v>
      </c>
    </row>
    <row r="509" spans="1:14" x14ac:dyDescent="0.35">
      <c r="A509" t="s">
        <v>3937</v>
      </c>
      <c r="B509" t="s">
        <v>402</v>
      </c>
      <c r="C509" t="s">
        <v>10414</v>
      </c>
      <c r="D509" t="s">
        <v>10416</v>
      </c>
      <c r="E509" t="str">
        <f>VLOOKUP(Auto_Theft_Data[[#This Row],[Vehicle Model]],Fully_Updated_Vehicle_Models_with_Types_278[#All],2,TRUE)</f>
        <v>Sedan</v>
      </c>
      <c r="F509" t="s">
        <v>165</v>
      </c>
      <c r="G509" t="s">
        <v>26</v>
      </c>
      <c r="H509" t="s">
        <v>10434</v>
      </c>
      <c r="I509" t="s">
        <v>366</v>
      </c>
      <c r="J509" s="1">
        <v>43350</v>
      </c>
      <c r="K509" t="s">
        <v>12</v>
      </c>
      <c r="L509" t="s">
        <v>19</v>
      </c>
      <c r="M509" t="s">
        <v>3938</v>
      </c>
      <c r="N509" t="s">
        <v>3939</v>
      </c>
    </row>
    <row r="510" spans="1:14" x14ac:dyDescent="0.35">
      <c r="A510" t="s">
        <v>3941</v>
      </c>
      <c r="B510" t="s">
        <v>164</v>
      </c>
      <c r="C510" t="s">
        <v>10414</v>
      </c>
      <c r="D510" t="s">
        <v>10416</v>
      </c>
      <c r="E510" t="str">
        <f>VLOOKUP(Auto_Theft_Data[[#This Row],[Vehicle Model]],Fully_Updated_Vehicle_Models_with_Types_278[#All],2,TRUE)</f>
        <v>Sedan</v>
      </c>
      <c r="F510" t="s">
        <v>56</v>
      </c>
      <c r="G510" t="s">
        <v>36</v>
      </c>
      <c r="H510" t="s">
        <v>10434</v>
      </c>
      <c r="I510" t="s">
        <v>37</v>
      </c>
      <c r="J510" s="1">
        <v>43882</v>
      </c>
      <c r="K510" t="s">
        <v>38</v>
      </c>
      <c r="L510" t="s">
        <v>29</v>
      </c>
      <c r="M510" t="s">
        <v>3942</v>
      </c>
      <c r="N510" t="s">
        <v>3943</v>
      </c>
    </row>
    <row r="511" spans="1:14" x14ac:dyDescent="0.35">
      <c r="A511" t="s">
        <v>3946</v>
      </c>
      <c r="B511" t="s">
        <v>197</v>
      </c>
      <c r="C511" t="s">
        <v>10414</v>
      </c>
      <c r="D511" t="s">
        <v>10416</v>
      </c>
      <c r="E511" t="str">
        <f>VLOOKUP(Auto_Theft_Data[[#This Row],[Vehicle Model]],Fully_Updated_Vehicle_Models_with_Types_278[#All],2,TRUE)</f>
        <v>Sedan</v>
      </c>
      <c r="F511" t="s">
        <v>25</v>
      </c>
      <c r="G511" t="s">
        <v>70</v>
      </c>
      <c r="H511" t="s">
        <v>10434</v>
      </c>
      <c r="I511" t="s">
        <v>17</v>
      </c>
      <c r="J511" s="1">
        <v>43874</v>
      </c>
      <c r="K511" t="s">
        <v>38</v>
      </c>
      <c r="L511" t="s">
        <v>29</v>
      </c>
      <c r="M511" t="s">
        <v>3947</v>
      </c>
      <c r="N511" t="s">
        <v>3948</v>
      </c>
    </row>
    <row r="512" spans="1:14" x14ac:dyDescent="0.35">
      <c r="A512" t="s">
        <v>3949</v>
      </c>
      <c r="B512" t="s">
        <v>388</v>
      </c>
      <c r="C512" t="s">
        <v>10414</v>
      </c>
      <c r="D512" t="s">
        <v>10416</v>
      </c>
      <c r="E512" t="str">
        <f>VLOOKUP(Auto_Theft_Data[[#This Row],[Vehicle Model]],Fully_Updated_Vehicle_Models_with_Types_278[#All],2,TRUE)</f>
        <v>Sedan</v>
      </c>
      <c r="F512" t="s">
        <v>49</v>
      </c>
      <c r="G512" t="s">
        <v>50</v>
      </c>
      <c r="H512" t="s">
        <v>10434</v>
      </c>
      <c r="I512" t="s">
        <v>17</v>
      </c>
      <c r="J512" s="1">
        <v>43870</v>
      </c>
      <c r="K512" t="s">
        <v>38</v>
      </c>
      <c r="L512" t="s">
        <v>29</v>
      </c>
      <c r="M512" t="s">
        <v>179</v>
      </c>
      <c r="N512" t="s">
        <v>180</v>
      </c>
    </row>
    <row r="513" spans="1:14" x14ac:dyDescent="0.35">
      <c r="A513" t="s">
        <v>3962</v>
      </c>
      <c r="B513" t="s">
        <v>402</v>
      </c>
      <c r="C513" t="s">
        <v>10414</v>
      </c>
      <c r="D513" t="s">
        <v>10416</v>
      </c>
      <c r="E513" t="str">
        <f>VLOOKUP(Auto_Theft_Data[[#This Row],[Vehicle Model]],Fully_Updated_Vehicle_Models_with_Types_278[#All],2,TRUE)</f>
        <v>Sedan</v>
      </c>
      <c r="F513" t="s">
        <v>110</v>
      </c>
      <c r="G513" t="s">
        <v>70</v>
      </c>
      <c r="H513" t="s">
        <v>10434</v>
      </c>
      <c r="I513" t="s">
        <v>262</v>
      </c>
      <c r="J513" s="1">
        <v>43357</v>
      </c>
      <c r="K513" t="s">
        <v>12</v>
      </c>
      <c r="L513" t="s">
        <v>29</v>
      </c>
      <c r="M513" t="s">
        <v>3963</v>
      </c>
      <c r="N513" t="s">
        <v>3964</v>
      </c>
    </row>
    <row r="514" spans="1:14" x14ac:dyDescent="0.35">
      <c r="A514" t="s">
        <v>3998</v>
      </c>
      <c r="B514" t="s">
        <v>197</v>
      </c>
      <c r="C514" t="s">
        <v>10414</v>
      </c>
      <c r="D514" t="s">
        <v>10416</v>
      </c>
      <c r="E514" t="str">
        <f>VLOOKUP(Auto_Theft_Data[[#This Row],[Vehicle Model]],Fully_Updated_Vehicle_Models_with_Types_278[#All],2,TRUE)</f>
        <v>Sedan</v>
      </c>
      <c r="F514" t="s">
        <v>15</v>
      </c>
      <c r="G514" t="s">
        <v>94</v>
      </c>
      <c r="H514" t="s">
        <v>10434</v>
      </c>
      <c r="I514" t="s">
        <v>178</v>
      </c>
      <c r="J514" s="1">
        <v>43337</v>
      </c>
      <c r="K514" t="s">
        <v>12</v>
      </c>
      <c r="L514" t="s">
        <v>19</v>
      </c>
      <c r="M514" t="s">
        <v>179</v>
      </c>
      <c r="N514" t="s">
        <v>180</v>
      </c>
    </row>
    <row r="515" spans="1:14" x14ac:dyDescent="0.35">
      <c r="A515" t="s">
        <v>4005</v>
      </c>
      <c r="B515" t="s">
        <v>128</v>
      </c>
      <c r="C515" t="s">
        <v>10414</v>
      </c>
      <c r="D515" t="s">
        <v>10416</v>
      </c>
      <c r="E515" t="str">
        <f>VLOOKUP(Auto_Theft_Data[[#This Row],[Vehicle Model]],Fully_Updated_Vehicle_Models_with_Types_278[#All],2,TRUE)</f>
        <v>Sedan</v>
      </c>
      <c r="F515" t="s">
        <v>25</v>
      </c>
      <c r="G515" t="s">
        <v>70</v>
      </c>
      <c r="H515" t="s">
        <v>10434</v>
      </c>
      <c r="I515" t="s">
        <v>17</v>
      </c>
      <c r="J515" s="1">
        <v>44652</v>
      </c>
      <c r="K515" t="s">
        <v>18</v>
      </c>
      <c r="L515" t="s">
        <v>29</v>
      </c>
      <c r="M515" t="s">
        <v>4006</v>
      </c>
      <c r="N515" t="s">
        <v>4007</v>
      </c>
    </row>
    <row r="516" spans="1:14" x14ac:dyDescent="0.35">
      <c r="A516" t="s">
        <v>4011</v>
      </c>
      <c r="B516" t="s">
        <v>34</v>
      </c>
      <c r="C516" t="s">
        <v>10414</v>
      </c>
      <c r="D516" t="s">
        <v>10416</v>
      </c>
      <c r="E516" t="str">
        <f>VLOOKUP(Auto_Theft_Data[[#This Row],[Vehicle Model]],Fully_Updated_Vehicle_Models_with_Types_278[#All],2,TRUE)</f>
        <v>Sedan</v>
      </c>
      <c r="F516" t="s">
        <v>15</v>
      </c>
      <c r="G516" t="s">
        <v>50</v>
      </c>
      <c r="H516" t="s">
        <v>10434</v>
      </c>
      <c r="I516" t="s">
        <v>445</v>
      </c>
      <c r="J516" s="1">
        <v>44738</v>
      </c>
      <c r="K516" t="s">
        <v>18</v>
      </c>
      <c r="L516" t="s">
        <v>19</v>
      </c>
      <c r="M516" t="s">
        <v>4012</v>
      </c>
      <c r="N516" t="s">
        <v>4013</v>
      </c>
    </row>
    <row r="517" spans="1:14" x14ac:dyDescent="0.35">
      <c r="A517" t="s">
        <v>4017</v>
      </c>
      <c r="B517" t="s">
        <v>686</v>
      </c>
      <c r="C517" t="s">
        <v>10414</v>
      </c>
      <c r="D517" t="s">
        <v>10416</v>
      </c>
      <c r="E517" t="str">
        <f>VLOOKUP(Auto_Theft_Data[[#This Row],[Vehicle Model]],Fully_Updated_Vehicle_Models_with_Types_278[#All],2,TRUE)</f>
        <v>Sedan</v>
      </c>
      <c r="F517" t="s">
        <v>225</v>
      </c>
      <c r="G517" t="s">
        <v>94</v>
      </c>
      <c r="H517" t="s">
        <v>10433</v>
      </c>
      <c r="I517" t="s">
        <v>2027</v>
      </c>
      <c r="J517" s="1">
        <v>43336</v>
      </c>
      <c r="K517" t="s">
        <v>12</v>
      </c>
      <c r="L517" t="s">
        <v>89</v>
      </c>
      <c r="M517" t="s">
        <v>4018</v>
      </c>
      <c r="N517" t="s">
        <v>4019</v>
      </c>
    </row>
    <row r="518" spans="1:14" x14ac:dyDescent="0.35">
      <c r="A518" t="s">
        <v>4032</v>
      </c>
      <c r="B518" t="s">
        <v>34</v>
      </c>
      <c r="C518" t="s">
        <v>10414</v>
      </c>
      <c r="D518" t="s">
        <v>10416</v>
      </c>
      <c r="E518" t="str">
        <f>VLOOKUP(Auto_Theft_Data[[#This Row],[Vehicle Model]],Fully_Updated_Vehicle_Models_with_Types_278[#All],2,TRUE)</f>
        <v>Sedan</v>
      </c>
      <c r="F518" t="s">
        <v>165</v>
      </c>
      <c r="G518" t="s">
        <v>16</v>
      </c>
      <c r="H518" t="s">
        <v>10434</v>
      </c>
      <c r="I518" t="s">
        <v>266</v>
      </c>
      <c r="J518" s="1">
        <v>43843</v>
      </c>
      <c r="K518" t="s">
        <v>38</v>
      </c>
      <c r="L518" t="s">
        <v>89</v>
      </c>
      <c r="M518" t="s">
        <v>4033</v>
      </c>
      <c r="N518" t="s">
        <v>4034</v>
      </c>
    </row>
    <row r="519" spans="1:14" x14ac:dyDescent="0.35">
      <c r="A519" t="s">
        <v>4036</v>
      </c>
      <c r="B519" t="s">
        <v>155</v>
      </c>
      <c r="C519" t="s">
        <v>10414</v>
      </c>
      <c r="D519" t="s">
        <v>10416</v>
      </c>
      <c r="E519" t="str">
        <f>VLOOKUP(Auto_Theft_Data[[#This Row],[Vehicle Model]],Fully_Updated_Vehicle_Models_with_Types_278[#All],2,TRUE)</f>
        <v>Sedan</v>
      </c>
      <c r="F519" t="s">
        <v>110</v>
      </c>
      <c r="G519" t="s">
        <v>42</v>
      </c>
      <c r="H519" t="s">
        <v>10434</v>
      </c>
      <c r="I519" t="s">
        <v>193</v>
      </c>
      <c r="J519" s="1">
        <v>44727</v>
      </c>
      <c r="K519" t="s">
        <v>18</v>
      </c>
      <c r="L519" t="s">
        <v>19</v>
      </c>
      <c r="M519" t="s">
        <v>2848</v>
      </c>
      <c r="N519" t="s">
        <v>2849</v>
      </c>
    </row>
    <row r="520" spans="1:14" x14ac:dyDescent="0.35">
      <c r="A520" t="s">
        <v>4040</v>
      </c>
      <c r="B520" t="s">
        <v>99</v>
      </c>
      <c r="C520" t="s">
        <v>10414</v>
      </c>
      <c r="D520" t="s">
        <v>10416</v>
      </c>
      <c r="E520" t="str">
        <f>VLOOKUP(Auto_Theft_Data[[#This Row],[Vehicle Model]],Fully_Updated_Vehicle_Models_with_Types_278[#All],2,TRUE)</f>
        <v>Sedan</v>
      </c>
      <c r="F520" t="s">
        <v>15</v>
      </c>
      <c r="G520" t="s">
        <v>70</v>
      </c>
      <c r="H520" t="s">
        <v>10434</v>
      </c>
      <c r="I520" t="s">
        <v>51</v>
      </c>
      <c r="J520" s="1">
        <v>43385</v>
      </c>
      <c r="K520" t="s">
        <v>12</v>
      </c>
      <c r="L520" t="s">
        <v>29</v>
      </c>
      <c r="M520" t="s">
        <v>865</v>
      </c>
      <c r="N520" t="s">
        <v>866</v>
      </c>
    </row>
    <row r="521" spans="1:14" x14ac:dyDescent="0.35">
      <c r="A521" t="s">
        <v>4045</v>
      </c>
      <c r="B521" t="s">
        <v>298</v>
      </c>
      <c r="C521" t="s">
        <v>10414</v>
      </c>
      <c r="D521" t="s">
        <v>10416</v>
      </c>
      <c r="E521" t="str">
        <f>VLOOKUP(Auto_Theft_Data[[#This Row],[Vehicle Model]],Fully_Updated_Vehicle_Models_with_Types_278[#All],2,TRUE)</f>
        <v>Sedan</v>
      </c>
      <c r="F521" t="s">
        <v>110</v>
      </c>
      <c r="G521" t="s">
        <v>70</v>
      </c>
      <c r="H521" t="s">
        <v>10434</v>
      </c>
      <c r="I521" t="s">
        <v>262</v>
      </c>
      <c r="J521" s="1">
        <v>43834</v>
      </c>
      <c r="K521" t="s">
        <v>38</v>
      </c>
      <c r="L521" t="s">
        <v>29</v>
      </c>
      <c r="M521" t="s">
        <v>4046</v>
      </c>
      <c r="N521" t="s">
        <v>4047</v>
      </c>
    </row>
    <row r="522" spans="1:14" x14ac:dyDescent="0.35">
      <c r="A522" t="s">
        <v>4048</v>
      </c>
      <c r="B522" t="s">
        <v>155</v>
      </c>
      <c r="C522" t="s">
        <v>10414</v>
      </c>
      <c r="D522" t="s">
        <v>10416</v>
      </c>
      <c r="E522" t="str">
        <f>VLOOKUP(Auto_Theft_Data[[#This Row],[Vehicle Model]],Fully_Updated_Vehicle_Models_with_Types_278[#All],2,TRUE)</f>
        <v>Sedan</v>
      </c>
      <c r="F522" t="s">
        <v>110</v>
      </c>
      <c r="G522" t="s">
        <v>42</v>
      </c>
      <c r="H522" t="s">
        <v>10434</v>
      </c>
      <c r="I522" t="s">
        <v>445</v>
      </c>
      <c r="J522" s="1">
        <v>44713</v>
      </c>
      <c r="K522" t="s">
        <v>18</v>
      </c>
      <c r="L522" t="s">
        <v>19</v>
      </c>
      <c r="M522" t="s">
        <v>4049</v>
      </c>
      <c r="N522" t="s">
        <v>4050</v>
      </c>
    </row>
    <row r="523" spans="1:14" x14ac:dyDescent="0.35">
      <c r="A523" t="s">
        <v>4052</v>
      </c>
      <c r="B523" t="s">
        <v>34</v>
      </c>
      <c r="C523" t="s">
        <v>10414</v>
      </c>
      <c r="D523" t="s">
        <v>10416</v>
      </c>
      <c r="E523" t="str">
        <f>VLOOKUP(Auto_Theft_Data[[#This Row],[Vehicle Model]],Fully_Updated_Vehicle_Models_with_Types_278[#All],2,TRUE)</f>
        <v>Sedan</v>
      </c>
      <c r="F523" t="s">
        <v>56</v>
      </c>
      <c r="G523" t="s">
        <v>50</v>
      </c>
      <c r="H523" t="s">
        <v>10433</v>
      </c>
      <c r="I523" t="s">
        <v>895</v>
      </c>
      <c r="J523" s="1">
        <v>44628</v>
      </c>
      <c r="K523" t="s">
        <v>18</v>
      </c>
      <c r="L523" t="s">
        <v>29</v>
      </c>
      <c r="M523" t="s">
        <v>2799</v>
      </c>
      <c r="N523" t="s">
        <v>2800</v>
      </c>
    </row>
    <row r="524" spans="1:14" x14ac:dyDescent="0.35">
      <c r="A524" t="s">
        <v>4069</v>
      </c>
      <c r="B524" t="s">
        <v>197</v>
      </c>
      <c r="C524" t="s">
        <v>10414</v>
      </c>
      <c r="D524" t="s">
        <v>10416</v>
      </c>
      <c r="E524" t="str">
        <f>VLOOKUP(Auto_Theft_Data[[#This Row],[Vehicle Model]],Fully_Updated_Vehicle_Models_with_Types_278[#All],2,TRUE)</f>
        <v>Sedan</v>
      </c>
      <c r="F524" t="s">
        <v>15</v>
      </c>
      <c r="G524" t="s">
        <v>36</v>
      </c>
      <c r="H524" t="s">
        <v>10434</v>
      </c>
      <c r="I524" t="s">
        <v>61</v>
      </c>
      <c r="J524" s="1">
        <v>43861</v>
      </c>
      <c r="K524" t="s">
        <v>38</v>
      </c>
      <c r="L524" t="s">
        <v>44</v>
      </c>
      <c r="M524" t="s">
        <v>4070</v>
      </c>
      <c r="N524" t="s">
        <v>4071</v>
      </c>
    </row>
    <row r="525" spans="1:14" x14ac:dyDescent="0.35">
      <c r="A525" t="s">
        <v>4112</v>
      </c>
      <c r="B525" t="s">
        <v>12</v>
      </c>
      <c r="C525" t="s">
        <v>10414</v>
      </c>
      <c r="D525" t="s">
        <v>10416</v>
      </c>
      <c r="E525" t="str">
        <f>VLOOKUP(Auto_Theft_Data[[#This Row],[Vehicle Model]],Fully_Updated_Vehicle_Models_with_Types_278[#All],2,TRUE)</f>
        <v>Sedan</v>
      </c>
      <c r="F525" t="s">
        <v>15</v>
      </c>
      <c r="G525" t="s">
        <v>94</v>
      </c>
      <c r="H525" t="s">
        <v>10434</v>
      </c>
      <c r="I525" t="s">
        <v>88</v>
      </c>
      <c r="J525" s="1">
        <v>43381</v>
      </c>
      <c r="K525" t="s">
        <v>12</v>
      </c>
      <c r="L525" t="s">
        <v>29</v>
      </c>
      <c r="M525" t="s">
        <v>4113</v>
      </c>
      <c r="N525" t="s">
        <v>4114</v>
      </c>
    </row>
    <row r="526" spans="1:14" x14ac:dyDescent="0.35">
      <c r="A526" t="s">
        <v>4116</v>
      </c>
      <c r="B526" t="s">
        <v>182</v>
      </c>
      <c r="C526" t="s">
        <v>10414</v>
      </c>
      <c r="D526" t="s">
        <v>10416</v>
      </c>
      <c r="E526" t="str">
        <f>VLOOKUP(Auto_Theft_Data[[#This Row],[Vehicle Model]],Fully_Updated_Vehicle_Models_with_Types_278[#All],2,TRUE)</f>
        <v>Sedan</v>
      </c>
      <c r="F526" t="s">
        <v>25</v>
      </c>
      <c r="G526" t="s">
        <v>50</v>
      </c>
      <c r="H526" t="s">
        <v>10433</v>
      </c>
      <c r="I526" t="s">
        <v>1191</v>
      </c>
      <c r="J526" s="1">
        <v>43828</v>
      </c>
      <c r="K526" t="s">
        <v>23</v>
      </c>
      <c r="L526" t="s">
        <v>19</v>
      </c>
      <c r="M526" t="s">
        <v>4117</v>
      </c>
      <c r="N526" t="s">
        <v>4118</v>
      </c>
    </row>
    <row r="527" spans="1:14" x14ac:dyDescent="0.35">
      <c r="A527" t="s">
        <v>4125</v>
      </c>
      <c r="B527" t="s">
        <v>155</v>
      </c>
      <c r="C527" t="s">
        <v>10414</v>
      </c>
      <c r="D527" t="s">
        <v>10416</v>
      </c>
      <c r="E527" t="str">
        <f>VLOOKUP(Auto_Theft_Data[[#This Row],[Vehicle Model]],Fully_Updated_Vehicle_Models_with_Types_278[#All],2,TRUE)</f>
        <v>Sedan</v>
      </c>
      <c r="F527" t="s">
        <v>49</v>
      </c>
      <c r="G527" t="s">
        <v>26</v>
      </c>
      <c r="H527" t="s">
        <v>10434</v>
      </c>
      <c r="I527" t="s">
        <v>725</v>
      </c>
      <c r="J527" s="1">
        <v>43543</v>
      </c>
      <c r="K527" t="s">
        <v>23</v>
      </c>
      <c r="L527" t="s">
        <v>19</v>
      </c>
      <c r="M527" t="s">
        <v>4126</v>
      </c>
      <c r="N527" t="s">
        <v>4127</v>
      </c>
    </row>
    <row r="528" spans="1:14" x14ac:dyDescent="0.35">
      <c r="A528" t="s">
        <v>4128</v>
      </c>
      <c r="B528" t="s">
        <v>12</v>
      </c>
      <c r="C528" t="s">
        <v>10414</v>
      </c>
      <c r="D528" t="s">
        <v>10416</v>
      </c>
      <c r="E528" t="str">
        <f>VLOOKUP(Auto_Theft_Data[[#This Row],[Vehicle Model]],Fully_Updated_Vehicle_Models_with_Types_278[#All],2,TRUE)</f>
        <v>Sedan</v>
      </c>
      <c r="F528" t="s">
        <v>15</v>
      </c>
      <c r="G528" t="s">
        <v>16</v>
      </c>
      <c r="H528" t="s">
        <v>10433</v>
      </c>
      <c r="I528" t="s">
        <v>498</v>
      </c>
      <c r="J528" s="1">
        <v>43543</v>
      </c>
      <c r="K528" t="s">
        <v>23</v>
      </c>
      <c r="L528" t="s">
        <v>29</v>
      </c>
      <c r="M528" t="s">
        <v>1381</v>
      </c>
      <c r="N528" t="s">
        <v>1382</v>
      </c>
    </row>
    <row r="529" spans="1:14" x14ac:dyDescent="0.35">
      <c r="A529" t="s">
        <v>4135</v>
      </c>
      <c r="B529" t="s">
        <v>128</v>
      </c>
      <c r="C529" t="s">
        <v>10414</v>
      </c>
      <c r="D529" t="s">
        <v>10416</v>
      </c>
      <c r="E529" t="str">
        <f>VLOOKUP(Auto_Theft_Data[[#This Row],[Vehicle Model]],Fully_Updated_Vehicle_Models_with_Types_278[#All],2,TRUE)</f>
        <v>Sedan</v>
      </c>
      <c r="F529" t="s">
        <v>110</v>
      </c>
      <c r="G529" t="s">
        <v>94</v>
      </c>
      <c r="H529" t="s">
        <v>10434</v>
      </c>
      <c r="I529" t="s">
        <v>61</v>
      </c>
      <c r="J529" s="1">
        <v>43533</v>
      </c>
      <c r="K529" t="s">
        <v>23</v>
      </c>
      <c r="L529" t="s">
        <v>29</v>
      </c>
      <c r="M529" t="s">
        <v>4136</v>
      </c>
      <c r="N529" t="s">
        <v>4137</v>
      </c>
    </row>
    <row r="530" spans="1:14" x14ac:dyDescent="0.35">
      <c r="A530" t="s">
        <v>4139</v>
      </c>
      <c r="B530" t="s">
        <v>84</v>
      </c>
      <c r="C530" t="s">
        <v>10414</v>
      </c>
      <c r="D530" t="s">
        <v>10416</v>
      </c>
      <c r="E530" t="str">
        <f>VLOOKUP(Auto_Theft_Data[[#This Row],[Vehicle Model]],Fully_Updated_Vehicle_Models_with_Types_278[#All],2,TRUE)</f>
        <v>Sedan</v>
      </c>
      <c r="F530" t="s">
        <v>49</v>
      </c>
      <c r="G530" t="s">
        <v>26</v>
      </c>
      <c r="H530" t="s">
        <v>10434</v>
      </c>
      <c r="I530" t="s">
        <v>75</v>
      </c>
      <c r="J530" s="1">
        <v>44915</v>
      </c>
      <c r="K530" t="s">
        <v>18</v>
      </c>
      <c r="L530" t="s">
        <v>89</v>
      </c>
      <c r="M530" t="s">
        <v>3489</v>
      </c>
      <c r="N530" t="s">
        <v>3490</v>
      </c>
    </row>
    <row r="531" spans="1:14" x14ac:dyDescent="0.35">
      <c r="A531" t="s">
        <v>4143</v>
      </c>
      <c r="B531" t="s">
        <v>99</v>
      </c>
      <c r="C531" t="s">
        <v>10414</v>
      </c>
      <c r="D531" t="s">
        <v>10416</v>
      </c>
      <c r="E531" t="str">
        <f>VLOOKUP(Auto_Theft_Data[[#This Row],[Vehicle Model]],Fully_Updated_Vehicle_Models_with_Types_278[#All],2,TRUE)</f>
        <v>Sedan</v>
      </c>
      <c r="F531" t="s">
        <v>110</v>
      </c>
      <c r="G531" t="s">
        <v>94</v>
      </c>
      <c r="H531" t="s">
        <v>10434</v>
      </c>
      <c r="I531" t="s">
        <v>832</v>
      </c>
      <c r="J531" s="1">
        <v>44919</v>
      </c>
      <c r="K531" t="s">
        <v>18</v>
      </c>
      <c r="L531" t="s">
        <v>29</v>
      </c>
      <c r="M531" t="s">
        <v>1769</v>
      </c>
      <c r="N531" t="s">
        <v>1770</v>
      </c>
    </row>
    <row r="532" spans="1:14" x14ac:dyDescent="0.35">
      <c r="A532" t="s">
        <v>4144</v>
      </c>
      <c r="B532" t="s">
        <v>388</v>
      </c>
      <c r="C532" t="s">
        <v>10414</v>
      </c>
      <c r="D532" t="s">
        <v>10416</v>
      </c>
      <c r="E532" t="str">
        <f>VLOOKUP(Auto_Theft_Data[[#This Row],[Vehicle Model]],Fully_Updated_Vehicle_Models_with_Types_278[#All],2,TRUE)</f>
        <v>Sedan</v>
      </c>
      <c r="F532" t="s">
        <v>15</v>
      </c>
      <c r="G532" t="s">
        <v>94</v>
      </c>
      <c r="H532" t="s">
        <v>10434</v>
      </c>
      <c r="I532" t="s">
        <v>642</v>
      </c>
      <c r="J532" s="1">
        <v>43513</v>
      </c>
      <c r="K532" t="s">
        <v>23</v>
      </c>
      <c r="L532" t="s">
        <v>44</v>
      </c>
      <c r="M532" t="s">
        <v>4145</v>
      </c>
      <c r="N532" t="s">
        <v>4146</v>
      </c>
    </row>
    <row r="533" spans="1:14" x14ac:dyDescent="0.35">
      <c r="A533" t="s">
        <v>4147</v>
      </c>
      <c r="B533" t="s">
        <v>364</v>
      </c>
      <c r="C533" t="s">
        <v>10414</v>
      </c>
      <c r="D533" t="s">
        <v>10416</v>
      </c>
      <c r="E533" t="str">
        <f>VLOOKUP(Auto_Theft_Data[[#This Row],[Vehicle Model]],Fully_Updated_Vehicle_Models_with_Types_278[#All],2,TRUE)</f>
        <v>Sedan</v>
      </c>
      <c r="F533" t="s">
        <v>15</v>
      </c>
      <c r="G533" t="s">
        <v>70</v>
      </c>
      <c r="H533" t="s">
        <v>10434</v>
      </c>
      <c r="I533" t="s">
        <v>156</v>
      </c>
      <c r="J533" s="1">
        <v>43511</v>
      </c>
      <c r="K533" t="s">
        <v>23</v>
      </c>
      <c r="L533" t="s">
        <v>29</v>
      </c>
      <c r="M533" t="s">
        <v>4148</v>
      </c>
      <c r="N533" t="s">
        <v>4149</v>
      </c>
    </row>
    <row r="534" spans="1:14" x14ac:dyDescent="0.35">
      <c r="A534" t="s">
        <v>4151</v>
      </c>
      <c r="B534" t="s">
        <v>298</v>
      </c>
      <c r="C534" t="s">
        <v>10414</v>
      </c>
      <c r="D534" t="s">
        <v>10416</v>
      </c>
      <c r="E534" t="str">
        <f>VLOOKUP(Auto_Theft_Data[[#This Row],[Vehicle Model]],Fully_Updated_Vehicle_Models_with_Types_278[#All],2,TRUE)</f>
        <v>Sedan</v>
      </c>
      <c r="F534" t="s">
        <v>56</v>
      </c>
      <c r="G534" t="s">
        <v>50</v>
      </c>
      <c r="H534" t="s">
        <v>10434</v>
      </c>
      <c r="I534" t="s">
        <v>95</v>
      </c>
      <c r="J534" s="1">
        <v>43275</v>
      </c>
      <c r="K534" t="s">
        <v>12</v>
      </c>
      <c r="L534" t="s">
        <v>19</v>
      </c>
      <c r="M534" t="s">
        <v>4152</v>
      </c>
      <c r="N534" t="s">
        <v>4153</v>
      </c>
    </row>
    <row r="535" spans="1:14" x14ac:dyDescent="0.35">
      <c r="A535" t="s">
        <v>4154</v>
      </c>
      <c r="B535" t="s">
        <v>388</v>
      </c>
      <c r="C535" t="s">
        <v>10414</v>
      </c>
      <c r="D535" t="s">
        <v>10416</v>
      </c>
      <c r="E535" t="str">
        <f>VLOOKUP(Auto_Theft_Data[[#This Row],[Vehicle Model]],Fully_Updated_Vehicle_Models_with_Types_278[#All],2,TRUE)</f>
        <v>Sedan</v>
      </c>
      <c r="F535" t="s">
        <v>56</v>
      </c>
      <c r="G535" t="s">
        <v>50</v>
      </c>
      <c r="H535" t="s">
        <v>10434</v>
      </c>
      <c r="I535" t="s">
        <v>17</v>
      </c>
      <c r="J535" s="1">
        <v>43507</v>
      </c>
      <c r="K535" t="s">
        <v>23</v>
      </c>
      <c r="L535" t="s">
        <v>19</v>
      </c>
      <c r="M535" t="s">
        <v>4155</v>
      </c>
      <c r="N535" t="s">
        <v>4156</v>
      </c>
    </row>
    <row r="536" spans="1:14" x14ac:dyDescent="0.35">
      <c r="A536" t="s">
        <v>4158</v>
      </c>
      <c r="B536" t="s">
        <v>182</v>
      </c>
      <c r="C536" t="s">
        <v>10414</v>
      </c>
      <c r="D536" t="s">
        <v>10416</v>
      </c>
      <c r="E536" t="str">
        <f>VLOOKUP(Auto_Theft_Data[[#This Row],[Vehicle Model]],Fully_Updated_Vehicle_Models_with_Types_278[#All],2,TRUE)</f>
        <v>Sedan</v>
      </c>
      <c r="F536" t="s">
        <v>56</v>
      </c>
      <c r="G536" t="s">
        <v>36</v>
      </c>
      <c r="H536" t="s">
        <v>10434</v>
      </c>
      <c r="I536" t="s">
        <v>88</v>
      </c>
      <c r="J536" s="1">
        <v>44750</v>
      </c>
      <c r="K536" t="s">
        <v>18</v>
      </c>
      <c r="L536" t="s">
        <v>19</v>
      </c>
      <c r="M536" t="s">
        <v>4159</v>
      </c>
      <c r="N536" t="s">
        <v>4160</v>
      </c>
    </row>
    <row r="537" spans="1:14" x14ac:dyDescent="0.35">
      <c r="A537" t="s">
        <v>4168</v>
      </c>
      <c r="B537" t="s">
        <v>38</v>
      </c>
      <c r="C537" t="s">
        <v>10414</v>
      </c>
      <c r="D537" t="s">
        <v>10416</v>
      </c>
      <c r="E537" t="str">
        <f>VLOOKUP(Auto_Theft_Data[[#This Row],[Vehicle Model]],Fully_Updated_Vehicle_Models_with_Types_278[#All],2,TRUE)</f>
        <v>Sedan</v>
      </c>
      <c r="F537" t="s">
        <v>110</v>
      </c>
      <c r="G537" t="s">
        <v>42</v>
      </c>
      <c r="H537" t="s">
        <v>10434</v>
      </c>
      <c r="I537" t="s">
        <v>75</v>
      </c>
      <c r="J537" s="1">
        <v>44890</v>
      </c>
      <c r="K537" t="s">
        <v>18</v>
      </c>
      <c r="L537" t="s">
        <v>19</v>
      </c>
      <c r="M537" t="s">
        <v>1112</v>
      </c>
      <c r="N537" t="s">
        <v>1113</v>
      </c>
    </row>
    <row r="538" spans="1:14" x14ac:dyDescent="0.35">
      <c r="A538" t="s">
        <v>4177</v>
      </c>
      <c r="B538" t="s">
        <v>364</v>
      </c>
      <c r="C538" t="s">
        <v>10414</v>
      </c>
      <c r="D538" t="s">
        <v>10416</v>
      </c>
      <c r="E538" t="str">
        <f>VLOOKUP(Auto_Theft_Data[[#This Row],[Vehicle Model]],Fully_Updated_Vehicle_Models_with_Types_278[#All],2,TRUE)</f>
        <v>Sedan</v>
      </c>
      <c r="F538" t="s">
        <v>15</v>
      </c>
      <c r="G538" t="s">
        <v>50</v>
      </c>
      <c r="H538" t="s">
        <v>10433</v>
      </c>
      <c r="I538" t="s">
        <v>139</v>
      </c>
      <c r="J538" s="1">
        <v>44269</v>
      </c>
      <c r="K538" t="s">
        <v>48</v>
      </c>
      <c r="L538" t="s">
        <v>44</v>
      </c>
      <c r="M538" t="s">
        <v>4178</v>
      </c>
      <c r="N538" t="s">
        <v>4179</v>
      </c>
    </row>
    <row r="539" spans="1:14" x14ac:dyDescent="0.35">
      <c r="A539" t="s">
        <v>4180</v>
      </c>
      <c r="B539" t="s">
        <v>402</v>
      </c>
      <c r="C539" t="s">
        <v>10414</v>
      </c>
      <c r="D539" t="s">
        <v>10416</v>
      </c>
      <c r="E539" t="str">
        <f>VLOOKUP(Auto_Theft_Data[[#This Row],[Vehicle Model]],Fully_Updated_Vehicle_Models_with_Types_278[#All],2,TRUE)</f>
        <v>Sedan</v>
      </c>
      <c r="F539" t="s">
        <v>25</v>
      </c>
      <c r="G539" t="s">
        <v>50</v>
      </c>
      <c r="H539" t="s">
        <v>10433</v>
      </c>
      <c r="I539" t="s">
        <v>466</v>
      </c>
      <c r="J539" s="1">
        <v>44895</v>
      </c>
      <c r="K539" t="s">
        <v>18</v>
      </c>
      <c r="L539" t="s">
        <v>44</v>
      </c>
      <c r="M539" t="s">
        <v>480</v>
      </c>
      <c r="N539" t="s">
        <v>481</v>
      </c>
    </row>
    <row r="540" spans="1:14" x14ac:dyDescent="0.35">
      <c r="A540" t="s">
        <v>4191</v>
      </c>
      <c r="B540" t="s">
        <v>128</v>
      </c>
      <c r="C540" t="s">
        <v>10414</v>
      </c>
      <c r="D540" t="s">
        <v>10416</v>
      </c>
      <c r="E540" t="str">
        <f>VLOOKUP(Auto_Theft_Data[[#This Row],[Vehicle Model]],Fully_Updated_Vehicle_Models_with_Types_278[#All],2,TRUE)</f>
        <v>Sedan</v>
      </c>
      <c r="F540" t="s">
        <v>1144</v>
      </c>
      <c r="G540" t="s">
        <v>70</v>
      </c>
      <c r="H540" t="s">
        <v>10434</v>
      </c>
      <c r="I540" t="s">
        <v>235</v>
      </c>
      <c r="J540" s="1">
        <v>44903</v>
      </c>
      <c r="K540" t="s">
        <v>18</v>
      </c>
      <c r="L540" t="s">
        <v>44</v>
      </c>
      <c r="M540" t="s">
        <v>4192</v>
      </c>
      <c r="N540" t="s">
        <v>4193</v>
      </c>
    </row>
    <row r="541" spans="1:14" x14ac:dyDescent="0.35">
      <c r="A541" t="s">
        <v>4202</v>
      </c>
      <c r="B541" t="s">
        <v>364</v>
      </c>
      <c r="C541" t="s">
        <v>10414</v>
      </c>
      <c r="D541" t="s">
        <v>10416</v>
      </c>
      <c r="E541" t="str">
        <f>VLOOKUP(Auto_Theft_Data[[#This Row],[Vehicle Model]],Fully_Updated_Vehicle_Models_with_Types_278[#All],2,TRUE)</f>
        <v>Sedan</v>
      </c>
      <c r="F541" t="s">
        <v>15</v>
      </c>
      <c r="G541" t="s">
        <v>94</v>
      </c>
      <c r="H541" t="s">
        <v>10434</v>
      </c>
      <c r="I541" t="s">
        <v>431</v>
      </c>
      <c r="J541" s="1">
        <v>44891</v>
      </c>
      <c r="K541" t="s">
        <v>18</v>
      </c>
      <c r="L541" t="s">
        <v>29</v>
      </c>
      <c r="M541" t="s">
        <v>4203</v>
      </c>
      <c r="N541" t="s">
        <v>4204</v>
      </c>
    </row>
    <row r="542" spans="1:14" x14ac:dyDescent="0.35">
      <c r="A542" t="s">
        <v>4205</v>
      </c>
      <c r="B542" t="s">
        <v>182</v>
      </c>
      <c r="C542" t="s">
        <v>10414</v>
      </c>
      <c r="D542" t="s">
        <v>10416</v>
      </c>
      <c r="E542" t="str">
        <f>VLOOKUP(Auto_Theft_Data[[#This Row],[Vehicle Model]],Fully_Updated_Vehicle_Models_with_Types_278[#All],2,TRUE)</f>
        <v>Sedan</v>
      </c>
      <c r="F542" t="s">
        <v>25</v>
      </c>
      <c r="G542" t="s">
        <v>70</v>
      </c>
      <c r="H542" t="s">
        <v>10434</v>
      </c>
      <c r="I542" t="s">
        <v>836</v>
      </c>
      <c r="J542" s="1">
        <v>43553</v>
      </c>
      <c r="K542" t="s">
        <v>23</v>
      </c>
      <c r="L542" t="s">
        <v>29</v>
      </c>
      <c r="M542" t="s">
        <v>1660</v>
      </c>
      <c r="N542" t="s">
        <v>1661</v>
      </c>
    </row>
    <row r="543" spans="1:14" x14ac:dyDescent="0.35">
      <c r="A543" t="s">
        <v>4219</v>
      </c>
      <c r="B543" t="s">
        <v>155</v>
      </c>
      <c r="C543" t="s">
        <v>10414</v>
      </c>
      <c r="D543" t="s">
        <v>10416</v>
      </c>
      <c r="E543" t="str">
        <f>VLOOKUP(Auto_Theft_Data[[#This Row],[Vehicle Model]],Fully_Updated_Vehicle_Models_with_Types_278[#All],2,TRUE)</f>
        <v>Sedan</v>
      </c>
      <c r="F543" t="s">
        <v>110</v>
      </c>
      <c r="G543" t="s">
        <v>36</v>
      </c>
      <c r="H543" t="s">
        <v>10434</v>
      </c>
      <c r="I543" t="s">
        <v>642</v>
      </c>
      <c r="J543" s="1">
        <v>44757</v>
      </c>
      <c r="K543" t="s">
        <v>18</v>
      </c>
      <c r="L543" t="s">
        <v>44</v>
      </c>
      <c r="M543" t="s">
        <v>4220</v>
      </c>
      <c r="N543" t="s">
        <v>4221</v>
      </c>
    </row>
    <row r="544" spans="1:14" x14ac:dyDescent="0.35">
      <c r="A544" t="s">
        <v>4226</v>
      </c>
      <c r="B544" t="s">
        <v>84</v>
      </c>
      <c r="C544" t="s">
        <v>10414</v>
      </c>
      <c r="D544" t="s">
        <v>10416</v>
      </c>
      <c r="E544" t="str">
        <f>VLOOKUP(Auto_Theft_Data[[#This Row],[Vehicle Model]],Fully_Updated_Vehicle_Models_with_Types_278[#All],2,TRUE)</f>
        <v>Sedan</v>
      </c>
      <c r="F544" t="s">
        <v>49</v>
      </c>
      <c r="G544" t="s">
        <v>42</v>
      </c>
      <c r="H544" t="s">
        <v>10434</v>
      </c>
      <c r="I544" t="s">
        <v>51</v>
      </c>
      <c r="J544" s="1">
        <v>44741</v>
      </c>
      <c r="K544" t="s">
        <v>18</v>
      </c>
      <c r="L544" t="s">
        <v>29</v>
      </c>
      <c r="M544" t="s">
        <v>4227</v>
      </c>
      <c r="N544" t="s">
        <v>4228</v>
      </c>
    </row>
    <row r="545" spans="1:14" x14ac:dyDescent="0.35">
      <c r="A545" t="s">
        <v>4229</v>
      </c>
      <c r="B545" t="s">
        <v>197</v>
      </c>
      <c r="C545" t="s">
        <v>10414</v>
      </c>
      <c r="D545" t="s">
        <v>10416</v>
      </c>
      <c r="E545" t="str">
        <f>VLOOKUP(Auto_Theft_Data[[#This Row],[Vehicle Model]],Fully_Updated_Vehicle_Models_with_Types_278[#All],2,TRUE)</f>
        <v>Sedan</v>
      </c>
      <c r="F545" t="s">
        <v>110</v>
      </c>
      <c r="G545" t="s">
        <v>36</v>
      </c>
      <c r="H545" t="s">
        <v>10434</v>
      </c>
      <c r="I545" t="s">
        <v>341</v>
      </c>
      <c r="J545" s="1">
        <v>43448</v>
      </c>
      <c r="K545" t="s">
        <v>12</v>
      </c>
      <c r="L545" t="s">
        <v>19</v>
      </c>
      <c r="M545" t="s">
        <v>582</v>
      </c>
      <c r="N545" t="s">
        <v>583</v>
      </c>
    </row>
    <row r="546" spans="1:14" x14ac:dyDescent="0.35">
      <c r="A546" t="s">
        <v>4233</v>
      </c>
      <c r="B546" t="s">
        <v>69</v>
      </c>
      <c r="C546" t="s">
        <v>10414</v>
      </c>
      <c r="D546" t="s">
        <v>10416</v>
      </c>
      <c r="E546" t="str">
        <f>VLOOKUP(Auto_Theft_Data[[#This Row],[Vehicle Model]],Fully_Updated_Vehicle_Models_with_Types_278[#All],2,TRUE)</f>
        <v>Sedan</v>
      </c>
      <c r="F546" t="s">
        <v>165</v>
      </c>
      <c r="G546" t="s">
        <v>42</v>
      </c>
      <c r="H546" t="s">
        <v>10434</v>
      </c>
      <c r="I546" t="s">
        <v>1419</v>
      </c>
      <c r="J546" s="1">
        <v>43320</v>
      </c>
      <c r="K546" t="s">
        <v>12</v>
      </c>
      <c r="L546" t="s">
        <v>44</v>
      </c>
      <c r="M546" t="s">
        <v>4234</v>
      </c>
      <c r="N546" t="s">
        <v>4235</v>
      </c>
    </row>
    <row r="547" spans="1:14" x14ac:dyDescent="0.35">
      <c r="A547" t="s">
        <v>4260</v>
      </c>
      <c r="B547" t="s">
        <v>99</v>
      </c>
      <c r="C547" t="s">
        <v>10414</v>
      </c>
      <c r="D547" t="s">
        <v>10416</v>
      </c>
      <c r="E547" t="str">
        <f>VLOOKUP(Auto_Theft_Data[[#This Row],[Vehicle Model]],Fully_Updated_Vehicle_Models_with_Types_278[#All],2,TRUE)</f>
        <v>Sedan</v>
      </c>
      <c r="F547" t="s">
        <v>25</v>
      </c>
      <c r="G547" t="s">
        <v>16</v>
      </c>
      <c r="H547" t="s">
        <v>10434</v>
      </c>
      <c r="I547" t="s">
        <v>17</v>
      </c>
      <c r="J547" s="1">
        <v>43466</v>
      </c>
      <c r="K547" t="s">
        <v>23</v>
      </c>
      <c r="L547" t="s">
        <v>29</v>
      </c>
      <c r="M547" t="s">
        <v>2873</v>
      </c>
      <c r="N547" t="s">
        <v>2874</v>
      </c>
    </row>
    <row r="548" spans="1:14" x14ac:dyDescent="0.35">
      <c r="A548" t="s">
        <v>4267</v>
      </c>
      <c r="B548" t="s">
        <v>12</v>
      </c>
      <c r="C548" t="s">
        <v>10414</v>
      </c>
      <c r="D548" t="s">
        <v>10416</v>
      </c>
      <c r="E548" t="str">
        <f>VLOOKUP(Auto_Theft_Data[[#This Row],[Vehicle Model]],Fully_Updated_Vehicle_Models_with_Types_278[#All],2,TRUE)</f>
        <v>Sedan</v>
      </c>
      <c r="F548" t="s">
        <v>56</v>
      </c>
      <c r="G548" t="s">
        <v>36</v>
      </c>
      <c r="H548" t="s">
        <v>10434</v>
      </c>
      <c r="I548" t="s">
        <v>341</v>
      </c>
      <c r="J548" s="1">
        <v>44943</v>
      </c>
      <c r="K548" t="s">
        <v>28</v>
      </c>
      <c r="L548" t="s">
        <v>29</v>
      </c>
      <c r="M548" t="s">
        <v>4268</v>
      </c>
      <c r="N548" t="s">
        <v>4269</v>
      </c>
    </row>
    <row r="549" spans="1:14" x14ac:dyDescent="0.35">
      <c r="A549" t="s">
        <v>4270</v>
      </c>
      <c r="B549" t="s">
        <v>164</v>
      </c>
      <c r="C549" t="s">
        <v>10414</v>
      </c>
      <c r="D549" t="s">
        <v>10416</v>
      </c>
      <c r="E549" t="str">
        <f>VLOOKUP(Auto_Theft_Data[[#This Row],[Vehicle Model]],Fully_Updated_Vehicle_Models_with_Types_278[#All],2,TRUE)</f>
        <v>Sedan</v>
      </c>
      <c r="F549" t="s">
        <v>110</v>
      </c>
      <c r="G549" t="s">
        <v>50</v>
      </c>
      <c r="H549" t="s">
        <v>10433</v>
      </c>
      <c r="I549" t="s">
        <v>183</v>
      </c>
      <c r="J549" s="1">
        <v>43289</v>
      </c>
      <c r="K549" t="s">
        <v>12</v>
      </c>
      <c r="L549" t="s">
        <v>29</v>
      </c>
      <c r="M549" t="s">
        <v>3041</v>
      </c>
      <c r="N549" t="s">
        <v>3042</v>
      </c>
    </row>
    <row r="550" spans="1:14" x14ac:dyDescent="0.35">
      <c r="A550" t="s">
        <v>4271</v>
      </c>
      <c r="B550" t="s">
        <v>197</v>
      </c>
      <c r="C550" t="s">
        <v>10414</v>
      </c>
      <c r="D550" t="s">
        <v>10416</v>
      </c>
      <c r="E550" t="str">
        <f>VLOOKUP(Auto_Theft_Data[[#This Row],[Vehicle Model]],Fully_Updated_Vehicle_Models_with_Types_278[#All],2,TRUE)</f>
        <v>Sedan</v>
      </c>
      <c r="F550" t="s">
        <v>49</v>
      </c>
      <c r="G550" t="s">
        <v>16</v>
      </c>
      <c r="H550" t="s">
        <v>10434</v>
      </c>
      <c r="I550" t="s">
        <v>37</v>
      </c>
      <c r="J550" s="1">
        <v>43487</v>
      </c>
      <c r="K550" t="s">
        <v>23</v>
      </c>
      <c r="L550" t="s">
        <v>89</v>
      </c>
      <c r="M550" t="s">
        <v>4272</v>
      </c>
      <c r="N550" t="s">
        <v>4273</v>
      </c>
    </row>
    <row r="551" spans="1:14" x14ac:dyDescent="0.35">
      <c r="A551" t="s">
        <v>4286</v>
      </c>
      <c r="B551" t="s">
        <v>658</v>
      </c>
      <c r="C551" t="s">
        <v>10414</v>
      </c>
      <c r="D551" t="s">
        <v>10416</v>
      </c>
      <c r="E551" t="str">
        <f>VLOOKUP(Auto_Theft_Data[[#This Row],[Vehicle Model]],Fully_Updated_Vehicle_Models_with_Types_278[#All],2,TRUE)</f>
        <v>Sedan</v>
      </c>
      <c r="F551" t="s">
        <v>15</v>
      </c>
      <c r="G551" t="s">
        <v>36</v>
      </c>
      <c r="H551" t="s">
        <v>10434</v>
      </c>
      <c r="I551" t="s">
        <v>498</v>
      </c>
      <c r="J551" s="1">
        <v>43294</v>
      </c>
      <c r="K551" t="s">
        <v>12</v>
      </c>
      <c r="L551" t="s">
        <v>44</v>
      </c>
      <c r="M551" t="s">
        <v>4287</v>
      </c>
      <c r="N551" t="s">
        <v>4288</v>
      </c>
    </row>
    <row r="552" spans="1:14" x14ac:dyDescent="0.35">
      <c r="A552" t="s">
        <v>4289</v>
      </c>
      <c r="B552" t="s">
        <v>155</v>
      </c>
      <c r="C552" t="s">
        <v>10414</v>
      </c>
      <c r="D552" t="s">
        <v>10416</v>
      </c>
      <c r="E552" t="str">
        <f>VLOOKUP(Auto_Theft_Data[[#This Row],[Vehicle Model]],Fully_Updated_Vehicle_Models_with_Types_278[#All],2,TRUE)</f>
        <v>Sedan</v>
      </c>
      <c r="F552" t="s">
        <v>15</v>
      </c>
      <c r="G552" t="s">
        <v>26</v>
      </c>
      <c r="H552" t="s">
        <v>10434</v>
      </c>
      <c r="I552" t="s">
        <v>139</v>
      </c>
      <c r="J552" s="1">
        <v>43480</v>
      </c>
      <c r="K552" t="s">
        <v>23</v>
      </c>
      <c r="L552" t="s">
        <v>44</v>
      </c>
      <c r="M552" t="s">
        <v>4290</v>
      </c>
      <c r="N552" t="s">
        <v>4291</v>
      </c>
    </row>
    <row r="553" spans="1:14" x14ac:dyDescent="0.35">
      <c r="A553" t="s">
        <v>4296</v>
      </c>
      <c r="B553" t="s">
        <v>197</v>
      </c>
      <c r="C553" t="s">
        <v>10414</v>
      </c>
      <c r="D553" t="s">
        <v>10416</v>
      </c>
      <c r="E553" t="str">
        <f>VLOOKUP(Auto_Theft_Data[[#This Row],[Vehicle Model]],Fully_Updated_Vehicle_Models_with_Types_278[#All],2,TRUE)</f>
        <v>Sedan</v>
      </c>
      <c r="F553" t="s">
        <v>56</v>
      </c>
      <c r="G553" t="s">
        <v>26</v>
      </c>
      <c r="H553" t="s">
        <v>10434</v>
      </c>
      <c r="I553" t="s">
        <v>100</v>
      </c>
      <c r="J553" s="1">
        <v>43298</v>
      </c>
      <c r="K553" t="s">
        <v>12</v>
      </c>
      <c r="L553" t="s">
        <v>19</v>
      </c>
      <c r="M553" t="s">
        <v>4297</v>
      </c>
      <c r="N553" t="s">
        <v>4298</v>
      </c>
    </row>
    <row r="554" spans="1:14" x14ac:dyDescent="0.35">
      <c r="A554" t="s">
        <v>4324</v>
      </c>
      <c r="B554" t="s">
        <v>23</v>
      </c>
      <c r="C554" t="s">
        <v>10414</v>
      </c>
      <c r="D554" t="s">
        <v>10416</v>
      </c>
      <c r="E554" t="str">
        <f>VLOOKUP(Auto_Theft_Data[[#This Row],[Vehicle Model]],Fully_Updated_Vehicle_Models_with_Types_278[#All],2,TRUE)</f>
        <v>Sedan</v>
      </c>
      <c r="F554" t="s">
        <v>49</v>
      </c>
      <c r="G554" t="s">
        <v>42</v>
      </c>
      <c r="H554" t="s">
        <v>10433</v>
      </c>
      <c r="I554" t="s">
        <v>211</v>
      </c>
      <c r="J554" s="1">
        <v>44476</v>
      </c>
      <c r="K554" t="s">
        <v>48</v>
      </c>
      <c r="L554" t="s">
        <v>29</v>
      </c>
      <c r="M554" t="s">
        <v>4325</v>
      </c>
      <c r="N554" t="s">
        <v>4326</v>
      </c>
    </row>
    <row r="555" spans="1:14" x14ac:dyDescent="0.35">
      <c r="A555" t="s">
        <v>4339</v>
      </c>
      <c r="B555" t="s">
        <v>128</v>
      </c>
      <c r="C555" t="s">
        <v>10414</v>
      </c>
      <c r="D555" t="s">
        <v>10416</v>
      </c>
      <c r="E555" t="str">
        <f>VLOOKUP(Auto_Theft_Data[[#This Row],[Vehicle Model]],Fully_Updated_Vehicle_Models_with_Types_278[#All],2,TRUE)</f>
        <v>Sedan</v>
      </c>
      <c r="F555" t="s">
        <v>56</v>
      </c>
      <c r="G555" t="s">
        <v>50</v>
      </c>
      <c r="H555" t="s">
        <v>10434</v>
      </c>
      <c r="I555" t="s">
        <v>139</v>
      </c>
      <c r="J555" s="1">
        <v>45194</v>
      </c>
      <c r="K555" t="s">
        <v>28</v>
      </c>
      <c r="L555" t="s">
        <v>29</v>
      </c>
      <c r="M555" t="s">
        <v>779</v>
      </c>
      <c r="N555" t="s">
        <v>780</v>
      </c>
    </row>
    <row r="556" spans="1:14" x14ac:dyDescent="0.35">
      <c r="A556" t="s">
        <v>4343</v>
      </c>
      <c r="B556" t="s">
        <v>128</v>
      </c>
      <c r="C556" t="s">
        <v>10414</v>
      </c>
      <c r="D556" t="s">
        <v>10416</v>
      </c>
      <c r="E556" t="str">
        <f>VLOOKUP(Auto_Theft_Data[[#This Row],[Vehicle Model]],Fully_Updated_Vehicle_Models_with_Types_278[#All],2,TRUE)</f>
        <v>Sedan</v>
      </c>
      <c r="F556" t="s">
        <v>110</v>
      </c>
      <c r="G556" t="s">
        <v>16</v>
      </c>
      <c r="H556" t="s">
        <v>10434</v>
      </c>
      <c r="I556" t="s">
        <v>166</v>
      </c>
      <c r="J556" s="1">
        <v>43780</v>
      </c>
      <c r="K556" t="s">
        <v>23</v>
      </c>
      <c r="L556" t="s">
        <v>29</v>
      </c>
      <c r="M556" t="s">
        <v>4344</v>
      </c>
      <c r="N556" t="s">
        <v>4345</v>
      </c>
    </row>
    <row r="557" spans="1:14" x14ac:dyDescent="0.35">
      <c r="A557" t="s">
        <v>4382</v>
      </c>
      <c r="B557" t="s">
        <v>402</v>
      </c>
      <c r="C557" t="s">
        <v>10414</v>
      </c>
      <c r="D557" t="s">
        <v>10416</v>
      </c>
      <c r="E557" t="str">
        <f>VLOOKUP(Auto_Theft_Data[[#This Row],[Vehicle Model]],Fully_Updated_Vehicle_Models_with_Types_278[#All],2,TRUE)</f>
        <v>Sedan</v>
      </c>
      <c r="F557" t="s">
        <v>25</v>
      </c>
      <c r="G557" t="s">
        <v>36</v>
      </c>
      <c r="H557" t="s">
        <v>10434</v>
      </c>
      <c r="I557" t="s">
        <v>642</v>
      </c>
      <c r="J557" s="1">
        <v>44817</v>
      </c>
      <c r="K557" t="s">
        <v>18</v>
      </c>
      <c r="L557" t="s">
        <v>19</v>
      </c>
      <c r="M557" t="s">
        <v>4383</v>
      </c>
      <c r="N557" t="s">
        <v>4384</v>
      </c>
    </row>
    <row r="558" spans="1:14" x14ac:dyDescent="0.35">
      <c r="A558" t="s">
        <v>4385</v>
      </c>
      <c r="B558" t="s">
        <v>34</v>
      </c>
      <c r="C558" t="s">
        <v>10414</v>
      </c>
      <c r="D558" t="s">
        <v>10416</v>
      </c>
      <c r="E558" t="str">
        <f>VLOOKUP(Auto_Theft_Data[[#This Row],[Vehicle Model]],Fully_Updated_Vehicle_Models_with_Types_278[#All],2,TRUE)</f>
        <v>Sedan</v>
      </c>
      <c r="F558" t="s">
        <v>49</v>
      </c>
      <c r="G558" t="s">
        <v>26</v>
      </c>
      <c r="H558" t="s">
        <v>10433</v>
      </c>
      <c r="I558" t="s">
        <v>17</v>
      </c>
      <c r="J558" s="1">
        <v>45154</v>
      </c>
      <c r="K558" t="s">
        <v>28</v>
      </c>
      <c r="L558" t="s">
        <v>19</v>
      </c>
      <c r="M558" t="s">
        <v>743</v>
      </c>
      <c r="N558" t="s">
        <v>744</v>
      </c>
    </row>
    <row r="559" spans="1:14" x14ac:dyDescent="0.35">
      <c r="A559" t="s">
        <v>4402</v>
      </c>
      <c r="B559" t="s">
        <v>69</v>
      </c>
      <c r="C559" t="s">
        <v>10414</v>
      </c>
      <c r="D559" t="s">
        <v>10416</v>
      </c>
      <c r="E559" t="str">
        <f>VLOOKUP(Auto_Theft_Data[[#This Row],[Vehicle Model]],Fully_Updated_Vehicle_Models_with_Types_278[#All],2,TRUE)</f>
        <v>Sedan</v>
      </c>
      <c r="F559" t="s">
        <v>56</v>
      </c>
      <c r="G559" t="s">
        <v>42</v>
      </c>
      <c r="H559" t="s">
        <v>10434</v>
      </c>
      <c r="I559" t="s">
        <v>156</v>
      </c>
      <c r="J559" s="1">
        <v>43754</v>
      </c>
      <c r="K559" t="s">
        <v>23</v>
      </c>
      <c r="L559" t="s">
        <v>44</v>
      </c>
      <c r="M559" t="s">
        <v>2787</v>
      </c>
      <c r="N559" t="s">
        <v>2788</v>
      </c>
    </row>
    <row r="560" spans="1:14" x14ac:dyDescent="0.35">
      <c r="A560" t="s">
        <v>4430</v>
      </c>
      <c r="B560" t="s">
        <v>1004</v>
      </c>
      <c r="C560" t="s">
        <v>10414</v>
      </c>
      <c r="D560" t="s">
        <v>10416</v>
      </c>
      <c r="E560" t="str">
        <f>VLOOKUP(Auto_Theft_Data[[#This Row],[Vehicle Model]],Fully_Updated_Vehicle_Models_with_Types_278[#All],2,TRUE)</f>
        <v>Sedan</v>
      </c>
      <c r="F560" t="s">
        <v>56</v>
      </c>
      <c r="G560" t="s">
        <v>94</v>
      </c>
      <c r="H560" t="s">
        <v>10434</v>
      </c>
      <c r="I560" t="s">
        <v>116</v>
      </c>
      <c r="J560" s="1">
        <v>45192</v>
      </c>
      <c r="K560" t="s">
        <v>28</v>
      </c>
      <c r="L560" t="s">
        <v>89</v>
      </c>
      <c r="M560" t="s">
        <v>4431</v>
      </c>
      <c r="N560" t="s">
        <v>4432</v>
      </c>
    </row>
    <row r="561" spans="1:14" x14ac:dyDescent="0.35">
      <c r="A561" t="s">
        <v>4433</v>
      </c>
      <c r="B561" t="s">
        <v>388</v>
      </c>
      <c r="C561" t="s">
        <v>10414</v>
      </c>
      <c r="D561" t="s">
        <v>10416</v>
      </c>
      <c r="E561" t="str">
        <f>VLOOKUP(Auto_Theft_Data[[#This Row],[Vehicle Model]],Fully_Updated_Vehicle_Models_with_Types_278[#All],2,TRUE)</f>
        <v>Sedan</v>
      </c>
      <c r="F561" t="s">
        <v>49</v>
      </c>
      <c r="G561" t="s">
        <v>70</v>
      </c>
      <c r="H561" t="s">
        <v>10433</v>
      </c>
      <c r="I561" t="s">
        <v>489</v>
      </c>
      <c r="J561" s="1">
        <v>45170</v>
      </c>
      <c r="K561" t="s">
        <v>28</v>
      </c>
      <c r="L561" t="s">
        <v>29</v>
      </c>
      <c r="M561" t="s">
        <v>4434</v>
      </c>
      <c r="N561" t="s">
        <v>4435</v>
      </c>
    </row>
    <row r="562" spans="1:14" x14ac:dyDescent="0.35">
      <c r="A562" t="s">
        <v>4454</v>
      </c>
      <c r="B562" t="s">
        <v>364</v>
      </c>
      <c r="C562" t="s">
        <v>10414</v>
      </c>
      <c r="D562" t="s">
        <v>10416</v>
      </c>
      <c r="E562" t="str">
        <f>VLOOKUP(Auto_Theft_Data[[#This Row],[Vehicle Model]],Fully_Updated_Vehicle_Models_with_Types_278[#All],2,TRUE)</f>
        <v>Sedan</v>
      </c>
      <c r="F562" t="s">
        <v>25</v>
      </c>
      <c r="G562" t="s">
        <v>94</v>
      </c>
      <c r="H562" t="s">
        <v>10434</v>
      </c>
      <c r="I562" t="s">
        <v>1363</v>
      </c>
      <c r="J562" s="1">
        <v>43768</v>
      </c>
      <c r="K562" t="s">
        <v>23</v>
      </c>
      <c r="L562" t="s">
        <v>44</v>
      </c>
      <c r="M562" t="s">
        <v>4455</v>
      </c>
      <c r="N562" t="s">
        <v>4456</v>
      </c>
    </row>
    <row r="563" spans="1:14" x14ac:dyDescent="0.35">
      <c r="A563" t="s">
        <v>4457</v>
      </c>
      <c r="B563" t="s">
        <v>38</v>
      </c>
      <c r="C563" t="s">
        <v>10414</v>
      </c>
      <c r="D563" t="s">
        <v>10416</v>
      </c>
      <c r="E563" t="str">
        <f>VLOOKUP(Auto_Theft_Data[[#This Row],[Vehicle Model]],Fully_Updated_Vehicle_Models_with_Types_278[#All],2,TRUE)</f>
        <v>Sedan</v>
      </c>
      <c r="F563" t="s">
        <v>15</v>
      </c>
      <c r="G563" t="s">
        <v>36</v>
      </c>
      <c r="H563" t="s">
        <v>10433</v>
      </c>
      <c r="I563" t="s">
        <v>341</v>
      </c>
      <c r="J563" s="1">
        <v>45164</v>
      </c>
      <c r="K563" t="s">
        <v>28</v>
      </c>
      <c r="L563" t="s">
        <v>29</v>
      </c>
      <c r="M563" t="s">
        <v>2230</v>
      </c>
      <c r="N563" t="s">
        <v>2231</v>
      </c>
    </row>
    <row r="564" spans="1:14" x14ac:dyDescent="0.35">
      <c r="A564" t="s">
        <v>4472</v>
      </c>
      <c r="B564" t="s">
        <v>155</v>
      </c>
      <c r="C564" t="s">
        <v>10414</v>
      </c>
      <c r="D564" t="s">
        <v>10416</v>
      </c>
      <c r="E564" t="str">
        <f>VLOOKUP(Auto_Theft_Data[[#This Row],[Vehicle Model]],Fully_Updated_Vehicle_Models_with_Types_278[#All],2,TRUE)</f>
        <v>Sedan</v>
      </c>
      <c r="F564" t="s">
        <v>49</v>
      </c>
      <c r="G564" t="s">
        <v>50</v>
      </c>
      <c r="H564" t="s">
        <v>10434</v>
      </c>
      <c r="I564" t="s">
        <v>27</v>
      </c>
      <c r="J564" s="1">
        <v>43416</v>
      </c>
      <c r="K564" t="s">
        <v>12</v>
      </c>
      <c r="L564" t="s">
        <v>29</v>
      </c>
      <c r="M564" t="s">
        <v>4473</v>
      </c>
      <c r="N564" t="s">
        <v>4474</v>
      </c>
    </row>
    <row r="565" spans="1:14" x14ac:dyDescent="0.35">
      <c r="A565" t="s">
        <v>4475</v>
      </c>
      <c r="B565" t="s">
        <v>34</v>
      </c>
      <c r="C565" t="s">
        <v>10414</v>
      </c>
      <c r="D565" t="s">
        <v>10416</v>
      </c>
      <c r="E565" t="str">
        <f>VLOOKUP(Auto_Theft_Data[[#This Row],[Vehicle Model]],Fully_Updated_Vehicle_Models_with_Types_278[#All],2,TRUE)</f>
        <v>Sedan</v>
      </c>
      <c r="F565" t="s">
        <v>110</v>
      </c>
      <c r="G565" t="s">
        <v>36</v>
      </c>
      <c r="H565" t="s">
        <v>10434</v>
      </c>
      <c r="I565" t="s">
        <v>17</v>
      </c>
      <c r="J565" s="1">
        <v>43260</v>
      </c>
      <c r="K565" t="s">
        <v>12</v>
      </c>
      <c r="L565" t="s">
        <v>19</v>
      </c>
      <c r="M565" t="s">
        <v>4476</v>
      </c>
      <c r="N565" t="s">
        <v>4477</v>
      </c>
    </row>
    <row r="566" spans="1:14" x14ac:dyDescent="0.35">
      <c r="A566" t="s">
        <v>4481</v>
      </c>
      <c r="B566" t="s">
        <v>364</v>
      </c>
      <c r="C566" t="s">
        <v>10414</v>
      </c>
      <c r="D566" t="s">
        <v>10416</v>
      </c>
      <c r="E566" t="str">
        <f>VLOOKUP(Auto_Theft_Data[[#This Row],[Vehicle Model]],Fully_Updated_Vehicle_Models_with_Types_278[#All],2,TRUE)</f>
        <v>Sedan</v>
      </c>
      <c r="F566" t="s">
        <v>15</v>
      </c>
      <c r="G566" t="s">
        <v>50</v>
      </c>
      <c r="H566" t="s">
        <v>10434</v>
      </c>
      <c r="I566" t="s">
        <v>111</v>
      </c>
      <c r="J566" s="1">
        <v>44831</v>
      </c>
      <c r="K566" t="s">
        <v>18</v>
      </c>
      <c r="L566" t="s">
        <v>29</v>
      </c>
      <c r="M566" t="s">
        <v>730</v>
      </c>
      <c r="N566" t="s">
        <v>731</v>
      </c>
    </row>
    <row r="567" spans="1:14" x14ac:dyDescent="0.35">
      <c r="A567" t="s">
        <v>4482</v>
      </c>
      <c r="B567" t="s">
        <v>18</v>
      </c>
      <c r="C567" t="s">
        <v>10414</v>
      </c>
      <c r="D567" t="s">
        <v>10416</v>
      </c>
      <c r="E567" t="str">
        <f>VLOOKUP(Auto_Theft_Data[[#This Row],[Vehicle Model]],Fully_Updated_Vehicle_Models_with_Types_278[#All],2,TRUE)</f>
        <v>Sedan</v>
      </c>
      <c r="F567" t="s">
        <v>56</v>
      </c>
      <c r="G567" t="s">
        <v>50</v>
      </c>
      <c r="H567" t="s">
        <v>10433</v>
      </c>
      <c r="I567" t="s">
        <v>124</v>
      </c>
      <c r="J567" s="1">
        <v>44878</v>
      </c>
      <c r="K567" t="s">
        <v>18</v>
      </c>
      <c r="L567" t="s">
        <v>19</v>
      </c>
      <c r="M567" t="s">
        <v>4483</v>
      </c>
      <c r="N567" t="s">
        <v>4484</v>
      </c>
    </row>
    <row r="568" spans="1:14" x14ac:dyDescent="0.35">
      <c r="A568" t="s">
        <v>4485</v>
      </c>
      <c r="B568" t="s">
        <v>868</v>
      </c>
      <c r="C568" t="s">
        <v>10414</v>
      </c>
      <c r="D568" t="s">
        <v>10416</v>
      </c>
      <c r="E568" t="str">
        <f>VLOOKUP(Auto_Theft_Data[[#This Row],[Vehicle Model]],Fully_Updated_Vehicle_Models_with_Types_278[#All],2,TRUE)</f>
        <v>Sedan</v>
      </c>
      <c r="F568" t="s">
        <v>25</v>
      </c>
      <c r="G568" t="s">
        <v>50</v>
      </c>
      <c r="H568" t="s">
        <v>10434</v>
      </c>
      <c r="I568" t="s">
        <v>341</v>
      </c>
      <c r="J568" s="1">
        <v>43247</v>
      </c>
      <c r="K568" t="s">
        <v>12</v>
      </c>
      <c r="L568" t="s">
        <v>19</v>
      </c>
      <c r="M568" t="s">
        <v>4486</v>
      </c>
      <c r="N568" t="s">
        <v>4487</v>
      </c>
    </row>
    <row r="569" spans="1:14" x14ac:dyDescent="0.35">
      <c r="A569" t="s">
        <v>4505</v>
      </c>
      <c r="B569" t="s">
        <v>155</v>
      </c>
      <c r="C569" t="s">
        <v>10414</v>
      </c>
      <c r="D569" t="s">
        <v>10416</v>
      </c>
      <c r="E569" t="str">
        <f>VLOOKUP(Auto_Theft_Data[[#This Row],[Vehicle Model]],Fully_Updated_Vehicle_Models_with_Types_278[#All],2,TRUE)</f>
        <v>Sedan</v>
      </c>
      <c r="F569" t="s">
        <v>110</v>
      </c>
      <c r="G569" t="s">
        <v>42</v>
      </c>
      <c r="H569" t="s">
        <v>10434</v>
      </c>
      <c r="I569" t="s">
        <v>262</v>
      </c>
      <c r="J569" s="1">
        <v>44833</v>
      </c>
      <c r="K569" t="s">
        <v>18</v>
      </c>
      <c r="L569" t="s">
        <v>29</v>
      </c>
      <c r="M569" t="s">
        <v>4506</v>
      </c>
      <c r="N569" t="s">
        <v>4507</v>
      </c>
    </row>
    <row r="570" spans="1:14" x14ac:dyDescent="0.35">
      <c r="A570" t="s">
        <v>4518</v>
      </c>
      <c r="B570" t="s">
        <v>99</v>
      </c>
      <c r="C570" t="s">
        <v>10414</v>
      </c>
      <c r="D570" t="s">
        <v>10416</v>
      </c>
      <c r="E570" t="str">
        <f>VLOOKUP(Auto_Theft_Data[[#This Row],[Vehicle Model]],Fully_Updated_Vehicle_Models_with_Types_278[#All],2,TRUE)</f>
        <v>Sedan</v>
      </c>
      <c r="F570" t="s">
        <v>56</v>
      </c>
      <c r="G570" t="s">
        <v>26</v>
      </c>
      <c r="H570" t="s">
        <v>10434</v>
      </c>
      <c r="I570" t="s">
        <v>17</v>
      </c>
      <c r="J570" s="1">
        <v>43810</v>
      </c>
      <c r="K570" t="s">
        <v>23</v>
      </c>
      <c r="L570" t="s">
        <v>19</v>
      </c>
      <c r="M570" t="s">
        <v>4519</v>
      </c>
      <c r="N570" t="s">
        <v>4520</v>
      </c>
    </row>
    <row r="571" spans="1:14" x14ac:dyDescent="0.35">
      <c r="A571" t="s">
        <v>4527</v>
      </c>
      <c r="B571" t="s">
        <v>364</v>
      </c>
      <c r="C571" t="s">
        <v>10414</v>
      </c>
      <c r="D571" t="s">
        <v>10416</v>
      </c>
      <c r="E571" t="str">
        <f>VLOOKUP(Auto_Theft_Data[[#This Row],[Vehicle Model]],Fully_Updated_Vehicle_Models_with_Types_278[#All],2,TRUE)</f>
        <v>Sedan</v>
      </c>
      <c r="F571" t="s">
        <v>49</v>
      </c>
      <c r="G571" t="s">
        <v>36</v>
      </c>
      <c r="H571" t="s">
        <v>10433</v>
      </c>
      <c r="I571" t="s">
        <v>193</v>
      </c>
      <c r="J571" s="1">
        <v>43267</v>
      </c>
      <c r="K571" t="s">
        <v>12</v>
      </c>
      <c r="L571" t="s">
        <v>29</v>
      </c>
      <c r="M571" t="s">
        <v>4528</v>
      </c>
      <c r="N571" t="s">
        <v>4529</v>
      </c>
    </row>
    <row r="572" spans="1:14" x14ac:dyDescent="0.35">
      <c r="A572" t="s">
        <v>4533</v>
      </c>
      <c r="B572" t="s">
        <v>197</v>
      </c>
      <c r="C572" t="s">
        <v>10414</v>
      </c>
      <c r="D572" t="s">
        <v>10416</v>
      </c>
      <c r="E572" t="str">
        <f>VLOOKUP(Auto_Theft_Data[[#This Row],[Vehicle Model]],Fully_Updated_Vehicle_Models_with_Types_278[#All],2,TRUE)</f>
        <v>Sedan</v>
      </c>
      <c r="F572" t="s">
        <v>15</v>
      </c>
      <c r="G572" t="s">
        <v>26</v>
      </c>
      <c r="H572" t="s">
        <v>10434</v>
      </c>
      <c r="I572" t="s">
        <v>61</v>
      </c>
      <c r="J572" s="1">
        <v>43816</v>
      </c>
      <c r="K572" t="s">
        <v>23</v>
      </c>
      <c r="L572" t="s">
        <v>19</v>
      </c>
      <c r="M572" t="s">
        <v>4070</v>
      </c>
      <c r="N572" t="s">
        <v>4071</v>
      </c>
    </row>
    <row r="573" spans="1:14" x14ac:dyDescent="0.35">
      <c r="A573" t="s">
        <v>4534</v>
      </c>
      <c r="B573" t="s">
        <v>388</v>
      </c>
      <c r="C573" t="s">
        <v>10414</v>
      </c>
      <c r="D573" t="s">
        <v>10416</v>
      </c>
      <c r="E573" t="str">
        <f>VLOOKUP(Auto_Theft_Data[[#This Row],[Vehicle Model]],Fully_Updated_Vehicle_Models_with_Types_278[#All],2,TRUE)</f>
        <v>Sedan</v>
      </c>
      <c r="F573" t="s">
        <v>110</v>
      </c>
      <c r="G573" t="s">
        <v>16</v>
      </c>
      <c r="H573" t="s">
        <v>10434</v>
      </c>
      <c r="I573" t="s">
        <v>600</v>
      </c>
      <c r="J573" s="1">
        <v>43798</v>
      </c>
      <c r="K573" t="s">
        <v>23</v>
      </c>
      <c r="L573" t="s">
        <v>29</v>
      </c>
      <c r="M573" t="s">
        <v>3617</v>
      </c>
      <c r="N573" t="s">
        <v>3618</v>
      </c>
    </row>
    <row r="574" spans="1:14" x14ac:dyDescent="0.35">
      <c r="A574" t="s">
        <v>4535</v>
      </c>
      <c r="B574" t="s">
        <v>402</v>
      </c>
      <c r="C574" t="s">
        <v>10414</v>
      </c>
      <c r="D574" t="s">
        <v>10416</v>
      </c>
      <c r="E574" t="str">
        <f>VLOOKUP(Auto_Theft_Data[[#This Row],[Vehicle Model]],Fully_Updated_Vehicle_Models_with_Types_278[#All],2,TRUE)</f>
        <v>Sedan</v>
      </c>
      <c r="F574" t="s">
        <v>165</v>
      </c>
      <c r="G574" t="s">
        <v>36</v>
      </c>
      <c r="H574" t="s">
        <v>10434</v>
      </c>
      <c r="I574" t="s">
        <v>445</v>
      </c>
      <c r="J574" s="1">
        <v>45135</v>
      </c>
      <c r="K574" t="s">
        <v>28</v>
      </c>
      <c r="L574" t="s">
        <v>44</v>
      </c>
      <c r="M574" t="s">
        <v>4536</v>
      </c>
      <c r="N574" t="s">
        <v>4537</v>
      </c>
    </row>
    <row r="575" spans="1:14" x14ac:dyDescent="0.35">
      <c r="A575" t="s">
        <v>4539</v>
      </c>
      <c r="B575" t="s">
        <v>441</v>
      </c>
      <c r="C575" t="s">
        <v>10414</v>
      </c>
      <c r="D575" t="s">
        <v>10416</v>
      </c>
      <c r="E575" t="str">
        <f>VLOOKUP(Auto_Theft_Data[[#This Row],[Vehicle Model]],Fully_Updated_Vehicle_Models_with_Types_278[#All],2,TRUE)</f>
        <v>Sedan</v>
      </c>
      <c r="F575" t="s">
        <v>25</v>
      </c>
      <c r="G575" t="s">
        <v>42</v>
      </c>
      <c r="H575" t="s">
        <v>10434</v>
      </c>
      <c r="I575" t="s">
        <v>160</v>
      </c>
      <c r="J575" s="1">
        <v>44819</v>
      </c>
      <c r="K575" t="s">
        <v>18</v>
      </c>
      <c r="L575" t="s">
        <v>29</v>
      </c>
      <c r="M575" t="s">
        <v>4540</v>
      </c>
      <c r="N575" t="s">
        <v>4541</v>
      </c>
    </row>
    <row r="576" spans="1:14" x14ac:dyDescent="0.35">
      <c r="A576" t="s">
        <v>4546</v>
      </c>
      <c r="B576" t="s">
        <v>34</v>
      </c>
      <c r="C576" t="s">
        <v>10414</v>
      </c>
      <c r="D576" t="s">
        <v>10416</v>
      </c>
      <c r="E576" t="str">
        <f>VLOOKUP(Auto_Theft_Data[[#This Row],[Vehicle Model]],Fully_Updated_Vehicle_Models_with_Types_278[#All],2,TRUE)</f>
        <v>Sedan</v>
      </c>
      <c r="F576" t="s">
        <v>56</v>
      </c>
      <c r="G576" t="s">
        <v>70</v>
      </c>
      <c r="H576" t="s">
        <v>10434</v>
      </c>
      <c r="I576" t="s">
        <v>178</v>
      </c>
      <c r="J576" s="1">
        <v>44820</v>
      </c>
      <c r="K576" t="s">
        <v>18</v>
      </c>
      <c r="L576" t="s">
        <v>29</v>
      </c>
      <c r="M576" t="s">
        <v>4547</v>
      </c>
      <c r="N576" t="s">
        <v>4548</v>
      </c>
    </row>
    <row r="577" spans="1:14" x14ac:dyDescent="0.35">
      <c r="A577" t="s">
        <v>4555</v>
      </c>
      <c r="B577" t="s">
        <v>164</v>
      </c>
      <c r="C577" t="s">
        <v>10414</v>
      </c>
      <c r="D577" t="s">
        <v>10416</v>
      </c>
      <c r="E577" t="str">
        <f>VLOOKUP(Auto_Theft_Data[[#This Row],[Vehicle Model]],Fully_Updated_Vehicle_Models_with_Types_278[#All],2,TRUE)</f>
        <v>Sedan</v>
      </c>
      <c r="F577" t="s">
        <v>15</v>
      </c>
      <c r="G577" t="s">
        <v>16</v>
      </c>
      <c r="H577" t="s">
        <v>10434</v>
      </c>
      <c r="I577" t="s">
        <v>88</v>
      </c>
      <c r="J577" s="1">
        <v>43423</v>
      </c>
      <c r="K577" t="s">
        <v>12</v>
      </c>
      <c r="L577" t="s">
        <v>44</v>
      </c>
      <c r="M577" t="s">
        <v>4556</v>
      </c>
      <c r="N577" t="s">
        <v>4557</v>
      </c>
    </row>
    <row r="578" spans="1:14" x14ac:dyDescent="0.35">
      <c r="A578" t="s">
        <v>4558</v>
      </c>
      <c r="B578" t="s">
        <v>128</v>
      </c>
      <c r="C578" t="s">
        <v>10414</v>
      </c>
      <c r="D578" t="s">
        <v>10416</v>
      </c>
      <c r="E578" t="str">
        <f>VLOOKUP(Auto_Theft_Data[[#This Row],[Vehicle Model]],Fully_Updated_Vehicle_Models_with_Types_278[#All],2,TRUE)</f>
        <v>Sedan</v>
      </c>
      <c r="F578" t="s">
        <v>165</v>
      </c>
      <c r="G578" t="s">
        <v>16</v>
      </c>
      <c r="H578" t="s">
        <v>10434</v>
      </c>
      <c r="I578" t="s">
        <v>37</v>
      </c>
      <c r="J578" s="1">
        <v>43900</v>
      </c>
      <c r="K578" t="s">
        <v>38</v>
      </c>
      <c r="L578" t="s">
        <v>29</v>
      </c>
      <c r="M578" t="s">
        <v>4559</v>
      </c>
      <c r="N578" t="s">
        <v>4560</v>
      </c>
    </row>
    <row r="579" spans="1:14" x14ac:dyDescent="0.35">
      <c r="A579" t="s">
        <v>4564</v>
      </c>
      <c r="B579" t="s">
        <v>84</v>
      </c>
      <c r="C579" t="s">
        <v>10414</v>
      </c>
      <c r="D579" t="s">
        <v>10416</v>
      </c>
      <c r="E579" t="str">
        <f>VLOOKUP(Auto_Theft_Data[[#This Row],[Vehicle Model]],Fully_Updated_Vehicle_Models_with_Types_278[#All],2,TRUE)</f>
        <v>Sedan</v>
      </c>
      <c r="F579" t="s">
        <v>15</v>
      </c>
      <c r="G579" t="s">
        <v>42</v>
      </c>
      <c r="H579" t="s">
        <v>10434</v>
      </c>
      <c r="I579" t="s">
        <v>341</v>
      </c>
      <c r="J579" s="1">
        <v>45210</v>
      </c>
      <c r="K579" t="s">
        <v>28</v>
      </c>
      <c r="L579" t="s">
        <v>19</v>
      </c>
      <c r="M579" t="s">
        <v>2845</v>
      </c>
      <c r="N579" t="s">
        <v>2846</v>
      </c>
    </row>
    <row r="580" spans="1:14" x14ac:dyDescent="0.35">
      <c r="A580" t="s">
        <v>845</v>
      </c>
      <c r="B580" t="s">
        <v>182</v>
      </c>
      <c r="C580" t="s">
        <v>675</v>
      </c>
      <c r="D580" t="s">
        <v>846</v>
      </c>
      <c r="E580" t="str">
        <f>VLOOKUP(Auto_Theft_Data[[#This Row],[Vehicle Model]],Fully_Updated_Vehicle_Models_with_Types_278[#All],2,TRUE)</f>
        <v>Sedan</v>
      </c>
      <c r="F580" t="s">
        <v>15</v>
      </c>
      <c r="G580" t="s">
        <v>26</v>
      </c>
      <c r="H580" t="s">
        <v>10433</v>
      </c>
      <c r="I580" t="s">
        <v>725</v>
      </c>
      <c r="J580" s="1">
        <v>43410</v>
      </c>
      <c r="K580" t="s">
        <v>12</v>
      </c>
      <c r="L580" t="s">
        <v>29</v>
      </c>
      <c r="M580" t="s">
        <v>847</v>
      </c>
      <c r="N580" t="s">
        <v>848</v>
      </c>
    </row>
    <row r="581" spans="1:14" x14ac:dyDescent="0.35">
      <c r="A581" t="s">
        <v>30</v>
      </c>
      <c r="B581" t="s">
        <v>99</v>
      </c>
      <c r="C581" t="s">
        <v>675</v>
      </c>
      <c r="D581" t="s">
        <v>846</v>
      </c>
      <c r="E581" t="str">
        <f>VLOOKUP(Auto_Theft_Data[[#This Row],[Vehicle Model]],Fully_Updated_Vehicle_Models_with_Types_278[#All],2,TRUE)</f>
        <v>Sedan</v>
      </c>
      <c r="F581" t="s">
        <v>110</v>
      </c>
      <c r="G581" t="s">
        <v>94</v>
      </c>
      <c r="H581" t="s">
        <v>10434</v>
      </c>
      <c r="I581" t="s">
        <v>100</v>
      </c>
      <c r="J581" s="1">
        <v>43421</v>
      </c>
      <c r="K581" t="s">
        <v>12</v>
      </c>
      <c r="L581" t="s">
        <v>29</v>
      </c>
      <c r="M581" t="s">
        <v>986</v>
      </c>
      <c r="N581" t="s">
        <v>987</v>
      </c>
    </row>
    <row r="582" spans="1:14" x14ac:dyDescent="0.35">
      <c r="A582" t="s">
        <v>1101</v>
      </c>
      <c r="B582" t="s">
        <v>155</v>
      </c>
      <c r="C582" t="s">
        <v>675</v>
      </c>
      <c r="D582" t="s">
        <v>846</v>
      </c>
      <c r="E582" t="str">
        <f>VLOOKUP(Auto_Theft_Data[[#This Row],[Vehicle Model]],Fully_Updated_Vehicle_Models_with_Types_278[#All],2,TRUE)</f>
        <v>Sedan</v>
      </c>
      <c r="F582" t="s">
        <v>110</v>
      </c>
      <c r="G582" t="s">
        <v>16</v>
      </c>
      <c r="H582" t="s">
        <v>10434</v>
      </c>
      <c r="I582" t="s">
        <v>498</v>
      </c>
      <c r="J582" s="1">
        <v>44334</v>
      </c>
      <c r="K582" t="s">
        <v>48</v>
      </c>
      <c r="L582" t="s">
        <v>19</v>
      </c>
      <c r="M582" t="s">
        <v>1102</v>
      </c>
      <c r="N582" t="s">
        <v>1103</v>
      </c>
    </row>
    <row r="583" spans="1:14" x14ac:dyDescent="0.35">
      <c r="A583" t="s">
        <v>1143</v>
      </c>
      <c r="B583" t="s">
        <v>34</v>
      </c>
      <c r="C583" t="s">
        <v>675</v>
      </c>
      <c r="D583" t="s">
        <v>846</v>
      </c>
      <c r="E583" t="str">
        <f>VLOOKUP(Auto_Theft_Data[[#This Row],[Vehicle Model]],Fully_Updated_Vehicle_Models_with_Types_278[#All],2,TRUE)</f>
        <v>Sedan</v>
      </c>
      <c r="F583" t="s">
        <v>1144</v>
      </c>
      <c r="G583" t="s">
        <v>42</v>
      </c>
      <c r="H583" t="s">
        <v>10434</v>
      </c>
      <c r="I583" t="s">
        <v>983</v>
      </c>
      <c r="J583" s="1">
        <v>44259</v>
      </c>
      <c r="K583" t="s">
        <v>48</v>
      </c>
      <c r="L583" t="s">
        <v>29</v>
      </c>
      <c r="M583" t="s">
        <v>1145</v>
      </c>
      <c r="N583" t="s">
        <v>1146</v>
      </c>
    </row>
    <row r="584" spans="1:14" x14ac:dyDescent="0.35">
      <c r="A584" t="s">
        <v>1339</v>
      </c>
      <c r="B584" t="s">
        <v>128</v>
      </c>
      <c r="C584" t="s">
        <v>675</v>
      </c>
      <c r="D584" t="s">
        <v>846</v>
      </c>
      <c r="E584" t="str">
        <f>VLOOKUP(Auto_Theft_Data[[#This Row],[Vehicle Model]],Fully_Updated_Vehicle_Models_with_Types_278[#All],2,TRUE)</f>
        <v>Sedan</v>
      </c>
      <c r="F584" t="s">
        <v>857</v>
      </c>
      <c r="G584" t="s">
        <v>16</v>
      </c>
      <c r="H584" t="s">
        <v>10434</v>
      </c>
      <c r="I584" t="s">
        <v>341</v>
      </c>
      <c r="J584" s="1">
        <v>44081</v>
      </c>
      <c r="K584" t="s">
        <v>38</v>
      </c>
      <c r="L584" t="s">
        <v>89</v>
      </c>
      <c r="M584" t="s">
        <v>342</v>
      </c>
      <c r="N584" t="s">
        <v>343</v>
      </c>
    </row>
    <row r="585" spans="1:14" x14ac:dyDescent="0.35">
      <c r="A585" t="s">
        <v>1372</v>
      </c>
      <c r="B585" t="s">
        <v>164</v>
      </c>
      <c r="C585" t="s">
        <v>675</v>
      </c>
      <c r="D585" t="s">
        <v>846</v>
      </c>
      <c r="E585" t="str">
        <f>VLOOKUP(Auto_Theft_Data[[#This Row],[Vehicle Model]],Fully_Updated_Vehicle_Models_with_Types_278[#All],2,TRUE)</f>
        <v>Sedan</v>
      </c>
      <c r="F585" t="s">
        <v>110</v>
      </c>
      <c r="G585" t="s">
        <v>42</v>
      </c>
      <c r="H585" t="s">
        <v>10434</v>
      </c>
      <c r="I585" t="s">
        <v>445</v>
      </c>
      <c r="J585" s="1">
        <v>44378</v>
      </c>
      <c r="K585" t="s">
        <v>48</v>
      </c>
      <c r="L585" t="s">
        <v>29</v>
      </c>
      <c r="M585" t="s">
        <v>457</v>
      </c>
      <c r="N585" t="s">
        <v>458</v>
      </c>
    </row>
    <row r="586" spans="1:14" x14ac:dyDescent="0.35">
      <c r="A586" t="s">
        <v>1377</v>
      </c>
      <c r="B586" t="s">
        <v>128</v>
      </c>
      <c r="C586" t="s">
        <v>675</v>
      </c>
      <c r="D586" t="s">
        <v>846</v>
      </c>
      <c r="E586" t="str">
        <f>VLOOKUP(Auto_Theft_Data[[#This Row],[Vehicle Model]],Fully_Updated_Vehicle_Models_with_Types_278[#All],2,TRUE)</f>
        <v>Sedan</v>
      </c>
      <c r="F586" t="s">
        <v>165</v>
      </c>
      <c r="G586" t="s">
        <v>42</v>
      </c>
      <c r="H586" t="s">
        <v>10434</v>
      </c>
      <c r="I586" t="s">
        <v>520</v>
      </c>
      <c r="J586" s="1">
        <v>43727</v>
      </c>
      <c r="K586" t="s">
        <v>23</v>
      </c>
      <c r="L586" t="s">
        <v>29</v>
      </c>
      <c r="M586" t="s">
        <v>1378</v>
      </c>
      <c r="N586" t="s">
        <v>1379</v>
      </c>
    </row>
    <row r="587" spans="1:14" x14ac:dyDescent="0.35">
      <c r="A587" t="s">
        <v>1395</v>
      </c>
      <c r="B587" t="s">
        <v>155</v>
      </c>
      <c r="C587" t="s">
        <v>675</v>
      </c>
      <c r="D587" t="s">
        <v>846</v>
      </c>
      <c r="E587" t="str">
        <f>VLOOKUP(Auto_Theft_Data[[#This Row],[Vehicle Model]],Fully_Updated_Vehicle_Models_with_Types_278[#All],2,TRUE)</f>
        <v>Sedan</v>
      </c>
      <c r="F587" t="s">
        <v>110</v>
      </c>
      <c r="G587" t="s">
        <v>16</v>
      </c>
      <c r="H587" t="s">
        <v>10434</v>
      </c>
      <c r="I587" t="s">
        <v>682</v>
      </c>
      <c r="J587" s="1">
        <v>43305</v>
      </c>
      <c r="K587" t="s">
        <v>12</v>
      </c>
      <c r="L587" t="s">
        <v>29</v>
      </c>
      <c r="M587" t="s">
        <v>1396</v>
      </c>
      <c r="N587" t="s">
        <v>1397</v>
      </c>
    </row>
    <row r="588" spans="1:14" x14ac:dyDescent="0.35">
      <c r="A588" t="s">
        <v>952</v>
      </c>
      <c r="B588" t="s">
        <v>48</v>
      </c>
      <c r="C588" t="s">
        <v>675</v>
      </c>
      <c r="D588" t="s">
        <v>953</v>
      </c>
      <c r="E588" t="str">
        <f>VLOOKUP(Auto_Theft_Data[[#This Row],[Vehicle Model]],Fully_Updated_Vehicle_Models_with_Types_278[#All],2,TRUE)</f>
        <v>Truck</v>
      </c>
      <c r="F588" t="s">
        <v>105</v>
      </c>
      <c r="G588" t="s">
        <v>70</v>
      </c>
      <c r="H588" t="s">
        <v>10434</v>
      </c>
      <c r="I588" t="s">
        <v>230</v>
      </c>
      <c r="J588" s="1">
        <v>44705</v>
      </c>
      <c r="K588" t="s">
        <v>18</v>
      </c>
      <c r="L588" t="s">
        <v>19</v>
      </c>
      <c r="M588" t="s">
        <v>954</v>
      </c>
      <c r="N588" t="s">
        <v>955</v>
      </c>
    </row>
    <row r="589" spans="1:14" x14ac:dyDescent="0.35">
      <c r="A589" t="s">
        <v>1015</v>
      </c>
      <c r="B589" t="s">
        <v>18</v>
      </c>
      <c r="C589" t="s">
        <v>675</v>
      </c>
      <c r="D589" t="s">
        <v>953</v>
      </c>
      <c r="E589" t="str">
        <f>VLOOKUP(Auto_Theft_Data[[#This Row],[Vehicle Model]],Fully_Updated_Vehicle_Models_with_Types_278[#All],2,TRUE)</f>
        <v>Truck</v>
      </c>
      <c r="F589" t="s">
        <v>15</v>
      </c>
      <c r="G589" t="s">
        <v>50</v>
      </c>
      <c r="H589" t="s">
        <v>10434</v>
      </c>
      <c r="I589" t="s">
        <v>95</v>
      </c>
      <c r="J589" s="1">
        <v>44962</v>
      </c>
      <c r="K589" t="s">
        <v>28</v>
      </c>
      <c r="L589" t="s">
        <v>29</v>
      </c>
      <c r="M589" t="s">
        <v>1016</v>
      </c>
      <c r="N589" t="s">
        <v>1017</v>
      </c>
    </row>
    <row r="590" spans="1:14" x14ac:dyDescent="0.35">
      <c r="A590" t="s">
        <v>5122</v>
      </c>
      <c r="B590" t="s">
        <v>48</v>
      </c>
      <c r="C590" t="s">
        <v>10413</v>
      </c>
      <c r="D590" t="s">
        <v>5123</v>
      </c>
      <c r="E590" t="str">
        <f>VLOOKUP(Auto_Theft_Data[[#This Row],[Vehicle Model]],Fully_Updated_Vehicle_Models_with_Types_278[#All],2,TRUE)</f>
        <v>SUV</v>
      </c>
      <c r="F590" t="s">
        <v>110</v>
      </c>
      <c r="G590" t="s">
        <v>26</v>
      </c>
      <c r="H590" t="s">
        <v>10433</v>
      </c>
      <c r="I590" t="s">
        <v>262</v>
      </c>
      <c r="J590" s="1">
        <v>44761</v>
      </c>
      <c r="K590" t="s">
        <v>18</v>
      </c>
      <c r="L590" t="s">
        <v>29</v>
      </c>
      <c r="M590" t="s">
        <v>5124</v>
      </c>
      <c r="N590" t="s">
        <v>5125</v>
      </c>
    </row>
    <row r="591" spans="1:14" x14ac:dyDescent="0.35">
      <c r="A591" t="s">
        <v>5644</v>
      </c>
      <c r="B591" t="s">
        <v>128</v>
      </c>
      <c r="C591" t="s">
        <v>10413</v>
      </c>
      <c r="D591" t="s">
        <v>5123</v>
      </c>
      <c r="E591" t="str">
        <f>VLOOKUP(Auto_Theft_Data[[#This Row],[Vehicle Model]],Fully_Updated_Vehicle_Models_with_Types_278[#All],2,TRUE)</f>
        <v>SUV</v>
      </c>
      <c r="F591" t="s">
        <v>626</v>
      </c>
      <c r="G591" t="s">
        <v>36</v>
      </c>
      <c r="H591" t="s">
        <v>10434</v>
      </c>
      <c r="I591" t="s">
        <v>312</v>
      </c>
      <c r="J591" s="1">
        <v>44949</v>
      </c>
      <c r="K591" t="s">
        <v>28</v>
      </c>
      <c r="L591" t="s">
        <v>29</v>
      </c>
      <c r="M591" t="s">
        <v>5645</v>
      </c>
      <c r="N591" t="s">
        <v>5646</v>
      </c>
    </row>
    <row r="592" spans="1:14" x14ac:dyDescent="0.35">
      <c r="A592" t="s">
        <v>5246</v>
      </c>
      <c r="B592" t="s">
        <v>99</v>
      </c>
      <c r="C592" t="s">
        <v>10413</v>
      </c>
      <c r="D592" t="s">
        <v>5247</v>
      </c>
      <c r="E592" t="str">
        <f>VLOOKUP(Auto_Theft_Data[[#This Row],[Vehicle Model]],Fully_Updated_Vehicle_Models_with_Types_278[#All],2,TRUE)</f>
        <v>SUV</v>
      </c>
      <c r="F592" t="s">
        <v>1552</v>
      </c>
      <c r="G592" t="s">
        <v>70</v>
      </c>
      <c r="H592" t="s">
        <v>10434</v>
      </c>
      <c r="I592" t="s">
        <v>139</v>
      </c>
      <c r="J592" s="1">
        <v>43808</v>
      </c>
      <c r="K592" t="s">
        <v>23</v>
      </c>
      <c r="L592" t="s">
        <v>19</v>
      </c>
      <c r="M592" t="s">
        <v>5248</v>
      </c>
      <c r="N592" t="s">
        <v>5249</v>
      </c>
    </row>
    <row r="593" spans="1:14" x14ac:dyDescent="0.35">
      <c r="A593" t="s">
        <v>5325</v>
      </c>
      <c r="B593" t="s">
        <v>388</v>
      </c>
      <c r="C593" t="s">
        <v>10413</v>
      </c>
      <c r="D593" t="s">
        <v>5247</v>
      </c>
      <c r="E593" t="str">
        <f>VLOOKUP(Auto_Theft_Data[[#This Row],[Vehicle Model]],Fully_Updated_Vehicle_Models_with_Types_278[#All],2,TRUE)</f>
        <v>SUV</v>
      </c>
      <c r="F593" t="s">
        <v>15</v>
      </c>
      <c r="G593" t="s">
        <v>36</v>
      </c>
      <c r="H593" t="s">
        <v>10434</v>
      </c>
      <c r="I593" t="s">
        <v>75</v>
      </c>
      <c r="J593" s="1">
        <v>44603</v>
      </c>
      <c r="K593" t="s">
        <v>18</v>
      </c>
      <c r="L593" t="s">
        <v>29</v>
      </c>
      <c r="M593" t="s">
        <v>76</v>
      </c>
      <c r="N593" t="s">
        <v>77</v>
      </c>
    </row>
    <row r="594" spans="1:14" x14ac:dyDescent="0.35">
      <c r="A594" t="s">
        <v>5368</v>
      </c>
      <c r="B594" t="s">
        <v>197</v>
      </c>
      <c r="C594" t="s">
        <v>10413</v>
      </c>
      <c r="D594" t="s">
        <v>5247</v>
      </c>
      <c r="E594" t="str">
        <f>VLOOKUP(Auto_Theft_Data[[#This Row],[Vehicle Model]],Fully_Updated_Vehicle_Models_with_Types_278[#All],2,TRUE)</f>
        <v>SUV</v>
      </c>
      <c r="F594" t="s">
        <v>25</v>
      </c>
      <c r="G594" t="s">
        <v>50</v>
      </c>
      <c r="H594" t="s">
        <v>10434</v>
      </c>
      <c r="I594" t="s">
        <v>1060</v>
      </c>
      <c r="J594" s="1">
        <v>44501</v>
      </c>
      <c r="K594" t="s">
        <v>48</v>
      </c>
      <c r="L594" t="s">
        <v>29</v>
      </c>
      <c r="M594" t="s">
        <v>5369</v>
      </c>
      <c r="N594" t="s">
        <v>5370</v>
      </c>
    </row>
    <row r="595" spans="1:14" x14ac:dyDescent="0.35">
      <c r="A595" t="s">
        <v>5571</v>
      </c>
      <c r="B595" t="s">
        <v>84</v>
      </c>
      <c r="C595" t="s">
        <v>10413</v>
      </c>
      <c r="D595" t="s">
        <v>5247</v>
      </c>
      <c r="E595" t="str">
        <f>VLOOKUP(Auto_Theft_Data[[#This Row],[Vehicle Model]],Fully_Updated_Vehicle_Models_with_Types_278[#All],2,TRUE)</f>
        <v>SUV</v>
      </c>
      <c r="F595" t="s">
        <v>15</v>
      </c>
      <c r="G595" t="s">
        <v>36</v>
      </c>
      <c r="H595" t="s">
        <v>10434</v>
      </c>
      <c r="I595" t="s">
        <v>230</v>
      </c>
      <c r="J595" s="1">
        <v>44670</v>
      </c>
      <c r="K595" t="s">
        <v>18</v>
      </c>
      <c r="L595" t="s">
        <v>44</v>
      </c>
      <c r="M595" t="s">
        <v>873</v>
      </c>
      <c r="N595" t="s">
        <v>874</v>
      </c>
    </row>
    <row r="596" spans="1:14" x14ac:dyDescent="0.35">
      <c r="A596" t="s">
        <v>2545</v>
      </c>
      <c r="B596" t="s">
        <v>686</v>
      </c>
      <c r="C596" t="s">
        <v>2290</v>
      </c>
      <c r="D596" t="s">
        <v>2546</v>
      </c>
      <c r="E596" t="str">
        <f>VLOOKUP(Auto_Theft_Data[[#This Row],[Vehicle Model]],Fully_Updated_Vehicle_Models_with_Types_278[#All],2,TRUE)</f>
        <v>Sedan</v>
      </c>
      <c r="F596" t="s">
        <v>1144</v>
      </c>
      <c r="G596" t="s">
        <v>50</v>
      </c>
      <c r="H596" t="s">
        <v>10434</v>
      </c>
      <c r="I596" t="s">
        <v>100</v>
      </c>
      <c r="J596" s="1">
        <v>44879</v>
      </c>
      <c r="K596" t="s">
        <v>18</v>
      </c>
      <c r="L596" t="s">
        <v>19</v>
      </c>
      <c r="M596" t="s">
        <v>2547</v>
      </c>
      <c r="N596" t="s">
        <v>2548</v>
      </c>
    </row>
    <row r="597" spans="1:14" x14ac:dyDescent="0.35">
      <c r="A597" t="s">
        <v>6478</v>
      </c>
      <c r="B597" t="s">
        <v>84</v>
      </c>
      <c r="C597" t="s">
        <v>6476</v>
      </c>
      <c r="D597" t="s">
        <v>6479</v>
      </c>
      <c r="E597" t="str">
        <f>VLOOKUP(Auto_Theft_Data[[#This Row],[Vehicle Model]],Fully_Updated_Vehicle_Models_with_Types_278[#All],2,TRUE)</f>
        <v>Hatchback</v>
      </c>
      <c r="F597" t="s">
        <v>56</v>
      </c>
      <c r="G597" t="s">
        <v>50</v>
      </c>
      <c r="H597" t="s">
        <v>10434</v>
      </c>
      <c r="I597" t="s">
        <v>813</v>
      </c>
      <c r="J597" s="1">
        <v>43549</v>
      </c>
      <c r="K597" t="s">
        <v>23</v>
      </c>
      <c r="L597" t="s">
        <v>19</v>
      </c>
      <c r="M597" t="s">
        <v>6309</v>
      </c>
      <c r="N597" t="s">
        <v>6310</v>
      </c>
    </row>
    <row r="598" spans="1:14" x14ac:dyDescent="0.35">
      <c r="A598" t="s">
        <v>6480</v>
      </c>
      <c r="B598" t="s">
        <v>84</v>
      </c>
      <c r="C598" t="s">
        <v>6476</v>
      </c>
      <c r="D598" t="s">
        <v>6479</v>
      </c>
      <c r="E598" t="str">
        <f>VLOOKUP(Auto_Theft_Data[[#This Row],[Vehicle Model]],Fully_Updated_Vehicle_Models_with_Types_278[#All],2,TRUE)</f>
        <v>Hatchback</v>
      </c>
      <c r="F598" t="s">
        <v>56</v>
      </c>
      <c r="G598" t="s">
        <v>94</v>
      </c>
      <c r="H598" t="s">
        <v>10434</v>
      </c>
      <c r="I598" t="s">
        <v>813</v>
      </c>
      <c r="J598" s="1">
        <v>43548</v>
      </c>
      <c r="K598" t="s">
        <v>23</v>
      </c>
      <c r="L598" t="s">
        <v>29</v>
      </c>
      <c r="M598" t="s">
        <v>6309</v>
      </c>
      <c r="N598" t="s">
        <v>6310</v>
      </c>
    </row>
    <row r="599" spans="1:14" x14ac:dyDescent="0.35">
      <c r="A599" t="s">
        <v>6481</v>
      </c>
      <c r="B599" t="s">
        <v>155</v>
      </c>
      <c r="C599" t="s">
        <v>6476</v>
      </c>
      <c r="D599" t="s">
        <v>6479</v>
      </c>
      <c r="E599" t="str">
        <f>VLOOKUP(Auto_Theft_Data[[#This Row],[Vehicle Model]],Fully_Updated_Vehicle_Models_with_Types_278[#All],2,TRUE)</f>
        <v>Hatchback</v>
      </c>
      <c r="F599" t="s">
        <v>56</v>
      </c>
      <c r="G599" t="s">
        <v>16</v>
      </c>
      <c r="H599" t="s">
        <v>10433</v>
      </c>
      <c r="I599" t="s">
        <v>341</v>
      </c>
      <c r="J599" s="1">
        <v>43248</v>
      </c>
      <c r="K599" t="s">
        <v>12</v>
      </c>
      <c r="L599" t="s">
        <v>19</v>
      </c>
      <c r="M599" t="s">
        <v>6482</v>
      </c>
      <c r="N599" t="s">
        <v>6483</v>
      </c>
    </row>
    <row r="600" spans="1:14" x14ac:dyDescent="0.35">
      <c r="A600" t="s">
        <v>6484</v>
      </c>
      <c r="B600" t="s">
        <v>658</v>
      </c>
      <c r="C600" t="s">
        <v>6476</v>
      </c>
      <c r="D600" t="s">
        <v>6479</v>
      </c>
      <c r="E600" t="str">
        <f>VLOOKUP(Auto_Theft_Data[[#This Row],[Vehicle Model]],Fully_Updated_Vehicle_Models_with_Types_278[#All],2,TRUE)</f>
        <v>Hatchback</v>
      </c>
      <c r="F600" t="s">
        <v>56</v>
      </c>
      <c r="G600" t="s">
        <v>16</v>
      </c>
      <c r="H600" t="s">
        <v>10434</v>
      </c>
      <c r="I600" t="s">
        <v>71</v>
      </c>
      <c r="J600" s="1">
        <v>43276</v>
      </c>
      <c r="K600" t="s">
        <v>12</v>
      </c>
      <c r="L600" t="s">
        <v>19</v>
      </c>
      <c r="M600" t="s">
        <v>1824</v>
      </c>
      <c r="N600" t="s">
        <v>1825</v>
      </c>
    </row>
    <row r="601" spans="1:14" x14ac:dyDescent="0.35">
      <c r="A601" t="s">
        <v>6485</v>
      </c>
      <c r="B601" t="s">
        <v>155</v>
      </c>
      <c r="C601" t="s">
        <v>6476</v>
      </c>
      <c r="D601" t="s">
        <v>6479</v>
      </c>
      <c r="E601" t="str">
        <f>VLOOKUP(Auto_Theft_Data[[#This Row],[Vehicle Model]],Fully_Updated_Vehicle_Models_with_Types_278[#All],2,TRUE)</f>
        <v>Hatchback</v>
      </c>
      <c r="F601" t="s">
        <v>25</v>
      </c>
      <c r="G601" t="s">
        <v>50</v>
      </c>
      <c r="H601" t="s">
        <v>10434</v>
      </c>
      <c r="I601" t="s">
        <v>660</v>
      </c>
      <c r="J601" s="1">
        <v>43219</v>
      </c>
      <c r="K601" t="s">
        <v>12</v>
      </c>
      <c r="L601" t="s">
        <v>44</v>
      </c>
      <c r="M601" t="s">
        <v>1044</v>
      </c>
      <c r="N601" t="s">
        <v>1045</v>
      </c>
    </row>
    <row r="602" spans="1:14" x14ac:dyDescent="0.35">
      <c r="A602" t="s">
        <v>6486</v>
      </c>
      <c r="B602" t="s">
        <v>128</v>
      </c>
      <c r="C602" t="s">
        <v>6476</v>
      </c>
      <c r="D602" t="s">
        <v>6479</v>
      </c>
      <c r="E602" t="str">
        <f>VLOOKUP(Auto_Theft_Data[[#This Row],[Vehicle Model]],Fully_Updated_Vehicle_Models_with_Types_278[#All],2,TRUE)</f>
        <v>Hatchback</v>
      </c>
      <c r="F602" t="s">
        <v>1144</v>
      </c>
      <c r="G602" t="s">
        <v>50</v>
      </c>
      <c r="H602" t="s">
        <v>10433</v>
      </c>
      <c r="I602" t="s">
        <v>183</v>
      </c>
      <c r="J602" s="1">
        <v>43657</v>
      </c>
      <c r="K602" t="s">
        <v>23</v>
      </c>
      <c r="L602" t="s">
        <v>29</v>
      </c>
      <c r="M602" t="s">
        <v>6487</v>
      </c>
      <c r="N602" t="s">
        <v>6488</v>
      </c>
    </row>
    <row r="603" spans="1:14" x14ac:dyDescent="0.35">
      <c r="A603" t="s">
        <v>7297</v>
      </c>
      <c r="B603" t="s">
        <v>128</v>
      </c>
      <c r="C603" t="s">
        <v>10408</v>
      </c>
      <c r="D603" t="s">
        <v>7298</v>
      </c>
      <c r="E603" t="str">
        <f>VLOOKUP(Auto_Theft_Data[[#This Row],[Vehicle Model]],Fully_Updated_Vehicle_Models_with_Types_278[#All],2,TRUE)</f>
        <v>Sedan</v>
      </c>
      <c r="F603" t="s">
        <v>56</v>
      </c>
      <c r="G603" t="s">
        <v>42</v>
      </c>
      <c r="H603" t="s">
        <v>10434</v>
      </c>
      <c r="I603" t="s">
        <v>17</v>
      </c>
      <c r="J603" s="1">
        <v>43775</v>
      </c>
      <c r="K603" t="s">
        <v>23</v>
      </c>
      <c r="L603" t="s">
        <v>19</v>
      </c>
      <c r="M603" t="s">
        <v>7299</v>
      </c>
      <c r="N603" t="s">
        <v>7300</v>
      </c>
    </row>
    <row r="604" spans="1:14" x14ac:dyDescent="0.35">
      <c r="A604" t="s">
        <v>7417</v>
      </c>
      <c r="B604" t="s">
        <v>658</v>
      </c>
      <c r="C604" t="s">
        <v>10408</v>
      </c>
      <c r="D604" t="s">
        <v>7298</v>
      </c>
      <c r="E604" t="str">
        <f>VLOOKUP(Auto_Theft_Data[[#This Row],[Vehicle Model]],Fully_Updated_Vehicle_Models_with_Types_278[#All],2,TRUE)</f>
        <v>Sedan</v>
      </c>
      <c r="F604" t="s">
        <v>1144</v>
      </c>
      <c r="G604" t="s">
        <v>36</v>
      </c>
      <c r="H604" t="s">
        <v>10434</v>
      </c>
      <c r="I604" t="s">
        <v>642</v>
      </c>
      <c r="J604" s="1">
        <v>43743</v>
      </c>
      <c r="K604" t="s">
        <v>23</v>
      </c>
      <c r="L604" t="s">
        <v>29</v>
      </c>
      <c r="M604" t="s">
        <v>7418</v>
      </c>
      <c r="N604" t="s">
        <v>7419</v>
      </c>
    </row>
    <row r="605" spans="1:14" x14ac:dyDescent="0.35">
      <c r="A605" t="s">
        <v>7454</v>
      </c>
      <c r="B605" t="s">
        <v>128</v>
      </c>
      <c r="C605" t="s">
        <v>10408</v>
      </c>
      <c r="D605" t="s">
        <v>7298</v>
      </c>
      <c r="E605" t="str">
        <f>VLOOKUP(Auto_Theft_Data[[#This Row],[Vehicle Model]],Fully_Updated_Vehicle_Models_with_Types_278[#All],2,TRUE)</f>
        <v>Sedan</v>
      </c>
      <c r="F605" t="s">
        <v>110</v>
      </c>
      <c r="G605" t="s">
        <v>16</v>
      </c>
      <c r="H605" t="s">
        <v>10434</v>
      </c>
      <c r="I605" t="s">
        <v>1363</v>
      </c>
      <c r="J605" s="1">
        <v>43766</v>
      </c>
      <c r="K605" t="s">
        <v>23</v>
      </c>
      <c r="L605" t="s">
        <v>29</v>
      </c>
      <c r="M605" t="s">
        <v>7455</v>
      </c>
      <c r="N605" t="s">
        <v>7456</v>
      </c>
    </row>
    <row r="606" spans="1:14" x14ac:dyDescent="0.35">
      <c r="A606" t="s">
        <v>7490</v>
      </c>
      <c r="B606" t="s">
        <v>868</v>
      </c>
      <c r="C606" t="s">
        <v>10408</v>
      </c>
      <c r="D606" t="s">
        <v>7298</v>
      </c>
      <c r="E606" t="str">
        <f>VLOOKUP(Auto_Theft_Data[[#This Row],[Vehicle Model]],Fully_Updated_Vehicle_Models_with_Types_278[#All],2,TRUE)</f>
        <v>Sedan</v>
      </c>
      <c r="F606" t="s">
        <v>537</v>
      </c>
      <c r="G606" t="s">
        <v>42</v>
      </c>
      <c r="H606" t="s">
        <v>10434</v>
      </c>
      <c r="I606" t="s">
        <v>390</v>
      </c>
      <c r="J606" s="1">
        <v>43250</v>
      </c>
      <c r="K606" t="s">
        <v>12</v>
      </c>
      <c r="L606" t="s">
        <v>29</v>
      </c>
      <c r="M606" t="s">
        <v>7491</v>
      </c>
      <c r="N606" t="s">
        <v>7492</v>
      </c>
    </row>
    <row r="607" spans="1:14" x14ac:dyDescent="0.35">
      <c r="A607" t="s">
        <v>7504</v>
      </c>
      <c r="B607" t="s">
        <v>177</v>
      </c>
      <c r="C607" t="s">
        <v>10408</v>
      </c>
      <c r="D607" t="s">
        <v>7298</v>
      </c>
      <c r="E607" t="str">
        <f>VLOOKUP(Auto_Theft_Data[[#This Row],[Vehicle Model]],Fully_Updated_Vehicle_Models_with_Types_278[#All],2,TRUE)</f>
        <v>Sedan</v>
      </c>
      <c r="F607" t="s">
        <v>15</v>
      </c>
      <c r="G607" t="s">
        <v>16</v>
      </c>
      <c r="H607" t="s">
        <v>10434</v>
      </c>
      <c r="I607" t="s">
        <v>341</v>
      </c>
      <c r="J607" s="1">
        <v>45229</v>
      </c>
      <c r="K607" t="s">
        <v>28</v>
      </c>
      <c r="L607" t="s">
        <v>19</v>
      </c>
      <c r="M607" t="s">
        <v>7505</v>
      </c>
      <c r="N607" t="s">
        <v>7506</v>
      </c>
    </row>
    <row r="608" spans="1:14" x14ac:dyDescent="0.35">
      <c r="A608" t="s">
        <v>7556</v>
      </c>
      <c r="B608" t="s">
        <v>182</v>
      </c>
      <c r="C608" t="s">
        <v>10408</v>
      </c>
      <c r="D608" t="s">
        <v>7298</v>
      </c>
      <c r="E608" t="str">
        <f>VLOOKUP(Auto_Theft_Data[[#This Row],[Vehicle Model]],Fully_Updated_Vehicle_Models_with_Types_278[#All],2,TRUE)</f>
        <v>Sedan</v>
      </c>
      <c r="F608" t="s">
        <v>110</v>
      </c>
      <c r="G608" t="s">
        <v>42</v>
      </c>
      <c r="H608" t="s">
        <v>10434</v>
      </c>
      <c r="I608" t="s">
        <v>1210</v>
      </c>
      <c r="J608" s="1">
        <v>43706</v>
      </c>
      <c r="K608" t="s">
        <v>23</v>
      </c>
      <c r="L608" t="s">
        <v>29</v>
      </c>
      <c r="M608" t="s">
        <v>7557</v>
      </c>
      <c r="N608" t="s">
        <v>7558</v>
      </c>
    </row>
    <row r="609" spans="1:14" x14ac:dyDescent="0.35">
      <c r="A609" t="s">
        <v>7616</v>
      </c>
      <c r="B609" t="s">
        <v>868</v>
      </c>
      <c r="C609" t="s">
        <v>10408</v>
      </c>
      <c r="D609" t="s">
        <v>7298</v>
      </c>
      <c r="E609" t="str">
        <f>VLOOKUP(Auto_Theft_Data[[#This Row],[Vehicle Model]],Fully_Updated_Vehicle_Models_with_Types_278[#All],2,TRUE)</f>
        <v>Sedan</v>
      </c>
      <c r="F609" t="s">
        <v>165</v>
      </c>
      <c r="G609" t="s">
        <v>26</v>
      </c>
      <c r="H609" t="s">
        <v>10434</v>
      </c>
      <c r="I609" t="s">
        <v>17</v>
      </c>
      <c r="J609" s="1">
        <v>43684</v>
      </c>
      <c r="K609" t="s">
        <v>23</v>
      </c>
      <c r="L609" t="s">
        <v>29</v>
      </c>
      <c r="M609" t="s">
        <v>7617</v>
      </c>
      <c r="N609" t="s">
        <v>7618</v>
      </c>
    </row>
    <row r="610" spans="1:14" x14ac:dyDescent="0.35">
      <c r="A610" t="s">
        <v>7778</v>
      </c>
      <c r="B610" t="s">
        <v>34</v>
      </c>
      <c r="C610" t="s">
        <v>10408</v>
      </c>
      <c r="D610" t="s">
        <v>7298</v>
      </c>
      <c r="E610" t="str">
        <f>VLOOKUP(Auto_Theft_Data[[#This Row],[Vehicle Model]],Fully_Updated_Vehicle_Models_with_Types_278[#All],2,TRUE)</f>
        <v>Sedan</v>
      </c>
      <c r="F610" t="s">
        <v>15</v>
      </c>
      <c r="G610" t="s">
        <v>26</v>
      </c>
      <c r="H610" t="s">
        <v>10434</v>
      </c>
      <c r="I610" t="s">
        <v>266</v>
      </c>
      <c r="J610" s="1">
        <v>43628</v>
      </c>
      <c r="K610" t="s">
        <v>23</v>
      </c>
      <c r="L610" t="s">
        <v>29</v>
      </c>
      <c r="M610" t="s">
        <v>7779</v>
      </c>
      <c r="N610" t="s">
        <v>7780</v>
      </c>
    </row>
    <row r="611" spans="1:14" x14ac:dyDescent="0.35">
      <c r="A611" t="s">
        <v>7830</v>
      </c>
      <c r="B611" t="s">
        <v>99</v>
      </c>
      <c r="C611" t="s">
        <v>10408</v>
      </c>
      <c r="D611" t="s">
        <v>7298</v>
      </c>
      <c r="E611" t="str">
        <f>VLOOKUP(Auto_Theft_Data[[#This Row],[Vehicle Model]],Fully_Updated_Vehicle_Models_with_Types_278[#All],2,TRUE)</f>
        <v>Sedan</v>
      </c>
      <c r="F611" t="s">
        <v>15</v>
      </c>
      <c r="G611" t="s">
        <v>26</v>
      </c>
      <c r="H611" t="s">
        <v>10434</v>
      </c>
      <c r="I611" t="s">
        <v>682</v>
      </c>
      <c r="J611" s="1">
        <v>43607</v>
      </c>
      <c r="K611" t="s">
        <v>23</v>
      </c>
      <c r="L611" t="s">
        <v>19</v>
      </c>
      <c r="M611" t="s">
        <v>7831</v>
      </c>
      <c r="N611" t="s">
        <v>7832</v>
      </c>
    </row>
    <row r="612" spans="1:14" x14ac:dyDescent="0.35">
      <c r="A612" t="s">
        <v>7912</v>
      </c>
      <c r="B612" t="s">
        <v>933</v>
      </c>
      <c r="C612" t="s">
        <v>10408</v>
      </c>
      <c r="D612" t="s">
        <v>7298</v>
      </c>
      <c r="E612" t="str">
        <f>VLOOKUP(Auto_Theft_Data[[#This Row],[Vehicle Model]],Fully_Updated_Vehicle_Models_with_Types_278[#All],2,TRUE)</f>
        <v>Sedan</v>
      </c>
      <c r="F612" t="s">
        <v>110</v>
      </c>
      <c r="G612" t="s">
        <v>50</v>
      </c>
      <c r="H612" t="s">
        <v>10434</v>
      </c>
      <c r="I612" t="s">
        <v>832</v>
      </c>
      <c r="J612" s="1">
        <v>43675</v>
      </c>
      <c r="K612" t="s">
        <v>23</v>
      </c>
      <c r="L612" t="s">
        <v>44</v>
      </c>
      <c r="M612" t="s">
        <v>4217</v>
      </c>
      <c r="N612" t="s">
        <v>4218</v>
      </c>
    </row>
    <row r="613" spans="1:14" x14ac:dyDescent="0.35">
      <c r="A613" t="s">
        <v>7913</v>
      </c>
      <c r="B613" t="s">
        <v>12</v>
      </c>
      <c r="C613" t="s">
        <v>10408</v>
      </c>
      <c r="D613" t="s">
        <v>7298</v>
      </c>
      <c r="E613" t="str">
        <f>VLOOKUP(Auto_Theft_Data[[#This Row],[Vehicle Model]],Fully_Updated_Vehicle_Models_with_Types_278[#All],2,TRUE)</f>
        <v>Sedan</v>
      </c>
      <c r="F613" t="s">
        <v>110</v>
      </c>
      <c r="G613" t="s">
        <v>26</v>
      </c>
      <c r="H613" t="s">
        <v>10434</v>
      </c>
      <c r="I613" t="s">
        <v>27</v>
      </c>
      <c r="J613" s="1">
        <v>45286</v>
      </c>
      <c r="K613" t="s">
        <v>28</v>
      </c>
      <c r="L613" t="s">
        <v>29</v>
      </c>
      <c r="M613" t="s">
        <v>7914</v>
      </c>
      <c r="N613" t="s">
        <v>7915</v>
      </c>
    </row>
    <row r="614" spans="1:14" x14ac:dyDescent="0.35">
      <c r="A614" t="s">
        <v>7918</v>
      </c>
      <c r="B614" t="s">
        <v>197</v>
      </c>
      <c r="C614" t="s">
        <v>10408</v>
      </c>
      <c r="D614" t="s">
        <v>7298</v>
      </c>
      <c r="E614" t="str">
        <f>VLOOKUP(Auto_Theft_Data[[#This Row],[Vehicle Model]],Fully_Updated_Vehicle_Models_with_Types_278[#All],2,TRUE)</f>
        <v>Sedan</v>
      </c>
      <c r="F614" t="s">
        <v>15</v>
      </c>
      <c r="G614" t="s">
        <v>26</v>
      </c>
      <c r="H614" t="s">
        <v>10434</v>
      </c>
      <c r="I614" t="s">
        <v>235</v>
      </c>
      <c r="J614" s="1">
        <v>45077</v>
      </c>
      <c r="K614" t="s">
        <v>28</v>
      </c>
      <c r="L614" t="s">
        <v>29</v>
      </c>
      <c r="M614" t="s">
        <v>6264</v>
      </c>
      <c r="N614" t="s">
        <v>6265</v>
      </c>
    </row>
    <row r="615" spans="1:14" x14ac:dyDescent="0.35">
      <c r="A615" t="s">
        <v>7939</v>
      </c>
      <c r="B615" t="s">
        <v>99</v>
      </c>
      <c r="C615" t="s">
        <v>10408</v>
      </c>
      <c r="D615" t="s">
        <v>7298</v>
      </c>
      <c r="E615" t="str">
        <f>VLOOKUP(Auto_Theft_Data[[#This Row],[Vehicle Model]],Fully_Updated_Vehicle_Models_with_Types_278[#All],2,TRUE)</f>
        <v>Sedan</v>
      </c>
      <c r="F615" t="s">
        <v>105</v>
      </c>
      <c r="G615" t="s">
        <v>16</v>
      </c>
      <c r="H615" t="s">
        <v>10434</v>
      </c>
      <c r="I615" t="s">
        <v>489</v>
      </c>
      <c r="J615" s="1">
        <v>43664</v>
      </c>
      <c r="K615" t="s">
        <v>23</v>
      </c>
      <c r="L615" t="s">
        <v>44</v>
      </c>
      <c r="M615" t="s">
        <v>6555</v>
      </c>
      <c r="N615" t="s">
        <v>6556</v>
      </c>
    </row>
    <row r="616" spans="1:14" x14ac:dyDescent="0.35">
      <c r="A616" t="s">
        <v>8049</v>
      </c>
      <c r="B616" t="s">
        <v>686</v>
      </c>
      <c r="C616" t="s">
        <v>10408</v>
      </c>
      <c r="D616" t="s">
        <v>7298</v>
      </c>
      <c r="E616" t="str">
        <f>VLOOKUP(Auto_Theft_Data[[#This Row],[Vehicle Model]],Fully_Updated_Vehicle_Models_with_Types_278[#All],2,TRUE)</f>
        <v>Sedan</v>
      </c>
      <c r="F616" t="s">
        <v>626</v>
      </c>
      <c r="G616" t="s">
        <v>36</v>
      </c>
      <c r="H616" t="s">
        <v>10434</v>
      </c>
      <c r="I616" t="s">
        <v>239</v>
      </c>
      <c r="J616" s="1">
        <v>43198</v>
      </c>
      <c r="K616" t="s">
        <v>12</v>
      </c>
      <c r="L616" t="s">
        <v>19</v>
      </c>
      <c r="M616" t="s">
        <v>3054</v>
      </c>
      <c r="N616" t="s">
        <v>3055</v>
      </c>
    </row>
    <row r="617" spans="1:14" x14ac:dyDescent="0.35">
      <c r="A617" t="s">
        <v>8063</v>
      </c>
      <c r="B617" t="s">
        <v>182</v>
      </c>
      <c r="C617" t="s">
        <v>10408</v>
      </c>
      <c r="D617" t="s">
        <v>7298</v>
      </c>
      <c r="E617" t="str">
        <f>VLOOKUP(Auto_Theft_Data[[#This Row],[Vehicle Model]],Fully_Updated_Vehicle_Models_with_Types_278[#All],2,TRUE)</f>
        <v>Sedan</v>
      </c>
      <c r="F617" t="s">
        <v>15</v>
      </c>
      <c r="G617" t="s">
        <v>42</v>
      </c>
      <c r="H617" t="s">
        <v>10434</v>
      </c>
      <c r="I617" t="s">
        <v>71</v>
      </c>
      <c r="J617" s="1">
        <v>43194</v>
      </c>
      <c r="K617" t="s">
        <v>12</v>
      </c>
      <c r="L617" t="s">
        <v>19</v>
      </c>
      <c r="M617" t="s">
        <v>1784</v>
      </c>
      <c r="N617" t="s">
        <v>1785</v>
      </c>
    </row>
    <row r="618" spans="1:14" x14ac:dyDescent="0.35">
      <c r="A618" t="s">
        <v>8230</v>
      </c>
      <c r="B618" t="s">
        <v>298</v>
      </c>
      <c r="C618" t="s">
        <v>10408</v>
      </c>
      <c r="D618" t="s">
        <v>7298</v>
      </c>
      <c r="E618" t="str">
        <f>VLOOKUP(Auto_Theft_Data[[#This Row],[Vehicle Model]],Fully_Updated_Vehicle_Models_with_Types_278[#All],2,TRUE)</f>
        <v>Sedan</v>
      </c>
      <c r="F618" t="s">
        <v>537</v>
      </c>
      <c r="G618" t="s">
        <v>16</v>
      </c>
      <c r="H618" t="s">
        <v>10434</v>
      </c>
      <c r="I618" t="s">
        <v>230</v>
      </c>
      <c r="J618" s="1">
        <v>43123</v>
      </c>
      <c r="K618" t="s">
        <v>12</v>
      </c>
      <c r="L618" t="s">
        <v>29</v>
      </c>
      <c r="M618" t="s">
        <v>8231</v>
      </c>
      <c r="N618" t="s">
        <v>8232</v>
      </c>
    </row>
    <row r="619" spans="1:14" x14ac:dyDescent="0.35">
      <c r="A619" t="s">
        <v>8286</v>
      </c>
      <c r="B619" t="s">
        <v>1004</v>
      </c>
      <c r="C619" t="s">
        <v>10408</v>
      </c>
      <c r="D619" t="s">
        <v>7298</v>
      </c>
      <c r="E619" t="str">
        <f>VLOOKUP(Auto_Theft_Data[[#This Row],[Vehicle Model]],Fully_Updated_Vehicle_Models_with_Types_278[#All],2,TRUE)</f>
        <v>Sedan</v>
      </c>
      <c r="F619" t="s">
        <v>537</v>
      </c>
      <c r="G619" t="s">
        <v>36</v>
      </c>
      <c r="H619" t="s">
        <v>10434</v>
      </c>
      <c r="I619" t="s">
        <v>17</v>
      </c>
      <c r="J619" s="1">
        <v>43105</v>
      </c>
      <c r="K619" t="s">
        <v>12</v>
      </c>
      <c r="L619" t="s">
        <v>29</v>
      </c>
      <c r="M619" t="s">
        <v>6176</v>
      </c>
      <c r="N619" t="s">
        <v>6177</v>
      </c>
    </row>
    <row r="620" spans="1:14" x14ac:dyDescent="0.35">
      <c r="A620" t="s">
        <v>8357</v>
      </c>
      <c r="B620" t="s">
        <v>182</v>
      </c>
      <c r="C620" t="s">
        <v>10408</v>
      </c>
      <c r="D620" t="s">
        <v>7298</v>
      </c>
      <c r="E620" t="str">
        <f>VLOOKUP(Auto_Theft_Data[[#This Row],[Vehicle Model]],Fully_Updated_Vehicle_Models_with_Types_278[#All],2,TRUE)</f>
        <v>Sedan</v>
      </c>
      <c r="F620" t="s">
        <v>15</v>
      </c>
      <c r="G620" t="s">
        <v>26</v>
      </c>
      <c r="H620" t="s">
        <v>10434</v>
      </c>
      <c r="I620" t="s">
        <v>120</v>
      </c>
      <c r="J620" s="1">
        <v>43174</v>
      </c>
      <c r="K620" t="s">
        <v>12</v>
      </c>
      <c r="L620" t="s">
        <v>44</v>
      </c>
      <c r="M620" t="s">
        <v>8358</v>
      </c>
      <c r="N620" t="s">
        <v>8359</v>
      </c>
    </row>
    <row r="621" spans="1:14" x14ac:dyDescent="0.35">
      <c r="A621" t="s">
        <v>8360</v>
      </c>
      <c r="B621" t="s">
        <v>34</v>
      </c>
      <c r="C621" t="s">
        <v>10408</v>
      </c>
      <c r="D621" t="s">
        <v>7298</v>
      </c>
      <c r="E621" t="str">
        <f>VLOOKUP(Auto_Theft_Data[[#This Row],[Vehicle Model]],Fully_Updated_Vehicle_Models_with_Types_278[#All],2,TRUE)</f>
        <v>Sedan</v>
      </c>
      <c r="F621" t="s">
        <v>110</v>
      </c>
      <c r="G621" t="s">
        <v>36</v>
      </c>
      <c r="H621" t="s">
        <v>10434</v>
      </c>
      <c r="I621" t="s">
        <v>366</v>
      </c>
      <c r="J621" s="1">
        <v>43183</v>
      </c>
      <c r="K621" t="s">
        <v>12</v>
      </c>
      <c r="L621" t="s">
        <v>29</v>
      </c>
      <c r="M621" t="s">
        <v>8361</v>
      </c>
      <c r="N621" t="s">
        <v>8362</v>
      </c>
    </row>
    <row r="622" spans="1:14" x14ac:dyDescent="0.35">
      <c r="A622" t="s">
        <v>8424</v>
      </c>
      <c r="B622" t="s">
        <v>69</v>
      </c>
      <c r="C622" t="s">
        <v>10408</v>
      </c>
      <c r="D622" t="s">
        <v>7298</v>
      </c>
      <c r="E622" t="str">
        <f>VLOOKUP(Auto_Theft_Data[[#This Row],[Vehicle Model]],Fully_Updated_Vehicle_Models_with_Types_278[#All],2,TRUE)</f>
        <v>Sedan</v>
      </c>
      <c r="F622" t="s">
        <v>1552</v>
      </c>
      <c r="G622" t="s">
        <v>94</v>
      </c>
      <c r="H622" t="s">
        <v>10434</v>
      </c>
      <c r="I622" t="s">
        <v>17</v>
      </c>
      <c r="J622" s="1">
        <v>43163</v>
      </c>
      <c r="K622" t="s">
        <v>12</v>
      </c>
      <c r="L622" t="s">
        <v>29</v>
      </c>
      <c r="M622" t="s">
        <v>8425</v>
      </c>
      <c r="N622" t="s">
        <v>8426</v>
      </c>
    </row>
    <row r="623" spans="1:14" x14ac:dyDescent="0.35">
      <c r="A623" t="s">
        <v>8488</v>
      </c>
      <c r="B623" t="s">
        <v>38</v>
      </c>
      <c r="C623" t="s">
        <v>10408</v>
      </c>
      <c r="D623" t="s">
        <v>7298</v>
      </c>
      <c r="E623" t="str">
        <f>VLOOKUP(Auto_Theft_Data[[#This Row],[Vehicle Model]],Fully_Updated_Vehicle_Models_with_Types_278[#All],2,TRUE)</f>
        <v>Sedan</v>
      </c>
      <c r="F623" t="s">
        <v>25</v>
      </c>
      <c r="G623" t="s">
        <v>36</v>
      </c>
      <c r="H623" t="s">
        <v>10434</v>
      </c>
      <c r="I623" t="s">
        <v>37</v>
      </c>
      <c r="J623" s="1">
        <v>44855</v>
      </c>
      <c r="K623" t="s">
        <v>18</v>
      </c>
      <c r="L623" t="s">
        <v>44</v>
      </c>
      <c r="M623" t="s">
        <v>8489</v>
      </c>
      <c r="N623" t="s">
        <v>8490</v>
      </c>
    </row>
    <row r="624" spans="1:14" x14ac:dyDescent="0.35">
      <c r="A624" t="s">
        <v>8586</v>
      </c>
      <c r="B624" t="s">
        <v>128</v>
      </c>
      <c r="C624" t="s">
        <v>10408</v>
      </c>
      <c r="D624" t="s">
        <v>7298</v>
      </c>
      <c r="E624" t="str">
        <f>VLOOKUP(Auto_Theft_Data[[#This Row],[Vehicle Model]],Fully_Updated_Vehicle_Models_with_Types_278[#All],2,TRUE)</f>
        <v>Sedan</v>
      </c>
      <c r="F624" t="s">
        <v>56</v>
      </c>
      <c r="G624" t="s">
        <v>16</v>
      </c>
      <c r="H624" t="s">
        <v>10434</v>
      </c>
      <c r="I624" t="s">
        <v>156</v>
      </c>
      <c r="J624" s="1">
        <v>44609</v>
      </c>
      <c r="K624" t="s">
        <v>18</v>
      </c>
      <c r="L624" t="s">
        <v>44</v>
      </c>
      <c r="M624" t="s">
        <v>8587</v>
      </c>
      <c r="N624" t="s">
        <v>8588</v>
      </c>
    </row>
    <row r="625" spans="1:14" x14ac:dyDescent="0.35">
      <c r="A625" t="s">
        <v>8599</v>
      </c>
      <c r="B625" t="s">
        <v>1004</v>
      </c>
      <c r="C625" t="s">
        <v>10408</v>
      </c>
      <c r="D625" t="s">
        <v>7298</v>
      </c>
      <c r="E625" t="str">
        <f>VLOOKUP(Auto_Theft_Data[[#This Row],[Vehicle Model]],Fully_Updated_Vehicle_Models_with_Types_278[#All],2,TRUE)</f>
        <v>Sedan</v>
      </c>
      <c r="F625" t="s">
        <v>15</v>
      </c>
      <c r="G625" t="s">
        <v>50</v>
      </c>
      <c r="H625" t="s">
        <v>10434</v>
      </c>
      <c r="I625" t="s">
        <v>230</v>
      </c>
      <c r="J625" s="1">
        <v>44080</v>
      </c>
      <c r="K625" t="s">
        <v>38</v>
      </c>
      <c r="L625" t="s">
        <v>89</v>
      </c>
      <c r="M625" t="s">
        <v>7576</v>
      </c>
      <c r="N625" t="s">
        <v>7577</v>
      </c>
    </row>
    <row r="626" spans="1:14" x14ac:dyDescent="0.35">
      <c r="A626" t="s">
        <v>8603</v>
      </c>
      <c r="B626" t="s">
        <v>84</v>
      </c>
      <c r="C626" t="s">
        <v>10408</v>
      </c>
      <c r="D626" t="s">
        <v>7298</v>
      </c>
      <c r="E626" t="str">
        <f>VLOOKUP(Auto_Theft_Data[[#This Row],[Vehicle Model]],Fully_Updated_Vehicle_Models_with_Types_278[#All],2,TRUE)</f>
        <v>Sedan</v>
      </c>
      <c r="F626" t="s">
        <v>25</v>
      </c>
      <c r="G626" t="s">
        <v>94</v>
      </c>
      <c r="H626" t="s">
        <v>10434</v>
      </c>
      <c r="I626" t="s">
        <v>211</v>
      </c>
      <c r="J626" s="1">
        <v>44199</v>
      </c>
      <c r="K626" t="s">
        <v>48</v>
      </c>
      <c r="L626" t="s">
        <v>19</v>
      </c>
      <c r="M626" t="s">
        <v>4325</v>
      </c>
      <c r="N626" t="s">
        <v>4326</v>
      </c>
    </row>
    <row r="627" spans="1:14" x14ac:dyDescent="0.35">
      <c r="A627" t="s">
        <v>8638</v>
      </c>
      <c r="B627" t="s">
        <v>99</v>
      </c>
      <c r="C627" t="s">
        <v>10408</v>
      </c>
      <c r="D627" t="s">
        <v>7298</v>
      </c>
      <c r="E627" t="str">
        <f>VLOOKUP(Auto_Theft_Data[[#This Row],[Vehicle Model]],Fully_Updated_Vehicle_Models_with_Types_278[#All],2,TRUE)</f>
        <v>Sedan</v>
      </c>
      <c r="F627" t="s">
        <v>110</v>
      </c>
      <c r="G627" t="s">
        <v>70</v>
      </c>
      <c r="H627" t="s">
        <v>10434</v>
      </c>
      <c r="I627" t="s">
        <v>445</v>
      </c>
      <c r="J627" s="1">
        <v>44610</v>
      </c>
      <c r="K627" t="s">
        <v>18</v>
      </c>
      <c r="L627" t="s">
        <v>29</v>
      </c>
      <c r="M627" t="s">
        <v>8639</v>
      </c>
      <c r="N627" t="s">
        <v>8640</v>
      </c>
    </row>
    <row r="628" spans="1:14" x14ac:dyDescent="0.35">
      <c r="A628" t="s">
        <v>8652</v>
      </c>
      <c r="B628" t="s">
        <v>84</v>
      </c>
      <c r="C628" t="s">
        <v>10408</v>
      </c>
      <c r="D628" t="s">
        <v>7298</v>
      </c>
      <c r="E628" t="str">
        <f>VLOOKUP(Auto_Theft_Data[[#This Row],[Vehicle Model]],Fully_Updated_Vehicle_Models_with_Types_278[#All],2,TRUE)</f>
        <v>Sedan</v>
      </c>
      <c r="F628" t="s">
        <v>110</v>
      </c>
      <c r="G628" t="s">
        <v>42</v>
      </c>
      <c r="H628" t="s">
        <v>10434</v>
      </c>
      <c r="I628" t="s">
        <v>346</v>
      </c>
      <c r="J628" s="1">
        <v>44846</v>
      </c>
      <c r="K628" t="s">
        <v>18</v>
      </c>
      <c r="L628" t="s">
        <v>29</v>
      </c>
      <c r="M628" t="s">
        <v>3975</v>
      </c>
      <c r="N628" t="s">
        <v>3976</v>
      </c>
    </row>
    <row r="629" spans="1:14" x14ac:dyDescent="0.35">
      <c r="A629" t="s">
        <v>8827</v>
      </c>
      <c r="B629" t="s">
        <v>99</v>
      </c>
      <c r="C629" t="s">
        <v>10408</v>
      </c>
      <c r="D629" t="s">
        <v>7298</v>
      </c>
      <c r="E629" t="str">
        <f>VLOOKUP(Auto_Theft_Data[[#This Row],[Vehicle Model]],Fully_Updated_Vehicle_Models_with_Types_278[#All],2,TRUE)</f>
        <v>Sedan</v>
      </c>
      <c r="F629" t="s">
        <v>1053</v>
      </c>
      <c r="G629" t="s">
        <v>70</v>
      </c>
      <c r="H629" t="s">
        <v>10434</v>
      </c>
      <c r="I629" t="s">
        <v>230</v>
      </c>
      <c r="J629" s="1">
        <v>44883</v>
      </c>
      <c r="K629" t="s">
        <v>18</v>
      </c>
      <c r="L629" t="s">
        <v>29</v>
      </c>
      <c r="M629" t="s">
        <v>8828</v>
      </c>
      <c r="N629" t="s">
        <v>8829</v>
      </c>
    </row>
    <row r="630" spans="1:14" x14ac:dyDescent="0.35">
      <c r="A630" t="s">
        <v>8875</v>
      </c>
      <c r="B630" t="s">
        <v>388</v>
      </c>
      <c r="C630" t="s">
        <v>10408</v>
      </c>
      <c r="D630" t="s">
        <v>7298</v>
      </c>
      <c r="E630" t="str">
        <f>VLOOKUP(Auto_Theft_Data[[#This Row],[Vehicle Model]],Fully_Updated_Vehicle_Models_with_Types_278[#All],2,TRUE)</f>
        <v>Sedan</v>
      </c>
      <c r="F630" t="s">
        <v>56</v>
      </c>
      <c r="G630" t="s">
        <v>16</v>
      </c>
      <c r="H630" t="s">
        <v>10434</v>
      </c>
      <c r="I630" t="s">
        <v>3849</v>
      </c>
      <c r="J630" s="1">
        <v>44089</v>
      </c>
      <c r="K630" t="s">
        <v>38</v>
      </c>
      <c r="L630" t="s">
        <v>19</v>
      </c>
      <c r="M630" t="s">
        <v>8876</v>
      </c>
      <c r="N630" t="s">
        <v>8877</v>
      </c>
    </row>
    <row r="631" spans="1:14" x14ac:dyDescent="0.35">
      <c r="A631" t="s">
        <v>8914</v>
      </c>
      <c r="B631" t="s">
        <v>164</v>
      </c>
      <c r="C631" t="s">
        <v>10408</v>
      </c>
      <c r="D631" t="s">
        <v>7298</v>
      </c>
      <c r="E631" t="str">
        <f>VLOOKUP(Auto_Theft_Data[[#This Row],[Vehicle Model]],Fully_Updated_Vehicle_Models_with_Types_278[#All],2,TRUE)</f>
        <v>Sedan</v>
      </c>
      <c r="F631" t="s">
        <v>15</v>
      </c>
      <c r="G631" t="s">
        <v>70</v>
      </c>
      <c r="H631" t="s">
        <v>10434</v>
      </c>
      <c r="I631" t="s">
        <v>178</v>
      </c>
      <c r="J631" s="1">
        <v>44777</v>
      </c>
      <c r="K631" t="s">
        <v>18</v>
      </c>
      <c r="L631" t="s">
        <v>29</v>
      </c>
      <c r="M631" t="s">
        <v>2758</v>
      </c>
      <c r="N631" t="s">
        <v>2759</v>
      </c>
    </row>
    <row r="632" spans="1:14" x14ac:dyDescent="0.35">
      <c r="A632" t="s">
        <v>8918</v>
      </c>
      <c r="B632" t="s">
        <v>69</v>
      </c>
      <c r="C632" t="s">
        <v>10408</v>
      </c>
      <c r="D632" t="s">
        <v>7298</v>
      </c>
      <c r="E632" t="str">
        <f>VLOOKUP(Auto_Theft_Data[[#This Row],[Vehicle Model]],Fully_Updated_Vehicle_Models_with_Types_278[#All],2,TRUE)</f>
        <v>Sedan</v>
      </c>
      <c r="F632" t="s">
        <v>110</v>
      </c>
      <c r="G632" t="s">
        <v>94</v>
      </c>
      <c r="H632" t="s">
        <v>10434</v>
      </c>
      <c r="I632" t="s">
        <v>178</v>
      </c>
      <c r="J632" s="1">
        <v>44479</v>
      </c>
      <c r="K632" t="s">
        <v>48</v>
      </c>
      <c r="L632" t="s">
        <v>19</v>
      </c>
      <c r="M632" t="s">
        <v>8919</v>
      </c>
      <c r="N632" t="s">
        <v>8920</v>
      </c>
    </row>
    <row r="633" spans="1:14" x14ac:dyDescent="0.35">
      <c r="A633" t="s">
        <v>8983</v>
      </c>
      <c r="B633" t="s">
        <v>402</v>
      </c>
      <c r="C633" t="s">
        <v>10408</v>
      </c>
      <c r="D633" t="s">
        <v>7298</v>
      </c>
      <c r="E633" t="str">
        <f>VLOOKUP(Auto_Theft_Data[[#This Row],[Vehicle Model]],Fully_Updated_Vehicle_Models_with_Types_278[#All],2,TRUE)</f>
        <v>Sedan</v>
      </c>
      <c r="F633" t="s">
        <v>15</v>
      </c>
      <c r="G633" t="s">
        <v>26</v>
      </c>
      <c r="H633" t="s">
        <v>10434</v>
      </c>
      <c r="I633" t="s">
        <v>923</v>
      </c>
      <c r="J633" s="1">
        <v>44293</v>
      </c>
      <c r="K633" t="s">
        <v>48</v>
      </c>
      <c r="L633" t="s">
        <v>29</v>
      </c>
      <c r="M633" t="s">
        <v>8984</v>
      </c>
      <c r="N633" t="s">
        <v>8985</v>
      </c>
    </row>
    <row r="634" spans="1:14" x14ac:dyDescent="0.35">
      <c r="A634" t="s">
        <v>8986</v>
      </c>
      <c r="B634" t="s">
        <v>34</v>
      </c>
      <c r="C634" t="s">
        <v>10408</v>
      </c>
      <c r="D634" t="s">
        <v>7298</v>
      </c>
      <c r="E634" t="str">
        <f>VLOOKUP(Auto_Theft_Data[[#This Row],[Vehicle Model]],Fully_Updated_Vehicle_Models_with_Types_278[#All],2,TRUE)</f>
        <v>Sedan</v>
      </c>
      <c r="F634" t="s">
        <v>15</v>
      </c>
      <c r="G634" t="s">
        <v>16</v>
      </c>
      <c r="H634" t="s">
        <v>10434</v>
      </c>
      <c r="I634" t="s">
        <v>178</v>
      </c>
      <c r="J634" s="1">
        <v>44550</v>
      </c>
      <c r="K634" t="s">
        <v>48</v>
      </c>
      <c r="L634" t="s">
        <v>19</v>
      </c>
      <c r="M634" t="s">
        <v>179</v>
      </c>
      <c r="N634" t="s">
        <v>180</v>
      </c>
    </row>
    <row r="635" spans="1:14" x14ac:dyDescent="0.35">
      <c r="A635" t="s">
        <v>9007</v>
      </c>
      <c r="B635" t="s">
        <v>38</v>
      </c>
      <c r="C635" t="s">
        <v>10408</v>
      </c>
      <c r="D635" t="s">
        <v>7298</v>
      </c>
      <c r="E635" t="str">
        <f>VLOOKUP(Auto_Theft_Data[[#This Row],[Vehicle Model]],Fully_Updated_Vehicle_Models_with_Types_278[#All],2,TRUE)</f>
        <v>Sedan</v>
      </c>
      <c r="F635" t="s">
        <v>25</v>
      </c>
      <c r="G635" t="s">
        <v>26</v>
      </c>
      <c r="H635" t="s">
        <v>10434</v>
      </c>
      <c r="I635" t="s">
        <v>466</v>
      </c>
      <c r="J635" s="1">
        <v>43991</v>
      </c>
      <c r="K635" t="s">
        <v>38</v>
      </c>
      <c r="L635" t="s">
        <v>19</v>
      </c>
      <c r="M635" t="s">
        <v>9008</v>
      </c>
      <c r="N635" t="s">
        <v>9009</v>
      </c>
    </row>
    <row r="636" spans="1:14" x14ac:dyDescent="0.35">
      <c r="A636" t="s">
        <v>9044</v>
      </c>
      <c r="B636" t="s">
        <v>388</v>
      </c>
      <c r="C636" t="s">
        <v>10408</v>
      </c>
      <c r="D636" t="s">
        <v>7298</v>
      </c>
      <c r="E636" t="str">
        <f>VLOOKUP(Auto_Theft_Data[[#This Row],[Vehicle Model]],Fully_Updated_Vehicle_Models_with_Types_278[#All],2,TRUE)</f>
        <v>Sedan</v>
      </c>
      <c r="F636" t="s">
        <v>165</v>
      </c>
      <c r="G636" t="s">
        <v>16</v>
      </c>
      <c r="H636" t="s">
        <v>10434</v>
      </c>
      <c r="I636" t="s">
        <v>600</v>
      </c>
      <c r="J636" s="1">
        <v>43994</v>
      </c>
      <c r="K636" t="s">
        <v>38</v>
      </c>
      <c r="L636" t="s">
        <v>44</v>
      </c>
      <c r="M636" t="s">
        <v>9045</v>
      </c>
      <c r="N636" t="s">
        <v>9046</v>
      </c>
    </row>
    <row r="637" spans="1:14" x14ac:dyDescent="0.35">
      <c r="A637" t="s">
        <v>9051</v>
      </c>
      <c r="B637" t="s">
        <v>364</v>
      </c>
      <c r="C637" t="s">
        <v>10408</v>
      </c>
      <c r="D637" t="s">
        <v>7298</v>
      </c>
      <c r="E637" t="str">
        <f>VLOOKUP(Auto_Theft_Data[[#This Row],[Vehicle Model]],Fully_Updated_Vehicle_Models_with_Types_278[#All],2,TRUE)</f>
        <v>Sedan</v>
      </c>
      <c r="F637" t="s">
        <v>165</v>
      </c>
      <c r="G637" t="s">
        <v>16</v>
      </c>
      <c r="H637" t="s">
        <v>10434</v>
      </c>
      <c r="I637" t="s">
        <v>346</v>
      </c>
      <c r="J637" s="1">
        <v>43936</v>
      </c>
      <c r="K637" t="s">
        <v>38</v>
      </c>
      <c r="L637" t="s">
        <v>44</v>
      </c>
      <c r="M637" t="s">
        <v>9052</v>
      </c>
      <c r="N637" t="s">
        <v>9053</v>
      </c>
    </row>
    <row r="638" spans="1:14" x14ac:dyDescent="0.35">
      <c r="A638" t="s">
        <v>9055</v>
      </c>
      <c r="B638" t="s">
        <v>364</v>
      </c>
      <c r="C638" t="s">
        <v>10408</v>
      </c>
      <c r="D638" t="s">
        <v>7298</v>
      </c>
      <c r="E638" t="str">
        <f>VLOOKUP(Auto_Theft_Data[[#This Row],[Vehicle Model]],Fully_Updated_Vehicle_Models_with_Types_278[#All],2,TRUE)</f>
        <v>Sedan</v>
      </c>
      <c r="F638" t="s">
        <v>49</v>
      </c>
      <c r="G638" t="s">
        <v>70</v>
      </c>
      <c r="H638" t="s">
        <v>10434</v>
      </c>
      <c r="I638" t="s">
        <v>27</v>
      </c>
      <c r="J638" s="1">
        <v>43937</v>
      </c>
      <c r="K638" t="s">
        <v>38</v>
      </c>
      <c r="L638" t="s">
        <v>29</v>
      </c>
      <c r="M638" t="s">
        <v>9056</v>
      </c>
      <c r="N638" t="s">
        <v>9057</v>
      </c>
    </row>
    <row r="639" spans="1:14" x14ac:dyDescent="0.35">
      <c r="A639" t="s">
        <v>9069</v>
      </c>
      <c r="B639" t="s">
        <v>364</v>
      </c>
      <c r="C639" t="s">
        <v>10408</v>
      </c>
      <c r="D639" t="s">
        <v>7298</v>
      </c>
      <c r="E639" t="str">
        <f>VLOOKUP(Auto_Theft_Data[[#This Row],[Vehicle Model]],Fully_Updated_Vehicle_Models_with_Types_278[#All],2,TRUE)</f>
        <v>Sedan</v>
      </c>
      <c r="F639" t="s">
        <v>165</v>
      </c>
      <c r="G639" t="s">
        <v>26</v>
      </c>
      <c r="H639" t="s">
        <v>10434</v>
      </c>
      <c r="I639" t="s">
        <v>166</v>
      </c>
      <c r="J639" s="1">
        <v>43942</v>
      </c>
      <c r="K639" t="s">
        <v>38</v>
      </c>
      <c r="L639" t="s">
        <v>44</v>
      </c>
      <c r="M639" t="s">
        <v>1296</v>
      </c>
      <c r="N639" t="s">
        <v>1297</v>
      </c>
    </row>
    <row r="640" spans="1:14" x14ac:dyDescent="0.35">
      <c r="A640" t="s">
        <v>9121</v>
      </c>
      <c r="B640" t="s">
        <v>69</v>
      </c>
      <c r="C640" t="s">
        <v>10408</v>
      </c>
      <c r="D640" t="s">
        <v>7298</v>
      </c>
      <c r="E640" t="str">
        <f>VLOOKUP(Auto_Theft_Data[[#This Row],[Vehicle Model]],Fully_Updated_Vehicle_Models_with_Types_278[#All],2,TRUE)</f>
        <v>Sedan</v>
      </c>
      <c r="F640" t="s">
        <v>1144</v>
      </c>
      <c r="G640" t="s">
        <v>16</v>
      </c>
      <c r="H640" t="s">
        <v>10434</v>
      </c>
      <c r="I640" t="s">
        <v>17</v>
      </c>
      <c r="J640" s="1">
        <v>44536</v>
      </c>
      <c r="K640" t="s">
        <v>48</v>
      </c>
      <c r="L640" t="s">
        <v>19</v>
      </c>
      <c r="M640" t="s">
        <v>9122</v>
      </c>
      <c r="N640" t="s">
        <v>9123</v>
      </c>
    </row>
    <row r="641" spans="1:14" x14ac:dyDescent="0.35">
      <c r="A641" t="s">
        <v>9139</v>
      </c>
      <c r="B641" t="s">
        <v>12</v>
      </c>
      <c r="C641" t="s">
        <v>10408</v>
      </c>
      <c r="D641" t="s">
        <v>7298</v>
      </c>
      <c r="E641" t="str">
        <f>VLOOKUP(Auto_Theft_Data[[#This Row],[Vehicle Model]],Fully_Updated_Vehicle_Models_with_Types_278[#All],2,TRUE)</f>
        <v>Sedan</v>
      </c>
      <c r="F641" t="s">
        <v>49</v>
      </c>
      <c r="G641" t="s">
        <v>50</v>
      </c>
      <c r="H641" t="s">
        <v>10434</v>
      </c>
      <c r="I641" t="s">
        <v>183</v>
      </c>
      <c r="J641" s="1">
        <v>43982</v>
      </c>
      <c r="K641" t="s">
        <v>38</v>
      </c>
      <c r="L641" t="s">
        <v>89</v>
      </c>
      <c r="M641" t="s">
        <v>2031</v>
      </c>
      <c r="N641" t="s">
        <v>2032</v>
      </c>
    </row>
    <row r="642" spans="1:14" x14ac:dyDescent="0.35">
      <c r="A642" t="s">
        <v>9213</v>
      </c>
      <c r="B642" t="s">
        <v>12</v>
      </c>
      <c r="C642" t="s">
        <v>10408</v>
      </c>
      <c r="D642" t="s">
        <v>7298</v>
      </c>
      <c r="E642" t="str">
        <f>VLOOKUP(Auto_Theft_Data[[#This Row],[Vehicle Model]],Fully_Updated_Vehicle_Models_with_Types_278[#All],2,TRUE)</f>
        <v>Sedan</v>
      </c>
      <c r="F642" t="s">
        <v>15</v>
      </c>
      <c r="G642" t="s">
        <v>42</v>
      </c>
      <c r="H642" t="s">
        <v>10434</v>
      </c>
      <c r="I642" t="s">
        <v>366</v>
      </c>
      <c r="J642" s="1">
        <v>44244</v>
      </c>
      <c r="K642" t="s">
        <v>48</v>
      </c>
      <c r="L642" t="s">
        <v>19</v>
      </c>
      <c r="M642" t="s">
        <v>9214</v>
      </c>
      <c r="N642" t="s">
        <v>9215</v>
      </c>
    </row>
    <row r="643" spans="1:14" x14ac:dyDescent="0.35">
      <c r="A643" t="s">
        <v>9217</v>
      </c>
      <c r="B643" t="s">
        <v>84</v>
      </c>
      <c r="C643" t="s">
        <v>10408</v>
      </c>
      <c r="D643" t="s">
        <v>7298</v>
      </c>
      <c r="E643" t="str">
        <f>VLOOKUP(Auto_Theft_Data[[#This Row],[Vehicle Model]],Fully_Updated_Vehicle_Models_with_Types_278[#All],2,TRUE)</f>
        <v>Sedan</v>
      </c>
      <c r="F643" t="s">
        <v>25</v>
      </c>
      <c r="G643" t="s">
        <v>50</v>
      </c>
      <c r="H643" t="s">
        <v>10434</v>
      </c>
      <c r="I643" t="s">
        <v>178</v>
      </c>
      <c r="J643" s="1">
        <v>43905</v>
      </c>
      <c r="K643" t="s">
        <v>38</v>
      </c>
      <c r="L643" t="s">
        <v>89</v>
      </c>
      <c r="M643" t="s">
        <v>179</v>
      </c>
      <c r="N643" t="s">
        <v>180</v>
      </c>
    </row>
    <row r="644" spans="1:14" x14ac:dyDescent="0.35">
      <c r="A644" t="s">
        <v>9277</v>
      </c>
      <c r="B644" t="s">
        <v>364</v>
      </c>
      <c r="C644" t="s">
        <v>10408</v>
      </c>
      <c r="D644" t="s">
        <v>7298</v>
      </c>
      <c r="E644" t="str">
        <f>VLOOKUP(Auto_Theft_Data[[#This Row],[Vehicle Model]],Fully_Updated_Vehicle_Models_with_Types_278[#All],2,TRUE)</f>
        <v>Sedan</v>
      </c>
      <c r="F644" t="s">
        <v>49</v>
      </c>
      <c r="G644" t="s">
        <v>94</v>
      </c>
      <c r="H644" t="s">
        <v>10433</v>
      </c>
      <c r="I644" t="s">
        <v>235</v>
      </c>
      <c r="J644" s="1">
        <v>44234</v>
      </c>
      <c r="K644" t="s">
        <v>48</v>
      </c>
      <c r="L644" t="s">
        <v>19</v>
      </c>
      <c r="M644" t="s">
        <v>9278</v>
      </c>
      <c r="N644" t="s">
        <v>9279</v>
      </c>
    </row>
    <row r="645" spans="1:14" x14ac:dyDescent="0.35">
      <c r="A645" t="s">
        <v>9354</v>
      </c>
      <c r="B645" t="s">
        <v>23</v>
      </c>
      <c r="C645" t="s">
        <v>10408</v>
      </c>
      <c r="D645" t="s">
        <v>7298</v>
      </c>
      <c r="E645" t="str">
        <f>VLOOKUP(Auto_Theft_Data[[#This Row],[Vehicle Model]],Fully_Updated_Vehicle_Models_with_Types_278[#All],2,TRUE)</f>
        <v>Sedan</v>
      </c>
      <c r="F645" t="s">
        <v>15</v>
      </c>
      <c r="G645" t="s">
        <v>16</v>
      </c>
      <c r="H645" t="s">
        <v>10434</v>
      </c>
      <c r="I645" t="s">
        <v>75</v>
      </c>
      <c r="J645" s="1">
        <v>43920</v>
      </c>
      <c r="K645" t="s">
        <v>38</v>
      </c>
      <c r="L645" t="s">
        <v>44</v>
      </c>
      <c r="M645" t="s">
        <v>2977</v>
      </c>
      <c r="N645" t="s">
        <v>2978</v>
      </c>
    </row>
    <row r="646" spans="1:14" x14ac:dyDescent="0.35">
      <c r="A646" t="s">
        <v>9361</v>
      </c>
      <c r="B646" t="s">
        <v>99</v>
      </c>
      <c r="C646" t="s">
        <v>10408</v>
      </c>
      <c r="D646" t="s">
        <v>7298</v>
      </c>
      <c r="E646" t="str">
        <f>VLOOKUP(Auto_Theft_Data[[#This Row],[Vehicle Model]],Fully_Updated_Vehicle_Models_with_Types_278[#All],2,TRUE)</f>
        <v>Sedan</v>
      </c>
      <c r="F646" t="s">
        <v>1053</v>
      </c>
      <c r="G646" t="s">
        <v>26</v>
      </c>
      <c r="H646" t="s">
        <v>10434</v>
      </c>
      <c r="I646" t="s">
        <v>71</v>
      </c>
      <c r="J646" s="1">
        <v>43921</v>
      </c>
      <c r="K646" t="s">
        <v>38</v>
      </c>
      <c r="L646" t="s">
        <v>19</v>
      </c>
      <c r="M646" t="s">
        <v>358</v>
      </c>
      <c r="N646" t="s">
        <v>359</v>
      </c>
    </row>
    <row r="647" spans="1:14" x14ac:dyDescent="0.35">
      <c r="A647" t="s">
        <v>9368</v>
      </c>
      <c r="B647" t="s">
        <v>128</v>
      </c>
      <c r="C647" t="s">
        <v>10408</v>
      </c>
      <c r="D647" t="s">
        <v>7298</v>
      </c>
      <c r="E647" t="str">
        <f>VLOOKUP(Auto_Theft_Data[[#This Row],[Vehicle Model]],Fully_Updated_Vehicle_Models_with_Types_278[#All],2,TRUE)</f>
        <v>Sedan</v>
      </c>
      <c r="F647" t="s">
        <v>110</v>
      </c>
      <c r="G647" t="s">
        <v>70</v>
      </c>
      <c r="H647" t="s">
        <v>10434</v>
      </c>
      <c r="I647" t="s">
        <v>322</v>
      </c>
      <c r="J647" s="1">
        <v>44252</v>
      </c>
      <c r="K647" t="s">
        <v>48</v>
      </c>
      <c r="L647" t="s">
        <v>29</v>
      </c>
      <c r="M647" t="s">
        <v>9369</v>
      </c>
      <c r="N647" t="s">
        <v>9370</v>
      </c>
    </row>
    <row r="648" spans="1:14" x14ac:dyDescent="0.35">
      <c r="A648" t="s">
        <v>9371</v>
      </c>
      <c r="B648" t="s">
        <v>23</v>
      </c>
      <c r="C648" t="s">
        <v>10408</v>
      </c>
      <c r="D648" t="s">
        <v>7298</v>
      </c>
      <c r="E648" t="str">
        <f>VLOOKUP(Auto_Theft_Data[[#This Row],[Vehicle Model]],Fully_Updated_Vehicle_Models_with_Types_278[#All],2,TRUE)</f>
        <v>Sedan</v>
      </c>
      <c r="F648" t="s">
        <v>25</v>
      </c>
      <c r="G648" t="s">
        <v>50</v>
      </c>
      <c r="H648" t="s">
        <v>10433</v>
      </c>
      <c r="I648" t="s">
        <v>79</v>
      </c>
      <c r="J648" s="1">
        <v>44010</v>
      </c>
      <c r="K648" t="s">
        <v>38</v>
      </c>
      <c r="L648" t="s">
        <v>44</v>
      </c>
      <c r="M648" t="s">
        <v>2004</v>
      </c>
      <c r="N648" t="s">
        <v>2005</v>
      </c>
    </row>
    <row r="649" spans="1:14" x14ac:dyDescent="0.35">
      <c r="A649" t="s">
        <v>9381</v>
      </c>
      <c r="B649" t="s">
        <v>197</v>
      </c>
      <c r="C649" t="s">
        <v>10408</v>
      </c>
      <c r="D649" t="s">
        <v>7298</v>
      </c>
      <c r="E649" t="str">
        <f>VLOOKUP(Auto_Theft_Data[[#This Row],[Vehicle Model]],Fully_Updated_Vehicle_Models_with_Types_278[#All],2,TRUE)</f>
        <v>Sedan</v>
      </c>
      <c r="F649" t="s">
        <v>25</v>
      </c>
      <c r="G649" t="s">
        <v>42</v>
      </c>
      <c r="H649" t="s">
        <v>10434</v>
      </c>
      <c r="I649" t="s">
        <v>71</v>
      </c>
      <c r="J649" s="1">
        <v>43909</v>
      </c>
      <c r="K649" t="s">
        <v>38</v>
      </c>
      <c r="L649" t="s">
        <v>29</v>
      </c>
      <c r="M649" t="s">
        <v>8113</v>
      </c>
      <c r="N649" t="s">
        <v>8114</v>
      </c>
    </row>
    <row r="650" spans="1:14" x14ac:dyDescent="0.35">
      <c r="A650" t="s">
        <v>9390</v>
      </c>
      <c r="B650" t="s">
        <v>23</v>
      </c>
      <c r="C650" t="s">
        <v>10408</v>
      </c>
      <c r="D650" t="s">
        <v>7298</v>
      </c>
      <c r="E650" t="str">
        <f>VLOOKUP(Auto_Theft_Data[[#This Row],[Vehicle Model]],Fully_Updated_Vehicle_Models_with_Types_278[#All],2,TRUE)</f>
        <v>Sedan</v>
      </c>
      <c r="F650" t="s">
        <v>110</v>
      </c>
      <c r="G650" t="s">
        <v>50</v>
      </c>
      <c r="H650" t="s">
        <v>10434</v>
      </c>
      <c r="I650" t="s">
        <v>341</v>
      </c>
      <c r="J650" s="1">
        <v>44340</v>
      </c>
      <c r="K650" t="s">
        <v>48</v>
      </c>
      <c r="L650" t="s">
        <v>19</v>
      </c>
      <c r="M650" t="s">
        <v>9391</v>
      </c>
      <c r="N650" t="s">
        <v>9392</v>
      </c>
    </row>
    <row r="651" spans="1:14" x14ac:dyDescent="0.35">
      <c r="A651" t="s">
        <v>9419</v>
      </c>
      <c r="B651" t="s">
        <v>1086</v>
      </c>
      <c r="C651" t="s">
        <v>10408</v>
      </c>
      <c r="D651" t="s">
        <v>7298</v>
      </c>
      <c r="E651" t="str">
        <f>VLOOKUP(Auto_Theft_Data[[#This Row],[Vehicle Model]],Fully_Updated_Vehicle_Models_with_Types_278[#All],2,TRUE)</f>
        <v>Sedan</v>
      </c>
      <c r="F651" t="s">
        <v>9420</v>
      </c>
      <c r="G651" t="s">
        <v>94</v>
      </c>
      <c r="H651" t="s">
        <v>10434</v>
      </c>
      <c r="I651" t="s">
        <v>445</v>
      </c>
      <c r="J651" s="1">
        <v>44514</v>
      </c>
      <c r="K651" t="s">
        <v>48</v>
      </c>
      <c r="L651" t="s">
        <v>29</v>
      </c>
      <c r="M651" t="s">
        <v>2354</v>
      </c>
      <c r="N651" t="s">
        <v>2355</v>
      </c>
    </row>
    <row r="652" spans="1:14" x14ac:dyDescent="0.35">
      <c r="A652" t="s">
        <v>9449</v>
      </c>
      <c r="B652" t="s">
        <v>197</v>
      </c>
      <c r="C652" t="s">
        <v>10408</v>
      </c>
      <c r="D652" t="s">
        <v>7298</v>
      </c>
      <c r="E652" t="str">
        <f>VLOOKUP(Auto_Theft_Data[[#This Row],[Vehicle Model]],Fully_Updated_Vehicle_Models_with_Types_278[#All],2,TRUE)</f>
        <v>Sedan</v>
      </c>
      <c r="F652" t="s">
        <v>15</v>
      </c>
      <c r="G652" t="s">
        <v>42</v>
      </c>
      <c r="H652" t="s">
        <v>10434</v>
      </c>
      <c r="I652" t="s">
        <v>193</v>
      </c>
      <c r="J652" s="1">
        <v>43461</v>
      </c>
      <c r="K652" t="s">
        <v>12</v>
      </c>
      <c r="L652" t="s">
        <v>29</v>
      </c>
      <c r="M652" t="s">
        <v>9450</v>
      </c>
      <c r="N652" t="s">
        <v>9451</v>
      </c>
    </row>
    <row r="653" spans="1:14" x14ac:dyDescent="0.35">
      <c r="A653" t="s">
        <v>9456</v>
      </c>
      <c r="B653" t="s">
        <v>868</v>
      </c>
      <c r="C653" t="s">
        <v>10408</v>
      </c>
      <c r="D653" t="s">
        <v>7298</v>
      </c>
      <c r="E653" t="str">
        <f>VLOOKUP(Auto_Theft_Data[[#This Row],[Vehicle Model]],Fully_Updated_Vehicle_Models_with_Types_278[#All],2,TRUE)</f>
        <v>Sedan</v>
      </c>
      <c r="F653" t="s">
        <v>225</v>
      </c>
      <c r="G653" t="s">
        <v>36</v>
      </c>
      <c r="H653" t="s">
        <v>10434</v>
      </c>
      <c r="I653" t="s">
        <v>262</v>
      </c>
      <c r="J653" s="1">
        <v>43469</v>
      </c>
      <c r="K653" t="s">
        <v>23</v>
      </c>
      <c r="L653" t="s">
        <v>44</v>
      </c>
      <c r="M653" t="s">
        <v>9457</v>
      </c>
      <c r="N653" t="s">
        <v>9458</v>
      </c>
    </row>
    <row r="654" spans="1:14" x14ac:dyDescent="0.35">
      <c r="A654" t="s">
        <v>9475</v>
      </c>
      <c r="B654" t="s">
        <v>155</v>
      </c>
      <c r="C654" t="s">
        <v>10408</v>
      </c>
      <c r="D654" t="s">
        <v>7298</v>
      </c>
      <c r="E654" t="str">
        <f>VLOOKUP(Auto_Theft_Data[[#This Row],[Vehicle Model]],Fully_Updated_Vehicle_Models_with_Types_278[#All],2,TRUE)</f>
        <v>Sedan</v>
      </c>
      <c r="F654" t="s">
        <v>25</v>
      </c>
      <c r="G654" t="s">
        <v>26</v>
      </c>
      <c r="H654" t="s">
        <v>10434</v>
      </c>
      <c r="I654" t="s">
        <v>235</v>
      </c>
      <c r="J654" s="1">
        <v>43488</v>
      </c>
      <c r="K654" t="s">
        <v>23</v>
      </c>
      <c r="L654" t="s">
        <v>29</v>
      </c>
      <c r="M654" t="s">
        <v>3508</v>
      </c>
      <c r="N654" t="s">
        <v>3509</v>
      </c>
    </row>
    <row r="655" spans="1:14" x14ac:dyDescent="0.35">
      <c r="A655" t="s">
        <v>9485</v>
      </c>
      <c r="B655" t="s">
        <v>686</v>
      </c>
      <c r="C655" t="s">
        <v>10408</v>
      </c>
      <c r="D655" t="s">
        <v>7298</v>
      </c>
      <c r="E655" t="str">
        <f>VLOOKUP(Auto_Theft_Data[[#This Row],[Vehicle Model]],Fully_Updated_Vehicle_Models_with_Types_278[#All],2,TRUE)</f>
        <v>Sedan</v>
      </c>
      <c r="F655" t="s">
        <v>165</v>
      </c>
      <c r="G655" t="s">
        <v>26</v>
      </c>
      <c r="H655" t="s">
        <v>10433</v>
      </c>
      <c r="I655" t="s">
        <v>287</v>
      </c>
      <c r="J655" s="1">
        <v>43447</v>
      </c>
      <c r="K655" t="s">
        <v>12</v>
      </c>
      <c r="L655" t="s">
        <v>29</v>
      </c>
      <c r="M655" t="s">
        <v>5890</v>
      </c>
      <c r="N655" t="s">
        <v>5891</v>
      </c>
    </row>
    <row r="656" spans="1:14" x14ac:dyDescent="0.35">
      <c r="A656" t="s">
        <v>9565</v>
      </c>
      <c r="B656" t="s">
        <v>155</v>
      </c>
      <c r="C656" t="s">
        <v>10408</v>
      </c>
      <c r="D656" t="s">
        <v>7298</v>
      </c>
      <c r="E656" t="str">
        <f>VLOOKUP(Auto_Theft_Data[[#This Row],[Vehicle Model]],Fully_Updated_Vehicle_Models_with_Types_278[#All],2,TRUE)</f>
        <v>Sedan</v>
      </c>
      <c r="F656" t="s">
        <v>626</v>
      </c>
      <c r="G656" t="s">
        <v>94</v>
      </c>
      <c r="H656" t="s">
        <v>10434</v>
      </c>
      <c r="I656" t="s">
        <v>51</v>
      </c>
      <c r="J656" s="1">
        <v>43547</v>
      </c>
      <c r="K656" t="s">
        <v>23</v>
      </c>
      <c r="L656" t="s">
        <v>44</v>
      </c>
      <c r="M656" t="s">
        <v>6967</v>
      </c>
      <c r="N656" t="s">
        <v>6968</v>
      </c>
    </row>
    <row r="657" spans="1:14" x14ac:dyDescent="0.35">
      <c r="A657" t="s">
        <v>9623</v>
      </c>
      <c r="B657" t="s">
        <v>177</v>
      </c>
      <c r="C657" t="s">
        <v>10408</v>
      </c>
      <c r="D657" t="s">
        <v>7298</v>
      </c>
      <c r="E657" t="str">
        <f>VLOOKUP(Auto_Theft_Data[[#This Row],[Vehicle Model]],Fully_Updated_Vehicle_Models_with_Types_278[#All],2,TRUE)</f>
        <v>Sedan</v>
      </c>
      <c r="F657" t="s">
        <v>626</v>
      </c>
      <c r="G657" t="s">
        <v>70</v>
      </c>
      <c r="H657" t="s">
        <v>10434</v>
      </c>
      <c r="I657" t="s">
        <v>394</v>
      </c>
      <c r="J657" s="1">
        <v>43511</v>
      </c>
      <c r="K657" t="s">
        <v>23</v>
      </c>
      <c r="L657" t="s">
        <v>29</v>
      </c>
      <c r="M657" t="s">
        <v>9624</v>
      </c>
      <c r="N657" t="s">
        <v>9625</v>
      </c>
    </row>
    <row r="658" spans="1:14" x14ac:dyDescent="0.35">
      <c r="A658" t="s">
        <v>9700</v>
      </c>
      <c r="B658" t="s">
        <v>155</v>
      </c>
      <c r="C658" t="s">
        <v>10408</v>
      </c>
      <c r="D658" t="s">
        <v>7298</v>
      </c>
      <c r="E658" t="str">
        <f>VLOOKUP(Auto_Theft_Data[[#This Row],[Vehicle Model]],Fully_Updated_Vehicle_Models_with_Types_278[#All],2,TRUE)</f>
        <v>Sedan</v>
      </c>
      <c r="F658" t="s">
        <v>25</v>
      </c>
      <c r="G658" t="s">
        <v>94</v>
      </c>
      <c r="H658" t="s">
        <v>10434</v>
      </c>
      <c r="I658" t="s">
        <v>642</v>
      </c>
      <c r="J658" s="1">
        <v>45130</v>
      </c>
      <c r="K658" t="s">
        <v>28</v>
      </c>
      <c r="L658" t="s">
        <v>29</v>
      </c>
      <c r="M658" t="s">
        <v>4220</v>
      </c>
      <c r="N658" t="s">
        <v>4221</v>
      </c>
    </row>
    <row r="659" spans="1:14" x14ac:dyDescent="0.35">
      <c r="A659" t="s">
        <v>9781</v>
      </c>
      <c r="B659" t="s">
        <v>69</v>
      </c>
      <c r="C659" t="s">
        <v>10408</v>
      </c>
      <c r="D659" t="s">
        <v>7298</v>
      </c>
      <c r="E659" t="str">
        <f>VLOOKUP(Auto_Theft_Data[[#This Row],[Vehicle Model]],Fully_Updated_Vehicle_Models_with_Types_278[#All],2,TRUE)</f>
        <v>Sedan</v>
      </c>
      <c r="F659" t="s">
        <v>110</v>
      </c>
      <c r="G659" t="s">
        <v>16</v>
      </c>
      <c r="H659" t="s">
        <v>10434</v>
      </c>
      <c r="I659" t="s">
        <v>17</v>
      </c>
      <c r="J659" s="1">
        <v>43801</v>
      </c>
      <c r="K659" t="s">
        <v>23</v>
      </c>
      <c r="L659" t="s">
        <v>29</v>
      </c>
      <c r="M659" t="s">
        <v>3769</v>
      </c>
      <c r="N659" t="s">
        <v>3770</v>
      </c>
    </row>
    <row r="660" spans="1:14" x14ac:dyDescent="0.35">
      <c r="A660" t="s">
        <v>9812</v>
      </c>
      <c r="B660" t="s">
        <v>23</v>
      </c>
      <c r="C660" t="s">
        <v>10408</v>
      </c>
      <c r="D660" t="s">
        <v>7298</v>
      </c>
      <c r="E660" t="str">
        <f>VLOOKUP(Auto_Theft_Data[[#This Row],[Vehicle Model]],Fully_Updated_Vehicle_Models_with_Types_278[#All],2,TRUE)</f>
        <v>Sedan</v>
      </c>
      <c r="F660" t="s">
        <v>15</v>
      </c>
      <c r="G660" t="s">
        <v>26</v>
      </c>
      <c r="H660" t="s">
        <v>10434</v>
      </c>
      <c r="I660" t="s">
        <v>17</v>
      </c>
      <c r="J660" s="1">
        <v>43831</v>
      </c>
      <c r="K660" t="s">
        <v>38</v>
      </c>
      <c r="L660" t="s">
        <v>29</v>
      </c>
      <c r="M660" t="s">
        <v>5520</v>
      </c>
      <c r="N660" t="s">
        <v>5521</v>
      </c>
    </row>
    <row r="661" spans="1:14" x14ac:dyDescent="0.35">
      <c r="A661" t="s">
        <v>9816</v>
      </c>
      <c r="B661" t="s">
        <v>164</v>
      </c>
      <c r="C661" t="s">
        <v>10408</v>
      </c>
      <c r="D661" t="s">
        <v>7298</v>
      </c>
      <c r="E661" t="str">
        <f>VLOOKUP(Auto_Theft_Data[[#This Row],[Vehicle Model]],Fully_Updated_Vehicle_Models_with_Types_278[#All],2,TRUE)</f>
        <v>Sedan</v>
      </c>
      <c r="F661" t="s">
        <v>110</v>
      </c>
      <c r="G661" t="s">
        <v>42</v>
      </c>
      <c r="H661" t="s">
        <v>10434</v>
      </c>
      <c r="I661" t="s">
        <v>71</v>
      </c>
      <c r="J661" s="1">
        <v>43838</v>
      </c>
      <c r="K661" t="s">
        <v>38</v>
      </c>
      <c r="L661" t="s">
        <v>89</v>
      </c>
      <c r="M661" t="s">
        <v>9817</v>
      </c>
      <c r="N661" t="s">
        <v>9818</v>
      </c>
    </row>
    <row r="662" spans="1:14" x14ac:dyDescent="0.35">
      <c r="A662" t="s">
        <v>9825</v>
      </c>
      <c r="B662" t="s">
        <v>69</v>
      </c>
      <c r="C662" t="s">
        <v>10408</v>
      </c>
      <c r="D662" t="s">
        <v>7298</v>
      </c>
      <c r="E662" t="str">
        <f>VLOOKUP(Auto_Theft_Data[[#This Row],[Vehicle Model]],Fully_Updated_Vehicle_Models_with_Types_278[#All],2,TRUE)</f>
        <v>Sedan</v>
      </c>
      <c r="F662" t="s">
        <v>537</v>
      </c>
      <c r="G662" t="s">
        <v>42</v>
      </c>
      <c r="H662" t="s">
        <v>10434</v>
      </c>
      <c r="I662" t="s">
        <v>151</v>
      </c>
      <c r="J662" s="1">
        <v>43845</v>
      </c>
      <c r="K662" t="s">
        <v>38</v>
      </c>
      <c r="L662" t="s">
        <v>44</v>
      </c>
      <c r="M662" t="s">
        <v>9826</v>
      </c>
      <c r="N662" t="s">
        <v>9827</v>
      </c>
    </row>
    <row r="663" spans="1:14" x14ac:dyDescent="0.35">
      <c r="A663" t="s">
        <v>9898</v>
      </c>
      <c r="B663" t="s">
        <v>686</v>
      </c>
      <c r="C663" t="s">
        <v>10408</v>
      </c>
      <c r="D663" t="s">
        <v>7298</v>
      </c>
      <c r="E663" t="str">
        <f>VLOOKUP(Auto_Theft_Data[[#This Row],[Vehicle Model]],Fully_Updated_Vehicle_Models_with_Types_278[#All],2,TRUE)</f>
        <v>Sedan</v>
      </c>
      <c r="F663" t="s">
        <v>626</v>
      </c>
      <c r="G663" t="s">
        <v>26</v>
      </c>
      <c r="H663" t="s">
        <v>10434</v>
      </c>
      <c r="I663" t="s">
        <v>273</v>
      </c>
      <c r="J663" s="1">
        <v>43403</v>
      </c>
      <c r="K663" t="s">
        <v>12</v>
      </c>
      <c r="L663" t="s">
        <v>44</v>
      </c>
      <c r="M663" t="s">
        <v>7681</v>
      </c>
      <c r="N663" t="s">
        <v>7682</v>
      </c>
    </row>
    <row r="664" spans="1:14" x14ac:dyDescent="0.35">
      <c r="A664" t="s">
        <v>868</v>
      </c>
      <c r="B664" t="s">
        <v>99</v>
      </c>
      <c r="C664" t="s">
        <v>10408</v>
      </c>
      <c r="D664" t="s">
        <v>7298</v>
      </c>
      <c r="E664" t="str">
        <f>VLOOKUP(Auto_Theft_Data[[#This Row],[Vehicle Model]],Fully_Updated_Vehicle_Models_with_Types_278[#All],2,TRUE)</f>
        <v>Sedan</v>
      </c>
      <c r="F664" t="s">
        <v>165</v>
      </c>
      <c r="G664" t="s">
        <v>70</v>
      </c>
      <c r="H664" t="s">
        <v>10434</v>
      </c>
      <c r="I664" t="s">
        <v>65</v>
      </c>
      <c r="J664" s="1">
        <v>43420</v>
      </c>
      <c r="K664" t="s">
        <v>12</v>
      </c>
      <c r="L664" t="s">
        <v>29</v>
      </c>
      <c r="M664" t="s">
        <v>9913</v>
      </c>
      <c r="N664" t="s">
        <v>9914</v>
      </c>
    </row>
    <row r="665" spans="1:14" x14ac:dyDescent="0.35">
      <c r="A665" t="s">
        <v>9946</v>
      </c>
      <c r="B665" t="s">
        <v>99</v>
      </c>
      <c r="C665" t="s">
        <v>10408</v>
      </c>
      <c r="D665" t="s">
        <v>7298</v>
      </c>
      <c r="E665" t="str">
        <f>VLOOKUP(Auto_Theft_Data[[#This Row],[Vehicle Model]],Fully_Updated_Vehicle_Models_with_Types_278[#All],2,TRUE)</f>
        <v>Sedan</v>
      </c>
      <c r="F665" t="s">
        <v>56</v>
      </c>
      <c r="G665" t="s">
        <v>50</v>
      </c>
      <c r="H665" t="s">
        <v>10434</v>
      </c>
      <c r="I665" t="s">
        <v>61</v>
      </c>
      <c r="J665" s="1">
        <v>44640</v>
      </c>
      <c r="K665" t="s">
        <v>18</v>
      </c>
      <c r="L665" t="s">
        <v>44</v>
      </c>
      <c r="M665" t="s">
        <v>2142</v>
      </c>
      <c r="N665" t="s">
        <v>2143</v>
      </c>
    </row>
    <row r="666" spans="1:14" x14ac:dyDescent="0.35">
      <c r="A666" t="s">
        <v>9947</v>
      </c>
      <c r="B666" t="s">
        <v>197</v>
      </c>
      <c r="C666" t="s">
        <v>10408</v>
      </c>
      <c r="D666" t="s">
        <v>7298</v>
      </c>
      <c r="E666" t="str">
        <f>VLOOKUP(Auto_Theft_Data[[#This Row],[Vehicle Model]],Fully_Updated_Vehicle_Models_with_Types_278[#All],2,TRUE)</f>
        <v>Sedan</v>
      </c>
      <c r="F666" t="s">
        <v>105</v>
      </c>
      <c r="G666" t="s">
        <v>42</v>
      </c>
      <c r="H666" t="s">
        <v>10434</v>
      </c>
      <c r="I666" t="s">
        <v>37</v>
      </c>
      <c r="J666" s="1">
        <v>43355</v>
      </c>
      <c r="K666" t="s">
        <v>12</v>
      </c>
      <c r="L666" t="s">
        <v>19</v>
      </c>
      <c r="M666" t="s">
        <v>1064</v>
      </c>
      <c r="N666" t="s">
        <v>1065</v>
      </c>
    </row>
    <row r="667" spans="1:14" x14ac:dyDescent="0.35">
      <c r="A667" t="s">
        <v>9981</v>
      </c>
      <c r="B667" t="s">
        <v>12</v>
      </c>
      <c r="C667" t="s">
        <v>10408</v>
      </c>
      <c r="D667" t="s">
        <v>7298</v>
      </c>
      <c r="E667" t="str">
        <f>VLOOKUP(Auto_Theft_Data[[#This Row],[Vehicle Model]],Fully_Updated_Vehicle_Models_with_Types_278[#All],2,TRUE)</f>
        <v>Sedan</v>
      </c>
      <c r="F667" t="s">
        <v>15</v>
      </c>
      <c r="G667" t="s">
        <v>94</v>
      </c>
      <c r="H667" t="s">
        <v>10434</v>
      </c>
      <c r="I667" t="s">
        <v>156</v>
      </c>
      <c r="J667" s="1">
        <v>43393</v>
      </c>
      <c r="K667" t="s">
        <v>12</v>
      </c>
      <c r="L667" t="s">
        <v>19</v>
      </c>
      <c r="M667" t="s">
        <v>9982</v>
      </c>
      <c r="N667" t="s">
        <v>9983</v>
      </c>
    </row>
    <row r="668" spans="1:14" x14ac:dyDescent="0.35">
      <c r="A668" t="s">
        <v>10114</v>
      </c>
      <c r="B668" t="s">
        <v>686</v>
      </c>
      <c r="C668" t="s">
        <v>10408</v>
      </c>
      <c r="D668" t="s">
        <v>7298</v>
      </c>
      <c r="E668" t="str">
        <f>VLOOKUP(Auto_Theft_Data[[#This Row],[Vehicle Model]],Fully_Updated_Vehicle_Models_with_Types_278[#All],2,TRUE)</f>
        <v>Sedan</v>
      </c>
      <c r="F668" t="s">
        <v>626</v>
      </c>
      <c r="G668" t="s">
        <v>50</v>
      </c>
      <c r="H668" t="s">
        <v>10434</v>
      </c>
      <c r="I668" t="s">
        <v>239</v>
      </c>
      <c r="J668" s="1">
        <v>43338</v>
      </c>
      <c r="K668" t="s">
        <v>12</v>
      </c>
      <c r="L668" t="s">
        <v>44</v>
      </c>
      <c r="M668" t="s">
        <v>7034</v>
      </c>
      <c r="N668" t="s">
        <v>7035</v>
      </c>
    </row>
    <row r="669" spans="1:14" x14ac:dyDescent="0.35">
      <c r="A669" t="s">
        <v>10126</v>
      </c>
      <c r="B669" t="s">
        <v>364</v>
      </c>
      <c r="C669" t="s">
        <v>10408</v>
      </c>
      <c r="D669" t="s">
        <v>7298</v>
      </c>
      <c r="E669" t="str">
        <f>VLOOKUP(Auto_Theft_Data[[#This Row],[Vehicle Model]],Fully_Updated_Vehicle_Models_with_Types_278[#All],2,TRUE)</f>
        <v>Sedan</v>
      </c>
      <c r="F669" t="s">
        <v>15</v>
      </c>
      <c r="G669" t="s">
        <v>26</v>
      </c>
      <c r="H669" t="s">
        <v>10434</v>
      </c>
      <c r="I669" t="s">
        <v>71</v>
      </c>
      <c r="J669" s="1">
        <v>43285</v>
      </c>
      <c r="K669" t="s">
        <v>12</v>
      </c>
      <c r="L669" t="s">
        <v>29</v>
      </c>
      <c r="M669" t="s">
        <v>10127</v>
      </c>
      <c r="N669" t="s">
        <v>10128</v>
      </c>
    </row>
    <row r="670" spans="1:14" x14ac:dyDescent="0.35">
      <c r="A670" t="s">
        <v>10209</v>
      </c>
      <c r="B670" t="s">
        <v>182</v>
      </c>
      <c r="C670" t="s">
        <v>10408</v>
      </c>
      <c r="D670" t="s">
        <v>7298</v>
      </c>
      <c r="E670" t="str">
        <f>VLOOKUP(Auto_Theft_Data[[#This Row],[Vehicle Model]],Fully_Updated_Vehicle_Models_with_Types_278[#All],2,TRUE)</f>
        <v>Sedan</v>
      </c>
      <c r="F670" t="s">
        <v>49</v>
      </c>
      <c r="G670" t="s">
        <v>16</v>
      </c>
      <c r="H670" t="s">
        <v>10433</v>
      </c>
      <c r="I670" t="s">
        <v>51</v>
      </c>
      <c r="J670" s="1">
        <v>43305</v>
      </c>
      <c r="K670" t="s">
        <v>12</v>
      </c>
      <c r="L670" t="s">
        <v>29</v>
      </c>
      <c r="M670" t="s">
        <v>3915</v>
      </c>
      <c r="N670" t="s">
        <v>3916</v>
      </c>
    </row>
    <row r="671" spans="1:14" x14ac:dyDescent="0.35">
      <c r="A671" t="s">
        <v>10210</v>
      </c>
      <c r="B671" t="s">
        <v>30</v>
      </c>
      <c r="C671" t="s">
        <v>10408</v>
      </c>
      <c r="D671" t="s">
        <v>7298</v>
      </c>
      <c r="E671" t="str">
        <f>VLOOKUP(Auto_Theft_Data[[#This Row],[Vehicle Model]],Fully_Updated_Vehicle_Models_with_Types_278[#All],2,TRUE)</f>
        <v>Sedan</v>
      </c>
      <c r="F671" t="s">
        <v>537</v>
      </c>
      <c r="G671" t="s">
        <v>50</v>
      </c>
      <c r="H671" t="s">
        <v>10434</v>
      </c>
      <c r="I671" t="s">
        <v>445</v>
      </c>
      <c r="J671" s="1">
        <v>43307</v>
      </c>
      <c r="K671" t="s">
        <v>12</v>
      </c>
      <c r="L671" t="s">
        <v>29</v>
      </c>
      <c r="M671" t="s">
        <v>1240</v>
      </c>
      <c r="N671" t="s">
        <v>1241</v>
      </c>
    </row>
    <row r="672" spans="1:14" x14ac:dyDescent="0.35">
      <c r="A672" t="s">
        <v>10233</v>
      </c>
      <c r="B672" t="s">
        <v>402</v>
      </c>
      <c r="C672" t="s">
        <v>10408</v>
      </c>
      <c r="D672" t="s">
        <v>7298</v>
      </c>
      <c r="E672" t="str">
        <f>VLOOKUP(Auto_Theft_Data[[#This Row],[Vehicle Model]],Fully_Updated_Vehicle_Models_with_Types_278[#All],2,TRUE)</f>
        <v>Sedan</v>
      </c>
      <c r="F672" t="s">
        <v>15</v>
      </c>
      <c r="G672" t="s">
        <v>94</v>
      </c>
      <c r="H672" t="s">
        <v>10434</v>
      </c>
      <c r="I672" t="s">
        <v>79</v>
      </c>
      <c r="J672" s="1">
        <v>43302</v>
      </c>
      <c r="K672" t="s">
        <v>12</v>
      </c>
      <c r="L672" t="s">
        <v>89</v>
      </c>
      <c r="M672" t="s">
        <v>10234</v>
      </c>
      <c r="N672" t="s">
        <v>10235</v>
      </c>
    </row>
    <row r="673" spans="1:14" x14ac:dyDescent="0.35">
      <c r="A673" t="s">
        <v>10240</v>
      </c>
      <c r="B673" t="s">
        <v>388</v>
      </c>
      <c r="C673" t="s">
        <v>10408</v>
      </c>
      <c r="D673" t="s">
        <v>7298</v>
      </c>
      <c r="E673" t="str">
        <f>VLOOKUP(Auto_Theft_Data[[#This Row],[Vehicle Model]],Fully_Updated_Vehicle_Models_with_Types_278[#All],2,TRUE)</f>
        <v>Sedan</v>
      </c>
      <c r="F673" t="s">
        <v>49</v>
      </c>
      <c r="G673" t="s">
        <v>36</v>
      </c>
      <c r="H673" t="s">
        <v>10434</v>
      </c>
      <c r="I673" t="s">
        <v>106</v>
      </c>
      <c r="J673" s="1">
        <v>43302</v>
      </c>
      <c r="K673" t="s">
        <v>12</v>
      </c>
      <c r="L673" t="s">
        <v>29</v>
      </c>
      <c r="M673" t="s">
        <v>2598</v>
      </c>
      <c r="N673" t="s">
        <v>2599</v>
      </c>
    </row>
    <row r="674" spans="1:14" x14ac:dyDescent="0.35">
      <c r="A674" t="s">
        <v>7551</v>
      </c>
      <c r="B674" t="s">
        <v>18</v>
      </c>
      <c r="C674" t="s">
        <v>10408</v>
      </c>
      <c r="D674" t="s">
        <v>7552</v>
      </c>
      <c r="E674" t="str">
        <f>VLOOKUP(Auto_Theft_Data[[#This Row],[Vehicle Model]],Fully_Updated_Vehicle_Models_with_Types_278[#All],2,TRUE)</f>
        <v>Sedan</v>
      </c>
      <c r="F674" t="s">
        <v>110</v>
      </c>
      <c r="G674" t="s">
        <v>50</v>
      </c>
      <c r="H674" t="s">
        <v>10434</v>
      </c>
      <c r="I674" t="s">
        <v>262</v>
      </c>
      <c r="J674" s="1">
        <v>45277</v>
      </c>
      <c r="K674" t="s">
        <v>28</v>
      </c>
      <c r="L674" t="s">
        <v>89</v>
      </c>
      <c r="M674" t="s">
        <v>6902</v>
      </c>
      <c r="N674" t="s">
        <v>6903</v>
      </c>
    </row>
    <row r="675" spans="1:14" x14ac:dyDescent="0.35">
      <c r="A675" t="s">
        <v>7735</v>
      </c>
      <c r="B675" t="s">
        <v>868</v>
      </c>
      <c r="C675" t="s">
        <v>10408</v>
      </c>
      <c r="D675" t="s">
        <v>7552</v>
      </c>
      <c r="E675" t="str">
        <f>VLOOKUP(Auto_Theft_Data[[#This Row],[Vehicle Model]],Fully_Updated_Vehicle_Models_with_Types_278[#All],2,TRUE)</f>
        <v>Sedan</v>
      </c>
      <c r="F675" t="s">
        <v>25</v>
      </c>
      <c r="G675" t="s">
        <v>16</v>
      </c>
      <c r="H675" t="s">
        <v>10434</v>
      </c>
      <c r="I675" t="s">
        <v>111</v>
      </c>
      <c r="J675" s="1">
        <v>43717</v>
      </c>
      <c r="K675" t="s">
        <v>23</v>
      </c>
      <c r="L675" t="s">
        <v>89</v>
      </c>
      <c r="M675" t="s">
        <v>730</v>
      </c>
      <c r="N675" t="s">
        <v>731</v>
      </c>
    </row>
    <row r="676" spans="1:14" x14ac:dyDescent="0.35">
      <c r="A676" t="s">
        <v>9319</v>
      </c>
      <c r="B676" t="s">
        <v>48</v>
      </c>
      <c r="C676" t="s">
        <v>10408</v>
      </c>
      <c r="D676" t="s">
        <v>7552</v>
      </c>
      <c r="E676" t="str">
        <f>VLOOKUP(Auto_Theft_Data[[#This Row],[Vehicle Model]],Fully_Updated_Vehicle_Models_with_Types_278[#All],2,TRUE)</f>
        <v>Sedan</v>
      </c>
      <c r="F676" t="s">
        <v>49</v>
      </c>
      <c r="G676" t="s">
        <v>94</v>
      </c>
      <c r="H676" t="s">
        <v>10434</v>
      </c>
      <c r="I676" t="s">
        <v>283</v>
      </c>
      <c r="J676" s="1">
        <v>44571</v>
      </c>
      <c r="K676" t="s">
        <v>18</v>
      </c>
      <c r="L676" t="s">
        <v>29</v>
      </c>
      <c r="M676" t="s">
        <v>9320</v>
      </c>
      <c r="N676" t="s">
        <v>9321</v>
      </c>
    </row>
    <row r="677" spans="1:14" x14ac:dyDescent="0.35">
      <c r="A677" t="s">
        <v>9512</v>
      </c>
      <c r="B677" t="s">
        <v>128</v>
      </c>
      <c r="C677" t="s">
        <v>10408</v>
      </c>
      <c r="D677" t="s">
        <v>7552</v>
      </c>
      <c r="E677" t="str">
        <f>VLOOKUP(Auto_Theft_Data[[#This Row],[Vehicle Model]],Fully_Updated_Vehicle_Models_with_Types_278[#All],2,TRUE)</f>
        <v>Sedan</v>
      </c>
      <c r="F677" t="s">
        <v>25</v>
      </c>
      <c r="G677" t="s">
        <v>42</v>
      </c>
      <c r="H677" t="s">
        <v>10433</v>
      </c>
      <c r="I677" t="s">
        <v>262</v>
      </c>
      <c r="J677" s="1">
        <v>43874</v>
      </c>
      <c r="K677" t="s">
        <v>38</v>
      </c>
      <c r="L677" t="s">
        <v>29</v>
      </c>
      <c r="M677" t="s">
        <v>263</v>
      </c>
      <c r="N677" t="s">
        <v>264</v>
      </c>
    </row>
    <row r="678" spans="1:14" x14ac:dyDescent="0.35">
      <c r="A678" t="s">
        <v>9910</v>
      </c>
      <c r="B678" t="s">
        <v>18</v>
      </c>
      <c r="C678" t="s">
        <v>10408</v>
      </c>
      <c r="D678" t="s">
        <v>7552</v>
      </c>
      <c r="E678" t="str">
        <f>VLOOKUP(Auto_Theft_Data[[#This Row],[Vehicle Model]],Fully_Updated_Vehicle_Models_with_Types_278[#All],2,TRUE)</f>
        <v>Sedan</v>
      </c>
      <c r="F678" t="s">
        <v>110</v>
      </c>
      <c r="G678" t="s">
        <v>36</v>
      </c>
      <c r="H678" t="s">
        <v>10434</v>
      </c>
      <c r="I678" t="s">
        <v>1000</v>
      </c>
      <c r="J678" s="1">
        <v>44834</v>
      </c>
      <c r="K678" t="s">
        <v>18</v>
      </c>
      <c r="L678" t="s">
        <v>19</v>
      </c>
      <c r="M678" t="s">
        <v>9911</v>
      </c>
      <c r="N678" t="s">
        <v>9912</v>
      </c>
    </row>
    <row r="679" spans="1:14" x14ac:dyDescent="0.35">
      <c r="A679" t="s">
        <v>1123</v>
      </c>
      <c r="B679" t="s">
        <v>1124</v>
      </c>
      <c r="C679" t="s">
        <v>675</v>
      </c>
      <c r="D679" t="s">
        <v>1125</v>
      </c>
      <c r="E679" t="str">
        <f>VLOOKUP(Auto_Theft_Data[[#This Row],[Vehicle Model]],Fully_Updated_Vehicle_Models_with_Types_278[#All],2,TRUE)</f>
        <v>Coupe</v>
      </c>
      <c r="F679" t="s">
        <v>15</v>
      </c>
      <c r="G679" t="s">
        <v>50</v>
      </c>
      <c r="H679" t="s">
        <v>10433</v>
      </c>
      <c r="I679" t="s">
        <v>1060</v>
      </c>
      <c r="J679" s="1">
        <v>43620</v>
      </c>
      <c r="K679" t="s">
        <v>23</v>
      </c>
      <c r="L679" t="s">
        <v>29</v>
      </c>
      <c r="M679" t="s">
        <v>1126</v>
      </c>
      <c r="N679" t="s">
        <v>1127</v>
      </c>
    </row>
    <row r="680" spans="1:14" x14ac:dyDescent="0.35">
      <c r="A680" t="s">
        <v>1177</v>
      </c>
      <c r="B680" t="s">
        <v>1178</v>
      </c>
      <c r="C680" t="s">
        <v>675</v>
      </c>
      <c r="D680" t="s">
        <v>1125</v>
      </c>
      <c r="E680" t="str">
        <f>VLOOKUP(Auto_Theft_Data[[#This Row],[Vehicle Model]],Fully_Updated_Vehicle_Models_with_Types_278[#All],2,TRUE)</f>
        <v>Coupe</v>
      </c>
      <c r="F680" t="s">
        <v>56</v>
      </c>
      <c r="G680" t="s">
        <v>16</v>
      </c>
      <c r="H680" t="s">
        <v>10434</v>
      </c>
      <c r="I680" t="s">
        <v>106</v>
      </c>
      <c r="J680" s="1">
        <v>43530</v>
      </c>
      <c r="K680" t="s">
        <v>23</v>
      </c>
      <c r="L680" t="s">
        <v>44</v>
      </c>
      <c r="M680" t="s">
        <v>1179</v>
      </c>
      <c r="N680" t="s">
        <v>1180</v>
      </c>
    </row>
    <row r="681" spans="1:14" x14ac:dyDescent="0.35">
      <c r="A681" t="s">
        <v>1200</v>
      </c>
      <c r="B681" t="s">
        <v>664</v>
      </c>
      <c r="C681" t="s">
        <v>675</v>
      </c>
      <c r="D681" t="s">
        <v>1125</v>
      </c>
      <c r="E681" t="str">
        <f>VLOOKUP(Auto_Theft_Data[[#This Row],[Vehicle Model]],Fully_Updated_Vehicle_Models_with_Types_278[#All],2,TRUE)</f>
        <v>Coupe</v>
      </c>
      <c r="F681" t="s">
        <v>15</v>
      </c>
      <c r="G681" t="s">
        <v>70</v>
      </c>
      <c r="H681" t="s">
        <v>10434</v>
      </c>
      <c r="I681" t="s">
        <v>211</v>
      </c>
      <c r="J681" s="1">
        <v>45085</v>
      </c>
      <c r="K681" t="s">
        <v>28</v>
      </c>
      <c r="L681" t="s">
        <v>29</v>
      </c>
      <c r="M681" t="s">
        <v>1201</v>
      </c>
      <c r="N681" t="s">
        <v>1202</v>
      </c>
    </row>
    <row r="682" spans="1:14" x14ac:dyDescent="0.35">
      <c r="A682" t="s">
        <v>1225</v>
      </c>
      <c r="B682" t="s">
        <v>1226</v>
      </c>
      <c r="C682" t="s">
        <v>675</v>
      </c>
      <c r="D682" t="s">
        <v>1125</v>
      </c>
      <c r="E682" t="str">
        <f>VLOOKUP(Auto_Theft_Data[[#This Row],[Vehicle Model]],Fully_Updated_Vehicle_Models_with_Types_278[#All],2,TRUE)</f>
        <v>Coupe</v>
      </c>
      <c r="F682" t="s">
        <v>165</v>
      </c>
      <c r="G682" t="s">
        <v>50</v>
      </c>
      <c r="H682" t="s">
        <v>10433</v>
      </c>
      <c r="I682" t="s">
        <v>366</v>
      </c>
      <c r="J682" s="1">
        <v>43527</v>
      </c>
      <c r="K682" t="s">
        <v>23</v>
      </c>
      <c r="L682" t="s">
        <v>19</v>
      </c>
      <c r="M682" t="s">
        <v>1227</v>
      </c>
      <c r="N682" t="s">
        <v>1228</v>
      </c>
    </row>
    <row r="683" spans="1:14" x14ac:dyDescent="0.35">
      <c r="A683" t="s">
        <v>1292</v>
      </c>
      <c r="B683" t="s">
        <v>534</v>
      </c>
      <c r="C683" t="s">
        <v>675</v>
      </c>
      <c r="D683" t="s">
        <v>1125</v>
      </c>
      <c r="E683" t="str">
        <f>VLOOKUP(Auto_Theft_Data[[#This Row],[Vehicle Model]],Fully_Updated_Vehicle_Models_with_Types_278[#All],2,TRUE)</f>
        <v>Coupe</v>
      </c>
      <c r="F683" t="s">
        <v>49</v>
      </c>
      <c r="G683" t="s">
        <v>16</v>
      </c>
      <c r="H683" t="s">
        <v>10433</v>
      </c>
      <c r="I683" t="s">
        <v>287</v>
      </c>
      <c r="J683" s="1">
        <v>43612</v>
      </c>
      <c r="K683" t="s">
        <v>23</v>
      </c>
      <c r="L683" t="s">
        <v>89</v>
      </c>
      <c r="M683" t="s">
        <v>1293</v>
      </c>
      <c r="N683" t="s">
        <v>1294</v>
      </c>
    </row>
    <row r="684" spans="1:14" x14ac:dyDescent="0.35">
      <c r="A684" t="s">
        <v>7065</v>
      </c>
      <c r="B684" t="s">
        <v>388</v>
      </c>
      <c r="C684" t="s">
        <v>7022</v>
      </c>
      <c r="D684" t="s">
        <v>7066</v>
      </c>
      <c r="E684" t="str">
        <f>VLOOKUP(Auto_Theft_Data[[#This Row],[Vehicle Model]],Fully_Updated_Vehicle_Models_with_Types_278[#All],2,TRUE)</f>
        <v>SUV</v>
      </c>
      <c r="F684" t="s">
        <v>110</v>
      </c>
      <c r="G684" t="s">
        <v>36</v>
      </c>
      <c r="H684" t="s">
        <v>10434</v>
      </c>
      <c r="I684" t="s">
        <v>156</v>
      </c>
      <c r="J684" s="1">
        <v>43638</v>
      </c>
      <c r="K684" t="s">
        <v>23</v>
      </c>
      <c r="L684" t="s">
        <v>29</v>
      </c>
      <c r="M684" t="s">
        <v>7067</v>
      </c>
      <c r="N684" t="s">
        <v>7068</v>
      </c>
    </row>
    <row r="685" spans="1:14" x14ac:dyDescent="0.35">
      <c r="A685" t="s">
        <v>7142</v>
      </c>
      <c r="B685" t="s">
        <v>364</v>
      </c>
      <c r="C685" t="s">
        <v>7022</v>
      </c>
      <c r="D685" t="s">
        <v>7066</v>
      </c>
      <c r="E685" t="str">
        <f>VLOOKUP(Auto_Theft_Data[[#This Row],[Vehicle Model]],Fully_Updated_Vehicle_Models_with_Types_278[#All],2,TRUE)</f>
        <v>SUV</v>
      </c>
      <c r="F685" t="s">
        <v>1144</v>
      </c>
      <c r="G685" t="s">
        <v>42</v>
      </c>
      <c r="H685" t="s">
        <v>10434</v>
      </c>
      <c r="I685" t="s">
        <v>65</v>
      </c>
      <c r="J685" s="1">
        <v>43663</v>
      </c>
      <c r="K685" t="s">
        <v>23</v>
      </c>
      <c r="L685" t="s">
        <v>89</v>
      </c>
      <c r="M685" t="s">
        <v>7143</v>
      </c>
      <c r="N685" t="s">
        <v>7144</v>
      </c>
    </row>
    <row r="686" spans="1:14" x14ac:dyDescent="0.35">
      <c r="A686" t="s">
        <v>716</v>
      </c>
      <c r="B686" t="s">
        <v>12</v>
      </c>
      <c r="C686" t="s">
        <v>675</v>
      </c>
      <c r="D686" t="s">
        <v>717</v>
      </c>
      <c r="E686" t="str">
        <f>VLOOKUP(Auto_Theft_Data[[#This Row],[Vehicle Model]],Fully_Updated_Vehicle_Models_with_Types_278[#All],2,TRUE)</f>
        <v>Sedan</v>
      </c>
      <c r="F686" t="s">
        <v>110</v>
      </c>
      <c r="G686" t="s">
        <v>42</v>
      </c>
      <c r="H686" t="s">
        <v>10434</v>
      </c>
      <c r="I686" t="s">
        <v>417</v>
      </c>
      <c r="J686" s="1">
        <v>43748</v>
      </c>
      <c r="K686" t="s">
        <v>23</v>
      </c>
      <c r="L686" t="s">
        <v>29</v>
      </c>
      <c r="M686" t="s">
        <v>718</v>
      </c>
      <c r="N686" t="s">
        <v>719</v>
      </c>
    </row>
    <row r="687" spans="1:14" x14ac:dyDescent="0.35">
      <c r="A687" t="s">
        <v>745</v>
      </c>
      <c r="B687" t="s">
        <v>441</v>
      </c>
      <c r="C687" t="s">
        <v>675</v>
      </c>
      <c r="D687" t="s">
        <v>717</v>
      </c>
      <c r="E687" t="str">
        <f>VLOOKUP(Auto_Theft_Data[[#This Row],[Vehicle Model]],Fully_Updated_Vehicle_Models_with_Types_278[#All],2,TRUE)</f>
        <v>Sedan</v>
      </c>
      <c r="F687" t="s">
        <v>56</v>
      </c>
      <c r="G687" t="s">
        <v>36</v>
      </c>
      <c r="H687" t="s">
        <v>10434</v>
      </c>
      <c r="I687" t="s">
        <v>746</v>
      </c>
      <c r="J687" s="1">
        <v>45163</v>
      </c>
      <c r="K687" t="s">
        <v>28</v>
      </c>
      <c r="L687" t="s">
        <v>19</v>
      </c>
      <c r="M687" t="s">
        <v>747</v>
      </c>
      <c r="N687" t="s">
        <v>748</v>
      </c>
    </row>
    <row r="688" spans="1:14" x14ac:dyDescent="0.35">
      <c r="A688" t="s">
        <v>749</v>
      </c>
      <c r="B688" t="s">
        <v>84</v>
      </c>
      <c r="C688" t="s">
        <v>675</v>
      </c>
      <c r="D688" t="s">
        <v>717</v>
      </c>
      <c r="E688" t="str">
        <f>VLOOKUP(Auto_Theft_Data[[#This Row],[Vehicle Model]],Fully_Updated_Vehicle_Models_with_Types_278[#All],2,TRUE)</f>
        <v>Sedan</v>
      </c>
      <c r="F688" t="s">
        <v>110</v>
      </c>
      <c r="G688" t="s">
        <v>50</v>
      </c>
      <c r="H688" t="s">
        <v>10434</v>
      </c>
      <c r="I688" t="s">
        <v>377</v>
      </c>
      <c r="J688" s="1">
        <v>44844</v>
      </c>
      <c r="K688" t="s">
        <v>18</v>
      </c>
      <c r="L688" t="s">
        <v>29</v>
      </c>
      <c r="M688" t="s">
        <v>750</v>
      </c>
      <c r="N688" t="s">
        <v>751</v>
      </c>
    </row>
    <row r="689" spans="1:14" x14ac:dyDescent="0.35">
      <c r="A689" t="s">
        <v>797</v>
      </c>
      <c r="B689" t="s">
        <v>197</v>
      </c>
      <c r="C689" t="s">
        <v>675</v>
      </c>
      <c r="D689" t="s">
        <v>717</v>
      </c>
      <c r="E689" t="str">
        <f>VLOOKUP(Auto_Theft_Data[[#This Row],[Vehicle Model]],Fully_Updated_Vehicle_Models_with_Types_278[#All],2,TRUE)</f>
        <v>Sedan</v>
      </c>
      <c r="F689" t="s">
        <v>49</v>
      </c>
      <c r="G689" t="s">
        <v>16</v>
      </c>
      <c r="H689" t="s">
        <v>10433</v>
      </c>
      <c r="I689" t="s">
        <v>71</v>
      </c>
      <c r="J689" s="1">
        <v>44466</v>
      </c>
      <c r="K689" t="s">
        <v>48</v>
      </c>
      <c r="L689" t="s">
        <v>29</v>
      </c>
      <c r="M689" t="s">
        <v>798</v>
      </c>
      <c r="N689" t="s">
        <v>799</v>
      </c>
    </row>
    <row r="690" spans="1:14" x14ac:dyDescent="0.35">
      <c r="A690" t="s">
        <v>800</v>
      </c>
      <c r="B690" t="s">
        <v>84</v>
      </c>
      <c r="C690" t="s">
        <v>675</v>
      </c>
      <c r="D690" t="s">
        <v>717</v>
      </c>
      <c r="E690" t="str">
        <f>VLOOKUP(Auto_Theft_Data[[#This Row],[Vehicle Model]],Fully_Updated_Vehicle_Models_with_Types_278[#All],2,TRUE)</f>
        <v>Sedan</v>
      </c>
      <c r="F690" t="s">
        <v>110</v>
      </c>
      <c r="G690" t="s">
        <v>70</v>
      </c>
      <c r="H690" t="s">
        <v>10434</v>
      </c>
      <c r="I690" t="s">
        <v>466</v>
      </c>
      <c r="J690" s="1">
        <v>44651</v>
      </c>
      <c r="K690" t="s">
        <v>18</v>
      </c>
      <c r="L690" t="s">
        <v>89</v>
      </c>
      <c r="M690" t="s">
        <v>801</v>
      </c>
      <c r="N690" t="s">
        <v>802</v>
      </c>
    </row>
    <row r="691" spans="1:14" x14ac:dyDescent="0.35">
      <c r="A691" t="s">
        <v>849</v>
      </c>
      <c r="B691" t="s">
        <v>84</v>
      </c>
      <c r="C691" t="s">
        <v>675</v>
      </c>
      <c r="D691" t="s">
        <v>717</v>
      </c>
      <c r="E691" t="str">
        <f>VLOOKUP(Auto_Theft_Data[[#This Row],[Vehicle Model]],Fully_Updated_Vehicle_Models_with_Types_278[#All],2,TRUE)</f>
        <v>Sedan</v>
      </c>
      <c r="F691" t="s">
        <v>15</v>
      </c>
      <c r="G691" t="s">
        <v>94</v>
      </c>
      <c r="H691" t="s">
        <v>10434</v>
      </c>
      <c r="I691" t="s">
        <v>166</v>
      </c>
      <c r="J691" s="1">
        <v>43387</v>
      </c>
      <c r="K691" t="s">
        <v>12</v>
      </c>
      <c r="L691" t="s">
        <v>29</v>
      </c>
      <c r="M691" t="s">
        <v>850</v>
      </c>
      <c r="N691" t="s">
        <v>851</v>
      </c>
    </row>
    <row r="692" spans="1:14" x14ac:dyDescent="0.35">
      <c r="A692" t="s">
        <v>860</v>
      </c>
      <c r="B692" t="s">
        <v>12</v>
      </c>
      <c r="C692" t="s">
        <v>675</v>
      </c>
      <c r="D692" t="s">
        <v>717</v>
      </c>
      <c r="E692" t="str">
        <f>VLOOKUP(Auto_Theft_Data[[#This Row],[Vehicle Model]],Fully_Updated_Vehicle_Models_with_Types_278[#All],2,TRUE)</f>
        <v>Sedan</v>
      </c>
      <c r="F692" t="s">
        <v>49</v>
      </c>
      <c r="G692" t="s">
        <v>70</v>
      </c>
      <c r="H692" t="s">
        <v>10434</v>
      </c>
      <c r="I692" t="s">
        <v>390</v>
      </c>
      <c r="J692" s="1">
        <v>43383</v>
      </c>
      <c r="K692" t="s">
        <v>12</v>
      </c>
      <c r="L692" t="s">
        <v>29</v>
      </c>
      <c r="M692" t="s">
        <v>773</v>
      </c>
      <c r="N692" t="s">
        <v>774</v>
      </c>
    </row>
    <row r="693" spans="1:14" x14ac:dyDescent="0.35">
      <c r="A693" t="s">
        <v>864</v>
      </c>
      <c r="B693" t="s">
        <v>12</v>
      </c>
      <c r="C693" t="s">
        <v>675</v>
      </c>
      <c r="D693" t="s">
        <v>717</v>
      </c>
      <c r="E693" t="str">
        <f>VLOOKUP(Auto_Theft_Data[[#This Row],[Vehicle Model]],Fully_Updated_Vehicle_Models_with_Types_278[#All],2,TRUE)</f>
        <v>Sedan</v>
      </c>
      <c r="F693" t="s">
        <v>165</v>
      </c>
      <c r="G693" t="s">
        <v>94</v>
      </c>
      <c r="H693" t="s">
        <v>10434</v>
      </c>
      <c r="I693" t="s">
        <v>51</v>
      </c>
      <c r="J693" s="1">
        <v>44710</v>
      </c>
      <c r="K693" t="s">
        <v>18</v>
      </c>
      <c r="L693" t="s">
        <v>29</v>
      </c>
      <c r="M693" t="s">
        <v>865</v>
      </c>
      <c r="N693" t="s">
        <v>866</v>
      </c>
    </row>
    <row r="694" spans="1:14" x14ac:dyDescent="0.35">
      <c r="A694" t="s">
        <v>875</v>
      </c>
      <c r="B694" t="s">
        <v>441</v>
      </c>
      <c r="C694" t="s">
        <v>675</v>
      </c>
      <c r="D694" t="s">
        <v>717</v>
      </c>
      <c r="E694" t="str">
        <f>VLOOKUP(Auto_Theft_Data[[#This Row],[Vehicle Model]],Fully_Updated_Vehicle_Models_with_Types_278[#All],2,TRUE)</f>
        <v>Sedan</v>
      </c>
      <c r="F694" t="s">
        <v>56</v>
      </c>
      <c r="G694" t="s">
        <v>94</v>
      </c>
      <c r="H694" t="s">
        <v>10433</v>
      </c>
      <c r="I694" t="s">
        <v>71</v>
      </c>
      <c r="J694" s="1">
        <v>45221</v>
      </c>
      <c r="K694" t="s">
        <v>28</v>
      </c>
      <c r="L694" t="s">
        <v>19</v>
      </c>
      <c r="M694" t="s">
        <v>876</v>
      </c>
      <c r="N694" t="s">
        <v>877</v>
      </c>
    </row>
    <row r="695" spans="1:14" x14ac:dyDescent="0.35">
      <c r="A695" t="s">
        <v>881</v>
      </c>
      <c r="B695" t="s">
        <v>298</v>
      </c>
      <c r="C695" t="s">
        <v>675</v>
      </c>
      <c r="D695" t="s">
        <v>717</v>
      </c>
      <c r="E695" t="str">
        <f>VLOOKUP(Auto_Theft_Data[[#This Row],[Vehicle Model]],Fully_Updated_Vehicle_Models_with_Types_278[#All],2,TRUE)</f>
        <v>Sedan</v>
      </c>
      <c r="F695" t="s">
        <v>49</v>
      </c>
      <c r="G695" t="s">
        <v>16</v>
      </c>
      <c r="H695" t="s">
        <v>10434</v>
      </c>
      <c r="I695" t="s">
        <v>882</v>
      </c>
      <c r="J695" s="1">
        <v>43237</v>
      </c>
      <c r="K695" t="s">
        <v>12</v>
      </c>
      <c r="L695" t="s">
        <v>44</v>
      </c>
      <c r="M695" t="s">
        <v>883</v>
      </c>
      <c r="N695" t="s">
        <v>884</v>
      </c>
    </row>
    <row r="696" spans="1:14" x14ac:dyDescent="0.35">
      <c r="A696" t="s">
        <v>885</v>
      </c>
      <c r="B696" t="s">
        <v>12</v>
      </c>
      <c r="C696" t="s">
        <v>675</v>
      </c>
      <c r="D696" t="s">
        <v>717</v>
      </c>
      <c r="E696" t="str">
        <f>VLOOKUP(Auto_Theft_Data[[#This Row],[Vehicle Model]],Fully_Updated_Vehicle_Models_with_Types_278[#All],2,TRUE)</f>
        <v>Sedan</v>
      </c>
      <c r="F696" t="s">
        <v>110</v>
      </c>
      <c r="G696" t="s">
        <v>16</v>
      </c>
      <c r="H696" t="s">
        <v>10434</v>
      </c>
      <c r="I696" t="s">
        <v>273</v>
      </c>
      <c r="J696" s="1">
        <v>44095</v>
      </c>
      <c r="K696" t="s">
        <v>38</v>
      </c>
      <c r="L696" t="s">
        <v>89</v>
      </c>
      <c r="M696" t="s">
        <v>886</v>
      </c>
      <c r="N696" t="s">
        <v>887</v>
      </c>
    </row>
    <row r="697" spans="1:14" x14ac:dyDescent="0.35">
      <c r="A697" t="s">
        <v>913</v>
      </c>
      <c r="B697" t="s">
        <v>197</v>
      </c>
      <c r="C697" t="s">
        <v>675</v>
      </c>
      <c r="D697" t="s">
        <v>717</v>
      </c>
      <c r="E697" t="str">
        <f>VLOOKUP(Auto_Theft_Data[[#This Row],[Vehicle Model]],Fully_Updated_Vehicle_Models_with_Types_278[#All],2,TRUE)</f>
        <v>Sedan</v>
      </c>
      <c r="F697" t="s">
        <v>49</v>
      </c>
      <c r="G697" t="s">
        <v>42</v>
      </c>
      <c r="H697" t="s">
        <v>10434</v>
      </c>
      <c r="I697" t="s">
        <v>106</v>
      </c>
      <c r="J697" s="1">
        <v>43838</v>
      </c>
      <c r="K697" t="s">
        <v>38</v>
      </c>
      <c r="L697" t="s">
        <v>29</v>
      </c>
      <c r="M697" t="s">
        <v>914</v>
      </c>
      <c r="N697" t="s">
        <v>915</v>
      </c>
    </row>
    <row r="698" spans="1:14" x14ac:dyDescent="0.35">
      <c r="A698" t="s">
        <v>936</v>
      </c>
      <c r="B698" t="s">
        <v>298</v>
      </c>
      <c r="C698" t="s">
        <v>675</v>
      </c>
      <c r="D698" t="s">
        <v>717</v>
      </c>
      <c r="E698" t="str">
        <f>VLOOKUP(Auto_Theft_Data[[#This Row],[Vehicle Model]],Fully_Updated_Vehicle_Models_with_Types_278[#All],2,TRUE)</f>
        <v>Sedan</v>
      </c>
      <c r="F698" t="s">
        <v>25</v>
      </c>
      <c r="G698" t="s">
        <v>42</v>
      </c>
      <c r="H698" t="s">
        <v>10434</v>
      </c>
      <c r="I698" t="s">
        <v>156</v>
      </c>
      <c r="J698" s="1">
        <v>44113</v>
      </c>
      <c r="K698" t="s">
        <v>38</v>
      </c>
      <c r="L698" t="s">
        <v>19</v>
      </c>
      <c r="M698" t="s">
        <v>937</v>
      </c>
      <c r="N698" t="s">
        <v>938</v>
      </c>
    </row>
    <row r="699" spans="1:14" x14ac:dyDescent="0.35">
      <c r="A699" t="s">
        <v>957</v>
      </c>
      <c r="B699" t="s">
        <v>23</v>
      </c>
      <c r="C699" t="s">
        <v>675</v>
      </c>
      <c r="D699" t="s">
        <v>717</v>
      </c>
      <c r="E699" t="str">
        <f>VLOOKUP(Auto_Theft_Data[[#This Row],[Vehicle Model]],Fully_Updated_Vehicle_Models_with_Types_278[#All],2,TRUE)</f>
        <v>Sedan</v>
      </c>
      <c r="F699" t="s">
        <v>110</v>
      </c>
      <c r="G699" t="s">
        <v>16</v>
      </c>
      <c r="H699" t="s">
        <v>10434</v>
      </c>
      <c r="I699" t="s">
        <v>17</v>
      </c>
      <c r="J699" s="1">
        <v>44134</v>
      </c>
      <c r="K699" t="s">
        <v>38</v>
      </c>
      <c r="L699" t="s">
        <v>19</v>
      </c>
      <c r="M699" t="s">
        <v>958</v>
      </c>
      <c r="N699" t="s">
        <v>959</v>
      </c>
    </row>
    <row r="700" spans="1:14" x14ac:dyDescent="0.35">
      <c r="A700" t="s">
        <v>1055</v>
      </c>
      <c r="B700" t="s">
        <v>197</v>
      </c>
      <c r="C700" t="s">
        <v>675</v>
      </c>
      <c r="D700" t="s">
        <v>717</v>
      </c>
      <c r="E700" t="str">
        <f>VLOOKUP(Auto_Theft_Data[[#This Row],[Vehicle Model]],Fully_Updated_Vehicle_Models_with_Types_278[#All],2,TRUE)</f>
        <v>Sedan</v>
      </c>
      <c r="F700" t="s">
        <v>626</v>
      </c>
      <c r="G700" t="s">
        <v>42</v>
      </c>
      <c r="H700" t="s">
        <v>10434</v>
      </c>
      <c r="I700" t="s">
        <v>230</v>
      </c>
      <c r="J700" s="1">
        <v>45280</v>
      </c>
      <c r="K700" t="s">
        <v>28</v>
      </c>
      <c r="L700" t="s">
        <v>44</v>
      </c>
      <c r="M700" t="s">
        <v>1056</v>
      </c>
      <c r="N700" t="s">
        <v>1057</v>
      </c>
    </row>
    <row r="701" spans="1:14" x14ac:dyDescent="0.35">
      <c r="A701" t="s">
        <v>1082</v>
      </c>
      <c r="B701" t="s">
        <v>197</v>
      </c>
      <c r="C701" t="s">
        <v>675</v>
      </c>
      <c r="D701" t="s">
        <v>717</v>
      </c>
      <c r="E701" t="str">
        <f>VLOOKUP(Auto_Theft_Data[[#This Row],[Vehicle Model]],Fully_Updated_Vehicle_Models_with_Types_278[#All],2,TRUE)</f>
        <v>Sedan</v>
      </c>
      <c r="F701" t="s">
        <v>49</v>
      </c>
      <c r="G701" t="s">
        <v>26</v>
      </c>
      <c r="H701" t="s">
        <v>10434</v>
      </c>
      <c r="I701" t="s">
        <v>79</v>
      </c>
      <c r="J701" s="1">
        <v>43697</v>
      </c>
      <c r="K701" t="s">
        <v>23</v>
      </c>
      <c r="L701" t="s">
        <v>89</v>
      </c>
      <c r="M701" t="s">
        <v>1083</v>
      </c>
      <c r="N701" t="s">
        <v>1084</v>
      </c>
    </row>
    <row r="702" spans="1:14" x14ac:dyDescent="0.35">
      <c r="A702" t="s">
        <v>1111</v>
      </c>
      <c r="B702" t="s">
        <v>12</v>
      </c>
      <c r="C702" t="s">
        <v>675</v>
      </c>
      <c r="D702" t="s">
        <v>717</v>
      </c>
      <c r="E702" t="str">
        <f>VLOOKUP(Auto_Theft_Data[[#This Row],[Vehicle Model]],Fully_Updated_Vehicle_Models_with_Types_278[#All],2,TRUE)</f>
        <v>Sedan</v>
      </c>
      <c r="F702" t="s">
        <v>15</v>
      </c>
      <c r="G702" t="s">
        <v>70</v>
      </c>
      <c r="H702" t="s">
        <v>10433</v>
      </c>
      <c r="I702" t="s">
        <v>75</v>
      </c>
      <c r="J702" s="1">
        <v>43951</v>
      </c>
      <c r="K702" t="s">
        <v>38</v>
      </c>
      <c r="L702" t="s">
        <v>19</v>
      </c>
      <c r="M702" t="s">
        <v>1112</v>
      </c>
      <c r="N702" t="s">
        <v>1113</v>
      </c>
    </row>
    <row r="703" spans="1:14" x14ac:dyDescent="0.35">
      <c r="A703" t="s">
        <v>1120</v>
      </c>
      <c r="B703" t="s">
        <v>12</v>
      </c>
      <c r="C703" t="s">
        <v>675</v>
      </c>
      <c r="D703" t="s">
        <v>717</v>
      </c>
      <c r="E703" t="str">
        <f>VLOOKUP(Auto_Theft_Data[[#This Row],[Vehicle Model]],Fully_Updated_Vehicle_Models_with_Types_278[#All],2,TRUE)</f>
        <v>Sedan</v>
      </c>
      <c r="F703" t="s">
        <v>110</v>
      </c>
      <c r="G703" t="s">
        <v>26</v>
      </c>
      <c r="H703" t="s">
        <v>10434</v>
      </c>
      <c r="I703" t="s">
        <v>466</v>
      </c>
      <c r="J703" s="1">
        <v>43620</v>
      </c>
      <c r="K703" t="s">
        <v>23</v>
      </c>
      <c r="L703" t="s">
        <v>89</v>
      </c>
      <c r="M703" t="s">
        <v>1121</v>
      </c>
      <c r="N703" t="s">
        <v>1122</v>
      </c>
    </row>
    <row r="704" spans="1:14" x14ac:dyDescent="0.35">
      <c r="A704" t="s">
        <v>1151</v>
      </c>
      <c r="B704" t="s">
        <v>364</v>
      </c>
      <c r="C704" t="s">
        <v>675</v>
      </c>
      <c r="D704" t="s">
        <v>717</v>
      </c>
      <c r="E704" t="str">
        <f>VLOOKUP(Auto_Theft_Data[[#This Row],[Vehicle Model]],Fully_Updated_Vehicle_Models_with_Types_278[#All],2,TRUE)</f>
        <v>Sedan</v>
      </c>
      <c r="F704" t="s">
        <v>110</v>
      </c>
      <c r="G704" t="s">
        <v>16</v>
      </c>
      <c r="H704" t="s">
        <v>10433</v>
      </c>
      <c r="I704" t="s">
        <v>71</v>
      </c>
      <c r="J704" s="1">
        <v>44035</v>
      </c>
      <c r="K704" t="s">
        <v>38</v>
      </c>
      <c r="L704" t="s">
        <v>29</v>
      </c>
      <c r="M704" t="s">
        <v>1152</v>
      </c>
      <c r="N704" t="s">
        <v>1153</v>
      </c>
    </row>
    <row r="705" spans="1:14" x14ac:dyDescent="0.35">
      <c r="A705" t="s">
        <v>1174</v>
      </c>
      <c r="B705" t="s">
        <v>12</v>
      </c>
      <c r="C705" t="s">
        <v>675</v>
      </c>
      <c r="D705" t="s">
        <v>717</v>
      </c>
      <c r="E705" t="str">
        <f>VLOOKUP(Auto_Theft_Data[[#This Row],[Vehicle Model]],Fully_Updated_Vehicle_Models_with_Types_278[#All],2,TRUE)</f>
        <v>Sedan</v>
      </c>
      <c r="F705" t="s">
        <v>25</v>
      </c>
      <c r="G705" t="s">
        <v>50</v>
      </c>
      <c r="H705" t="s">
        <v>10434</v>
      </c>
      <c r="I705" t="s">
        <v>116</v>
      </c>
      <c r="J705" s="1">
        <v>45079</v>
      </c>
      <c r="K705" t="s">
        <v>28</v>
      </c>
      <c r="L705" t="s">
        <v>19</v>
      </c>
      <c r="M705" t="s">
        <v>1175</v>
      </c>
      <c r="N705" t="s">
        <v>1176</v>
      </c>
    </row>
    <row r="706" spans="1:14" x14ac:dyDescent="0.35">
      <c r="A706" t="s">
        <v>1203</v>
      </c>
      <c r="B706" t="s">
        <v>364</v>
      </c>
      <c r="C706" t="s">
        <v>675</v>
      </c>
      <c r="D706" t="s">
        <v>717</v>
      </c>
      <c r="E706" t="str">
        <f>VLOOKUP(Auto_Theft_Data[[#This Row],[Vehicle Model]],Fully_Updated_Vehicle_Models_with_Types_278[#All],2,TRUE)</f>
        <v>Sedan</v>
      </c>
      <c r="F706" t="s">
        <v>49</v>
      </c>
      <c r="G706" t="s">
        <v>94</v>
      </c>
      <c r="H706" t="s">
        <v>10434</v>
      </c>
      <c r="I706" t="s">
        <v>156</v>
      </c>
      <c r="J706" s="1">
        <v>44303</v>
      </c>
      <c r="K706" t="s">
        <v>48</v>
      </c>
      <c r="L706" t="s">
        <v>44</v>
      </c>
      <c r="M706" t="s">
        <v>1204</v>
      </c>
      <c r="N706" t="s">
        <v>1205</v>
      </c>
    </row>
    <row r="707" spans="1:14" x14ac:dyDescent="0.35">
      <c r="A707" t="s">
        <v>1234</v>
      </c>
      <c r="B707" t="s">
        <v>298</v>
      </c>
      <c r="C707" t="s">
        <v>675</v>
      </c>
      <c r="D707" t="s">
        <v>717</v>
      </c>
      <c r="E707" t="str">
        <f>VLOOKUP(Auto_Theft_Data[[#This Row],[Vehicle Model]],Fully_Updated_Vehicle_Models_with_Types_278[#All],2,TRUE)</f>
        <v>Sedan</v>
      </c>
      <c r="F707" t="s">
        <v>110</v>
      </c>
      <c r="G707" t="s">
        <v>36</v>
      </c>
      <c r="H707" t="s">
        <v>10434</v>
      </c>
      <c r="I707" t="s">
        <v>100</v>
      </c>
      <c r="J707" s="1">
        <v>44330</v>
      </c>
      <c r="K707" t="s">
        <v>48</v>
      </c>
      <c r="L707" t="s">
        <v>29</v>
      </c>
      <c r="M707" t="s">
        <v>1235</v>
      </c>
      <c r="N707" t="s">
        <v>1236</v>
      </c>
    </row>
    <row r="708" spans="1:14" x14ac:dyDescent="0.35">
      <c r="A708" t="s">
        <v>1238</v>
      </c>
      <c r="B708" t="s">
        <v>12</v>
      </c>
      <c r="C708" t="s">
        <v>675</v>
      </c>
      <c r="D708" t="s">
        <v>717</v>
      </c>
      <c r="E708" t="str">
        <f>VLOOKUP(Auto_Theft_Data[[#This Row],[Vehicle Model]],Fully_Updated_Vehicle_Models_with_Types_278[#All],2,TRUE)</f>
        <v>Sedan</v>
      </c>
      <c r="F708" t="s">
        <v>165</v>
      </c>
      <c r="G708" t="s">
        <v>16</v>
      </c>
      <c r="H708" t="s">
        <v>10433</v>
      </c>
      <c r="I708" t="s">
        <v>178</v>
      </c>
      <c r="J708" s="1">
        <v>43942</v>
      </c>
      <c r="K708" t="s">
        <v>38</v>
      </c>
      <c r="L708" t="s">
        <v>29</v>
      </c>
      <c r="M708" t="s">
        <v>975</v>
      </c>
      <c r="N708" t="s">
        <v>976</v>
      </c>
    </row>
    <row r="709" spans="1:14" x14ac:dyDescent="0.35">
      <c r="A709" t="s">
        <v>1239</v>
      </c>
      <c r="B709" t="s">
        <v>441</v>
      </c>
      <c r="C709" t="s">
        <v>675</v>
      </c>
      <c r="D709" t="s">
        <v>717</v>
      </c>
      <c r="E709" t="str">
        <f>VLOOKUP(Auto_Theft_Data[[#This Row],[Vehicle Model]],Fully_Updated_Vehicle_Models_with_Types_278[#All],2,TRUE)</f>
        <v>Sedan</v>
      </c>
      <c r="F709" t="s">
        <v>56</v>
      </c>
      <c r="G709" t="s">
        <v>26</v>
      </c>
      <c r="H709" t="s">
        <v>10433</v>
      </c>
      <c r="I709" t="s">
        <v>445</v>
      </c>
      <c r="J709" s="1">
        <v>43984</v>
      </c>
      <c r="K709" t="s">
        <v>38</v>
      </c>
      <c r="L709" t="s">
        <v>89</v>
      </c>
      <c r="M709" t="s">
        <v>1240</v>
      </c>
      <c r="N709" t="s">
        <v>1241</v>
      </c>
    </row>
    <row r="710" spans="1:14" x14ac:dyDescent="0.35">
      <c r="A710" t="s">
        <v>1274</v>
      </c>
      <c r="B710" t="s">
        <v>441</v>
      </c>
      <c r="C710" t="s">
        <v>675</v>
      </c>
      <c r="D710" t="s">
        <v>717</v>
      </c>
      <c r="E710" t="str">
        <f>VLOOKUP(Auto_Theft_Data[[#This Row],[Vehicle Model]],Fully_Updated_Vehicle_Models_with_Types_278[#All],2,TRUE)</f>
        <v>Sedan</v>
      </c>
      <c r="F710" t="s">
        <v>110</v>
      </c>
      <c r="G710" t="s">
        <v>26</v>
      </c>
      <c r="H710" t="s">
        <v>10434</v>
      </c>
      <c r="I710" t="s">
        <v>61</v>
      </c>
      <c r="J710" s="1">
        <v>43972</v>
      </c>
      <c r="K710" t="s">
        <v>38</v>
      </c>
      <c r="L710" t="s">
        <v>29</v>
      </c>
      <c r="M710" t="s">
        <v>1275</v>
      </c>
      <c r="N710" t="s">
        <v>1276</v>
      </c>
    </row>
    <row r="711" spans="1:14" x14ac:dyDescent="0.35">
      <c r="A711" t="s">
        <v>357</v>
      </c>
      <c r="B711" t="s">
        <v>12</v>
      </c>
      <c r="C711" t="s">
        <v>675</v>
      </c>
      <c r="D711" t="s">
        <v>717</v>
      </c>
      <c r="E711" t="str">
        <f>VLOOKUP(Auto_Theft_Data[[#This Row],[Vehicle Model]],Fully_Updated_Vehicle_Models_with_Types_278[#All],2,TRUE)</f>
        <v>Sedan</v>
      </c>
      <c r="F711" t="s">
        <v>110</v>
      </c>
      <c r="G711" t="s">
        <v>70</v>
      </c>
      <c r="H711" t="s">
        <v>10434</v>
      </c>
      <c r="I711" t="s">
        <v>390</v>
      </c>
      <c r="J711" s="1">
        <v>43563</v>
      </c>
      <c r="K711" t="s">
        <v>23</v>
      </c>
      <c r="L711" t="s">
        <v>19</v>
      </c>
      <c r="M711" t="s">
        <v>1283</v>
      </c>
      <c r="N711" t="s">
        <v>1284</v>
      </c>
    </row>
    <row r="712" spans="1:14" x14ac:dyDescent="0.35">
      <c r="A712" t="s">
        <v>1285</v>
      </c>
      <c r="B712" t="s">
        <v>402</v>
      </c>
      <c r="C712" t="s">
        <v>675</v>
      </c>
      <c r="D712" t="s">
        <v>717</v>
      </c>
      <c r="E712" t="str">
        <f>VLOOKUP(Auto_Theft_Data[[#This Row],[Vehicle Model]],Fully_Updated_Vehicle_Models_with_Types_278[#All],2,TRUE)</f>
        <v>Sedan</v>
      </c>
      <c r="F712" t="s">
        <v>25</v>
      </c>
      <c r="G712" t="s">
        <v>36</v>
      </c>
      <c r="H712" t="s">
        <v>10434</v>
      </c>
      <c r="I712" t="s">
        <v>520</v>
      </c>
      <c r="J712" s="1">
        <v>44666</v>
      </c>
      <c r="K712" t="s">
        <v>18</v>
      </c>
      <c r="L712" t="s">
        <v>44</v>
      </c>
      <c r="M712" t="s">
        <v>1286</v>
      </c>
      <c r="N712" t="s">
        <v>1287</v>
      </c>
    </row>
    <row r="713" spans="1:14" x14ac:dyDescent="0.35">
      <c r="A713" t="s">
        <v>1288</v>
      </c>
      <c r="B713" t="s">
        <v>1004</v>
      </c>
      <c r="C713" t="s">
        <v>675</v>
      </c>
      <c r="D713" t="s">
        <v>717</v>
      </c>
      <c r="E713" t="str">
        <f>VLOOKUP(Auto_Theft_Data[[#This Row],[Vehicle Model]],Fully_Updated_Vehicle_Models_with_Types_278[#All],2,TRUE)</f>
        <v>Sedan</v>
      </c>
      <c r="F713" t="s">
        <v>15</v>
      </c>
      <c r="G713" t="s">
        <v>16</v>
      </c>
      <c r="H713" t="s">
        <v>10434</v>
      </c>
      <c r="I713" t="s">
        <v>160</v>
      </c>
      <c r="J713" s="1">
        <v>43613</v>
      </c>
      <c r="K713" t="s">
        <v>23</v>
      </c>
      <c r="L713" t="s">
        <v>89</v>
      </c>
      <c r="M713" t="s">
        <v>1289</v>
      </c>
      <c r="N713" t="s">
        <v>1290</v>
      </c>
    </row>
    <row r="714" spans="1:14" x14ac:dyDescent="0.35">
      <c r="A714" t="s">
        <v>1298</v>
      </c>
      <c r="B714" t="s">
        <v>84</v>
      </c>
      <c r="C714" t="s">
        <v>675</v>
      </c>
      <c r="D714" t="s">
        <v>717</v>
      </c>
      <c r="E714" t="str">
        <f>VLOOKUP(Auto_Theft_Data[[#This Row],[Vehicle Model]],Fully_Updated_Vehicle_Models_with_Types_278[#All],2,TRUE)</f>
        <v>Sedan</v>
      </c>
      <c r="F714" t="s">
        <v>110</v>
      </c>
      <c r="G714" t="s">
        <v>50</v>
      </c>
      <c r="H714" t="s">
        <v>10434</v>
      </c>
      <c r="I714" t="s">
        <v>466</v>
      </c>
      <c r="J714" s="1">
        <v>43563</v>
      </c>
      <c r="K714" t="s">
        <v>23</v>
      </c>
      <c r="L714" t="s">
        <v>19</v>
      </c>
      <c r="M714" t="s">
        <v>1299</v>
      </c>
      <c r="N714" t="s">
        <v>1300</v>
      </c>
    </row>
    <row r="715" spans="1:14" x14ac:dyDescent="0.35">
      <c r="A715" t="s">
        <v>1307</v>
      </c>
      <c r="B715" t="s">
        <v>23</v>
      </c>
      <c r="C715" t="s">
        <v>675</v>
      </c>
      <c r="D715" t="s">
        <v>717</v>
      </c>
      <c r="E715" t="str">
        <f>VLOOKUP(Auto_Theft_Data[[#This Row],[Vehicle Model]],Fully_Updated_Vehicle_Models_with_Types_278[#All],2,TRUE)</f>
        <v>Sedan</v>
      </c>
      <c r="F715" t="s">
        <v>15</v>
      </c>
      <c r="G715" t="s">
        <v>26</v>
      </c>
      <c r="H715" t="s">
        <v>10434</v>
      </c>
      <c r="I715" t="s">
        <v>445</v>
      </c>
      <c r="J715" s="1">
        <v>44209</v>
      </c>
      <c r="K715" t="s">
        <v>48</v>
      </c>
      <c r="L715" t="s">
        <v>29</v>
      </c>
      <c r="M715" t="s">
        <v>1308</v>
      </c>
      <c r="N715" t="s">
        <v>1309</v>
      </c>
    </row>
    <row r="716" spans="1:14" x14ac:dyDescent="0.35">
      <c r="A716" t="s">
        <v>1359</v>
      </c>
      <c r="B716" t="s">
        <v>402</v>
      </c>
      <c r="C716" t="s">
        <v>675</v>
      </c>
      <c r="D716" t="s">
        <v>717</v>
      </c>
      <c r="E716" t="str">
        <f>VLOOKUP(Auto_Theft_Data[[#This Row],[Vehicle Model]],Fully_Updated_Vehicle_Models_with_Types_278[#All],2,TRUE)</f>
        <v>Sedan</v>
      </c>
      <c r="F716" t="s">
        <v>110</v>
      </c>
      <c r="G716" t="s">
        <v>50</v>
      </c>
      <c r="H716" t="s">
        <v>10434</v>
      </c>
      <c r="I716" t="s">
        <v>721</v>
      </c>
      <c r="J716" s="1">
        <v>44061</v>
      </c>
      <c r="K716" t="s">
        <v>38</v>
      </c>
      <c r="L716" t="s">
        <v>29</v>
      </c>
      <c r="M716" t="s">
        <v>1360</v>
      </c>
      <c r="N716" t="s">
        <v>1361</v>
      </c>
    </row>
    <row r="717" spans="1:14" x14ac:dyDescent="0.35">
      <c r="A717" t="s">
        <v>1386</v>
      </c>
      <c r="B717" t="s">
        <v>197</v>
      </c>
      <c r="C717" t="s">
        <v>675</v>
      </c>
      <c r="D717" t="s">
        <v>717</v>
      </c>
      <c r="E717" t="str">
        <f>VLOOKUP(Auto_Theft_Data[[#This Row],[Vehicle Model]],Fully_Updated_Vehicle_Models_with_Types_278[#All],2,TRUE)</f>
        <v>Sedan</v>
      </c>
      <c r="F717" t="s">
        <v>15</v>
      </c>
      <c r="G717" t="s">
        <v>94</v>
      </c>
      <c r="H717" t="s">
        <v>10433</v>
      </c>
      <c r="I717" t="s">
        <v>366</v>
      </c>
      <c r="J717" s="1">
        <v>43727</v>
      </c>
      <c r="K717" t="s">
        <v>23</v>
      </c>
      <c r="L717" t="s">
        <v>19</v>
      </c>
      <c r="M717" t="s">
        <v>1387</v>
      </c>
      <c r="N717" t="s">
        <v>1388</v>
      </c>
    </row>
    <row r="718" spans="1:14" x14ac:dyDescent="0.35">
      <c r="A718" t="s">
        <v>3395</v>
      </c>
      <c r="B718" t="s">
        <v>38</v>
      </c>
      <c r="C718" t="s">
        <v>10414</v>
      </c>
      <c r="D718" t="s">
        <v>3396</v>
      </c>
      <c r="E718" t="str">
        <f>VLOOKUP(Auto_Theft_Data[[#This Row],[Vehicle Model]],Fully_Updated_Vehicle_Models_with_Types_278[#All],2,TRUE)</f>
        <v>SUV</v>
      </c>
      <c r="F718" t="s">
        <v>110</v>
      </c>
      <c r="G718" t="s">
        <v>36</v>
      </c>
      <c r="H718" t="s">
        <v>10434</v>
      </c>
      <c r="I718" t="s">
        <v>51</v>
      </c>
      <c r="J718" s="1">
        <v>44855</v>
      </c>
      <c r="K718" t="s">
        <v>18</v>
      </c>
      <c r="L718" t="s">
        <v>89</v>
      </c>
      <c r="M718" t="s">
        <v>3397</v>
      </c>
      <c r="N718" t="s">
        <v>3398</v>
      </c>
    </row>
    <row r="719" spans="1:14" x14ac:dyDescent="0.35">
      <c r="A719" t="s">
        <v>3399</v>
      </c>
      <c r="B719" t="s">
        <v>18</v>
      </c>
      <c r="C719" t="s">
        <v>10414</v>
      </c>
      <c r="D719" t="s">
        <v>3396</v>
      </c>
      <c r="E719" t="str">
        <f>VLOOKUP(Auto_Theft_Data[[#This Row],[Vehicle Model]],Fully_Updated_Vehicle_Models_with_Types_278[#All],2,TRUE)</f>
        <v>SUV</v>
      </c>
      <c r="F719" t="s">
        <v>49</v>
      </c>
      <c r="G719" t="s">
        <v>36</v>
      </c>
      <c r="H719" t="s">
        <v>10433</v>
      </c>
      <c r="I719" t="s">
        <v>17</v>
      </c>
      <c r="J719" s="1">
        <v>44856</v>
      </c>
      <c r="K719" t="s">
        <v>18</v>
      </c>
      <c r="L719" t="s">
        <v>29</v>
      </c>
      <c r="M719" t="s">
        <v>3400</v>
      </c>
      <c r="N719" t="s">
        <v>3401</v>
      </c>
    </row>
    <row r="720" spans="1:14" x14ac:dyDescent="0.35">
      <c r="A720" t="s">
        <v>3402</v>
      </c>
      <c r="B720" t="s">
        <v>18</v>
      </c>
      <c r="C720" t="s">
        <v>10414</v>
      </c>
      <c r="D720" t="s">
        <v>3396</v>
      </c>
      <c r="E720" t="str">
        <f>VLOOKUP(Auto_Theft_Data[[#This Row],[Vehicle Model]],Fully_Updated_Vehicle_Models_with_Types_278[#All],2,TRUE)</f>
        <v>SUV</v>
      </c>
      <c r="F720" t="s">
        <v>49</v>
      </c>
      <c r="G720" t="s">
        <v>70</v>
      </c>
      <c r="H720" t="s">
        <v>10434</v>
      </c>
      <c r="I720" t="s">
        <v>51</v>
      </c>
      <c r="J720" s="1">
        <v>44855</v>
      </c>
      <c r="K720" t="s">
        <v>18</v>
      </c>
      <c r="L720" t="s">
        <v>29</v>
      </c>
      <c r="M720" t="s">
        <v>3403</v>
      </c>
      <c r="N720" t="s">
        <v>3404</v>
      </c>
    </row>
    <row r="721" spans="1:14" x14ac:dyDescent="0.35">
      <c r="A721" t="s">
        <v>3408</v>
      </c>
      <c r="B721" t="s">
        <v>38</v>
      </c>
      <c r="C721" t="s">
        <v>10414</v>
      </c>
      <c r="D721" t="s">
        <v>3396</v>
      </c>
      <c r="E721" t="str">
        <f>VLOOKUP(Auto_Theft_Data[[#This Row],[Vehicle Model]],Fully_Updated_Vehicle_Models_with_Types_278[#All],2,TRUE)</f>
        <v>SUV</v>
      </c>
      <c r="F721" t="s">
        <v>49</v>
      </c>
      <c r="G721" t="s">
        <v>26</v>
      </c>
      <c r="H721" t="s">
        <v>10434</v>
      </c>
      <c r="I721" t="s">
        <v>51</v>
      </c>
      <c r="J721" s="1">
        <v>44978</v>
      </c>
      <c r="K721" t="s">
        <v>28</v>
      </c>
      <c r="L721" t="s">
        <v>89</v>
      </c>
      <c r="M721" t="s">
        <v>3409</v>
      </c>
      <c r="N721" t="s">
        <v>3410</v>
      </c>
    </row>
    <row r="722" spans="1:14" x14ac:dyDescent="0.35">
      <c r="A722" t="s">
        <v>3411</v>
      </c>
      <c r="B722" t="s">
        <v>18</v>
      </c>
      <c r="C722" t="s">
        <v>10414</v>
      </c>
      <c r="D722" t="s">
        <v>3396</v>
      </c>
      <c r="E722" t="str">
        <f>VLOOKUP(Auto_Theft_Data[[#This Row],[Vehicle Model]],Fully_Updated_Vehicle_Models_with_Types_278[#All],2,TRUE)</f>
        <v>SUV</v>
      </c>
      <c r="F722" t="s">
        <v>15</v>
      </c>
      <c r="G722" t="s">
        <v>94</v>
      </c>
      <c r="H722" t="s">
        <v>10433</v>
      </c>
      <c r="I722" t="s">
        <v>71</v>
      </c>
      <c r="J722" s="1">
        <v>45038</v>
      </c>
      <c r="K722" t="s">
        <v>28</v>
      </c>
      <c r="L722" t="s">
        <v>89</v>
      </c>
      <c r="M722" t="s">
        <v>3412</v>
      </c>
      <c r="N722" t="s">
        <v>3413</v>
      </c>
    </row>
    <row r="723" spans="1:14" x14ac:dyDescent="0.35">
      <c r="A723" t="s">
        <v>3437</v>
      </c>
      <c r="B723" t="s">
        <v>18</v>
      </c>
      <c r="C723" t="s">
        <v>10414</v>
      </c>
      <c r="D723" t="s">
        <v>3396</v>
      </c>
      <c r="E723" t="str">
        <f>VLOOKUP(Auto_Theft_Data[[#This Row],[Vehicle Model]],Fully_Updated_Vehicle_Models_with_Types_278[#All],2,TRUE)</f>
        <v>SUV</v>
      </c>
      <c r="F723" t="s">
        <v>49</v>
      </c>
      <c r="G723" t="s">
        <v>94</v>
      </c>
      <c r="H723" t="s">
        <v>10434</v>
      </c>
      <c r="I723" t="s">
        <v>262</v>
      </c>
      <c r="J723" s="1">
        <v>44850</v>
      </c>
      <c r="K723" t="s">
        <v>18</v>
      </c>
      <c r="L723" t="s">
        <v>29</v>
      </c>
      <c r="M723" t="s">
        <v>3438</v>
      </c>
      <c r="N723" t="s">
        <v>3439</v>
      </c>
    </row>
    <row r="724" spans="1:14" x14ac:dyDescent="0.35">
      <c r="A724" t="s">
        <v>3440</v>
      </c>
      <c r="B724" t="s">
        <v>18</v>
      </c>
      <c r="C724" t="s">
        <v>10414</v>
      </c>
      <c r="D724" t="s">
        <v>3396</v>
      </c>
      <c r="E724" t="str">
        <f>VLOOKUP(Auto_Theft_Data[[#This Row],[Vehicle Model]],Fully_Updated_Vehicle_Models_with_Types_278[#All],2,TRUE)</f>
        <v>SUV</v>
      </c>
      <c r="F724" t="s">
        <v>15</v>
      </c>
      <c r="G724" t="s">
        <v>26</v>
      </c>
      <c r="H724" t="s">
        <v>10433</v>
      </c>
      <c r="I724" t="s">
        <v>71</v>
      </c>
      <c r="J724" s="1">
        <v>45041</v>
      </c>
      <c r="K724" t="s">
        <v>28</v>
      </c>
      <c r="L724" t="s">
        <v>29</v>
      </c>
      <c r="M724" t="s">
        <v>1824</v>
      </c>
      <c r="N724" t="s">
        <v>1825</v>
      </c>
    </row>
    <row r="725" spans="1:14" x14ac:dyDescent="0.35">
      <c r="A725" t="s">
        <v>3447</v>
      </c>
      <c r="B725" t="s">
        <v>182</v>
      </c>
      <c r="C725" t="s">
        <v>10414</v>
      </c>
      <c r="D725" t="s">
        <v>3396</v>
      </c>
      <c r="E725" t="str">
        <f>VLOOKUP(Auto_Theft_Data[[#This Row],[Vehicle Model]],Fully_Updated_Vehicle_Models_with_Types_278[#All],2,TRUE)</f>
        <v>SUV</v>
      </c>
      <c r="F725" t="s">
        <v>1144</v>
      </c>
      <c r="G725" t="s">
        <v>94</v>
      </c>
      <c r="H725" t="s">
        <v>10434</v>
      </c>
      <c r="I725" t="s">
        <v>993</v>
      </c>
      <c r="J725" s="1">
        <v>44851</v>
      </c>
      <c r="K725" t="s">
        <v>18</v>
      </c>
      <c r="L725" t="s">
        <v>19</v>
      </c>
      <c r="M725" t="s">
        <v>3448</v>
      </c>
      <c r="N725" t="s">
        <v>3449</v>
      </c>
    </row>
    <row r="726" spans="1:14" x14ac:dyDescent="0.35">
      <c r="A726" t="s">
        <v>3458</v>
      </c>
      <c r="B726" t="s">
        <v>182</v>
      </c>
      <c r="C726" t="s">
        <v>10414</v>
      </c>
      <c r="D726" t="s">
        <v>3396</v>
      </c>
      <c r="E726" t="str">
        <f>VLOOKUP(Auto_Theft_Data[[#This Row],[Vehicle Model]],Fully_Updated_Vehicle_Models_with_Types_278[#All],2,TRUE)</f>
        <v>SUV</v>
      </c>
      <c r="F726" t="s">
        <v>49</v>
      </c>
      <c r="G726" t="s">
        <v>70</v>
      </c>
      <c r="H726" t="s">
        <v>10434</v>
      </c>
      <c r="I726" t="s">
        <v>1156</v>
      </c>
      <c r="J726" s="1">
        <v>43657</v>
      </c>
      <c r="K726" t="s">
        <v>23</v>
      </c>
      <c r="L726" t="s">
        <v>89</v>
      </c>
      <c r="M726" t="s">
        <v>3459</v>
      </c>
      <c r="N726" t="s">
        <v>3460</v>
      </c>
    </row>
    <row r="727" spans="1:14" x14ac:dyDescent="0.35">
      <c r="A727" t="s">
        <v>3461</v>
      </c>
      <c r="B727" t="s">
        <v>18</v>
      </c>
      <c r="C727" t="s">
        <v>10414</v>
      </c>
      <c r="D727" t="s">
        <v>3396</v>
      </c>
      <c r="E727" t="str">
        <f>VLOOKUP(Auto_Theft_Data[[#This Row],[Vehicle Model]],Fully_Updated_Vehicle_Models_with_Types_278[#All],2,TRUE)</f>
        <v>SUV</v>
      </c>
      <c r="F727" t="s">
        <v>165</v>
      </c>
      <c r="G727" t="s">
        <v>70</v>
      </c>
      <c r="H727" t="s">
        <v>10434</v>
      </c>
      <c r="I727" t="s">
        <v>836</v>
      </c>
      <c r="J727" s="1">
        <v>44973</v>
      </c>
      <c r="K727" t="s">
        <v>28</v>
      </c>
      <c r="L727" t="s">
        <v>89</v>
      </c>
      <c r="M727" t="s">
        <v>3462</v>
      </c>
      <c r="N727" t="s">
        <v>3463</v>
      </c>
    </row>
    <row r="728" spans="1:14" x14ac:dyDescent="0.35">
      <c r="A728" t="s">
        <v>3464</v>
      </c>
      <c r="B728" t="s">
        <v>48</v>
      </c>
      <c r="C728" t="s">
        <v>10414</v>
      </c>
      <c r="D728" t="s">
        <v>3396</v>
      </c>
      <c r="E728" t="str">
        <f>VLOOKUP(Auto_Theft_Data[[#This Row],[Vehicle Model]],Fully_Updated_Vehicle_Models_with_Types_278[#All],2,TRUE)</f>
        <v>SUV</v>
      </c>
      <c r="F728" t="s">
        <v>49</v>
      </c>
      <c r="G728" t="s">
        <v>42</v>
      </c>
      <c r="H728" t="s">
        <v>10433</v>
      </c>
      <c r="I728" t="s">
        <v>211</v>
      </c>
      <c r="J728" s="1">
        <v>45021</v>
      </c>
      <c r="K728" t="s">
        <v>28</v>
      </c>
      <c r="L728" t="s">
        <v>89</v>
      </c>
      <c r="M728" t="s">
        <v>3465</v>
      </c>
      <c r="N728" t="s">
        <v>3466</v>
      </c>
    </row>
    <row r="729" spans="1:14" x14ac:dyDescent="0.35">
      <c r="A729" t="s">
        <v>3472</v>
      </c>
      <c r="B729" t="s">
        <v>38</v>
      </c>
      <c r="C729" t="s">
        <v>10414</v>
      </c>
      <c r="D729" t="s">
        <v>3396</v>
      </c>
      <c r="E729" t="str">
        <f>VLOOKUP(Auto_Theft_Data[[#This Row],[Vehicle Model]],Fully_Updated_Vehicle_Models_with_Types_278[#All],2,TRUE)</f>
        <v>SUV</v>
      </c>
      <c r="F729" t="s">
        <v>49</v>
      </c>
      <c r="G729" t="s">
        <v>70</v>
      </c>
      <c r="H729" t="s">
        <v>10434</v>
      </c>
      <c r="I729" t="s">
        <v>95</v>
      </c>
      <c r="J729" s="1">
        <v>44855</v>
      </c>
      <c r="K729" t="s">
        <v>18</v>
      </c>
      <c r="L729" t="s">
        <v>29</v>
      </c>
      <c r="M729" t="s">
        <v>3473</v>
      </c>
      <c r="N729" t="s">
        <v>3474</v>
      </c>
    </row>
    <row r="730" spans="1:14" x14ac:dyDescent="0.35">
      <c r="A730" t="s">
        <v>3479</v>
      </c>
      <c r="B730" t="s">
        <v>38</v>
      </c>
      <c r="C730" t="s">
        <v>10414</v>
      </c>
      <c r="D730" t="s">
        <v>3396</v>
      </c>
      <c r="E730" t="str">
        <f>VLOOKUP(Auto_Theft_Data[[#This Row],[Vehicle Model]],Fully_Updated_Vehicle_Models_with_Types_278[#All],2,TRUE)</f>
        <v>SUV</v>
      </c>
      <c r="F730" t="s">
        <v>110</v>
      </c>
      <c r="G730" t="s">
        <v>26</v>
      </c>
      <c r="H730" t="s">
        <v>10434</v>
      </c>
      <c r="I730" t="s">
        <v>294</v>
      </c>
      <c r="J730" s="1">
        <v>44971</v>
      </c>
      <c r="K730" t="s">
        <v>28</v>
      </c>
      <c r="L730" t="s">
        <v>29</v>
      </c>
      <c r="M730" t="s">
        <v>3480</v>
      </c>
      <c r="N730" t="s">
        <v>3481</v>
      </c>
    </row>
    <row r="731" spans="1:14" x14ac:dyDescent="0.35">
      <c r="A731" t="s">
        <v>3494</v>
      </c>
      <c r="B731" t="s">
        <v>48</v>
      </c>
      <c r="C731" t="s">
        <v>10414</v>
      </c>
      <c r="D731" t="s">
        <v>3396</v>
      </c>
      <c r="E731" t="str">
        <f>VLOOKUP(Auto_Theft_Data[[#This Row],[Vehicle Model]],Fully_Updated_Vehicle_Models_with_Types_278[#All],2,TRUE)</f>
        <v>SUV</v>
      </c>
      <c r="F731" t="s">
        <v>49</v>
      </c>
      <c r="G731" t="s">
        <v>70</v>
      </c>
      <c r="H731" t="s">
        <v>10433</v>
      </c>
      <c r="I731" t="s">
        <v>124</v>
      </c>
      <c r="J731" s="1">
        <v>45092</v>
      </c>
      <c r="K731" t="s">
        <v>28</v>
      </c>
      <c r="L731" t="s">
        <v>19</v>
      </c>
      <c r="M731" t="s">
        <v>1534</v>
      </c>
      <c r="N731" t="s">
        <v>1535</v>
      </c>
    </row>
    <row r="732" spans="1:14" x14ac:dyDescent="0.35">
      <c r="A732" t="s">
        <v>3495</v>
      </c>
      <c r="B732" t="s">
        <v>658</v>
      </c>
      <c r="C732" t="s">
        <v>10414</v>
      </c>
      <c r="D732" t="s">
        <v>3396</v>
      </c>
      <c r="E732" t="str">
        <f>VLOOKUP(Auto_Theft_Data[[#This Row],[Vehicle Model]],Fully_Updated_Vehicle_Models_with_Types_278[#All],2,TRUE)</f>
        <v>SUV</v>
      </c>
      <c r="F732" t="s">
        <v>110</v>
      </c>
      <c r="G732" t="s">
        <v>16</v>
      </c>
      <c r="H732" t="s">
        <v>10434</v>
      </c>
      <c r="I732" t="s">
        <v>230</v>
      </c>
      <c r="J732" s="1">
        <v>43227</v>
      </c>
      <c r="K732" t="s">
        <v>12</v>
      </c>
      <c r="L732" t="s">
        <v>44</v>
      </c>
      <c r="M732" t="s">
        <v>3496</v>
      </c>
      <c r="N732" t="s">
        <v>3497</v>
      </c>
    </row>
    <row r="733" spans="1:14" x14ac:dyDescent="0.35">
      <c r="A733" t="s">
        <v>3501</v>
      </c>
      <c r="B733" t="s">
        <v>388</v>
      </c>
      <c r="C733" t="s">
        <v>10414</v>
      </c>
      <c r="D733" t="s">
        <v>3396</v>
      </c>
      <c r="E733" t="str">
        <f>VLOOKUP(Auto_Theft_Data[[#This Row],[Vehicle Model]],Fully_Updated_Vehicle_Models_with_Types_278[#All],2,TRUE)</f>
        <v>SUV</v>
      </c>
      <c r="F733" t="s">
        <v>25</v>
      </c>
      <c r="G733" t="s">
        <v>26</v>
      </c>
      <c r="H733" t="s">
        <v>10434</v>
      </c>
      <c r="I733" t="s">
        <v>156</v>
      </c>
      <c r="J733" s="1">
        <v>43228</v>
      </c>
      <c r="K733" t="s">
        <v>12</v>
      </c>
      <c r="L733" t="s">
        <v>89</v>
      </c>
      <c r="M733" t="s">
        <v>3502</v>
      </c>
      <c r="N733" t="s">
        <v>3503</v>
      </c>
    </row>
    <row r="734" spans="1:14" x14ac:dyDescent="0.35">
      <c r="A734" t="s">
        <v>3504</v>
      </c>
      <c r="B734" t="s">
        <v>364</v>
      </c>
      <c r="C734" t="s">
        <v>10414</v>
      </c>
      <c r="D734" t="s">
        <v>3396</v>
      </c>
      <c r="E734" t="str">
        <f>VLOOKUP(Auto_Theft_Data[[#This Row],[Vehicle Model]],Fully_Updated_Vehicle_Models_with_Types_278[#All],2,TRUE)</f>
        <v>SUV</v>
      </c>
      <c r="F734" t="s">
        <v>15</v>
      </c>
      <c r="G734" t="s">
        <v>26</v>
      </c>
      <c r="H734" t="s">
        <v>10433</v>
      </c>
      <c r="I734" t="s">
        <v>120</v>
      </c>
      <c r="J734" s="1">
        <v>43229</v>
      </c>
      <c r="K734" t="s">
        <v>12</v>
      </c>
      <c r="L734" t="s">
        <v>29</v>
      </c>
      <c r="M734" t="s">
        <v>3505</v>
      </c>
      <c r="N734" t="s">
        <v>3506</v>
      </c>
    </row>
    <row r="735" spans="1:14" x14ac:dyDescent="0.35">
      <c r="A735" t="s">
        <v>3507</v>
      </c>
      <c r="B735" t="s">
        <v>69</v>
      </c>
      <c r="C735" t="s">
        <v>10414</v>
      </c>
      <c r="D735" t="s">
        <v>3396</v>
      </c>
      <c r="E735" t="str">
        <f>VLOOKUP(Auto_Theft_Data[[#This Row],[Vehicle Model]],Fully_Updated_Vehicle_Models_with_Types_278[#All],2,TRUE)</f>
        <v>SUV</v>
      </c>
      <c r="F735" t="s">
        <v>165</v>
      </c>
      <c r="G735" t="s">
        <v>94</v>
      </c>
      <c r="H735" t="s">
        <v>10434</v>
      </c>
      <c r="I735" t="s">
        <v>235</v>
      </c>
      <c r="J735" s="1">
        <v>43632</v>
      </c>
      <c r="K735" t="s">
        <v>23</v>
      </c>
      <c r="L735" t="s">
        <v>29</v>
      </c>
      <c r="M735" t="s">
        <v>3508</v>
      </c>
      <c r="N735" t="s">
        <v>3509</v>
      </c>
    </row>
    <row r="736" spans="1:14" x14ac:dyDescent="0.35">
      <c r="A736" t="s">
        <v>3510</v>
      </c>
      <c r="B736" t="s">
        <v>12</v>
      </c>
      <c r="C736" t="s">
        <v>10414</v>
      </c>
      <c r="D736" t="s">
        <v>3396</v>
      </c>
      <c r="E736" t="str">
        <f>VLOOKUP(Auto_Theft_Data[[#This Row],[Vehicle Model]],Fully_Updated_Vehicle_Models_with_Types_278[#All],2,TRUE)</f>
        <v>SUV</v>
      </c>
      <c r="F736" t="s">
        <v>110</v>
      </c>
      <c r="G736" t="s">
        <v>70</v>
      </c>
      <c r="H736" t="s">
        <v>10434</v>
      </c>
      <c r="I736" t="s">
        <v>61</v>
      </c>
      <c r="J736" s="1">
        <v>45247</v>
      </c>
      <c r="K736" t="s">
        <v>28</v>
      </c>
      <c r="L736" t="s">
        <v>29</v>
      </c>
      <c r="M736" t="s">
        <v>3511</v>
      </c>
      <c r="N736" t="s">
        <v>3512</v>
      </c>
    </row>
    <row r="737" spans="1:14" x14ac:dyDescent="0.35">
      <c r="A737" t="s">
        <v>3520</v>
      </c>
      <c r="B737" t="s">
        <v>155</v>
      </c>
      <c r="C737" t="s">
        <v>10414</v>
      </c>
      <c r="D737" t="s">
        <v>3396</v>
      </c>
      <c r="E737" t="str">
        <f>VLOOKUP(Auto_Theft_Data[[#This Row],[Vehicle Model]],Fully_Updated_Vehicle_Models_with_Types_278[#All],2,TRUE)</f>
        <v>SUV</v>
      </c>
      <c r="F737" t="s">
        <v>165</v>
      </c>
      <c r="G737" t="s">
        <v>70</v>
      </c>
      <c r="H737" t="s">
        <v>10434</v>
      </c>
      <c r="I737" t="s">
        <v>178</v>
      </c>
      <c r="J737" s="1">
        <v>43972</v>
      </c>
      <c r="K737" t="s">
        <v>38</v>
      </c>
      <c r="L737" t="s">
        <v>44</v>
      </c>
      <c r="M737" t="s">
        <v>3521</v>
      </c>
      <c r="N737" t="s">
        <v>3522</v>
      </c>
    </row>
    <row r="738" spans="1:14" x14ac:dyDescent="0.35">
      <c r="A738" t="s">
        <v>3526</v>
      </c>
      <c r="B738" t="s">
        <v>23</v>
      </c>
      <c r="C738" t="s">
        <v>10414</v>
      </c>
      <c r="D738" t="s">
        <v>3396</v>
      </c>
      <c r="E738" t="str">
        <f>VLOOKUP(Auto_Theft_Data[[#This Row],[Vehicle Model]],Fully_Updated_Vehicle_Models_with_Types_278[#All],2,TRUE)</f>
        <v>SUV</v>
      </c>
      <c r="F738" t="s">
        <v>25</v>
      </c>
      <c r="G738" t="s">
        <v>16</v>
      </c>
      <c r="H738" t="s">
        <v>10433</v>
      </c>
      <c r="I738" t="s">
        <v>156</v>
      </c>
      <c r="J738" s="1">
        <v>45103</v>
      </c>
      <c r="K738" t="s">
        <v>28</v>
      </c>
      <c r="L738" t="s">
        <v>89</v>
      </c>
      <c r="M738" t="s">
        <v>1204</v>
      </c>
      <c r="N738" t="s">
        <v>1205</v>
      </c>
    </row>
    <row r="739" spans="1:14" x14ac:dyDescent="0.35">
      <c r="A739" t="s">
        <v>3544</v>
      </c>
      <c r="B739" t="s">
        <v>48</v>
      </c>
      <c r="C739" t="s">
        <v>10414</v>
      </c>
      <c r="D739" t="s">
        <v>3396</v>
      </c>
      <c r="E739" t="str">
        <f>VLOOKUP(Auto_Theft_Data[[#This Row],[Vehicle Model]],Fully_Updated_Vehicle_Models_with_Types_278[#All],2,TRUE)</f>
        <v>SUV</v>
      </c>
      <c r="F739" t="s">
        <v>110</v>
      </c>
      <c r="G739" t="s">
        <v>26</v>
      </c>
      <c r="H739" t="s">
        <v>10434</v>
      </c>
      <c r="I739" t="s">
        <v>273</v>
      </c>
      <c r="J739" s="1">
        <v>45111</v>
      </c>
      <c r="K739" t="s">
        <v>28</v>
      </c>
      <c r="L739" t="s">
        <v>89</v>
      </c>
      <c r="M739" t="s">
        <v>3545</v>
      </c>
      <c r="N739" t="s">
        <v>3546</v>
      </c>
    </row>
    <row r="740" spans="1:14" x14ac:dyDescent="0.35">
      <c r="A740" t="s">
        <v>3561</v>
      </c>
      <c r="B740" t="s">
        <v>84</v>
      </c>
      <c r="C740" t="s">
        <v>10414</v>
      </c>
      <c r="D740" t="s">
        <v>3396</v>
      </c>
      <c r="E740" t="str">
        <f>VLOOKUP(Auto_Theft_Data[[#This Row],[Vehicle Model]],Fully_Updated_Vehicle_Models_with_Types_278[#All],2,TRUE)</f>
        <v>SUV</v>
      </c>
      <c r="F740" t="s">
        <v>110</v>
      </c>
      <c r="G740" t="s">
        <v>94</v>
      </c>
      <c r="H740" t="s">
        <v>10433</v>
      </c>
      <c r="I740" t="s">
        <v>993</v>
      </c>
      <c r="J740" s="1">
        <v>43632</v>
      </c>
      <c r="K740" t="s">
        <v>23</v>
      </c>
      <c r="L740" t="s">
        <v>29</v>
      </c>
      <c r="M740" t="s">
        <v>3562</v>
      </c>
      <c r="N740" t="s">
        <v>3563</v>
      </c>
    </row>
    <row r="741" spans="1:14" x14ac:dyDescent="0.35">
      <c r="A741" t="s">
        <v>3564</v>
      </c>
      <c r="B741" t="s">
        <v>12</v>
      </c>
      <c r="C741" t="s">
        <v>10414</v>
      </c>
      <c r="D741" t="s">
        <v>3396</v>
      </c>
      <c r="E741" t="str">
        <f>VLOOKUP(Auto_Theft_Data[[#This Row],[Vehicle Model]],Fully_Updated_Vehicle_Models_with_Types_278[#All],2,TRUE)</f>
        <v>SUV</v>
      </c>
      <c r="F741" t="s">
        <v>25</v>
      </c>
      <c r="G741" t="s">
        <v>94</v>
      </c>
      <c r="H741" t="s">
        <v>10434</v>
      </c>
      <c r="I741" t="s">
        <v>273</v>
      </c>
      <c r="J741" s="1">
        <v>44263</v>
      </c>
      <c r="K741" t="s">
        <v>48</v>
      </c>
      <c r="L741" t="s">
        <v>29</v>
      </c>
      <c r="M741" t="s">
        <v>3565</v>
      </c>
      <c r="N741" t="s">
        <v>3566</v>
      </c>
    </row>
    <row r="742" spans="1:14" x14ac:dyDescent="0.35">
      <c r="A742" t="s">
        <v>3570</v>
      </c>
      <c r="B742" t="s">
        <v>48</v>
      </c>
      <c r="C742" t="s">
        <v>10414</v>
      </c>
      <c r="D742" t="s">
        <v>3396</v>
      </c>
      <c r="E742" t="str">
        <f>VLOOKUP(Auto_Theft_Data[[#This Row],[Vehicle Model]],Fully_Updated_Vehicle_Models_with_Types_278[#All],2,TRUE)</f>
        <v>SUV</v>
      </c>
      <c r="F742" t="s">
        <v>110</v>
      </c>
      <c r="G742" t="s">
        <v>26</v>
      </c>
      <c r="H742" t="s">
        <v>10434</v>
      </c>
      <c r="I742" t="s">
        <v>71</v>
      </c>
      <c r="J742" s="1">
        <v>45027</v>
      </c>
      <c r="K742" t="s">
        <v>28</v>
      </c>
      <c r="L742" t="s">
        <v>19</v>
      </c>
      <c r="M742" t="s">
        <v>1824</v>
      </c>
      <c r="N742" t="s">
        <v>1825</v>
      </c>
    </row>
    <row r="743" spans="1:14" x14ac:dyDescent="0.35">
      <c r="A743" t="s">
        <v>3572</v>
      </c>
      <c r="B743" t="s">
        <v>364</v>
      </c>
      <c r="C743" t="s">
        <v>10414</v>
      </c>
      <c r="D743" t="s">
        <v>3396</v>
      </c>
      <c r="E743" t="str">
        <f>VLOOKUP(Auto_Theft_Data[[#This Row],[Vehicle Model]],Fully_Updated_Vehicle_Models_with_Types_278[#All],2,TRUE)</f>
        <v>SUV</v>
      </c>
      <c r="F743" t="s">
        <v>25</v>
      </c>
      <c r="G743" t="s">
        <v>42</v>
      </c>
      <c r="H743" t="s">
        <v>10434</v>
      </c>
      <c r="I743" t="s">
        <v>660</v>
      </c>
      <c r="J743" s="1">
        <v>45035</v>
      </c>
      <c r="K743" t="s">
        <v>28</v>
      </c>
      <c r="L743" t="s">
        <v>19</v>
      </c>
      <c r="M743" t="s">
        <v>3573</v>
      </c>
      <c r="N743" t="s">
        <v>3574</v>
      </c>
    </row>
    <row r="744" spans="1:14" x14ac:dyDescent="0.35">
      <c r="A744" t="s">
        <v>3595</v>
      </c>
      <c r="B744" t="s">
        <v>38</v>
      </c>
      <c r="C744" t="s">
        <v>10414</v>
      </c>
      <c r="D744" t="s">
        <v>3396</v>
      </c>
      <c r="E744" t="str">
        <f>VLOOKUP(Auto_Theft_Data[[#This Row],[Vehicle Model]],Fully_Updated_Vehicle_Models_with_Types_278[#All],2,TRUE)</f>
        <v>SUV</v>
      </c>
      <c r="F744" t="s">
        <v>15</v>
      </c>
      <c r="G744" t="s">
        <v>26</v>
      </c>
      <c r="H744" t="s">
        <v>10433</v>
      </c>
      <c r="I744" t="s">
        <v>71</v>
      </c>
      <c r="J744" s="1">
        <v>44964</v>
      </c>
      <c r="K744" t="s">
        <v>28</v>
      </c>
      <c r="L744" t="s">
        <v>19</v>
      </c>
      <c r="M744" t="s">
        <v>1824</v>
      </c>
      <c r="N744" t="s">
        <v>1825</v>
      </c>
    </row>
    <row r="745" spans="1:14" x14ac:dyDescent="0.35">
      <c r="A745" t="s">
        <v>3600</v>
      </c>
      <c r="B745" t="s">
        <v>182</v>
      </c>
      <c r="C745" t="s">
        <v>10414</v>
      </c>
      <c r="D745" t="s">
        <v>3396</v>
      </c>
      <c r="E745" t="str">
        <f>VLOOKUP(Auto_Theft_Data[[#This Row],[Vehicle Model]],Fully_Updated_Vehicle_Models_with_Types_278[#All],2,TRUE)</f>
        <v>SUV</v>
      </c>
      <c r="F745" t="s">
        <v>15</v>
      </c>
      <c r="G745" t="s">
        <v>42</v>
      </c>
      <c r="H745" t="s">
        <v>10434</v>
      </c>
      <c r="I745" t="s">
        <v>262</v>
      </c>
      <c r="J745" s="1">
        <v>44118</v>
      </c>
      <c r="K745" t="s">
        <v>38</v>
      </c>
      <c r="L745" t="s">
        <v>29</v>
      </c>
      <c r="M745" t="s">
        <v>2520</v>
      </c>
      <c r="N745" t="s">
        <v>2521</v>
      </c>
    </row>
    <row r="746" spans="1:14" x14ac:dyDescent="0.35">
      <c r="A746" t="s">
        <v>3607</v>
      </c>
      <c r="B746" t="s">
        <v>18</v>
      </c>
      <c r="C746" t="s">
        <v>10414</v>
      </c>
      <c r="D746" t="s">
        <v>3396</v>
      </c>
      <c r="E746" t="str">
        <f>VLOOKUP(Auto_Theft_Data[[#This Row],[Vehicle Model]],Fully_Updated_Vehicle_Models_with_Types_278[#All],2,TRUE)</f>
        <v>SUV</v>
      </c>
      <c r="F746" t="s">
        <v>15</v>
      </c>
      <c r="G746" t="s">
        <v>26</v>
      </c>
      <c r="H746" t="s">
        <v>10434</v>
      </c>
      <c r="I746" t="s">
        <v>95</v>
      </c>
      <c r="J746" s="1">
        <v>44860</v>
      </c>
      <c r="K746" t="s">
        <v>18</v>
      </c>
      <c r="L746" t="s">
        <v>29</v>
      </c>
      <c r="M746" t="s">
        <v>3608</v>
      </c>
      <c r="N746" t="s">
        <v>3609</v>
      </c>
    </row>
    <row r="747" spans="1:14" x14ac:dyDescent="0.35">
      <c r="A747" t="s">
        <v>3613</v>
      </c>
      <c r="B747" t="s">
        <v>18</v>
      </c>
      <c r="C747" t="s">
        <v>10414</v>
      </c>
      <c r="D747" t="s">
        <v>3396</v>
      </c>
      <c r="E747" t="str">
        <f>VLOOKUP(Auto_Theft_Data[[#This Row],[Vehicle Model]],Fully_Updated_Vehicle_Models_with_Types_278[#All],2,TRUE)</f>
        <v>SUV</v>
      </c>
      <c r="F747" t="s">
        <v>165</v>
      </c>
      <c r="G747" t="s">
        <v>42</v>
      </c>
      <c r="H747" t="s">
        <v>10433</v>
      </c>
      <c r="I747" t="s">
        <v>923</v>
      </c>
      <c r="J747" s="1">
        <v>44860</v>
      </c>
      <c r="K747" t="s">
        <v>18</v>
      </c>
      <c r="L747" t="s">
        <v>89</v>
      </c>
      <c r="M747" t="s">
        <v>3614</v>
      </c>
      <c r="N747" t="s">
        <v>3615</v>
      </c>
    </row>
    <row r="748" spans="1:14" x14ac:dyDescent="0.35">
      <c r="A748" t="s">
        <v>3619</v>
      </c>
      <c r="B748" t="s">
        <v>18</v>
      </c>
      <c r="C748" t="s">
        <v>10414</v>
      </c>
      <c r="D748" t="s">
        <v>3396</v>
      </c>
      <c r="E748" t="str">
        <f>VLOOKUP(Auto_Theft_Data[[#This Row],[Vehicle Model]],Fully_Updated_Vehicle_Models_with_Types_278[#All],2,TRUE)</f>
        <v>SUV</v>
      </c>
      <c r="F748" t="s">
        <v>49</v>
      </c>
      <c r="G748" t="s">
        <v>26</v>
      </c>
      <c r="H748" t="s">
        <v>10434</v>
      </c>
      <c r="I748" t="s">
        <v>65</v>
      </c>
      <c r="J748" s="1">
        <v>45034</v>
      </c>
      <c r="K748" t="s">
        <v>28</v>
      </c>
      <c r="L748" t="s">
        <v>89</v>
      </c>
      <c r="M748" t="s">
        <v>3620</v>
      </c>
      <c r="N748" t="s">
        <v>3621</v>
      </c>
    </row>
    <row r="749" spans="1:14" x14ac:dyDescent="0.35">
      <c r="A749" t="s">
        <v>3622</v>
      </c>
      <c r="B749" t="s">
        <v>18</v>
      </c>
      <c r="C749" t="s">
        <v>10414</v>
      </c>
      <c r="D749" t="s">
        <v>3396</v>
      </c>
      <c r="E749" t="str">
        <f>VLOOKUP(Auto_Theft_Data[[#This Row],[Vehicle Model]],Fully_Updated_Vehicle_Models_with_Types_278[#All],2,TRUE)</f>
        <v>SUV</v>
      </c>
      <c r="F749" t="s">
        <v>110</v>
      </c>
      <c r="G749" t="s">
        <v>36</v>
      </c>
      <c r="H749" t="s">
        <v>10433</v>
      </c>
      <c r="I749" t="s">
        <v>230</v>
      </c>
      <c r="J749" s="1">
        <v>44862</v>
      </c>
      <c r="K749" t="s">
        <v>18</v>
      </c>
      <c r="L749" t="s">
        <v>44</v>
      </c>
      <c r="M749" t="s">
        <v>280</v>
      </c>
      <c r="N749" t="s">
        <v>281</v>
      </c>
    </row>
    <row r="750" spans="1:14" x14ac:dyDescent="0.35">
      <c r="A750" t="s">
        <v>3623</v>
      </c>
      <c r="B750" t="s">
        <v>48</v>
      </c>
      <c r="C750" t="s">
        <v>10414</v>
      </c>
      <c r="D750" t="s">
        <v>3396</v>
      </c>
      <c r="E750" t="str">
        <f>VLOOKUP(Auto_Theft_Data[[#This Row],[Vehicle Model]],Fully_Updated_Vehicle_Models_with_Types_278[#All],2,TRUE)</f>
        <v>SUV</v>
      </c>
      <c r="F750" t="s">
        <v>49</v>
      </c>
      <c r="G750" t="s">
        <v>26</v>
      </c>
      <c r="H750" t="s">
        <v>10434</v>
      </c>
      <c r="I750" t="s">
        <v>65</v>
      </c>
      <c r="J750" s="1">
        <v>45034</v>
      </c>
      <c r="K750" t="s">
        <v>28</v>
      </c>
      <c r="L750" t="s">
        <v>89</v>
      </c>
      <c r="M750" t="s">
        <v>3624</v>
      </c>
      <c r="N750" t="s">
        <v>3625</v>
      </c>
    </row>
    <row r="751" spans="1:14" x14ac:dyDescent="0.35">
      <c r="A751" t="s">
        <v>3626</v>
      </c>
      <c r="B751" t="s">
        <v>12</v>
      </c>
      <c r="C751" t="s">
        <v>10414</v>
      </c>
      <c r="D751" t="s">
        <v>3396</v>
      </c>
      <c r="E751" t="str">
        <f>VLOOKUP(Auto_Theft_Data[[#This Row],[Vehicle Model]],Fully_Updated_Vehicle_Models_with_Types_278[#All],2,TRUE)</f>
        <v>SUV</v>
      </c>
      <c r="F751" t="s">
        <v>49</v>
      </c>
      <c r="G751" t="s">
        <v>16</v>
      </c>
      <c r="H751" t="s">
        <v>10434</v>
      </c>
      <c r="I751" t="s">
        <v>116</v>
      </c>
      <c r="J751" s="1">
        <v>43725</v>
      </c>
      <c r="K751" t="s">
        <v>23</v>
      </c>
      <c r="L751" t="s">
        <v>29</v>
      </c>
      <c r="M751" t="s">
        <v>1175</v>
      </c>
      <c r="N751" t="s">
        <v>1176</v>
      </c>
    </row>
    <row r="752" spans="1:14" x14ac:dyDescent="0.35">
      <c r="A752" t="s">
        <v>3633</v>
      </c>
      <c r="B752" t="s">
        <v>48</v>
      </c>
      <c r="C752" t="s">
        <v>10414</v>
      </c>
      <c r="D752" t="s">
        <v>3396</v>
      </c>
      <c r="E752" t="str">
        <f>VLOOKUP(Auto_Theft_Data[[#This Row],[Vehicle Model]],Fully_Updated_Vehicle_Models_with_Types_278[#All],2,TRUE)</f>
        <v>SUV</v>
      </c>
      <c r="F752" t="s">
        <v>110</v>
      </c>
      <c r="G752" t="s">
        <v>26</v>
      </c>
      <c r="H752" t="s">
        <v>10434</v>
      </c>
      <c r="I752" t="s">
        <v>235</v>
      </c>
      <c r="J752" s="1">
        <v>44992</v>
      </c>
      <c r="K752" t="s">
        <v>28</v>
      </c>
      <c r="L752" t="s">
        <v>89</v>
      </c>
      <c r="M752" t="s">
        <v>3634</v>
      </c>
      <c r="N752" t="s">
        <v>3635</v>
      </c>
    </row>
    <row r="753" spans="1:14" x14ac:dyDescent="0.35">
      <c r="A753" t="s">
        <v>3638</v>
      </c>
      <c r="B753" t="s">
        <v>18</v>
      </c>
      <c r="C753" t="s">
        <v>10414</v>
      </c>
      <c r="D753" t="s">
        <v>3396</v>
      </c>
      <c r="E753" t="str">
        <f>VLOOKUP(Auto_Theft_Data[[#This Row],[Vehicle Model]],Fully_Updated_Vehicle_Models_with_Types_278[#All],2,TRUE)</f>
        <v>SUV</v>
      </c>
      <c r="F753" t="s">
        <v>49</v>
      </c>
      <c r="G753" t="s">
        <v>70</v>
      </c>
      <c r="H753" t="s">
        <v>10433</v>
      </c>
      <c r="I753" t="s">
        <v>235</v>
      </c>
      <c r="J753" s="1">
        <v>45002</v>
      </c>
      <c r="K753" t="s">
        <v>28</v>
      </c>
      <c r="L753" t="s">
        <v>29</v>
      </c>
      <c r="M753" t="s">
        <v>3639</v>
      </c>
      <c r="N753" t="s">
        <v>3640</v>
      </c>
    </row>
    <row r="754" spans="1:14" x14ac:dyDescent="0.35">
      <c r="A754" t="s">
        <v>3648</v>
      </c>
      <c r="B754" t="s">
        <v>18</v>
      </c>
      <c r="C754" t="s">
        <v>10414</v>
      </c>
      <c r="D754" t="s">
        <v>3396</v>
      </c>
      <c r="E754" t="str">
        <f>VLOOKUP(Auto_Theft_Data[[#This Row],[Vehicle Model]],Fully_Updated_Vehicle_Models_with_Types_278[#All],2,TRUE)</f>
        <v>SUV</v>
      </c>
      <c r="F754" t="s">
        <v>49</v>
      </c>
      <c r="G754" t="s">
        <v>94</v>
      </c>
      <c r="H754" t="s">
        <v>10433</v>
      </c>
      <c r="I754" t="s">
        <v>498</v>
      </c>
      <c r="J754" s="1">
        <v>45004</v>
      </c>
      <c r="K754" t="s">
        <v>28</v>
      </c>
      <c r="L754" t="s">
        <v>29</v>
      </c>
      <c r="M754" t="s">
        <v>3649</v>
      </c>
      <c r="N754" t="s">
        <v>3650</v>
      </c>
    </row>
    <row r="755" spans="1:14" x14ac:dyDescent="0.35">
      <c r="A755" t="s">
        <v>3653</v>
      </c>
      <c r="B755" t="s">
        <v>18</v>
      </c>
      <c r="C755" t="s">
        <v>10414</v>
      </c>
      <c r="D755" t="s">
        <v>3396</v>
      </c>
      <c r="E755" t="str">
        <f>VLOOKUP(Auto_Theft_Data[[#This Row],[Vehicle Model]],Fully_Updated_Vehicle_Models_with_Types_278[#All],2,TRUE)</f>
        <v>SUV</v>
      </c>
      <c r="F755" t="s">
        <v>15</v>
      </c>
      <c r="G755" t="s">
        <v>50</v>
      </c>
      <c r="H755" t="s">
        <v>10434</v>
      </c>
      <c r="I755" t="s">
        <v>106</v>
      </c>
      <c r="J755" s="1">
        <v>44990</v>
      </c>
      <c r="K755" t="s">
        <v>28</v>
      </c>
      <c r="L755" t="s">
        <v>89</v>
      </c>
      <c r="M755" t="s">
        <v>3654</v>
      </c>
      <c r="N755" t="s">
        <v>3655</v>
      </c>
    </row>
    <row r="756" spans="1:14" x14ac:dyDescent="0.35">
      <c r="A756" t="s">
        <v>3659</v>
      </c>
      <c r="B756" t="s">
        <v>402</v>
      </c>
      <c r="C756" t="s">
        <v>10414</v>
      </c>
      <c r="D756" t="s">
        <v>3396</v>
      </c>
      <c r="E756" t="str">
        <f>VLOOKUP(Auto_Theft_Data[[#This Row],[Vehicle Model]],Fully_Updated_Vehicle_Models_with_Types_278[#All],2,TRUE)</f>
        <v>SUV</v>
      </c>
      <c r="F756" t="s">
        <v>15</v>
      </c>
      <c r="G756" t="s">
        <v>70</v>
      </c>
      <c r="H756" t="s">
        <v>10434</v>
      </c>
      <c r="I756" t="s">
        <v>116</v>
      </c>
      <c r="J756" s="1">
        <v>43112</v>
      </c>
      <c r="K756" t="s">
        <v>12</v>
      </c>
      <c r="L756" t="s">
        <v>29</v>
      </c>
      <c r="M756" t="s">
        <v>3660</v>
      </c>
      <c r="N756" t="s">
        <v>3661</v>
      </c>
    </row>
    <row r="757" spans="1:14" x14ac:dyDescent="0.35">
      <c r="A757" t="s">
        <v>3679</v>
      </c>
      <c r="B757" t="s">
        <v>38</v>
      </c>
      <c r="C757" t="s">
        <v>10414</v>
      </c>
      <c r="D757" t="s">
        <v>3396</v>
      </c>
      <c r="E757" t="str">
        <f>VLOOKUP(Auto_Theft_Data[[#This Row],[Vehicle Model]],Fully_Updated_Vehicle_Models_with_Types_278[#All],2,TRUE)</f>
        <v>SUV</v>
      </c>
      <c r="F757" t="s">
        <v>49</v>
      </c>
      <c r="G757" t="s">
        <v>50</v>
      </c>
      <c r="H757" t="s">
        <v>10433</v>
      </c>
      <c r="I757" t="s">
        <v>377</v>
      </c>
      <c r="J757" s="1">
        <v>44990</v>
      </c>
      <c r="K757" t="s">
        <v>28</v>
      </c>
      <c r="L757" t="s">
        <v>44</v>
      </c>
      <c r="M757" t="s">
        <v>3680</v>
      </c>
      <c r="N757" t="s">
        <v>3681</v>
      </c>
    </row>
    <row r="758" spans="1:14" x14ac:dyDescent="0.35">
      <c r="A758" t="s">
        <v>3682</v>
      </c>
      <c r="B758" t="s">
        <v>48</v>
      </c>
      <c r="C758" t="s">
        <v>10414</v>
      </c>
      <c r="D758" t="s">
        <v>3396</v>
      </c>
      <c r="E758" t="str">
        <f>VLOOKUP(Auto_Theft_Data[[#This Row],[Vehicle Model]],Fully_Updated_Vehicle_Models_with_Types_278[#All],2,TRUE)</f>
        <v>SUV</v>
      </c>
      <c r="F758" t="s">
        <v>15</v>
      </c>
      <c r="G758" t="s">
        <v>94</v>
      </c>
      <c r="H758" t="s">
        <v>10434</v>
      </c>
      <c r="I758" t="s">
        <v>262</v>
      </c>
      <c r="J758" s="1">
        <v>44513</v>
      </c>
      <c r="K758" t="s">
        <v>48</v>
      </c>
      <c r="L758" t="s">
        <v>89</v>
      </c>
      <c r="M758" t="s">
        <v>3683</v>
      </c>
      <c r="N758" t="s">
        <v>3684</v>
      </c>
    </row>
    <row r="759" spans="1:14" x14ac:dyDescent="0.35">
      <c r="A759" t="s">
        <v>3685</v>
      </c>
      <c r="B759" t="s">
        <v>18</v>
      </c>
      <c r="C759" t="s">
        <v>10414</v>
      </c>
      <c r="D759" t="s">
        <v>3396</v>
      </c>
      <c r="E759" t="str">
        <f>VLOOKUP(Auto_Theft_Data[[#This Row],[Vehicle Model]],Fully_Updated_Vehicle_Models_with_Types_278[#All],2,TRUE)</f>
        <v>SUV</v>
      </c>
      <c r="F759" t="s">
        <v>15</v>
      </c>
      <c r="G759" t="s">
        <v>50</v>
      </c>
      <c r="H759" t="s">
        <v>10433</v>
      </c>
      <c r="I759" t="s">
        <v>895</v>
      </c>
      <c r="J759" s="1">
        <v>44990</v>
      </c>
      <c r="K759" t="s">
        <v>28</v>
      </c>
      <c r="L759" t="s">
        <v>89</v>
      </c>
      <c r="M759" t="s">
        <v>3686</v>
      </c>
      <c r="N759" t="s">
        <v>3687</v>
      </c>
    </row>
    <row r="760" spans="1:14" x14ac:dyDescent="0.35">
      <c r="A760" t="s">
        <v>3691</v>
      </c>
      <c r="B760" t="s">
        <v>18</v>
      </c>
      <c r="C760" t="s">
        <v>10414</v>
      </c>
      <c r="D760" t="s">
        <v>3396</v>
      </c>
      <c r="E760" t="str">
        <f>VLOOKUP(Auto_Theft_Data[[#This Row],[Vehicle Model]],Fully_Updated_Vehicle_Models_with_Types_278[#All],2,TRUE)</f>
        <v>SUV</v>
      </c>
      <c r="F760" t="s">
        <v>15</v>
      </c>
      <c r="G760" t="s">
        <v>94</v>
      </c>
      <c r="H760" t="s">
        <v>10434</v>
      </c>
      <c r="I760" t="s">
        <v>106</v>
      </c>
      <c r="J760" s="1">
        <v>44990</v>
      </c>
      <c r="K760" t="s">
        <v>28</v>
      </c>
      <c r="L760" t="s">
        <v>29</v>
      </c>
      <c r="M760" t="s">
        <v>3692</v>
      </c>
      <c r="N760" t="s">
        <v>3693</v>
      </c>
    </row>
    <row r="761" spans="1:14" x14ac:dyDescent="0.35">
      <c r="A761" t="s">
        <v>3694</v>
      </c>
      <c r="B761" t="s">
        <v>18</v>
      </c>
      <c r="C761" t="s">
        <v>10414</v>
      </c>
      <c r="D761" t="s">
        <v>3396</v>
      </c>
      <c r="E761" t="str">
        <f>VLOOKUP(Auto_Theft_Data[[#This Row],[Vehicle Model]],Fully_Updated_Vehicle_Models_with_Types_278[#All],2,TRUE)</f>
        <v>SUV</v>
      </c>
      <c r="F761" t="s">
        <v>15</v>
      </c>
      <c r="G761" t="s">
        <v>16</v>
      </c>
      <c r="H761" t="s">
        <v>10433</v>
      </c>
      <c r="I761" t="s">
        <v>51</v>
      </c>
      <c r="J761" s="1">
        <v>45005</v>
      </c>
      <c r="K761" t="s">
        <v>28</v>
      </c>
      <c r="L761" t="s">
        <v>89</v>
      </c>
      <c r="M761" t="s">
        <v>3695</v>
      </c>
      <c r="N761" t="s">
        <v>3696</v>
      </c>
    </row>
    <row r="762" spans="1:14" x14ac:dyDescent="0.35">
      <c r="A762" t="s">
        <v>3697</v>
      </c>
      <c r="B762" t="s">
        <v>38</v>
      </c>
      <c r="C762" t="s">
        <v>10414</v>
      </c>
      <c r="D762" t="s">
        <v>3396</v>
      </c>
      <c r="E762" t="str">
        <f>VLOOKUP(Auto_Theft_Data[[#This Row],[Vehicle Model]],Fully_Updated_Vehicle_Models_with_Types_278[#All],2,TRUE)</f>
        <v>SUV</v>
      </c>
      <c r="F762" t="s">
        <v>15</v>
      </c>
      <c r="G762" t="s">
        <v>42</v>
      </c>
      <c r="H762" t="s">
        <v>10433</v>
      </c>
      <c r="I762" t="s">
        <v>235</v>
      </c>
      <c r="J762" s="1">
        <v>45000</v>
      </c>
      <c r="K762" t="s">
        <v>28</v>
      </c>
      <c r="L762" t="s">
        <v>44</v>
      </c>
      <c r="M762" t="s">
        <v>3698</v>
      </c>
      <c r="N762" t="s">
        <v>3699</v>
      </c>
    </row>
    <row r="763" spans="1:14" x14ac:dyDescent="0.35">
      <c r="A763" t="s">
        <v>3709</v>
      </c>
      <c r="B763" t="s">
        <v>38</v>
      </c>
      <c r="C763" t="s">
        <v>10414</v>
      </c>
      <c r="D763" t="s">
        <v>3396</v>
      </c>
      <c r="E763" t="str">
        <f>VLOOKUP(Auto_Theft_Data[[#This Row],[Vehicle Model]],Fully_Updated_Vehicle_Models_with_Types_278[#All],2,TRUE)</f>
        <v>SUV</v>
      </c>
      <c r="F763" t="s">
        <v>25</v>
      </c>
      <c r="G763" t="s">
        <v>70</v>
      </c>
      <c r="H763" t="s">
        <v>10433</v>
      </c>
      <c r="I763" t="s">
        <v>193</v>
      </c>
      <c r="J763" s="1">
        <v>44995</v>
      </c>
      <c r="K763" t="s">
        <v>28</v>
      </c>
      <c r="L763" t="s">
        <v>29</v>
      </c>
      <c r="M763" t="s">
        <v>3710</v>
      </c>
      <c r="N763" t="s">
        <v>3711</v>
      </c>
    </row>
    <row r="764" spans="1:14" x14ac:dyDescent="0.35">
      <c r="A764" t="s">
        <v>3715</v>
      </c>
      <c r="B764" t="s">
        <v>18</v>
      </c>
      <c r="C764" t="s">
        <v>10414</v>
      </c>
      <c r="D764" t="s">
        <v>3396</v>
      </c>
      <c r="E764" t="str">
        <f>VLOOKUP(Auto_Theft_Data[[#This Row],[Vehicle Model]],Fully_Updated_Vehicle_Models_with_Types_278[#All],2,TRUE)</f>
        <v>SUV</v>
      </c>
      <c r="F764" t="s">
        <v>49</v>
      </c>
      <c r="G764" t="s">
        <v>70</v>
      </c>
      <c r="H764" t="s">
        <v>10433</v>
      </c>
      <c r="I764" t="s">
        <v>193</v>
      </c>
      <c r="J764" s="1">
        <v>44995</v>
      </c>
      <c r="K764" t="s">
        <v>28</v>
      </c>
      <c r="L764" t="s">
        <v>29</v>
      </c>
      <c r="M764" t="s">
        <v>3716</v>
      </c>
      <c r="N764" t="s">
        <v>3717</v>
      </c>
    </row>
    <row r="765" spans="1:14" x14ac:dyDescent="0.35">
      <c r="A765" t="s">
        <v>3730</v>
      </c>
      <c r="B765" t="s">
        <v>18</v>
      </c>
      <c r="C765" t="s">
        <v>10414</v>
      </c>
      <c r="D765" t="s">
        <v>3396</v>
      </c>
      <c r="E765" t="str">
        <f>VLOOKUP(Auto_Theft_Data[[#This Row],[Vehicle Model]],Fully_Updated_Vehicle_Models_with_Types_278[#All],2,TRUE)</f>
        <v>SUV</v>
      </c>
      <c r="F765" t="s">
        <v>49</v>
      </c>
      <c r="G765" t="s">
        <v>26</v>
      </c>
      <c r="H765" t="s">
        <v>10434</v>
      </c>
      <c r="I765" t="s">
        <v>431</v>
      </c>
      <c r="J765" s="1">
        <v>44999</v>
      </c>
      <c r="K765" t="s">
        <v>28</v>
      </c>
      <c r="L765" t="s">
        <v>44</v>
      </c>
      <c r="M765" t="s">
        <v>3731</v>
      </c>
      <c r="N765" t="s">
        <v>3732</v>
      </c>
    </row>
    <row r="766" spans="1:14" x14ac:dyDescent="0.35">
      <c r="A766" t="s">
        <v>3736</v>
      </c>
      <c r="B766" t="s">
        <v>48</v>
      </c>
      <c r="C766" t="s">
        <v>10414</v>
      </c>
      <c r="D766" t="s">
        <v>3396</v>
      </c>
      <c r="E766" t="str">
        <f>VLOOKUP(Auto_Theft_Data[[#This Row],[Vehicle Model]],Fully_Updated_Vehicle_Models_with_Types_278[#All],2,TRUE)</f>
        <v>SUV</v>
      </c>
      <c r="F766" t="s">
        <v>49</v>
      </c>
      <c r="G766" t="s">
        <v>26</v>
      </c>
      <c r="H766" t="s">
        <v>10434</v>
      </c>
      <c r="I766" t="s">
        <v>151</v>
      </c>
      <c r="J766" s="1">
        <v>45000</v>
      </c>
      <c r="K766" t="s">
        <v>28</v>
      </c>
      <c r="L766" t="s">
        <v>29</v>
      </c>
      <c r="M766" t="s">
        <v>3737</v>
      </c>
      <c r="N766" t="s">
        <v>3738</v>
      </c>
    </row>
    <row r="767" spans="1:14" x14ac:dyDescent="0.35">
      <c r="A767" t="s">
        <v>3750</v>
      </c>
      <c r="B767" t="s">
        <v>12</v>
      </c>
      <c r="C767" t="s">
        <v>10414</v>
      </c>
      <c r="D767" t="s">
        <v>3396</v>
      </c>
      <c r="E767" t="str">
        <f>VLOOKUP(Auto_Theft_Data[[#This Row],[Vehicle Model]],Fully_Updated_Vehicle_Models_with_Types_278[#All],2,TRUE)</f>
        <v>SUV</v>
      </c>
      <c r="F767" t="s">
        <v>15</v>
      </c>
      <c r="G767" t="s">
        <v>26</v>
      </c>
      <c r="H767" t="s">
        <v>10434</v>
      </c>
      <c r="I767" t="s">
        <v>57</v>
      </c>
      <c r="J767" s="1">
        <v>44993</v>
      </c>
      <c r="K767" t="s">
        <v>28</v>
      </c>
      <c r="L767" t="s">
        <v>29</v>
      </c>
      <c r="M767" t="s">
        <v>3751</v>
      </c>
      <c r="N767" t="s">
        <v>3752</v>
      </c>
    </row>
    <row r="768" spans="1:14" x14ac:dyDescent="0.35">
      <c r="A768" t="s">
        <v>3762</v>
      </c>
      <c r="B768" t="s">
        <v>38</v>
      </c>
      <c r="C768" t="s">
        <v>10414</v>
      </c>
      <c r="D768" t="s">
        <v>3396</v>
      </c>
      <c r="E768" t="str">
        <f>VLOOKUP(Auto_Theft_Data[[#This Row],[Vehicle Model]],Fully_Updated_Vehicle_Models_with_Types_278[#All],2,TRUE)</f>
        <v>SUV</v>
      </c>
      <c r="F768" t="s">
        <v>49</v>
      </c>
      <c r="G768" t="s">
        <v>26</v>
      </c>
      <c r="H768" t="s">
        <v>10434</v>
      </c>
      <c r="I768" t="s">
        <v>235</v>
      </c>
      <c r="J768" s="1">
        <v>44992</v>
      </c>
      <c r="K768" t="s">
        <v>28</v>
      </c>
      <c r="L768" t="s">
        <v>89</v>
      </c>
      <c r="M768" t="s">
        <v>3763</v>
      </c>
      <c r="N768" t="s">
        <v>3764</v>
      </c>
    </row>
    <row r="769" spans="1:14" x14ac:dyDescent="0.35">
      <c r="A769" t="s">
        <v>3776</v>
      </c>
      <c r="B769" t="s">
        <v>658</v>
      </c>
      <c r="C769" t="s">
        <v>10414</v>
      </c>
      <c r="D769" t="s">
        <v>3396</v>
      </c>
      <c r="E769" t="str">
        <f>VLOOKUP(Auto_Theft_Data[[#This Row],[Vehicle Model]],Fully_Updated_Vehicle_Models_with_Types_278[#All],2,TRUE)</f>
        <v>SUV</v>
      </c>
      <c r="F769" t="s">
        <v>25</v>
      </c>
      <c r="G769" t="s">
        <v>94</v>
      </c>
      <c r="H769" t="s">
        <v>10434</v>
      </c>
      <c r="I769" t="s">
        <v>642</v>
      </c>
      <c r="J769" s="1">
        <v>43134</v>
      </c>
      <c r="K769" t="s">
        <v>12</v>
      </c>
      <c r="L769" t="s">
        <v>44</v>
      </c>
      <c r="M769" t="s">
        <v>3777</v>
      </c>
      <c r="N769" t="s">
        <v>3778</v>
      </c>
    </row>
    <row r="770" spans="1:14" x14ac:dyDescent="0.35">
      <c r="A770" t="s">
        <v>3779</v>
      </c>
      <c r="B770" t="s">
        <v>48</v>
      </c>
      <c r="C770" t="s">
        <v>10414</v>
      </c>
      <c r="D770" t="s">
        <v>3396</v>
      </c>
      <c r="E770" t="str">
        <f>VLOOKUP(Auto_Theft_Data[[#This Row],[Vehicle Model]],Fully_Updated_Vehicle_Models_with_Types_278[#All],2,TRUE)</f>
        <v>SUV</v>
      </c>
      <c r="F770" t="s">
        <v>165</v>
      </c>
      <c r="G770" t="s">
        <v>16</v>
      </c>
      <c r="H770" t="s">
        <v>10434</v>
      </c>
      <c r="I770" t="s">
        <v>646</v>
      </c>
      <c r="J770" s="1">
        <v>44984</v>
      </c>
      <c r="K770" t="s">
        <v>28</v>
      </c>
      <c r="L770" t="s">
        <v>19</v>
      </c>
      <c r="M770" t="s">
        <v>2883</v>
      </c>
      <c r="N770" t="s">
        <v>2884</v>
      </c>
    </row>
    <row r="771" spans="1:14" x14ac:dyDescent="0.35">
      <c r="A771" t="s">
        <v>3792</v>
      </c>
      <c r="B771" t="s">
        <v>38</v>
      </c>
      <c r="C771" t="s">
        <v>10414</v>
      </c>
      <c r="D771" t="s">
        <v>3396</v>
      </c>
      <c r="E771" t="str">
        <f>VLOOKUP(Auto_Theft_Data[[#This Row],[Vehicle Model]],Fully_Updated_Vehicle_Models_with_Types_278[#All],2,TRUE)</f>
        <v>SUV</v>
      </c>
      <c r="F771" t="s">
        <v>110</v>
      </c>
      <c r="G771" t="s">
        <v>16</v>
      </c>
      <c r="H771" t="s">
        <v>10434</v>
      </c>
      <c r="I771" t="s">
        <v>178</v>
      </c>
      <c r="J771" s="1">
        <v>44844</v>
      </c>
      <c r="K771" t="s">
        <v>18</v>
      </c>
      <c r="L771" t="s">
        <v>89</v>
      </c>
      <c r="M771" t="s">
        <v>3793</v>
      </c>
      <c r="N771" t="s">
        <v>3794</v>
      </c>
    </row>
    <row r="772" spans="1:14" x14ac:dyDescent="0.35">
      <c r="A772" t="s">
        <v>3795</v>
      </c>
      <c r="B772" t="s">
        <v>23</v>
      </c>
      <c r="C772" t="s">
        <v>10414</v>
      </c>
      <c r="D772" t="s">
        <v>3396</v>
      </c>
      <c r="E772" t="str">
        <f>VLOOKUP(Auto_Theft_Data[[#This Row],[Vehicle Model]],Fully_Updated_Vehicle_Models_with_Types_278[#All],2,TRUE)</f>
        <v>SUV</v>
      </c>
      <c r="F772" t="s">
        <v>49</v>
      </c>
      <c r="G772" t="s">
        <v>70</v>
      </c>
      <c r="H772" t="s">
        <v>10433</v>
      </c>
      <c r="I772" t="s">
        <v>993</v>
      </c>
      <c r="J772" s="1">
        <v>43672</v>
      </c>
      <c r="K772" t="s">
        <v>23</v>
      </c>
      <c r="L772" t="s">
        <v>29</v>
      </c>
      <c r="M772" t="s">
        <v>3796</v>
      </c>
      <c r="N772" t="s">
        <v>3797</v>
      </c>
    </row>
    <row r="773" spans="1:14" x14ac:dyDescent="0.35">
      <c r="A773" t="s">
        <v>3798</v>
      </c>
      <c r="B773" t="s">
        <v>48</v>
      </c>
      <c r="C773" t="s">
        <v>10414</v>
      </c>
      <c r="D773" t="s">
        <v>3396</v>
      </c>
      <c r="E773" t="str">
        <f>VLOOKUP(Auto_Theft_Data[[#This Row],[Vehicle Model]],Fully_Updated_Vehicle_Models_with_Types_278[#All],2,TRUE)</f>
        <v>SUV</v>
      </c>
      <c r="F773" t="s">
        <v>56</v>
      </c>
      <c r="G773" t="s">
        <v>50</v>
      </c>
      <c r="H773" t="s">
        <v>10434</v>
      </c>
      <c r="I773" t="s">
        <v>498</v>
      </c>
      <c r="J773" s="1">
        <v>44983</v>
      </c>
      <c r="K773" t="s">
        <v>28</v>
      </c>
      <c r="L773" t="s">
        <v>19</v>
      </c>
      <c r="M773" t="s">
        <v>3799</v>
      </c>
      <c r="N773" t="s">
        <v>3800</v>
      </c>
    </row>
    <row r="774" spans="1:14" x14ac:dyDescent="0.35">
      <c r="A774" t="s">
        <v>3816</v>
      </c>
      <c r="B774" t="s">
        <v>48</v>
      </c>
      <c r="C774" t="s">
        <v>10414</v>
      </c>
      <c r="D774" t="s">
        <v>3396</v>
      </c>
      <c r="E774" t="str">
        <f>VLOOKUP(Auto_Theft_Data[[#This Row],[Vehicle Model]],Fully_Updated_Vehicle_Models_with_Types_278[#All],2,TRUE)</f>
        <v>SUV</v>
      </c>
      <c r="F774" t="s">
        <v>110</v>
      </c>
      <c r="G774" t="s">
        <v>50</v>
      </c>
      <c r="H774" t="s">
        <v>10433</v>
      </c>
      <c r="I774" t="s">
        <v>294</v>
      </c>
      <c r="J774" s="1">
        <v>45018</v>
      </c>
      <c r="K774" t="s">
        <v>28</v>
      </c>
      <c r="L774" t="s">
        <v>89</v>
      </c>
      <c r="M774" t="s">
        <v>3817</v>
      </c>
      <c r="N774" t="s">
        <v>3818</v>
      </c>
    </row>
    <row r="775" spans="1:14" x14ac:dyDescent="0.35">
      <c r="A775" t="s">
        <v>3819</v>
      </c>
      <c r="B775" t="s">
        <v>38</v>
      </c>
      <c r="C775" t="s">
        <v>10414</v>
      </c>
      <c r="D775" t="s">
        <v>3396</v>
      </c>
      <c r="E775" t="str">
        <f>VLOOKUP(Auto_Theft_Data[[#This Row],[Vehicle Model]],Fully_Updated_Vehicle_Models_with_Types_278[#All],2,TRUE)</f>
        <v>SUV</v>
      </c>
      <c r="F775" t="s">
        <v>15</v>
      </c>
      <c r="G775" t="s">
        <v>94</v>
      </c>
      <c r="H775" t="s">
        <v>10433</v>
      </c>
      <c r="I775" t="s">
        <v>1419</v>
      </c>
      <c r="J775" s="1">
        <v>45045</v>
      </c>
      <c r="K775" t="s">
        <v>28</v>
      </c>
      <c r="L775" t="s">
        <v>89</v>
      </c>
      <c r="M775" t="s">
        <v>3820</v>
      </c>
      <c r="N775" t="s">
        <v>3821</v>
      </c>
    </row>
    <row r="776" spans="1:14" x14ac:dyDescent="0.35">
      <c r="A776" t="s">
        <v>3822</v>
      </c>
      <c r="B776" t="s">
        <v>84</v>
      </c>
      <c r="C776" t="s">
        <v>10414</v>
      </c>
      <c r="D776" t="s">
        <v>3396</v>
      </c>
      <c r="E776" t="str">
        <f>VLOOKUP(Auto_Theft_Data[[#This Row],[Vehicle Model]],Fully_Updated_Vehicle_Models_with_Types_278[#All],2,TRUE)</f>
        <v>SUV</v>
      </c>
      <c r="F776" t="s">
        <v>15</v>
      </c>
      <c r="G776" t="s">
        <v>26</v>
      </c>
      <c r="H776" t="s">
        <v>10434</v>
      </c>
      <c r="I776" t="s">
        <v>235</v>
      </c>
      <c r="J776" s="1">
        <v>43670</v>
      </c>
      <c r="K776" t="s">
        <v>23</v>
      </c>
      <c r="L776" t="s">
        <v>29</v>
      </c>
      <c r="M776" t="s">
        <v>3823</v>
      </c>
      <c r="N776" t="s">
        <v>3824</v>
      </c>
    </row>
    <row r="777" spans="1:14" x14ac:dyDescent="0.35">
      <c r="A777" t="s">
        <v>3825</v>
      </c>
      <c r="B777" t="s">
        <v>48</v>
      </c>
      <c r="C777" t="s">
        <v>10414</v>
      </c>
      <c r="D777" t="s">
        <v>3396</v>
      </c>
      <c r="E777" t="str">
        <f>VLOOKUP(Auto_Theft_Data[[#This Row],[Vehicle Model]],Fully_Updated_Vehicle_Models_with_Types_278[#All],2,TRUE)</f>
        <v>SUV</v>
      </c>
      <c r="F777" t="s">
        <v>15</v>
      </c>
      <c r="G777" t="s">
        <v>94</v>
      </c>
      <c r="H777" t="s">
        <v>10433</v>
      </c>
      <c r="I777" t="s">
        <v>413</v>
      </c>
      <c r="J777" s="1">
        <v>45045</v>
      </c>
      <c r="K777" t="s">
        <v>28</v>
      </c>
      <c r="L777" t="s">
        <v>29</v>
      </c>
      <c r="M777" t="s">
        <v>3081</v>
      </c>
      <c r="N777" t="s">
        <v>3082</v>
      </c>
    </row>
    <row r="778" spans="1:14" x14ac:dyDescent="0.35">
      <c r="A778" t="s">
        <v>3826</v>
      </c>
      <c r="B778" t="s">
        <v>12</v>
      </c>
      <c r="C778" t="s">
        <v>10414</v>
      </c>
      <c r="D778" t="s">
        <v>3396</v>
      </c>
      <c r="E778" t="str">
        <f>VLOOKUP(Auto_Theft_Data[[#This Row],[Vehicle Model]],Fully_Updated_Vehicle_Models_with_Types_278[#All],2,TRUE)</f>
        <v>SUV</v>
      </c>
      <c r="F778" t="s">
        <v>110</v>
      </c>
      <c r="G778" t="s">
        <v>26</v>
      </c>
      <c r="H778" t="s">
        <v>10433</v>
      </c>
      <c r="I778" t="s">
        <v>235</v>
      </c>
      <c r="J778" s="1">
        <v>43670</v>
      </c>
      <c r="K778" t="s">
        <v>23</v>
      </c>
      <c r="L778" t="s">
        <v>29</v>
      </c>
      <c r="M778" t="s">
        <v>3827</v>
      </c>
      <c r="N778" t="s">
        <v>3828</v>
      </c>
    </row>
    <row r="779" spans="1:14" x14ac:dyDescent="0.35">
      <c r="A779" t="s">
        <v>3832</v>
      </c>
      <c r="B779" t="s">
        <v>38</v>
      </c>
      <c r="C779" t="s">
        <v>10414</v>
      </c>
      <c r="D779" t="s">
        <v>3396</v>
      </c>
      <c r="E779" t="str">
        <f>VLOOKUP(Auto_Theft_Data[[#This Row],[Vehicle Model]],Fully_Updated_Vehicle_Models_with_Types_278[#All],2,TRUE)</f>
        <v>SUV</v>
      </c>
      <c r="F779" t="s">
        <v>56</v>
      </c>
      <c r="G779" t="s">
        <v>94</v>
      </c>
      <c r="H779" t="s">
        <v>10433</v>
      </c>
      <c r="I779" t="s">
        <v>193</v>
      </c>
      <c r="J779" s="1">
        <v>45045</v>
      </c>
      <c r="K779" t="s">
        <v>28</v>
      </c>
      <c r="L779" t="s">
        <v>29</v>
      </c>
      <c r="M779" t="s">
        <v>2848</v>
      </c>
      <c r="N779" t="s">
        <v>2849</v>
      </c>
    </row>
    <row r="780" spans="1:14" x14ac:dyDescent="0.35">
      <c r="A780" t="s">
        <v>3833</v>
      </c>
      <c r="B780" t="s">
        <v>38</v>
      </c>
      <c r="C780" t="s">
        <v>10414</v>
      </c>
      <c r="D780" t="s">
        <v>3396</v>
      </c>
      <c r="E780" t="str">
        <f>VLOOKUP(Auto_Theft_Data[[#This Row],[Vehicle Model]],Fully_Updated_Vehicle_Models_with_Types_278[#All],2,TRUE)</f>
        <v>SUV</v>
      </c>
      <c r="F780" t="s">
        <v>49</v>
      </c>
      <c r="G780" t="s">
        <v>50</v>
      </c>
      <c r="H780" t="s">
        <v>10434</v>
      </c>
      <c r="I780" t="s">
        <v>294</v>
      </c>
      <c r="J780" s="1">
        <v>45018</v>
      </c>
      <c r="K780" t="s">
        <v>28</v>
      </c>
      <c r="L780" t="s">
        <v>44</v>
      </c>
      <c r="M780" t="s">
        <v>3834</v>
      </c>
      <c r="N780" t="s">
        <v>3835</v>
      </c>
    </row>
    <row r="781" spans="1:14" x14ac:dyDescent="0.35">
      <c r="A781" t="s">
        <v>3837</v>
      </c>
      <c r="B781" t="s">
        <v>18</v>
      </c>
      <c r="C781" t="s">
        <v>10414</v>
      </c>
      <c r="D781" t="s">
        <v>3396</v>
      </c>
      <c r="E781" t="str">
        <f>VLOOKUP(Auto_Theft_Data[[#This Row],[Vehicle Model]],Fully_Updated_Vehicle_Models_with_Types_278[#All],2,TRUE)</f>
        <v>SUV</v>
      </c>
      <c r="F781" t="s">
        <v>49</v>
      </c>
      <c r="G781" t="s">
        <v>70</v>
      </c>
      <c r="H781" t="s">
        <v>10433</v>
      </c>
      <c r="I781" t="s">
        <v>156</v>
      </c>
      <c r="J781" s="1">
        <v>44847</v>
      </c>
      <c r="K781" t="s">
        <v>18</v>
      </c>
      <c r="L781" t="s">
        <v>44</v>
      </c>
      <c r="M781" t="s">
        <v>3838</v>
      </c>
      <c r="N781" t="s">
        <v>3839</v>
      </c>
    </row>
    <row r="782" spans="1:14" x14ac:dyDescent="0.35">
      <c r="A782" t="s">
        <v>3840</v>
      </c>
      <c r="B782" t="s">
        <v>48</v>
      </c>
      <c r="C782" t="s">
        <v>10414</v>
      </c>
      <c r="D782" t="s">
        <v>3396</v>
      </c>
      <c r="E782" t="str">
        <f>VLOOKUP(Auto_Theft_Data[[#This Row],[Vehicle Model]],Fully_Updated_Vehicle_Models_with_Types_278[#All],2,TRUE)</f>
        <v>SUV</v>
      </c>
      <c r="F782" t="s">
        <v>15</v>
      </c>
      <c r="G782" t="s">
        <v>42</v>
      </c>
      <c r="H782" t="s">
        <v>10434</v>
      </c>
      <c r="I782" t="s">
        <v>178</v>
      </c>
      <c r="J782" s="1">
        <v>44847</v>
      </c>
      <c r="K782" t="s">
        <v>18</v>
      </c>
      <c r="L782" t="s">
        <v>29</v>
      </c>
      <c r="M782" t="s">
        <v>3159</v>
      </c>
      <c r="N782" t="s">
        <v>3160</v>
      </c>
    </row>
    <row r="783" spans="1:14" x14ac:dyDescent="0.35">
      <c r="A783" t="s">
        <v>3841</v>
      </c>
      <c r="B783" t="s">
        <v>12</v>
      </c>
      <c r="C783" t="s">
        <v>10414</v>
      </c>
      <c r="D783" t="s">
        <v>3396</v>
      </c>
      <c r="E783" t="str">
        <f>VLOOKUP(Auto_Theft_Data[[#This Row],[Vehicle Model]],Fully_Updated_Vehicle_Models_with_Types_278[#All],2,TRUE)</f>
        <v>SUV</v>
      </c>
      <c r="F783" t="s">
        <v>25</v>
      </c>
      <c r="G783" t="s">
        <v>42</v>
      </c>
      <c r="H783" t="s">
        <v>10433</v>
      </c>
      <c r="I783" t="s">
        <v>160</v>
      </c>
      <c r="J783" s="1">
        <v>43671</v>
      </c>
      <c r="K783" t="s">
        <v>23</v>
      </c>
      <c r="L783" t="s">
        <v>29</v>
      </c>
      <c r="M783" t="s">
        <v>3842</v>
      </c>
      <c r="N783" t="s">
        <v>3843</v>
      </c>
    </row>
    <row r="784" spans="1:14" x14ac:dyDescent="0.35">
      <c r="A784" t="s">
        <v>3845</v>
      </c>
      <c r="B784" t="s">
        <v>18</v>
      </c>
      <c r="C784" t="s">
        <v>10414</v>
      </c>
      <c r="D784" t="s">
        <v>3396</v>
      </c>
      <c r="E784" t="str">
        <f>VLOOKUP(Auto_Theft_Data[[#This Row],[Vehicle Model]],Fully_Updated_Vehicle_Models_with_Types_278[#All],2,TRUE)</f>
        <v>SUV</v>
      </c>
      <c r="F784" t="s">
        <v>15</v>
      </c>
      <c r="G784" t="s">
        <v>26</v>
      </c>
      <c r="H784" t="s">
        <v>10434</v>
      </c>
      <c r="I784" t="s">
        <v>1191</v>
      </c>
      <c r="J784" s="1">
        <v>44985</v>
      </c>
      <c r="K784" t="s">
        <v>28</v>
      </c>
      <c r="L784" t="s">
        <v>89</v>
      </c>
      <c r="M784" t="s">
        <v>3846</v>
      </c>
      <c r="N784" t="s">
        <v>3847</v>
      </c>
    </row>
    <row r="785" spans="1:14" x14ac:dyDescent="0.35">
      <c r="A785" t="s">
        <v>3848</v>
      </c>
      <c r="B785" t="s">
        <v>18</v>
      </c>
      <c r="C785" t="s">
        <v>10414</v>
      </c>
      <c r="D785" t="s">
        <v>3396</v>
      </c>
      <c r="E785" t="str">
        <f>VLOOKUP(Auto_Theft_Data[[#This Row],[Vehicle Model]],Fully_Updated_Vehicle_Models_with_Types_278[#All],2,TRUE)</f>
        <v>SUV</v>
      </c>
      <c r="F785" t="s">
        <v>105</v>
      </c>
      <c r="G785" t="s">
        <v>70</v>
      </c>
      <c r="H785" t="s">
        <v>10433</v>
      </c>
      <c r="I785" t="s">
        <v>3849</v>
      </c>
      <c r="J785" s="1">
        <v>44777</v>
      </c>
      <c r="K785" t="s">
        <v>18</v>
      </c>
      <c r="L785" t="s">
        <v>44</v>
      </c>
      <c r="M785" t="s">
        <v>3850</v>
      </c>
      <c r="N785" t="s">
        <v>3851</v>
      </c>
    </row>
    <row r="786" spans="1:14" x14ac:dyDescent="0.35">
      <c r="A786" t="s">
        <v>3860</v>
      </c>
      <c r="B786" t="s">
        <v>38</v>
      </c>
      <c r="C786" t="s">
        <v>10414</v>
      </c>
      <c r="D786" t="s">
        <v>3396</v>
      </c>
      <c r="E786" t="str">
        <f>VLOOKUP(Auto_Theft_Data[[#This Row],[Vehicle Model]],Fully_Updated_Vehicle_Models_with_Types_278[#All],2,TRUE)</f>
        <v>SUV</v>
      </c>
      <c r="F786" t="s">
        <v>165</v>
      </c>
      <c r="G786" t="s">
        <v>50</v>
      </c>
      <c r="H786" t="s">
        <v>10433</v>
      </c>
      <c r="I786" t="s">
        <v>106</v>
      </c>
      <c r="J786" s="1">
        <v>44990</v>
      </c>
      <c r="K786" t="s">
        <v>28</v>
      </c>
      <c r="L786" t="s">
        <v>89</v>
      </c>
      <c r="M786" t="s">
        <v>3861</v>
      </c>
      <c r="N786" t="s">
        <v>3862</v>
      </c>
    </row>
    <row r="787" spans="1:14" x14ac:dyDescent="0.35">
      <c r="A787" t="s">
        <v>3863</v>
      </c>
      <c r="B787" t="s">
        <v>298</v>
      </c>
      <c r="C787" t="s">
        <v>10414</v>
      </c>
      <c r="D787" t="s">
        <v>3396</v>
      </c>
      <c r="E787" t="str">
        <f>VLOOKUP(Auto_Theft_Data[[#This Row],[Vehicle Model]],Fully_Updated_Vehicle_Models_with_Types_278[#All],2,TRUE)</f>
        <v>SUV</v>
      </c>
      <c r="F787" t="s">
        <v>15</v>
      </c>
      <c r="G787" t="s">
        <v>16</v>
      </c>
      <c r="H787" t="s">
        <v>10434</v>
      </c>
      <c r="I787" t="s">
        <v>836</v>
      </c>
      <c r="J787" s="1">
        <v>45279</v>
      </c>
      <c r="K787" t="s">
        <v>28</v>
      </c>
      <c r="L787" t="s">
        <v>29</v>
      </c>
      <c r="M787" t="s">
        <v>3462</v>
      </c>
      <c r="N787" t="s">
        <v>3463</v>
      </c>
    </row>
    <row r="788" spans="1:14" x14ac:dyDescent="0.35">
      <c r="A788" t="s">
        <v>3864</v>
      </c>
      <c r="B788" t="s">
        <v>155</v>
      </c>
      <c r="C788" t="s">
        <v>10414</v>
      </c>
      <c r="D788" t="s">
        <v>3396</v>
      </c>
      <c r="E788" t="str">
        <f>VLOOKUP(Auto_Theft_Data[[#This Row],[Vehicle Model]],Fully_Updated_Vehicle_Models_with_Types_278[#All],2,TRUE)</f>
        <v>SUV</v>
      </c>
      <c r="F788" t="s">
        <v>1144</v>
      </c>
      <c r="G788" t="s">
        <v>70</v>
      </c>
      <c r="H788" t="s">
        <v>10434</v>
      </c>
      <c r="I788" t="s">
        <v>377</v>
      </c>
      <c r="J788" s="1">
        <v>43140</v>
      </c>
      <c r="K788" t="s">
        <v>12</v>
      </c>
      <c r="L788" t="s">
        <v>29</v>
      </c>
      <c r="M788" t="s">
        <v>3865</v>
      </c>
      <c r="N788" t="s">
        <v>3866</v>
      </c>
    </row>
    <row r="789" spans="1:14" x14ac:dyDescent="0.35">
      <c r="A789" t="s">
        <v>3870</v>
      </c>
      <c r="B789" t="s">
        <v>12</v>
      </c>
      <c r="C789" t="s">
        <v>10414</v>
      </c>
      <c r="D789" t="s">
        <v>3396</v>
      </c>
      <c r="E789" t="str">
        <f>VLOOKUP(Auto_Theft_Data[[#This Row],[Vehicle Model]],Fully_Updated_Vehicle_Models_with_Types_278[#All],2,TRUE)</f>
        <v>SUV</v>
      </c>
      <c r="F789" t="s">
        <v>110</v>
      </c>
      <c r="G789" t="s">
        <v>50</v>
      </c>
      <c r="H789" t="s">
        <v>10434</v>
      </c>
      <c r="I789" t="s">
        <v>262</v>
      </c>
      <c r="J789" s="1">
        <v>45068</v>
      </c>
      <c r="K789" t="s">
        <v>28</v>
      </c>
      <c r="L789" t="s">
        <v>29</v>
      </c>
      <c r="M789" t="s">
        <v>3871</v>
      </c>
      <c r="N789" t="s">
        <v>3872</v>
      </c>
    </row>
    <row r="790" spans="1:14" x14ac:dyDescent="0.35">
      <c r="A790" t="s">
        <v>3876</v>
      </c>
      <c r="B790" t="s">
        <v>18</v>
      </c>
      <c r="C790" t="s">
        <v>10414</v>
      </c>
      <c r="D790" t="s">
        <v>3396</v>
      </c>
      <c r="E790" t="str">
        <f>VLOOKUP(Auto_Theft_Data[[#This Row],[Vehicle Model]],Fully_Updated_Vehicle_Models_with_Types_278[#All],2,TRUE)</f>
        <v>SUV</v>
      </c>
      <c r="F790" t="s">
        <v>110</v>
      </c>
      <c r="G790" t="s">
        <v>26</v>
      </c>
      <c r="H790" t="s">
        <v>10434</v>
      </c>
      <c r="I790" t="s">
        <v>71</v>
      </c>
      <c r="J790" s="1">
        <v>45013</v>
      </c>
      <c r="K790" t="s">
        <v>28</v>
      </c>
      <c r="L790" t="s">
        <v>19</v>
      </c>
      <c r="M790" t="s">
        <v>1824</v>
      </c>
      <c r="N790" t="s">
        <v>1825</v>
      </c>
    </row>
    <row r="791" spans="1:14" x14ac:dyDescent="0.35">
      <c r="A791" t="s">
        <v>3877</v>
      </c>
      <c r="B791" t="s">
        <v>84</v>
      </c>
      <c r="C791" t="s">
        <v>10414</v>
      </c>
      <c r="D791" t="s">
        <v>3396</v>
      </c>
      <c r="E791" t="str">
        <f>VLOOKUP(Auto_Theft_Data[[#This Row],[Vehicle Model]],Fully_Updated_Vehicle_Models_with_Types_278[#All],2,TRUE)</f>
        <v>SUV</v>
      </c>
      <c r="F791" t="s">
        <v>25</v>
      </c>
      <c r="G791" t="s">
        <v>42</v>
      </c>
      <c r="H791" t="s">
        <v>10433</v>
      </c>
      <c r="I791" t="s">
        <v>1210</v>
      </c>
      <c r="J791" s="1">
        <v>45074</v>
      </c>
      <c r="K791" t="s">
        <v>28</v>
      </c>
      <c r="L791" t="s">
        <v>29</v>
      </c>
      <c r="M791" t="s">
        <v>3878</v>
      </c>
      <c r="N791" t="s">
        <v>3879</v>
      </c>
    </row>
    <row r="792" spans="1:14" x14ac:dyDescent="0.35">
      <c r="A792" t="s">
        <v>3884</v>
      </c>
      <c r="B792" t="s">
        <v>18</v>
      </c>
      <c r="C792" t="s">
        <v>10414</v>
      </c>
      <c r="D792" t="s">
        <v>3396</v>
      </c>
      <c r="E792" t="str">
        <f>VLOOKUP(Auto_Theft_Data[[#This Row],[Vehicle Model]],Fully_Updated_Vehicle_Models_with_Types_278[#All],2,TRUE)</f>
        <v>SUV</v>
      </c>
      <c r="F792" t="s">
        <v>15</v>
      </c>
      <c r="G792" t="s">
        <v>26</v>
      </c>
      <c r="H792" t="s">
        <v>10433</v>
      </c>
      <c r="I792" t="s">
        <v>51</v>
      </c>
      <c r="J792" s="1">
        <v>45014</v>
      </c>
      <c r="K792" t="s">
        <v>28</v>
      </c>
      <c r="L792" t="s">
        <v>29</v>
      </c>
      <c r="M792" t="s">
        <v>3885</v>
      </c>
      <c r="N792" t="s">
        <v>3886</v>
      </c>
    </row>
    <row r="793" spans="1:14" x14ac:dyDescent="0.35">
      <c r="A793" t="s">
        <v>3887</v>
      </c>
      <c r="B793" t="s">
        <v>658</v>
      </c>
      <c r="C793" t="s">
        <v>10414</v>
      </c>
      <c r="D793" t="s">
        <v>3396</v>
      </c>
      <c r="E793" t="str">
        <f>VLOOKUP(Auto_Theft_Data[[#This Row],[Vehicle Model]],Fully_Updated_Vehicle_Models_with_Types_278[#All],2,TRUE)</f>
        <v>SUV</v>
      </c>
      <c r="F793" t="s">
        <v>56</v>
      </c>
      <c r="G793" t="s">
        <v>50</v>
      </c>
      <c r="H793" t="s">
        <v>10434</v>
      </c>
      <c r="I793" t="s">
        <v>71</v>
      </c>
      <c r="J793" s="1">
        <v>45263</v>
      </c>
      <c r="K793" t="s">
        <v>28</v>
      </c>
      <c r="L793" t="s">
        <v>29</v>
      </c>
      <c r="M793" t="s">
        <v>2427</v>
      </c>
      <c r="N793" t="s">
        <v>2428</v>
      </c>
    </row>
    <row r="794" spans="1:14" x14ac:dyDescent="0.35">
      <c r="A794" t="s">
        <v>3897</v>
      </c>
      <c r="B794" t="s">
        <v>18</v>
      </c>
      <c r="C794" t="s">
        <v>10414</v>
      </c>
      <c r="D794" t="s">
        <v>3396</v>
      </c>
      <c r="E794" t="str">
        <f>VLOOKUP(Auto_Theft_Data[[#This Row],[Vehicle Model]],Fully_Updated_Vehicle_Models_with_Types_278[#All],2,TRUE)</f>
        <v>SUV</v>
      </c>
      <c r="F794" t="s">
        <v>110</v>
      </c>
      <c r="G794" t="s">
        <v>42</v>
      </c>
      <c r="H794" t="s">
        <v>10434</v>
      </c>
      <c r="I794" t="s">
        <v>302</v>
      </c>
      <c r="J794" s="1">
        <v>44776</v>
      </c>
      <c r="K794" t="s">
        <v>18</v>
      </c>
      <c r="L794" t="s">
        <v>44</v>
      </c>
      <c r="M794" t="s">
        <v>3898</v>
      </c>
      <c r="N794" t="s">
        <v>3899</v>
      </c>
    </row>
    <row r="795" spans="1:14" x14ac:dyDescent="0.35">
      <c r="A795" t="s">
        <v>3900</v>
      </c>
      <c r="B795" t="s">
        <v>298</v>
      </c>
      <c r="C795" t="s">
        <v>10414</v>
      </c>
      <c r="D795" t="s">
        <v>3396</v>
      </c>
      <c r="E795" t="str">
        <f>VLOOKUP(Auto_Theft_Data[[#This Row],[Vehicle Model]],Fully_Updated_Vehicle_Models_with_Types_278[#All],2,TRUE)</f>
        <v>SUV</v>
      </c>
      <c r="F795" t="s">
        <v>56</v>
      </c>
      <c r="G795" t="s">
        <v>50</v>
      </c>
      <c r="H795" t="s">
        <v>10434</v>
      </c>
      <c r="I795" t="s">
        <v>88</v>
      </c>
      <c r="J795" s="1">
        <v>44325</v>
      </c>
      <c r="K795" t="s">
        <v>48</v>
      </c>
      <c r="L795" t="s">
        <v>44</v>
      </c>
      <c r="M795" t="s">
        <v>3901</v>
      </c>
      <c r="N795" t="s">
        <v>3902</v>
      </c>
    </row>
    <row r="796" spans="1:14" x14ac:dyDescent="0.35">
      <c r="A796" t="s">
        <v>3903</v>
      </c>
      <c r="B796" t="s">
        <v>364</v>
      </c>
      <c r="C796" t="s">
        <v>10414</v>
      </c>
      <c r="D796" t="s">
        <v>3396</v>
      </c>
      <c r="E796" t="str">
        <f>VLOOKUP(Auto_Theft_Data[[#This Row],[Vehicle Model]],Fully_Updated_Vehicle_Models_with_Types_278[#All],2,TRUE)</f>
        <v>SUV</v>
      </c>
      <c r="F796" t="s">
        <v>165</v>
      </c>
      <c r="G796" t="s">
        <v>16</v>
      </c>
      <c r="H796" t="s">
        <v>10434</v>
      </c>
      <c r="I796" t="s">
        <v>445</v>
      </c>
      <c r="J796" s="1">
        <v>44569</v>
      </c>
      <c r="K796" t="s">
        <v>18</v>
      </c>
      <c r="L796" t="s">
        <v>19</v>
      </c>
      <c r="M796" t="s">
        <v>1308</v>
      </c>
      <c r="N796" t="s">
        <v>1309</v>
      </c>
    </row>
    <row r="797" spans="1:14" x14ac:dyDescent="0.35">
      <c r="A797" t="s">
        <v>3907</v>
      </c>
      <c r="B797" t="s">
        <v>18</v>
      </c>
      <c r="C797" t="s">
        <v>10414</v>
      </c>
      <c r="D797" t="s">
        <v>3396</v>
      </c>
      <c r="E797" t="str">
        <f>VLOOKUP(Auto_Theft_Data[[#This Row],[Vehicle Model]],Fully_Updated_Vehicle_Models_with_Types_278[#All],2,TRUE)</f>
        <v>SUV</v>
      </c>
      <c r="F797" t="s">
        <v>15</v>
      </c>
      <c r="G797" t="s">
        <v>42</v>
      </c>
      <c r="H797" t="s">
        <v>10433</v>
      </c>
      <c r="I797" t="s">
        <v>61</v>
      </c>
      <c r="J797" s="1">
        <v>44776</v>
      </c>
      <c r="K797" t="s">
        <v>18</v>
      </c>
      <c r="L797" t="s">
        <v>89</v>
      </c>
      <c r="M797" t="s">
        <v>3908</v>
      </c>
      <c r="N797" t="s">
        <v>3909</v>
      </c>
    </row>
    <row r="798" spans="1:14" x14ac:dyDescent="0.35">
      <c r="A798" t="s">
        <v>3911</v>
      </c>
      <c r="B798" t="s">
        <v>30</v>
      </c>
      <c r="C798" t="s">
        <v>10414</v>
      </c>
      <c r="D798" t="s">
        <v>3396</v>
      </c>
      <c r="E798" t="str">
        <f>VLOOKUP(Auto_Theft_Data[[#This Row],[Vehicle Model]],Fully_Updated_Vehicle_Models_with_Types_278[#All],2,TRUE)</f>
        <v>SUV</v>
      </c>
      <c r="F798" t="s">
        <v>56</v>
      </c>
      <c r="G798" t="s">
        <v>36</v>
      </c>
      <c r="H798" t="s">
        <v>10434</v>
      </c>
      <c r="I798" t="s">
        <v>273</v>
      </c>
      <c r="J798" s="1">
        <v>44561</v>
      </c>
      <c r="K798" t="s">
        <v>48</v>
      </c>
      <c r="L798" t="s">
        <v>44</v>
      </c>
      <c r="M798" t="s">
        <v>3912</v>
      </c>
      <c r="N798" t="s">
        <v>3913</v>
      </c>
    </row>
    <row r="799" spans="1:14" x14ac:dyDescent="0.35">
      <c r="A799" t="s">
        <v>3920</v>
      </c>
      <c r="B799" t="s">
        <v>48</v>
      </c>
      <c r="C799" t="s">
        <v>10414</v>
      </c>
      <c r="D799" t="s">
        <v>3396</v>
      </c>
      <c r="E799" t="str">
        <f>VLOOKUP(Auto_Theft_Data[[#This Row],[Vehicle Model]],Fully_Updated_Vehicle_Models_with_Types_278[#All],2,TRUE)</f>
        <v>SUV</v>
      </c>
      <c r="F799" t="s">
        <v>110</v>
      </c>
      <c r="G799" t="s">
        <v>94</v>
      </c>
      <c r="H799" t="s">
        <v>10434</v>
      </c>
      <c r="I799" t="s">
        <v>498</v>
      </c>
      <c r="J799" s="1">
        <v>44766</v>
      </c>
      <c r="K799" t="s">
        <v>18</v>
      </c>
      <c r="L799" t="s">
        <v>29</v>
      </c>
      <c r="M799" t="s">
        <v>1381</v>
      </c>
      <c r="N799" t="s">
        <v>1382</v>
      </c>
    </row>
    <row r="800" spans="1:14" x14ac:dyDescent="0.35">
      <c r="A800" t="s">
        <v>3928</v>
      </c>
      <c r="B800" t="s">
        <v>48</v>
      </c>
      <c r="C800" t="s">
        <v>10414</v>
      </c>
      <c r="D800" t="s">
        <v>3396</v>
      </c>
      <c r="E800" t="str">
        <f>VLOOKUP(Auto_Theft_Data[[#This Row],[Vehicle Model]],Fully_Updated_Vehicle_Models_with_Types_278[#All],2,TRUE)</f>
        <v>SUV</v>
      </c>
      <c r="F800" t="s">
        <v>15</v>
      </c>
      <c r="G800" t="s">
        <v>42</v>
      </c>
      <c r="H800" t="s">
        <v>10434</v>
      </c>
      <c r="I800" t="s">
        <v>235</v>
      </c>
      <c r="J800" s="1">
        <v>44735</v>
      </c>
      <c r="K800" t="s">
        <v>18</v>
      </c>
      <c r="L800" t="s">
        <v>19</v>
      </c>
      <c r="M800" t="s">
        <v>3929</v>
      </c>
      <c r="N800" t="s">
        <v>3930</v>
      </c>
    </row>
    <row r="801" spans="1:14" x14ac:dyDescent="0.35">
      <c r="A801" t="s">
        <v>3931</v>
      </c>
      <c r="B801" t="s">
        <v>48</v>
      </c>
      <c r="C801" t="s">
        <v>10414</v>
      </c>
      <c r="D801" t="s">
        <v>3396</v>
      </c>
      <c r="E801" t="str">
        <f>VLOOKUP(Auto_Theft_Data[[#This Row],[Vehicle Model]],Fully_Updated_Vehicle_Models_with_Types_278[#All],2,TRUE)</f>
        <v>SUV</v>
      </c>
      <c r="F801" t="s">
        <v>15</v>
      </c>
      <c r="G801" t="s">
        <v>42</v>
      </c>
      <c r="H801" t="s">
        <v>10433</v>
      </c>
      <c r="I801" t="s">
        <v>235</v>
      </c>
      <c r="J801" s="1">
        <v>44735</v>
      </c>
      <c r="K801" t="s">
        <v>18</v>
      </c>
      <c r="L801" t="s">
        <v>29</v>
      </c>
      <c r="M801" t="s">
        <v>3932</v>
      </c>
      <c r="N801" t="s">
        <v>3933</v>
      </c>
    </row>
    <row r="802" spans="1:14" x14ac:dyDescent="0.35">
      <c r="A802" t="s">
        <v>3940</v>
      </c>
      <c r="B802" t="s">
        <v>38</v>
      </c>
      <c r="C802" t="s">
        <v>10414</v>
      </c>
      <c r="D802" t="s">
        <v>3396</v>
      </c>
      <c r="E802" t="str">
        <f>VLOOKUP(Auto_Theft_Data[[#This Row],[Vehicle Model]],Fully_Updated_Vehicle_Models_with_Types_278[#All],2,TRUE)</f>
        <v>SUV</v>
      </c>
      <c r="F802" t="s">
        <v>56</v>
      </c>
      <c r="G802" t="s">
        <v>94</v>
      </c>
      <c r="H802" t="s">
        <v>10433</v>
      </c>
      <c r="I802" t="s">
        <v>273</v>
      </c>
      <c r="J802" s="1">
        <v>44737</v>
      </c>
      <c r="K802" t="s">
        <v>18</v>
      </c>
      <c r="L802" t="s">
        <v>89</v>
      </c>
      <c r="M802" t="s">
        <v>1188</v>
      </c>
      <c r="N802" t="s">
        <v>1189</v>
      </c>
    </row>
    <row r="803" spans="1:14" x14ac:dyDescent="0.35">
      <c r="A803" t="s">
        <v>3944</v>
      </c>
      <c r="B803" t="s">
        <v>38</v>
      </c>
      <c r="C803" t="s">
        <v>10414</v>
      </c>
      <c r="D803" t="s">
        <v>3396</v>
      </c>
      <c r="E803" t="str">
        <f>VLOOKUP(Auto_Theft_Data[[#This Row],[Vehicle Model]],Fully_Updated_Vehicle_Models_with_Types_278[#All],2,TRUE)</f>
        <v>SUV</v>
      </c>
      <c r="F803" t="s">
        <v>56</v>
      </c>
      <c r="G803" t="s">
        <v>42</v>
      </c>
      <c r="H803" t="s">
        <v>10433</v>
      </c>
      <c r="I803" t="s">
        <v>75</v>
      </c>
      <c r="J803" s="1">
        <v>44763</v>
      </c>
      <c r="K803" t="s">
        <v>18</v>
      </c>
      <c r="L803" t="s">
        <v>29</v>
      </c>
      <c r="M803" t="s">
        <v>823</v>
      </c>
      <c r="N803" t="s">
        <v>824</v>
      </c>
    </row>
    <row r="804" spans="1:14" x14ac:dyDescent="0.35">
      <c r="A804" t="s">
        <v>3945</v>
      </c>
      <c r="B804" t="s">
        <v>38</v>
      </c>
      <c r="C804" t="s">
        <v>10414</v>
      </c>
      <c r="D804" t="s">
        <v>3396</v>
      </c>
      <c r="E804" t="str">
        <f>VLOOKUP(Auto_Theft_Data[[#This Row],[Vehicle Model]],Fully_Updated_Vehicle_Models_with_Types_278[#All],2,TRUE)</f>
        <v>SUV</v>
      </c>
      <c r="F804" t="s">
        <v>49</v>
      </c>
      <c r="G804" t="s">
        <v>36</v>
      </c>
      <c r="H804" t="s">
        <v>10434</v>
      </c>
      <c r="I804" t="s">
        <v>445</v>
      </c>
      <c r="J804" s="1">
        <v>44645</v>
      </c>
      <c r="K804" t="s">
        <v>18</v>
      </c>
      <c r="L804" t="s">
        <v>89</v>
      </c>
      <c r="M804" t="s">
        <v>2354</v>
      </c>
      <c r="N804" t="s">
        <v>2355</v>
      </c>
    </row>
    <row r="805" spans="1:14" x14ac:dyDescent="0.35">
      <c r="A805" t="s">
        <v>3950</v>
      </c>
      <c r="B805" t="s">
        <v>38</v>
      </c>
      <c r="C805" t="s">
        <v>10414</v>
      </c>
      <c r="D805" t="s">
        <v>3396</v>
      </c>
      <c r="E805" t="str">
        <f>VLOOKUP(Auto_Theft_Data[[#This Row],[Vehicle Model]],Fully_Updated_Vehicle_Models_with_Types_278[#All],2,TRUE)</f>
        <v>SUV</v>
      </c>
      <c r="F805" t="s">
        <v>56</v>
      </c>
      <c r="G805" t="s">
        <v>26</v>
      </c>
      <c r="H805" t="s">
        <v>10434</v>
      </c>
      <c r="I805" t="s">
        <v>65</v>
      </c>
      <c r="J805" s="1">
        <v>44705</v>
      </c>
      <c r="K805" t="s">
        <v>18</v>
      </c>
      <c r="L805" t="s">
        <v>89</v>
      </c>
      <c r="M805" t="s">
        <v>3951</v>
      </c>
      <c r="N805" t="s">
        <v>3952</v>
      </c>
    </row>
    <row r="806" spans="1:14" x14ac:dyDescent="0.35">
      <c r="A806" t="s">
        <v>3956</v>
      </c>
      <c r="B806" t="s">
        <v>18</v>
      </c>
      <c r="C806" t="s">
        <v>10414</v>
      </c>
      <c r="D806" t="s">
        <v>3396</v>
      </c>
      <c r="E806" t="str">
        <f>VLOOKUP(Auto_Theft_Data[[#This Row],[Vehicle Model]],Fully_Updated_Vehicle_Models_with_Types_278[#All],2,TRUE)</f>
        <v>SUV</v>
      </c>
      <c r="F806" t="s">
        <v>110</v>
      </c>
      <c r="G806" t="s">
        <v>42</v>
      </c>
      <c r="H806" t="s">
        <v>10433</v>
      </c>
      <c r="I806" t="s">
        <v>431</v>
      </c>
      <c r="J806" s="1">
        <v>44706</v>
      </c>
      <c r="K806" t="s">
        <v>18</v>
      </c>
      <c r="L806" t="s">
        <v>44</v>
      </c>
      <c r="M806" t="s">
        <v>3957</v>
      </c>
      <c r="N806" t="s">
        <v>3958</v>
      </c>
    </row>
    <row r="807" spans="1:14" x14ac:dyDescent="0.35">
      <c r="A807" t="s">
        <v>3965</v>
      </c>
      <c r="B807" t="s">
        <v>38</v>
      </c>
      <c r="C807" t="s">
        <v>10414</v>
      </c>
      <c r="D807" t="s">
        <v>3396</v>
      </c>
      <c r="E807" t="str">
        <f>VLOOKUP(Auto_Theft_Data[[#This Row],[Vehicle Model]],Fully_Updated_Vehicle_Models_with_Types_278[#All],2,TRUE)</f>
        <v>SUV</v>
      </c>
      <c r="F807" t="s">
        <v>110</v>
      </c>
      <c r="G807" t="s">
        <v>16</v>
      </c>
      <c r="H807" t="s">
        <v>10434</v>
      </c>
      <c r="I807" t="s">
        <v>151</v>
      </c>
      <c r="J807" s="1">
        <v>44705</v>
      </c>
      <c r="K807" t="s">
        <v>18</v>
      </c>
      <c r="L807" t="s">
        <v>29</v>
      </c>
      <c r="M807" t="s">
        <v>3966</v>
      </c>
      <c r="N807" t="s">
        <v>3967</v>
      </c>
    </row>
    <row r="808" spans="1:14" x14ac:dyDescent="0.35">
      <c r="A808" t="s">
        <v>3968</v>
      </c>
      <c r="B808" t="s">
        <v>38</v>
      </c>
      <c r="C808" t="s">
        <v>10414</v>
      </c>
      <c r="D808" t="s">
        <v>3396</v>
      </c>
      <c r="E808" t="str">
        <f>VLOOKUP(Auto_Theft_Data[[#This Row],[Vehicle Model]],Fully_Updated_Vehicle_Models_with_Types_278[#All],2,TRUE)</f>
        <v>SUV</v>
      </c>
      <c r="F808" t="s">
        <v>15</v>
      </c>
      <c r="G808" t="s">
        <v>16</v>
      </c>
      <c r="H808" t="s">
        <v>10433</v>
      </c>
      <c r="I808" t="s">
        <v>600</v>
      </c>
      <c r="J808" s="1">
        <v>44704</v>
      </c>
      <c r="K808" t="s">
        <v>18</v>
      </c>
      <c r="L808" t="s">
        <v>89</v>
      </c>
      <c r="M808" t="s">
        <v>3969</v>
      </c>
      <c r="N808" t="s">
        <v>3970</v>
      </c>
    </row>
    <row r="809" spans="1:14" x14ac:dyDescent="0.35">
      <c r="A809" t="s">
        <v>3971</v>
      </c>
      <c r="B809" t="s">
        <v>48</v>
      </c>
      <c r="C809" t="s">
        <v>10414</v>
      </c>
      <c r="D809" t="s">
        <v>3396</v>
      </c>
      <c r="E809" t="str">
        <f>VLOOKUP(Auto_Theft_Data[[#This Row],[Vehicle Model]],Fully_Updated_Vehicle_Models_with_Types_278[#All],2,TRUE)</f>
        <v>SUV</v>
      </c>
      <c r="F809" t="s">
        <v>49</v>
      </c>
      <c r="G809" t="s">
        <v>50</v>
      </c>
      <c r="H809" t="s">
        <v>10434</v>
      </c>
      <c r="I809" t="s">
        <v>525</v>
      </c>
      <c r="J809" s="1">
        <v>44760</v>
      </c>
      <c r="K809" t="s">
        <v>18</v>
      </c>
      <c r="L809" t="s">
        <v>29</v>
      </c>
      <c r="M809" t="s">
        <v>3972</v>
      </c>
      <c r="N809" t="s">
        <v>3973</v>
      </c>
    </row>
    <row r="810" spans="1:14" x14ac:dyDescent="0.35">
      <c r="A810" t="s">
        <v>3974</v>
      </c>
      <c r="B810" t="s">
        <v>18</v>
      </c>
      <c r="C810" t="s">
        <v>10414</v>
      </c>
      <c r="D810" t="s">
        <v>3396</v>
      </c>
      <c r="E810" t="str">
        <f>VLOOKUP(Auto_Theft_Data[[#This Row],[Vehicle Model]],Fully_Updated_Vehicle_Models_with_Types_278[#All],2,TRUE)</f>
        <v>SUV</v>
      </c>
      <c r="F810" t="s">
        <v>49</v>
      </c>
      <c r="G810" t="s">
        <v>50</v>
      </c>
      <c r="H810" t="s">
        <v>10433</v>
      </c>
      <c r="I810" t="s">
        <v>346</v>
      </c>
      <c r="J810" s="1">
        <v>44760</v>
      </c>
      <c r="K810" t="s">
        <v>18</v>
      </c>
      <c r="L810" t="s">
        <v>29</v>
      </c>
      <c r="M810" t="s">
        <v>3975</v>
      </c>
      <c r="N810" t="s">
        <v>3976</v>
      </c>
    </row>
    <row r="811" spans="1:14" x14ac:dyDescent="0.35">
      <c r="A811" t="s">
        <v>3980</v>
      </c>
      <c r="B811" t="s">
        <v>48</v>
      </c>
      <c r="C811" t="s">
        <v>10414</v>
      </c>
      <c r="D811" t="s">
        <v>3396</v>
      </c>
      <c r="E811" t="str">
        <f>VLOOKUP(Auto_Theft_Data[[#This Row],[Vehicle Model]],Fully_Updated_Vehicle_Models_with_Types_278[#All],2,TRUE)</f>
        <v>SUV</v>
      </c>
      <c r="F811" t="s">
        <v>49</v>
      </c>
      <c r="G811" t="s">
        <v>50</v>
      </c>
      <c r="H811" t="s">
        <v>10434</v>
      </c>
      <c r="I811" t="s">
        <v>124</v>
      </c>
      <c r="J811" s="1">
        <v>44739</v>
      </c>
      <c r="K811" t="s">
        <v>18</v>
      </c>
      <c r="L811" t="s">
        <v>29</v>
      </c>
      <c r="M811" t="s">
        <v>3981</v>
      </c>
      <c r="N811" t="s">
        <v>3982</v>
      </c>
    </row>
    <row r="812" spans="1:14" x14ac:dyDescent="0.35">
      <c r="A812" t="s">
        <v>3992</v>
      </c>
      <c r="B812" t="s">
        <v>18</v>
      </c>
      <c r="C812" t="s">
        <v>10414</v>
      </c>
      <c r="D812" t="s">
        <v>3396</v>
      </c>
      <c r="E812" t="str">
        <f>VLOOKUP(Auto_Theft_Data[[#This Row],[Vehicle Model]],Fully_Updated_Vehicle_Models_with_Types_278[#All],2,TRUE)</f>
        <v>SUV</v>
      </c>
      <c r="F812" t="s">
        <v>110</v>
      </c>
      <c r="G812" t="s">
        <v>26</v>
      </c>
      <c r="H812" t="s">
        <v>10434</v>
      </c>
      <c r="I812" t="s">
        <v>106</v>
      </c>
      <c r="J812" s="1">
        <v>44762</v>
      </c>
      <c r="K812" t="s">
        <v>18</v>
      </c>
      <c r="L812" t="s">
        <v>44</v>
      </c>
      <c r="M812" t="s">
        <v>3993</v>
      </c>
      <c r="N812" t="s">
        <v>3994</v>
      </c>
    </row>
    <row r="813" spans="1:14" x14ac:dyDescent="0.35">
      <c r="A813" t="s">
        <v>3995</v>
      </c>
      <c r="B813" t="s">
        <v>18</v>
      </c>
      <c r="C813" t="s">
        <v>10414</v>
      </c>
      <c r="D813" t="s">
        <v>3396</v>
      </c>
      <c r="E813" t="str">
        <f>VLOOKUP(Auto_Theft_Data[[#This Row],[Vehicle Model]],Fully_Updated_Vehicle_Models_with_Types_278[#All],2,TRUE)</f>
        <v>SUV</v>
      </c>
      <c r="F813" t="s">
        <v>110</v>
      </c>
      <c r="G813" t="s">
        <v>16</v>
      </c>
      <c r="H813" t="s">
        <v>10434</v>
      </c>
      <c r="I813" t="s">
        <v>346</v>
      </c>
      <c r="J813" s="1">
        <v>44761</v>
      </c>
      <c r="K813" t="s">
        <v>18</v>
      </c>
      <c r="L813" t="s">
        <v>19</v>
      </c>
      <c r="M813" t="s">
        <v>3996</v>
      </c>
      <c r="N813" t="s">
        <v>3997</v>
      </c>
    </row>
    <row r="814" spans="1:14" x14ac:dyDescent="0.35">
      <c r="A814" t="s">
        <v>3999</v>
      </c>
      <c r="B814" t="s">
        <v>48</v>
      </c>
      <c r="C814" t="s">
        <v>10414</v>
      </c>
      <c r="D814" t="s">
        <v>3396</v>
      </c>
      <c r="E814" t="str">
        <f>VLOOKUP(Auto_Theft_Data[[#This Row],[Vehicle Model]],Fully_Updated_Vehicle_Models_with_Types_278[#All],2,TRUE)</f>
        <v>SUV</v>
      </c>
      <c r="F814" t="s">
        <v>15</v>
      </c>
      <c r="G814" t="s">
        <v>50</v>
      </c>
      <c r="H814" t="s">
        <v>10433</v>
      </c>
      <c r="I814" t="s">
        <v>525</v>
      </c>
      <c r="J814" s="1">
        <v>44704</v>
      </c>
      <c r="K814" t="s">
        <v>18</v>
      </c>
      <c r="L814" t="s">
        <v>29</v>
      </c>
      <c r="M814" t="s">
        <v>4000</v>
      </c>
      <c r="N814" t="s">
        <v>4001</v>
      </c>
    </row>
    <row r="815" spans="1:14" x14ac:dyDescent="0.35">
      <c r="A815" t="s">
        <v>4008</v>
      </c>
      <c r="B815" t="s">
        <v>182</v>
      </c>
      <c r="C815" t="s">
        <v>10414</v>
      </c>
      <c r="D815" t="s">
        <v>3396</v>
      </c>
      <c r="E815" t="str">
        <f>VLOOKUP(Auto_Theft_Data[[#This Row],[Vehicle Model]],Fully_Updated_Vehicle_Models_with_Types_278[#All],2,TRUE)</f>
        <v>SUV</v>
      </c>
      <c r="F815" t="s">
        <v>56</v>
      </c>
      <c r="G815" t="s">
        <v>94</v>
      </c>
      <c r="H815" t="s">
        <v>10434</v>
      </c>
      <c r="I815" t="s">
        <v>37</v>
      </c>
      <c r="J815" s="1">
        <v>43338</v>
      </c>
      <c r="K815" t="s">
        <v>12</v>
      </c>
      <c r="L815" t="s">
        <v>29</v>
      </c>
      <c r="M815" t="s">
        <v>4009</v>
      </c>
      <c r="N815" t="s">
        <v>4010</v>
      </c>
    </row>
    <row r="816" spans="1:14" x14ac:dyDescent="0.35">
      <c r="A816" t="s">
        <v>4014</v>
      </c>
      <c r="B816" t="s">
        <v>18</v>
      </c>
      <c r="C816" t="s">
        <v>10414</v>
      </c>
      <c r="D816" t="s">
        <v>3396</v>
      </c>
      <c r="E816" t="str">
        <f>VLOOKUP(Auto_Theft_Data[[#This Row],[Vehicle Model]],Fully_Updated_Vehicle_Models_with_Types_278[#All],2,TRUE)</f>
        <v>SUV</v>
      </c>
      <c r="F816" t="s">
        <v>49</v>
      </c>
      <c r="G816" t="s">
        <v>42</v>
      </c>
      <c r="H816" t="s">
        <v>10434</v>
      </c>
      <c r="I816" t="s">
        <v>193</v>
      </c>
      <c r="J816" s="1">
        <v>44762</v>
      </c>
      <c r="K816" t="s">
        <v>18</v>
      </c>
      <c r="L816" t="s">
        <v>44</v>
      </c>
      <c r="M816" t="s">
        <v>4015</v>
      </c>
      <c r="N816" t="s">
        <v>4016</v>
      </c>
    </row>
    <row r="817" spans="1:14" x14ac:dyDescent="0.35">
      <c r="A817" t="s">
        <v>4020</v>
      </c>
      <c r="B817" t="s">
        <v>38</v>
      </c>
      <c r="C817" t="s">
        <v>10414</v>
      </c>
      <c r="D817" t="s">
        <v>3396</v>
      </c>
      <c r="E817" t="str">
        <f>VLOOKUP(Auto_Theft_Data[[#This Row],[Vehicle Model]],Fully_Updated_Vehicle_Models_with_Types_278[#All],2,TRUE)</f>
        <v>SUV</v>
      </c>
      <c r="F817" t="s">
        <v>105</v>
      </c>
      <c r="G817" t="s">
        <v>50</v>
      </c>
      <c r="H817" t="s">
        <v>10433</v>
      </c>
      <c r="I817" t="s">
        <v>346</v>
      </c>
      <c r="J817" s="1">
        <v>44760</v>
      </c>
      <c r="K817" t="s">
        <v>18</v>
      </c>
      <c r="L817" t="s">
        <v>19</v>
      </c>
      <c r="M817" t="s">
        <v>3975</v>
      </c>
      <c r="N817" t="s">
        <v>3976</v>
      </c>
    </row>
    <row r="818" spans="1:14" x14ac:dyDescent="0.35">
      <c r="A818" t="s">
        <v>4025</v>
      </c>
      <c r="B818" t="s">
        <v>38</v>
      </c>
      <c r="C818" t="s">
        <v>10414</v>
      </c>
      <c r="D818" t="s">
        <v>3396</v>
      </c>
      <c r="E818" t="str">
        <f>VLOOKUP(Auto_Theft_Data[[#This Row],[Vehicle Model]],Fully_Updated_Vehicle_Models_with_Types_278[#All],2,TRUE)</f>
        <v>SUV</v>
      </c>
      <c r="F818" t="s">
        <v>49</v>
      </c>
      <c r="G818" t="s">
        <v>16</v>
      </c>
      <c r="H818" t="s">
        <v>10434</v>
      </c>
      <c r="I818" t="s">
        <v>51</v>
      </c>
      <c r="J818" s="1">
        <v>44711</v>
      </c>
      <c r="K818" t="s">
        <v>18</v>
      </c>
      <c r="L818" t="s">
        <v>89</v>
      </c>
      <c r="M818" t="s">
        <v>3409</v>
      </c>
      <c r="N818" t="s">
        <v>3410</v>
      </c>
    </row>
    <row r="819" spans="1:14" x14ac:dyDescent="0.35">
      <c r="A819" t="s">
        <v>4026</v>
      </c>
      <c r="B819" t="s">
        <v>38</v>
      </c>
      <c r="C819" t="s">
        <v>10414</v>
      </c>
      <c r="D819" t="s">
        <v>3396</v>
      </c>
      <c r="E819" t="str">
        <f>VLOOKUP(Auto_Theft_Data[[#This Row],[Vehicle Model]],Fully_Updated_Vehicle_Models_with_Types_278[#All],2,TRUE)</f>
        <v>SUV</v>
      </c>
      <c r="F819" t="s">
        <v>49</v>
      </c>
      <c r="G819" t="s">
        <v>50</v>
      </c>
      <c r="H819" t="s">
        <v>10433</v>
      </c>
      <c r="I819" t="s">
        <v>2564</v>
      </c>
      <c r="J819" s="1">
        <v>44767</v>
      </c>
      <c r="K819" t="s">
        <v>18</v>
      </c>
      <c r="L819" t="s">
        <v>29</v>
      </c>
      <c r="M819" t="s">
        <v>4027</v>
      </c>
      <c r="N819" t="s">
        <v>4028</v>
      </c>
    </row>
    <row r="820" spans="1:14" x14ac:dyDescent="0.35">
      <c r="A820" t="s">
        <v>4029</v>
      </c>
      <c r="B820" t="s">
        <v>48</v>
      </c>
      <c r="C820" t="s">
        <v>10414</v>
      </c>
      <c r="D820" t="s">
        <v>3396</v>
      </c>
      <c r="E820" t="str">
        <f>VLOOKUP(Auto_Theft_Data[[#This Row],[Vehicle Model]],Fully_Updated_Vehicle_Models_with_Types_278[#All],2,TRUE)</f>
        <v>SUV</v>
      </c>
      <c r="F820" t="s">
        <v>110</v>
      </c>
      <c r="G820" t="s">
        <v>36</v>
      </c>
      <c r="H820" t="s">
        <v>10433</v>
      </c>
      <c r="I820" t="s">
        <v>235</v>
      </c>
      <c r="J820" s="1">
        <v>44711</v>
      </c>
      <c r="K820" t="s">
        <v>18</v>
      </c>
      <c r="L820" t="s">
        <v>19</v>
      </c>
      <c r="M820" t="s">
        <v>4030</v>
      </c>
      <c r="N820" t="s">
        <v>4031</v>
      </c>
    </row>
    <row r="821" spans="1:14" x14ac:dyDescent="0.35">
      <c r="A821" t="s">
        <v>4035</v>
      </c>
      <c r="B821" t="s">
        <v>48</v>
      </c>
      <c r="C821" t="s">
        <v>10414</v>
      </c>
      <c r="D821" t="s">
        <v>3396</v>
      </c>
      <c r="E821" t="str">
        <f>VLOOKUP(Auto_Theft_Data[[#This Row],[Vehicle Model]],Fully_Updated_Vehicle_Models_with_Types_278[#All],2,TRUE)</f>
        <v>SUV</v>
      </c>
      <c r="F821" t="s">
        <v>165</v>
      </c>
      <c r="G821" t="s">
        <v>26</v>
      </c>
      <c r="H821" t="s">
        <v>10434</v>
      </c>
      <c r="I821" t="s">
        <v>646</v>
      </c>
      <c r="J821" s="1">
        <v>44727</v>
      </c>
      <c r="K821" t="s">
        <v>18</v>
      </c>
      <c r="L821" t="s">
        <v>29</v>
      </c>
      <c r="M821" t="s">
        <v>2883</v>
      </c>
      <c r="N821" t="s">
        <v>2884</v>
      </c>
    </row>
    <row r="822" spans="1:14" x14ac:dyDescent="0.35">
      <c r="A822" t="s">
        <v>4041</v>
      </c>
      <c r="B822" t="s">
        <v>18</v>
      </c>
      <c r="C822" t="s">
        <v>10414</v>
      </c>
      <c r="D822" t="s">
        <v>3396</v>
      </c>
      <c r="E822" t="str">
        <f>VLOOKUP(Auto_Theft_Data[[#This Row],[Vehicle Model]],Fully_Updated_Vehicle_Models_with_Types_278[#All],2,TRUE)</f>
        <v>SUV</v>
      </c>
      <c r="F822" t="s">
        <v>49</v>
      </c>
      <c r="G822" t="s">
        <v>26</v>
      </c>
      <c r="H822" t="s">
        <v>10434</v>
      </c>
      <c r="I822" t="s">
        <v>116</v>
      </c>
      <c r="J822" s="1">
        <v>44712</v>
      </c>
      <c r="K822" t="s">
        <v>18</v>
      </c>
      <c r="L822" t="s">
        <v>44</v>
      </c>
      <c r="M822" t="s">
        <v>1900</v>
      </c>
      <c r="N822" t="s">
        <v>1901</v>
      </c>
    </row>
    <row r="823" spans="1:14" x14ac:dyDescent="0.35">
      <c r="A823" t="s">
        <v>4051</v>
      </c>
      <c r="B823" t="s">
        <v>48</v>
      </c>
      <c r="C823" t="s">
        <v>10414</v>
      </c>
      <c r="D823" t="s">
        <v>3396</v>
      </c>
      <c r="E823" t="str">
        <f>VLOOKUP(Auto_Theft_Data[[#This Row],[Vehicle Model]],Fully_Updated_Vehicle_Models_with_Types_278[#All],2,TRUE)</f>
        <v>SUV</v>
      </c>
      <c r="F823" t="s">
        <v>25</v>
      </c>
      <c r="G823" t="s">
        <v>16</v>
      </c>
      <c r="H823" t="s">
        <v>10433</v>
      </c>
      <c r="I823" t="s">
        <v>302</v>
      </c>
      <c r="J823" s="1">
        <v>44726</v>
      </c>
      <c r="K823" t="s">
        <v>18</v>
      </c>
      <c r="L823" t="s">
        <v>29</v>
      </c>
      <c r="M823" t="s">
        <v>303</v>
      </c>
      <c r="N823" t="s">
        <v>304</v>
      </c>
    </row>
    <row r="824" spans="1:14" x14ac:dyDescent="0.35">
      <c r="A824" t="s">
        <v>4056</v>
      </c>
      <c r="B824" t="s">
        <v>441</v>
      </c>
      <c r="C824" t="s">
        <v>10414</v>
      </c>
      <c r="D824" t="s">
        <v>3396</v>
      </c>
      <c r="E824" t="str">
        <f>VLOOKUP(Auto_Theft_Data[[#This Row],[Vehicle Model]],Fully_Updated_Vehicle_Models_with_Types_278[#All],2,TRUE)</f>
        <v>SUV</v>
      </c>
      <c r="F824" t="s">
        <v>56</v>
      </c>
      <c r="G824" t="s">
        <v>16</v>
      </c>
      <c r="H824" t="s">
        <v>10434</v>
      </c>
      <c r="I824" t="s">
        <v>106</v>
      </c>
      <c r="J824" s="1">
        <v>44725</v>
      </c>
      <c r="K824" t="s">
        <v>18</v>
      </c>
      <c r="L824" t="s">
        <v>89</v>
      </c>
      <c r="M824" t="s">
        <v>4057</v>
      </c>
      <c r="N824" t="s">
        <v>4058</v>
      </c>
    </row>
    <row r="825" spans="1:14" x14ac:dyDescent="0.35">
      <c r="A825" t="s">
        <v>4062</v>
      </c>
      <c r="B825" t="s">
        <v>38</v>
      </c>
      <c r="C825" t="s">
        <v>10414</v>
      </c>
      <c r="D825" t="s">
        <v>3396</v>
      </c>
      <c r="E825" t="str">
        <f>VLOOKUP(Auto_Theft_Data[[#This Row],[Vehicle Model]],Fully_Updated_Vehicle_Models_with_Types_278[#All],2,TRUE)</f>
        <v>SUV</v>
      </c>
      <c r="F825" t="s">
        <v>105</v>
      </c>
      <c r="G825" t="s">
        <v>36</v>
      </c>
      <c r="H825" t="s">
        <v>10434</v>
      </c>
      <c r="I825" t="s">
        <v>239</v>
      </c>
      <c r="J825" s="1">
        <v>44764</v>
      </c>
      <c r="K825" t="s">
        <v>18</v>
      </c>
      <c r="L825" t="s">
        <v>44</v>
      </c>
      <c r="M825" t="s">
        <v>2221</v>
      </c>
      <c r="N825" t="s">
        <v>2222</v>
      </c>
    </row>
    <row r="826" spans="1:14" x14ac:dyDescent="0.35">
      <c r="A826" t="s">
        <v>4063</v>
      </c>
      <c r="B826" t="s">
        <v>18</v>
      </c>
      <c r="C826" t="s">
        <v>10414</v>
      </c>
      <c r="D826" t="s">
        <v>3396</v>
      </c>
      <c r="E826" t="str">
        <f>VLOOKUP(Auto_Theft_Data[[#This Row],[Vehicle Model]],Fully_Updated_Vehicle_Models_with_Types_278[#All],2,TRUE)</f>
        <v>SUV</v>
      </c>
      <c r="F826" t="s">
        <v>110</v>
      </c>
      <c r="G826" t="s">
        <v>16</v>
      </c>
      <c r="H826" t="s">
        <v>10433</v>
      </c>
      <c r="I826" t="s">
        <v>390</v>
      </c>
      <c r="J826" s="1">
        <v>44767</v>
      </c>
      <c r="K826" t="s">
        <v>18</v>
      </c>
      <c r="L826" t="s">
        <v>89</v>
      </c>
      <c r="M826" t="s">
        <v>4064</v>
      </c>
      <c r="N826" t="s">
        <v>4065</v>
      </c>
    </row>
    <row r="827" spans="1:14" x14ac:dyDescent="0.35">
      <c r="A827" t="s">
        <v>4066</v>
      </c>
      <c r="B827" t="s">
        <v>18</v>
      </c>
      <c r="C827" t="s">
        <v>10414</v>
      </c>
      <c r="D827" t="s">
        <v>3396</v>
      </c>
      <c r="E827" t="str">
        <f>VLOOKUP(Auto_Theft_Data[[#This Row],[Vehicle Model]],Fully_Updated_Vehicle_Models_with_Types_278[#All],2,TRUE)</f>
        <v>SUV</v>
      </c>
      <c r="F827" t="s">
        <v>49</v>
      </c>
      <c r="G827" t="s">
        <v>42</v>
      </c>
      <c r="H827" t="s">
        <v>10433</v>
      </c>
      <c r="I827" t="s">
        <v>273</v>
      </c>
      <c r="J827" s="1">
        <v>44728</v>
      </c>
      <c r="K827" t="s">
        <v>18</v>
      </c>
      <c r="L827" t="s">
        <v>29</v>
      </c>
      <c r="M827" t="s">
        <v>4067</v>
      </c>
      <c r="N827" t="s">
        <v>4068</v>
      </c>
    </row>
    <row r="828" spans="1:14" x14ac:dyDescent="0.35">
      <c r="A828" t="s">
        <v>4072</v>
      </c>
      <c r="B828" t="s">
        <v>18</v>
      </c>
      <c r="C828" t="s">
        <v>10414</v>
      </c>
      <c r="D828" t="s">
        <v>3396</v>
      </c>
      <c r="E828" t="str">
        <f>VLOOKUP(Auto_Theft_Data[[#This Row],[Vehicle Model]],Fully_Updated_Vehicle_Models_with_Types_278[#All],2,TRUE)</f>
        <v>SUV</v>
      </c>
      <c r="F828" t="s">
        <v>49</v>
      </c>
      <c r="G828" t="s">
        <v>70</v>
      </c>
      <c r="H828" t="s">
        <v>10433</v>
      </c>
      <c r="I828" t="s">
        <v>525</v>
      </c>
      <c r="J828" s="1">
        <v>44764</v>
      </c>
      <c r="K828" t="s">
        <v>18</v>
      </c>
      <c r="L828" t="s">
        <v>29</v>
      </c>
      <c r="M828" t="s">
        <v>4073</v>
      </c>
      <c r="N828" t="s">
        <v>4074</v>
      </c>
    </row>
    <row r="829" spans="1:14" x14ac:dyDescent="0.35">
      <c r="A829" t="s">
        <v>4079</v>
      </c>
      <c r="B829" t="s">
        <v>38</v>
      </c>
      <c r="C829" t="s">
        <v>10414</v>
      </c>
      <c r="D829" t="s">
        <v>3396</v>
      </c>
      <c r="E829" t="str">
        <f>VLOOKUP(Auto_Theft_Data[[#This Row],[Vehicle Model]],Fully_Updated_Vehicle_Models_with_Types_278[#All],2,TRUE)</f>
        <v>SUV</v>
      </c>
      <c r="F829" t="s">
        <v>15</v>
      </c>
      <c r="G829" t="s">
        <v>70</v>
      </c>
      <c r="H829" t="s">
        <v>10433</v>
      </c>
      <c r="I829" t="s">
        <v>61</v>
      </c>
      <c r="J829" s="1">
        <v>44708</v>
      </c>
      <c r="K829" t="s">
        <v>18</v>
      </c>
      <c r="L829" t="s">
        <v>29</v>
      </c>
      <c r="M829" t="s">
        <v>4080</v>
      </c>
      <c r="N829" t="s">
        <v>4081</v>
      </c>
    </row>
    <row r="830" spans="1:14" x14ac:dyDescent="0.35">
      <c r="A830" t="s">
        <v>4085</v>
      </c>
      <c r="B830" t="s">
        <v>48</v>
      </c>
      <c r="C830" t="s">
        <v>10414</v>
      </c>
      <c r="D830" t="s">
        <v>3396</v>
      </c>
      <c r="E830" t="str">
        <f>VLOOKUP(Auto_Theft_Data[[#This Row],[Vehicle Model]],Fully_Updated_Vehicle_Models_with_Types_278[#All],2,TRUE)</f>
        <v>SUV</v>
      </c>
      <c r="F830" t="s">
        <v>25</v>
      </c>
      <c r="G830" t="s">
        <v>70</v>
      </c>
      <c r="H830" t="s">
        <v>10433</v>
      </c>
      <c r="I830" t="s">
        <v>525</v>
      </c>
      <c r="J830" s="1">
        <v>44764</v>
      </c>
      <c r="K830" t="s">
        <v>18</v>
      </c>
      <c r="L830" t="s">
        <v>29</v>
      </c>
      <c r="M830" t="s">
        <v>4086</v>
      </c>
      <c r="N830" t="s">
        <v>4087</v>
      </c>
    </row>
    <row r="831" spans="1:14" x14ac:dyDescent="0.35">
      <c r="A831" t="s">
        <v>4094</v>
      </c>
      <c r="B831" t="s">
        <v>38</v>
      </c>
      <c r="C831" t="s">
        <v>10414</v>
      </c>
      <c r="D831" t="s">
        <v>3396</v>
      </c>
      <c r="E831" t="str">
        <f>VLOOKUP(Auto_Theft_Data[[#This Row],[Vehicle Model]],Fully_Updated_Vehicle_Models_with_Types_278[#All],2,TRUE)</f>
        <v>SUV</v>
      </c>
      <c r="F831" t="s">
        <v>15</v>
      </c>
      <c r="G831" t="s">
        <v>94</v>
      </c>
      <c r="H831" t="s">
        <v>10434</v>
      </c>
      <c r="I831" t="s">
        <v>51</v>
      </c>
      <c r="J831" s="1">
        <v>44709</v>
      </c>
      <c r="K831" t="s">
        <v>18</v>
      </c>
      <c r="L831" t="s">
        <v>89</v>
      </c>
      <c r="M831" t="s">
        <v>4095</v>
      </c>
      <c r="N831" t="s">
        <v>4096</v>
      </c>
    </row>
    <row r="832" spans="1:14" x14ac:dyDescent="0.35">
      <c r="A832" t="s">
        <v>4097</v>
      </c>
      <c r="B832" t="s">
        <v>38</v>
      </c>
      <c r="C832" t="s">
        <v>10414</v>
      </c>
      <c r="D832" t="s">
        <v>3396</v>
      </c>
      <c r="E832" t="str">
        <f>VLOOKUP(Auto_Theft_Data[[#This Row],[Vehicle Model]],Fully_Updated_Vehicle_Models_with_Types_278[#All],2,TRUE)</f>
        <v>SUV</v>
      </c>
      <c r="F832" t="s">
        <v>110</v>
      </c>
      <c r="G832" t="s">
        <v>50</v>
      </c>
      <c r="H832" t="s">
        <v>10434</v>
      </c>
      <c r="I832" t="s">
        <v>37</v>
      </c>
      <c r="J832" s="1">
        <v>44766</v>
      </c>
      <c r="K832" t="s">
        <v>18</v>
      </c>
      <c r="L832" t="s">
        <v>89</v>
      </c>
      <c r="M832" t="s">
        <v>4098</v>
      </c>
      <c r="N832" t="s">
        <v>4099</v>
      </c>
    </row>
    <row r="833" spans="1:14" x14ac:dyDescent="0.35">
      <c r="A833" t="s">
        <v>4100</v>
      </c>
      <c r="B833" t="s">
        <v>38</v>
      </c>
      <c r="C833" t="s">
        <v>10414</v>
      </c>
      <c r="D833" t="s">
        <v>3396</v>
      </c>
      <c r="E833" t="str">
        <f>VLOOKUP(Auto_Theft_Data[[#This Row],[Vehicle Model]],Fully_Updated_Vehicle_Models_with_Types_278[#All],2,TRUE)</f>
        <v>SUV</v>
      </c>
      <c r="F833" t="s">
        <v>56</v>
      </c>
      <c r="G833" t="s">
        <v>70</v>
      </c>
      <c r="H833" t="s">
        <v>10434</v>
      </c>
      <c r="I833" t="s">
        <v>592</v>
      </c>
      <c r="J833" s="1">
        <v>44728</v>
      </c>
      <c r="K833" t="s">
        <v>18</v>
      </c>
      <c r="L833" t="s">
        <v>89</v>
      </c>
      <c r="M833" t="s">
        <v>4101</v>
      </c>
      <c r="N833" t="s">
        <v>4102</v>
      </c>
    </row>
    <row r="834" spans="1:14" x14ac:dyDescent="0.35">
      <c r="A834" t="s">
        <v>4106</v>
      </c>
      <c r="B834" t="s">
        <v>38</v>
      </c>
      <c r="C834" t="s">
        <v>10414</v>
      </c>
      <c r="D834" t="s">
        <v>3396</v>
      </c>
      <c r="E834" t="str">
        <f>VLOOKUP(Auto_Theft_Data[[#This Row],[Vehicle Model]],Fully_Updated_Vehicle_Models_with_Types_278[#All],2,TRUE)</f>
        <v>SUV</v>
      </c>
      <c r="F834" t="s">
        <v>110</v>
      </c>
      <c r="G834" t="s">
        <v>94</v>
      </c>
      <c r="H834" t="s">
        <v>10434</v>
      </c>
      <c r="I834" t="s">
        <v>832</v>
      </c>
      <c r="J834" s="1">
        <v>44766</v>
      </c>
      <c r="K834" t="s">
        <v>18</v>
      </c>
      <c r="L834" t="s">
        <v>29</v>
      </c>
      <c r="M834" t="s">
        <v>4107</v>
      </c>
      <c r="N834" t="s">
        <v>4108</v>
      </c>
    </row>
    <row r="835" spans="1:14" x14ac:dyDescent="0.35">
      <c r="A835" t="s">
        <v>4115</v>
      </c>
      <c r="B835" t="s">
        <v>18</v>
      </c>
      <c r="C835" t="s">
        <v>10414</v>
      </c>
      <c r="D835" t="s">
        <v>3396</v>
      </c>
      <c r="E835" t="str">
        <f>VLOOKUP(Auto_Theft_Data[[#This Row],[Vehicle Model]],Fully_Updated_Vehicle_Models_with_Types_278[#All],2,TRUE)</f>
        <v>SUV</v>
      </c>
      <c r="F835" t="s">
        <v>110</v>
      </c>
      <c r="G835" t="s">
        <v>42</v>
      </c>
      <c r="H835" t="s">
        <v>10433</v>
      </c>
      <c r="I835" t="s">
        <v>592</v>
      </c>
      <c r="J835" s="1">
        <v>44728</v>
      </c>
      <c r="K835" t="s">
        <v>18</v>
      </c>
      <c r="L835" t="s">
        <v>29</v>
      </c>
      <c r="M835" t="s">
        <v>3631</v>
      </c>
      <c r="N835" t="s">
        <v>3632</v>
      </c>
    </row>
    <row r="836" spans="1:14" x14ac:dyDescent="0.35">
      <c r="A836" t="s">
        <v>4119</v>
      </c>
      <c r="B836" t="s">
        <v>48</v>
      </c>
      <c r="C836" t="s">
        <v>10414</v>
      </c>
      <c r="D836" t="s">
        <v>3396</v>
      </c>
      <c r="E836" t="str">
        <f>VLOOKUP(Auto_Theft_Data[[#This Row],[Vehicle Model]],Fully_Updated_Vehicle_Models_with_Types_278[#All],2,TRUE)</f>
        <v>SUV</v>
      </c>
      <c r="F836" t="s">
        <v>49</v>
      </c>
      <c r="G836" t="s">
        <v>50</v>
      </c>
      <c r="H836" t="s">
        <v>10433</v>
      </c>
      <c r="I836" t="s">
        <v>211</v>
      </c>
      <c r="J836" s="1">
        <v>44760</v>
      </c>
      <c r="K836" t="s">
        <v>18</v>
      </c>
      <c r="L836" t="s">
        <v>29</v>
      </c>
      <c r="M836" t="s">
        <v>4120</v>
      </c>
      <c r="N836" t="s">
        <v>4121</v>
      </c>
    </row>
    <row r="837" spans="1:14" x14ac:dyDescent="0.35">
      <c r="A837" t="s">
        <v>4129</v>
      </c>
      <c r="B837" t="s">
        <v>48</v>
      </c>
      <c r="C837" t="s">
        <v>10414</v>
      </c>
      <c r="D837" t="s">
        <v>3396</v>
      </c>
      <c r="E837" t="str">
        <f>VLOOKUP(Auto_Theft_Data[[#This Row],[Vehicle Model]],Fully_Updated_Vehicle_Models_with_Types_278[#All],2,TRUE)</f>
        <v>SUV</v>
      </c>
      <c r="F837" t="s">
        <v>110</v>
      </c>
      <c r="G837" t="s">
        <v>16</v>
      </c>
      <c r="H837" t="s">
        <v>10434</v>
      </c>
      <c r="I837" t="s">
        <v>106</v>
      </c>
      <c r="J837" s="1">
        <v>44754</v>
      </c>
      <c r="K837" t="s">
        <v>18</v>
      </c>
      <c r="L837" t="s">
        <v>29</v>
      </c>
      <c r="M837" t="s">
        <v>4130</v>
      </c>
      <c r="N837" t="s">
        <v>4131</v>
      </c>
    </row>
    <row r="838" spans="1:14" x14ac:dyDescent="0.35">
      <c r="A838" t="s">
        <v>4132</v>
      </c>
      <c r="B838" t="s">
        <v>298</v>
      </c>
      <c r="C838" t="s">
        <v>10414</v>
      </c>
      <c r="D838" t="s">
        <v>3396</v>
      </c>
      <c r="E838" t="str">
        <f>VLOOKUP(Auto_Theft_Data[[#This Row],[Vehicle Model]],Fully_Updated_Vehicle_Models_with_Types_278[#All],2,TRUE)</f>
        <v>SUV</v>
      </c>
      <c r="F838" t="s">
        <v>15</v>
      </c>
      <c r="G838" t="s">
        <v>16</v>
      </c>
      <c r="H838" t="s">
        <v>10434</v>
      </c>
      <c r="I838" t="s">
        <v>725</v>
      </c>
      <c r="J838" s="1">
        <v>43535</v>
      </c>
      <c r="K838" t="s">
        <v>23</v>
      </c>
      <c r="L838" t="s">
        <v>89</v>
      </c>
      <c r="M838" t="s">
        <v>4133</v>
      </c>
      <c r="N838" t="s">
        <v>4134</v>
      </c>
    </row>
    <row r="839" spans="1:14" x14ac:dyDescent="0.35">
      <c r="A839" t="s">
        <v>4138</v>
      </c>
      <c r="B839" t="s">
        <v>84</v>
      </c>
      <c r="C839" t="s">
        <v>10414</v>
      </c>
      <c r="D839" t="s">
        <v>3396</v>
      </c>
      <c r="E839" t="str">
        <f>VLOOKUP(Auto_Theft_Data[[#This Row],[Vehicle Model]],Fully_Updated_Vehicle_Models_with_Types_278[#All],2,TRUE)</f>
        <v>SUV</v>
      </c>
      <c r="F839" t="s">
        <v>165</v>
      </c>
      <c r="G839" t="s">
        <v>50</v>
      </c>
      <c r="H839" t="s">
        <v>10433</v>
      </c>
      <c r="I839" t="s">
        <v>836</v>
      </c>
      <c r="J839" s="1">
        <v>44914</v>
      </c>
      <c r="K839" t="s">
        <v>18</v>
      </c>
      <c r="L839" t="s">
        <v>29</v>
      </c>
      <c r="M839" t="s">
        <v>2086</v>
      </c>
      <c r="N839" t="s">
        <v>2087</v>
      </c>
    </row>
    <row r="840" spans="1:14" x14ac:dyDescent="0.35">
      <c r="A840" t="s">
        <v>4140</v>
      </c>
      <c r="B840" t="s">
        <v>18</v>
      </c>
      <c r="C840" t="s">
        <v>10414</v>
      </c>
      <c r="D840" t="s">
        <v>3396</v>
      </c>
      <c r="E840" t="str">
        <f>VLOOKUP(Auto_Theft_Data[[#This Row],[Vehicle Model]],Fully_Updated_Vehicle_Models_with_Types_278[#All],2,TRUE)</f>
        <v>SUV</v>
      </c>
      <c r="F840" t="s">
        <v>15</v>
      </c>
      <c r="G840" t="s">
        <v>50</v>
      </c>
      <c r="H840" t="s">
        <v>10433</v>
      </c>
      <c r="I840" t="s">
        <v>266</v>
      </c>
      <c r="J840" s="1">
        <v>44906</v>
      </c>
      <c r="K840" t="s">
        <v>18</v>
      </c>
      <c r="L840" t="s">
        <v>89</v>
      </c>
      <c r="M840" t="s">
        <v>4141</v>
      </c>
      <c r="N840" t="s">
        <v>4142</v>
      </c>
    </row>
    <row r="841" spans="1:14" x14ac:dyDescent="0.35">
      <c r="A841" t="s">
        <v>4165</v>
      </c>
      <c r="B841" t="s">
        <v>38</v>
      </c>
      <c r="C841" t="s">
        <v>10414</v>
      </c>
      <c r="D841" t="s">
        <v>3396</v>
      </c>
      <c r="E841" t="str">
        <f>VLOOKUP(Auto_Theft_Data[[#This Row],[Vehicle Model]],Fully_Updated_Vehicle_Models_with_Types_278[#All],2,TRUE)</f>
        <v>SUV</v>
      </c>
      <c r="F841" t="s">
        <v>15</v>
      </c>
      <c r="G841" t="s">
        <v>16</v>
      </c>
      <c r="H841" t="s">
        <v>10434</v>
      </c>
      <c r="I841" t="s">
        <v>106</v>
      </c>
      <c r="J841" s="1">
        <v>44754</v>
      </c>
      <c r="K841" t="s">
        <v>18</v>
      </c>
      <c r="L841" t="s">
        <v>29</v>
      </c>
      <c r="M841" t="s">
        <v>4166</v>
      </c>
      <c r="N841" t="s">
        <v>4167</v>
      </c>
    </row>
    <row r="842" spans="1:14" x14ac:dyDescent="0.35">
      <c r="A842" t="s">
        <v>4184</v>
      </c>
      <c r="B842" t="s">
        <v>388</v>
      </c>
      <c r="C842" t="s">
        <v>10414</v>
      </c>
      <c r="D842" t="s">
        <v>3396</v>
      </c>
      <c r="E842" t="str">
        <f>VLOOKUP(Auto_Theft_Data[[#This Row],[Vehicle Model]],Fully_Updated_Vehicle_Models_with_Types_278[#All],2,TRUE)</f>
        <v>SUV</v>
      </c>
      <c r="F842" t="s">
        <v>165</v>
      </c>
      <c r="G842" t="s">
        <v>42</v>
      </c>
      <c r="H842" t="s">
        <v>10434</v>
      </c>
      <c r="I842" t="s">
        <v>262</v>
      </c>
      <c r="J842" s="1">
        <v>43545</v>
      </c>
      <c r="K842" t="s">
        <v>23</v>
      </c>
      <c r="L842" t="s">
        <v>19</v>
      </c>
      <c r="M842" t="s">
        <v>4185</v>
      </c>
      <c r="N842" t="s">
        <v>4186</v>
      </c>
    </row>
    <row r="843" spans="1:14" x14ac:dyDescent="0.35">
      <c r="A843" t="s">
        <v>4190</v>
      </c>
      <c r="B843" t="s">
        <v>48</v>
      </c>
      <c r="C843" t="s">
        <v>10414</v>
      </c>
      <c r="D843" t="s">
        <v>3396</v>
      </c>
      <c r="E843" t="str">
        <f>VLOOKUP(Auto_Theft_Data[[#This Row],[Vehicle Model]],Fully_Updated_Vehicle_Models_with_Types_278[#All],2,TRUE)</f>
        <v>SUV</v>
      </c>
      <c r="F843" t="s">
        <v>49</v>
      </c>
      <c r="G843" t="s">
        <v>50</v>
      </c>
      <c r="H843" t="s">
        <v>10434</v>
      </c>
      <c r="I843" t="s">
        <v>106</v>
      </c>
      <c r="J843" s="1">
        <v>44892</v>
      </c>
      <c r="K843" t="s">
        <v>18</v>
      </c>
      <c r="L843" t="s">
        <v>19</v>
      </c>
      <c r="M843" t="s">
        <v>1038</v>
      </c>
      <c r="N843" t="s">
        <v>1039</v>
      </c>
    </row>
    <row r="844" spans="1:14" x14ac:dyDescent="0.35">
      <c r="A844" t="s">
        <v>4197</v>
      </c>
      <c r="B844" t="s">
        <v>298</v>
      </c>
      <c r="C844" t="s">
        <v>10414</v>
      </c>
      <c r="D844" t="s">
        <v>3396</v>
      </c>
      <c r="E844" t="str">
        <f>VLOOKUP(Auto_Theft_Data[[#This Row],[Vehicle Model]],Fully_Updated_Vehicle_Models_with_Types_278[#All],2,TRUE)</f>
        <v>SUV</v>
      </c>
      <c r="F844" t="s">
        <v>49</v>
      </c>
      <c r="G844" t="s">
        <v>50</v>
      </c>
      <c r="H844" t="s">
        <v>10434</v>
      </c>
      <c r="I844" t="s">
        <v>895</v>
      </c>
      <c r="J844" s="1">
        <v>43548</v>
      </c>
      <c r="K844" t="s">
        <v>23</v>
      </c>
      <c r="L844" t="s">
        <v>89</v>
      </c>
      <c r="M844" t="s">
        <v>3686</v>
      </c>
      <c r="N844" t="s">
        <v>3687</v>
      </c>
    </row>
    <row r="845" spans="1:14" x14ac:dyDescent="0.35">
      <c r="A845" t="s">
        <v>4198</v>
      </c>
      <c r="B845" t="s">
        <v>48</v>
      </c>
      <c r="C845" t="s">
        <v>10414</v>
      </c>
      <c r="D845" t="s">
        <v>3396</v>
      </c>
      <c r="E845" t="str">
        <f>VLOOKUP(Auto_Theft_Data[[#This Row],[Vehicle Model]],Fully_Updated_Vehicle_Models_with_Types_278[#All],2,TRUE)</f>
        <v>SUV</v>
      </c>
      <c r="F845" t="s">
        <v>15</v>
      </c>
      <c r="G845" t="s">
        <v>50</v>
      </c>
      <c r="H845" t="s">
        <v>10434</v>
      </c>
      <c r="I845" t="s">
        <v>71</v>
      </c>
      <c r="J845" s="1">
        <v>44906</v>
      </c>
      <c r="K845" t="s">
        <v>18</v>
      </c>
      <c r="L845" t="s">
        <v>44</v>
      </c>
      <c r="M845" t="s">
        <v>1824</v>
      </c>
      <c r="N845" t="s">
        <v>1825</v>
      </c>
    </row>
    <row r="846" spans="1:14" x14ac:dyDescent="0.35">
      <c r="A846" t="s">
        <v>4213</v>
      </c>
      <c r="B846" t="s">
        <v>48</v>
      </c>
      <c r="C846" t="s">
        <v>10414</v>
      </c>
      <c r="D846" t="s">
        <v>3396</v>
      </c>
      <c r="E846" t="str">
        <f>VLOOKUP(Auto_Theft_Data[[#This Row],[Vehicle Model]],Fully_Updated_Vehicle_Models_with_Types_278[#All],2,TRUE)</f>
        <v>SUV</v>
      </c>
      <c r="F846" t="s">
        <v>110</v>
      </c>
      <c r="G846" t="s">
        <v>70</v>
      </c>
      <c r="H846" t="s">
        <v>10433</v>
      </c>
      <c r="I846" t="s">
        <v>377</v>
      </c>
      <c r="J846" s="1">
        <v>44694</v>
      </c>
      <c r="K846" t="s">
        <v>18</v>
      </c>
      <c r="L846" t="s">
        <v>29</v>
      </c>
      <c r="M846" t="s">
        <v>4214</v>
      </c>
      <c r="N846" t="s">
        <v>4215</v>
      </c>
    </row>
    <row r="847" spans="1:14" x14ac:dyDescent="0.35">
      <c r="A847" t="s">
        <v>4216</v>
      </c>
      <c r="B847" t="s">
        <v>128</v>
      </c>
      <c r="C847" t="s">
        <v>10414</v>
      </c>
      <c r="D847" t="s">
        <v>3396</v>
      </c>
      <c r="E847" t="str">
        <f>VLOOKUP(Auto_Theft_Data[[#This Row],[Vehicle Model]],Fully_Updated_Vehicle_Models_with_Types_278[#All],2,TRUE)</f>
        <v>SUV</v>
      </c>
      <c r="F847" t="s">
        <v>15</v>
      </c>
      <c r="G847" t="s">
        <v>94</v>
      </c>
      <c r="H847" t="s">
        <v>10434</v>
      </c>
      <c r="I847" t="s">
        <v>71</v>
      </c>
      <c r="J847" s="1">
        <v>43456</v>
      </c>
      <c r="K847" t="s">
        <v>12</v>
      </c>
      <c r="L847" t="s">
        <v>44</v>
      </c>
      <c r="M847" t="s">
        <v>4217</v>
      </c>
      <c r="N847" t="s">
        <v>4218</v>
      </c>
    </row>
    <row r="848" spans="1:14" x14ac:dyDescent="0.35">
      <c r="A848" t="s">
        <v>4222</v>
      </c>
      <c r="B848" t="s">
        <v>48</v>
      </c>
      <c r="C848" t="s">
        <v>10414</v>
      </c>
      <c r="D848" t="s">
        <v>3396</v>
      </c>
      <c r="E848" t="str">
        <f>VLOOKUP(Auto_Theft_Data[[#This Row],[Vehicle Model]],Fully_Updated_Vehicle_Models_with_Types_278[#All],2,TRUE)</f>
        <v>SUV</v>
      </c>
      <c r="F848" t="s">
        <v>110</v>
      </c>
      <c r="G848" t="s">
        <v>42</v>
      </c>
      <c r="H848" t="s">
        <v>10434</v>
      </c>
      <c r="I848" t="s">
        <v>211</v>
      </c>
      <c r="J848" s="1">
        <v>44742</v>
      </c>
      <c r="K848" t="s">
        <v>18</v>
      </c>
      <c r="L848" t="s">
        <v>29</v>
      </c>
      <c r="M848" t="s">
        <v>4223</v>
      </c>
      <c r="N848" t="s">
        <v>4224</v>
      </c>
    </row>
    <row r="849" spans="1:14" x14ac:dyDescent="0.35">
      <c r="A849" t="s">
        <v>4225</v>
      </c>
      <c r="B849" t="s">
        <v>48</v>
      </c>
      <c r="C849" t="s">
        <v>10414</v>
      </c>
      <c r="D849" t="s">
        <v>3396</v>
      </c>
      <c r="E849" t="str">
        <f>VLOOKUP(Auto_Theft_Data[[#This Row],[Vehicle Model]],Fully_Updated_Vehicle_Models_with_Types_278[#All],2,TRUE)</f>
        <v>SUV</v>
      </c>
      <c r="F849" t="s">
        <v>110</v>
      </c>
      <c r="G849" t="s">
        <v>36</v>
      </c>
      <c r="H849" t="s">
        <v>10434</v>
      </c>
      <c r="I849" t="s">
        <v>95</v>
      </c>
      <c r="J849" s="1">
        <v>44757</v>
      </c>
      <c r="K849" t="s">
        <v>18</v>
      </c>
      <c r="L849" t="s">
        <v>89</v>
      </c>
      <c r="M849" t="s">
        <v>3347</v>
      </c>
      <c r="N849" t="s">
        <v>3348</v>
      </c>
    </row>
    <row r="850" spans="1:14" x14ac:dyDescent="0.35">
      <c r="A850" t="s">
        <v>4230</v>
      </c>
      <c r="B850" t="s">
        <v>18</v>
      </c>
      <c r="C850" t="s">
        <v>10414</v>
      </c>
      <c r="D850" t="s">
        <v>3396</v>
      </c>
      <c r="E850" t="str">
        <f>VLOOKUP(Auto_Theft_Data[[#This Row],[Vehicle Model]],Fully_Updated_Vehicle_Models_with_Types_278[#All],2,TRUE)</f>
        <v>SUV</v>
      </c>
      <c r="F850" t="s">
        <v>165</v>
      </c>
      <c r="G850" t="s">
        <v>36</v>
      </c>
      <c r="H850" t="s">
        <v>10433</v>
      </c>
      <c r="I850" t="s">
        <v>600</v>
      </c>
      <c r="J850" s="1">
        <v>44694</v>
      </c>
      <c r="K850" t="s">
        <v>18</v>
      </c>
      <c r="L850" t="s">
        <v>89</v>
      </c>
      <c r="M850" t="s">
        <v>4231</v>
      </c>
      <c r="N850" t="s">
        <v>4232</v>
      </c>
    </row>
    <row r="851" spans="1:14" x14ac:dyDescent="0.35">
      <c r="A851" t="s">
        <v>4236</v>
      </c>
      <c r="B851" t="s">
        <v>18</v>
      </c>
      <c r="C851" t="s">
        <v>10414</v>
      </c>
      <c r="D851" t="s">
        <v>3396</v>
      </c>
      <c r="E851" t="str">
        <f>VLOOKUP(Auto_Theft_Data[[#This Row],[Vehicle Model]],Fully_Updated_Vehicle_Models_with_Types_278[#All],2,TRUE)</f>
        <v>SUV</v>
      </c>
      <c r="F851" t="s">
        <v>165</v>
      </c>
      <c r="G851" t="s">
        <v>26</v>
      </c>
      <c r="H851" t="s">
        <v>10433</v>
      </c>
      <c r="I851" t="s">
        <v>431</v>
      </c>
      <c r="J851" s="1">
        <v>44741</v>
      </c>
      <c r="K851" t="s">
        <v>18</v>
      </c>
      <c r="L851" t="s">
        <v>29</v>
      </c>
      <c r="M851" t="s">
        <v>4237</v>
      </c>
      <c r="N851" t="s">
        <v>4238</v>
      </c>
    </row>
    <row r="852" spans="1:14" x14ac:dyDescent="0.35">
      <c r="A852" t="s">
        <v>4239</v>
      </c>
      <c r="B852" t="s">
        <v>38</v>
      </c>
      <c r="C852" t="s">
        <v>10414</v>
      </c>
      <c r="D852" t="s">
        <v>3396</v>
      </c>
      <c r="E852" t="str">
        <f>VLOOKUP(Auto_Theft_Data[[#This Row],[Vehicle Model]],Fully_Updated_Vehicle_Models_with_Types_278[#All],2,TRUE)</f>
        <v>SUV</v>
      </c>
      <c r="F852" t="s">
        <v>110</v>
      </c>
      <c r="G852" t="s">
        <v>26</v>
      </c>
      <c r="H852" t="s">
        <v>10433</v>
      </c>
      <c r="I852" t="s">
        <v>51</v>
      </c>
      <c r="J852" s="1">
        <v>44699</v>
      </c>
      <c r="K852" t="s">
        <v>18</v>
      </c>
      <c r="L852" t="s">
        <v>29</v>
      </c>
      <c r="M852" t="s">
        <v>4240</v>
      </c>
      <c r="N852" t="s">
        <v>4241</v>
      </c>
    </row>
    <row r="853" spans="1:14" x14ac:dyDescent="0.35">
      <c r="A853" t="s">
        <v>4242</v>
      </c>
      <c r="B853" t="s">
        <v>18</v>
      </c>
      <c r="C853" t="s">
        <v>10414</v>
      </c>
      <c r="D853" t="s">
        <v>3396</v>
      </c>
      <c r="E853" t="str">
        <f>VLOOKUP(Auto_Theft_Data[[#This Row],[Vehicle Model]],Fully_Updated_Vehicle_Models_with_Types_278[#All],2,TRUE)</f>
        <v>SUV</v>
      </c>
      <c r="F853" t="s">
        <v>15</v>
      </c>
      <c r="G853" t="s">
        <v>42</v>
      </c>
      <c r="H853" t="s">
        <v>10433</v>
      </c>
      <c r="I853" t="s">
        <v>431</v>
      </c>
      <c r="J853" s="1">
        <v>44700</v>
      </c>
      <c r="K853" t="s">
        <v>18</v>
      </c>
      <c r="L853" t="s">
        <v>29</v>
      </c>
      <c r="M853" t="s">
        <v>4243</v>
      </c>
      <c r="N853" t="s">
        <v>4244</v>
      </c>
    </row>
    <row r="854" spans="1:14" x14ac:dyDescent="0.35">
      <c r="A854" t="s">
        <v>4245</v>
      </c>
      <c r="B854" t="s">
        <v>18</v>
      </c>
      <c r="C854" t="s">
        <v>10414</v>
      </c>
      <c r="D854" t="s">
        <v>3396</v>
      </c>
      <c r="E854" t="str">
        <f>VLOOKUP(Auto_Theft_Data[[#This Row],[Vehicle Model]],Fully_Updated_Vehicle_Models_with_Types_278[#All],2,TRUE)</f>
        <v>SUV</v>
      </c>
      <c r="F854" t="s">
        <v>110</v>
      </c>
      <c r="G854" t="s">
        <v>42</v>
      </c>
      <c r="H854" t="s">
        <v>10433</v>
      </c>
      <c r="I854" t="s">
        <v>239</v>
      </c>
      <c r="J854" s="1">
        <v>44700</v>
      </c>
      <c r="K854" t="s">
        <v>18</v>
      </c>
      <c r="L854" t="s">
        <v>29</v>
      </c>
      <c r="M854" t="s">
        <v>4246</v>
      </c>
      <c r="N854" t="s">
        <v>4247</v>
      </c>
    </row>
    <row r="855" spans="1:14" x14ac:dyDescent="0.35">
      <c r="A855" t="s">
        <v>4249</v>
      </c>
      <c r="B855" t="s">
        <v>48</v>
      </c>
      <c r="C855" t="s">
        <v>10414</v>
      </c>
      <c r="D855" t="s">
        <v>3396</v>
      </c>
      <c r="E855" t="str">
        <f>VLOOKUP(Auto_Theft_Data[[#This Row],[Vehicle Model]],Fully_Updated_Vehicle_Models_with_Types_278[#All],2,TRUE)</f>
        <v>SUV</v>
      </c>
      <c r="F855" t="s">
        <v>49</v>
      </c>
      <c r="G855" t="s">
        <v>26</v>
      </c>
      <c r="H855" t="s">
        <v>10434</v>
      </c>
      <c r="I855" t="s">
        <v>65</v>
      </c>
      <c r="J855" s="1">
        <v>44741</v>
      </c>
      <c r="K855" t="s">
        <v>18</v>
      </c>
      <c r="L855" t="s">
        <v>29</v>
      </c>
      <c r="M855" t="s">
        <v>4250</v>
      </c>
      <c r="N855" t="s">
        <v>4251</v>
      </c>
    </row>
    <row r="856" spans="1:14" x14ac:dyDescent="0.35">
      <c r="A856" t="s">
        <v>4257</v>
      </c>
      <c r="B856" t="s">
        <v>48</v>
      </c>
      <c r="C856" t="s">
        <v>10414</v>
      </c>
      <c r="D856" t="s">
        <v>3396</v>
      </c>
      <c r="E856" t="str">
        <f>VLOOKUP(Auto_Theft_Data[[#This Row],[Vehicle Model]],Fully_Updated_Vehicle_Models_with_Types_278[#All],2,TRUE)</f>
        <v>SUV</v>
      </c>
      <c r="F856" t="s">
        <v>25</v>
      </c>
      <c r="G856" t="s">
        <v>26</v>
      </c>
      <c r="H856" t="s">
        <v>10433</v>
      </c>
      <c r="I856" t="s">
        <v>95</v>
      </c>
      <c r="J856" s="1">
        <v>44748</v>
      </c>
      <c r="K856" t="s">
        <v>18</v>
      </c>
      <c r="L856" t="s">
        <v>29</v>
      </c>
      <c r="M856" t="s">
        <v>4258</v>
      </c>
      <c r="N856" t="s">
        <v>4259</v>
      </c>
    </row>
    <row r="857" spans="1:14" x14ac:dyDescent="0.35">
      <c r="A857" t="s">
        <v>4261</v>
      </c>
      <c r="B857" t="s">
        <v>38</v>
      </c>
      <c r="C857" t="s">
        <v>10414</v>
      </c>
      <c r="D857" t="s">
        <v>3396</v>
      </c>
      <c r="E857" t="str">
        <f>VLOOKUP(Auto_Theft_Data[[#This Row],[Vehicle Model]],Fully_Updated_Vehicle_Models_with_Types_278[#All],2,TRUE)</f>
        <v>SUV</v>
      </c>
      <c r="F857" t="s">
        <v>110</v>
      </c>
      <c r="G857" t="s">
        <v>70</v>
      </c>
      <c r="H857" t="s">
        <v>10433</v>
      </c>
      <c r="I857" t="s">
        <v>445</v>
      </c>
      <c r="J857" s="1">
        <v>44694</v>
      </c>
      <c r="K857" t="s">
        <v>18</v>
      </c>
      <c r="L857" t="s">
        <v>29</v>
      </c>
      <c r="M857" t="s">
        <v>4262</v>
      </c>
      <c r="N857" t="s">
        <v>4263</v>
      </c>
    </row>
    <row r="858" spans="1:14" x14ac:dyDescent="0.35">
      <c r="A858" t="s">
        <v>4264</v>
      </c>
      <c r="B858" t="s">
        <v>18</v>
      </c>
      <c r="C858" t="s">
        <v>10414</v>
      </c>
      <c r="D858" t="s">
        <v>3396</v>
      </c>
      <c r="E858" t="str">
        <f>VLOOKUP(Auto_Theft_Data[[#This Row],[Vehicle Model]],Fully_Updated_Vehicle_Models_with_Types_278[#All],2,TRUE)</f>
        <v>SUV</v>
      </c>
      <c r="F858" t="s">
        <v>537</v>
      </c>
      <c r="G858" t="s">
        <v>16</v>
      </c>
      <c r="H858" t="s">
        <v>10433</v>
      </c>
      <c r="I858" t="s">
        <v>151</v>
      </c>
      <c r="J858" s="1">
        <v>44943</v>
      </c>
      <c r="K858" t="s">
        <v>28</v>
      </c>
      <c r="L858" t="s">
        <v>29</v>
      </c>
      <c r="M858" t="s">
        <v>4265</v>
      </c>
      <c r="N858" t="s">
        <v>4266</v>
      </c>
    </row>
    <row r="859" spans="1:14" x14ac:dyDescent="0.35">
      <c r="A859" t="s">
        <v>4277</v>
      </c>
      <c r="B859" t="s">
        <v>38</v>
      </c>
      <c r="C859" t="s">
        <v>10414</v>
      </c>
      <c r="D859" t="s">
        <v>3396</v>
      </c>
      <c r="E859" t="str">
        <f>VLOOKUP(Auto_Theft_Data[[#This Row],[Vehicle Model]],Fully_Updated_Vehicle_Models_with_Types_278[#All],2,TRUE)</f>
        <v>SUV</v>
      </c>
      <c r="F859" t="s">
        <v>165</v>
      </c>
      <c r="G859" t="s">
        <v>26</v>
      </c>
      <c r="H859" t="s">
        <v>10433</v>
      </c>
      <c r="I859" t="s">
        <v>445</v>
      </c>
      <c r="J859" s="1">
        <v>44747</v>
      </c>
      <c r="K859" t="s">
        <v>18</v>
      </c>
      <c r="L859" t="s">
        <v>44</v>
      </c>
      <c r="M859" t="s">
        <v>4278</v>
      </c>
      <c r="N859" t="s">
        <v>4279</v>
      </c>
    </row>
    <row r="860" spans="1:14" x14ac:dyDescent="0.35">
      <c r="A860" t="s">
        <v>4280</v>
      </c>
      <c r="B860" t="s">
        <v>155</v>
      </c>
      <c r="C860" t="s">
        <v>10414</v>
      </c>
      <c r="D860" t="s">
        <v>3396</v>
      </c>
      <c r="E860" t="str">
        <f>VLOOKUP(Auto_Theft_Data[[#This Row],[Vehicle Model]],Fully_Updated_Vehicle_Models_with_Types_278[#All],2,TRUE)</f>
        <v>SUV</v>
      </c>
      <c r="F860" t="s">
        <v>25</v>
      </c>
      <c r="G860" t="s">
        <v>42</v>
      </c>
      <c r="H860" t="s">
        <v>10433</v>
      </c>
      <c r="I860" t="s">
        <v>895</v>
      </c>
      <c r="J860" s="1">
        <v>43293</v>
      </c>
      <c r="K860" t="s">
        <v>12</v>
      </c>
      <c r="L860" t="s">
        <v>29</v>
      </c>
      <c r="M860" t="s">
        <v>4281</v>
      </c>
      <c r="N860" t="s">
        <v>4282</v>
      </c>
    </row>
    <row r="861" spans="1:14" x14ac:dyDescent="0.35">
      <c r="A861" t="s">
        <v>4283</v>
      </c>
      <c r="B861" t="s">
        <v>48</v>
      </c>
      <c r="C861" t="s">
        <v>10414</v>
      </c>
      <c r="D861" t="s">
        <v>3396</v>
      </c>
      <c r="E861" t="str">
        <f>VLOOKUP(Auto_Theft_Data[[#This Row],[Vehicle Model]],Fully_Updated_Vehicle_Models_with_Types_278[#All],2,TRUE)</f>
        <v>SUV</v>
      </c>
      <c r="F861" t="s">
        <v>110</v>
      </c>
      <c r="G861" t="s">
        <v>26</v>
      </c>
      <c r="H861" t="s">
        <v>10434</v>
      </c>
      <c r="I861" t="s">
        <v>120</v>
      </c>
      <c r="J861" s="1">
        <v>44754</v>
      </c>
      <c r="K861" t="s">
        <v>18</v>
      </c>
      <c r="L861" t="s">
        <v>89</v>
      </c>
      <c r="M861" t="s">
        <v>4284</v>
      </c>
      <c r="N861" t="s">
        <v>4285</v>
      </c>
    </row>
    <row r="862" spans="1:14" x14ac:dyDescent="0.35">
      <c r="A862" t="s">
        <v>4292</v>
      </c>
      <c r="B862" t="s">
        <v>38</v>
      </c>
      <c r="C862" t="s">
        <v>10414</v>
      </c>
      <c r="D862" t="s">
        <v>3396</v>
      </c>
      <c r="E862" t="str">
        <f>VLOOKUP(Auto_Theft_Data[[#This Row],[Vehicle Model]],Fully_Updated_Vehicle_Models_with_Types_278[#All],2,TRUE)</f>
        <v>SUV</v>
      </c>
      <c r="F862" t="s">
        <v>49</v>
      </c>
      <c r="G862" t="s">
        <v>50</v>
      </c>
      <c r="H862" t="s">
        <v>10433</v>
      </c>
      <c r="I862" t="s">
        <v>431</v>
      </c>
      <c r="J862" s="1">
        <v>44949</v>
      </c>
      <c r="K862" t="s">
        <v>28</v>
      </c>
      <c r="L862" t="s">
        <v>29</v>
      </c>
      <c r="M862" t="s">
        <v>4293</v>
      </c>
      <c r="N862" t="s">
        <v>4294</v>
      </c>
    </row>
    <row r="863" spans="1:14" x14ac:dyDescent="0.35">
      <c r="A863" t="s">
        <v>4302</v>
      </c>
      <c r="B863" t="s">
        <v>18</v>
      </c>
      <c r="C863" t="s">
        <v>10414</v>
      </c>
      <c r="D863" t="s">
        <v>3396</v>
      </c>
      <c r="E863" t="str">
        <f>VLOOKUP(Auto_Theft_Data[[#This Row],[Vehicle Model]],Fully_Updated_Vehicle_Models_with_Types_278[#All],2,TRUE)</f>
        <v>SUV</v>
      </c>
      <c r="F863" t="s">
        <v>110</v>
      </c>
      <c r="G863" t="s">
        <v>70</v>
      </c>
      <c r="H863" t="s">
        <v>10433</v>
      </c>
      <c r="I863" t="s">
        <v>100</v>
      </c>
      <c r="J863" s="1">
        <v>44743</v>
      </c>
      <c r="K863" t="s">
        <v>18</v>
      </c>
      <c r="L863" t="s">
        <v>29</v>
      </c>
      <c r="M863" t="s">
        <v>4303</v>
      </c>
      <c r="N863" t="s">
        <v>4304</v>
      </c>
    </row>
    <row r="864" spans="1:14" x14ac:dyDescent="0.35">
      <c r="A864" t="s">
        <v>4305</v>
      </c>
      <c r="B864" t="s">
        <v>38</v>
      </c>
      <c r="C864" t="s">
        <v>10414</v>
      </c>
      <c r="D864" t="s">
        <v>3396</v>
      </c>
      <c r="E864" t="str">
        <f>VLOOKUP(Auto_Theft_Data[[#This Row],[Vehicle Model]],Fully_Updated_Vehicle_Models_with_Types_278[#All],2,TRUE)</f>
        <v>SUV</v>
      </c>
      <c r="F864" t="s">
        <v>25</v>
      </c>
      <c r="G864" t="s">
        <v>70</v>
      </c>
      <c r="H864" t="s">
        <v>10433</v>
      </c>
      <c r="I864" t="s">
        <v>51</v>
      </c>
      <c r="J864" s="1">
        <v>44959</v>
      </c>
      <c r="K864" t="s">
        <v>28</v>
      </c>
      <c r="L864" t="s">
        <v>29</v>
      </c>
      <c r="M864" t="s">
        <v>4306</v>
      </c>
      <c r="N864" t="s">
        <v>4307</v>
      </c>
    </row>
    <row r="865" spans="1:14" x14ac:dyDescent="0.35">
      <c r="A865" t="s">
        <v>4311</v>
      </c>
      <c r="B865" t="s">
        <v>38</v>
      </c>
      <c r="C865" t="s">
        <v>10414</v>
      </c>
      <c r="D865" t="s">
        <v>3396</v>
      </c>
      <c r="E865" t="str">
        <f>VLOOKUP(Auto_Theft_Data[[#This Row],[Vehicle Model]],Fully_Updated_Vehicle_Models_with_Types_278[#All],2,TRUE)</f>
        <v>SUV</v>
      </c>
      <c r="F865" t="s">
        <v>165</v>
      </c>
      <c r="G865" t="s">
        <v>26</v>
      </c>
      <c r="H865" t="s">
        <v>10433</v>
      </c>
      <c r="I865" t="s">
        <v>646</v>
      </c>
      <c r="J865" s="1">
        <v>44713</v>
      </c>
      <c r="K865" t="s">
        <v>18</v>
      </c>
      <c r="L865" t="s">
        <v>29</v>
      </c>
      <c r="M865" t="s">
        <v>4312</v>
      </c>
      <c r="N865" t="s">
        <v>4313</v>
      </c>
    </row>
    <row r="866" spans="1:14" x14ac:dyDescent="0.35">
      <c r="A866" t="s">
        <v>4315</v>
      </c>
      <c r="B866" t="s">
        <v>18</v>
      </c>
      <c r="C866" t="s">
        <v>10414</v>
      </c>
      <c r="D866" t="s">
        <v>3396</v>
      </c>
      <c r="E866" t="str">
        <f>VLOOKUP(Auto_Theft_Data[[#This Row],[Vehicle Model]],Fully_Updated_Vehicle_Models_with_Types_278[#All],2,TRUE)</f>
        <v>SUV</v>
      </c>
      <c r="F866" t="s">
        <v>1552</v>
      </c>
      <c r="G866" t="s">
        <v>26</v>
      </c>
      <c r="H866" t="s">
        <v>10434</v>
      </c>
      <c r="I866" t="s">
        <v>95</v>
      </c>
      <c r="J866" s="1">
        <v>44768</v>
      </c>
      <c r="K866" t="s">
        <v>18</v>
      </c>
      <c r="L866" t="s">
        <v>44</v>
      </c>
      <c r="M866" t="s">
        <v>4316</v>
      </c>
      <c r="N866" t="s">
        <v>4317</v>
      </c>
    </row>
    <row r="867" spans="1:14" x14ac:dyDescent="0.35">
      <c r="A867" t="s">
        <v>4318</v>
      </c>
      <c r="B867" t="s">
        <v>48</v>
      </c>
      <c r="C867" t="s">
        <v>10414</v>
      </c>
      <c r="D867" t="s">
        <v>3396</v>
      </c>
      <c r="E867" t="str">
        <f>VLOOKUP(Auto_Theft_Data[[#This Row],[Vehicle Model]],Fully_Updated_Vehicle_Models_with_Types_278[#All],2,TRUE)</f>
        <v>SUV</v>
      </c>
      <c r="F867" t="s">
        <v>56</v>
      </c>
      <c r="G867" t="s">
        <v>42</v>
      </c>
      <c r="H867" t="s">
        <v>10433</v>
      </c>
      <c r="I867" t="s">
        <v>65</v>
      </c>
      <c r="J867" s="1">
        <v>44798</v>
      </c>
      <c r="K867" t="s">
        <v>18</v>
      </c>
      <c r="L867" t="s">
        <v>29</v>
      </c>
      <c r="M867" t="s">
        <v>4319</v>
      </c>
      <c r="N867" t="s">
        <v>4320</v>
      </c>
    </row>
    <row r="868" spans="1:14" x14ac:dyDescent="0.35">
      <c r="A868" t="s">
        <v>4321</v>
      </c>
      <c r="B868" t="s">
        <v>23</v>
      </c>
      <c r="C868" t="s">
        <v>10414</v>
      </c>
      <c r="D868" t="s">
        <v>3396</v>
      </c>
      <c r="E868" t="str">
        <f>VLOOKUP(Auto_Theft_Data[[#This Row],[Vehicle Model]],Fully_Updated_Vehicle_Models_with_Types_278[#All],2,TRUE)</f>
        <v>SUV</v>
      </c>
      <c r="F868" t="s">
        <v>4322</v>
      </c>
      <c r="G868" t="s">
        <v>26</v>
      </c>
      <c r="H868" t="s">
        <v>10433</v>
      </c>
      <c r="I868" t="s">
        <v>211</v>
      </c>
      <c r="J868" s="1">
        <v>44439</v>
      </c>
      <c r="K868" t="s">
        <v>48</v>
      </c>
      <c r="L868" t="s">
        <v>29</v>
      </c>
      <c r="M868" t="s">
        <v>3101</v>
      </c>
      <c r="N868" t="s">
        <v>3102</v>
      </c>
    </row>
    <row r="869" spans="1:14" x14ac:dyDescent="0.35">
      <c r="A869" t="s">
        <v>4323</v>
      </c>
      <c r="B869" t="s">
        <v>48</v>
      </c>
      <c r="C869" t="s">
        <v>10414</v>
      </c>
      <c r="D869" t="s">
        <v>3396</v>
      </c>
      <c r="E869" t="str">
        <f>VLOOKUP(Auto_Theft_Data[[#This Row],[Vehicle Model]],Fully_Updated_Vehicle_Models_with_Types_278[#All],2,TRUE)</f>
        <v>SUV</v>
      </c>
      <c r="F869" t="s">
        <v>1552</v>
      </c>
      <c r="G869" t="s">
        <v>50</v>
      </c>
      <c r="H869" t="s">
        <v>10434</v>
      </c>
      <c r="I869" t="s">
        <v>453</v>
      </c>
      <c r="J869" s="1">
        <v>44801</v>
      </c>
      <c r="K869" t="s">
        <v>18</v>
      </c>
      <c r="L869" t="s">
        <v>89</v>
      </c>
      <c r="M869" t="s">
        <v>3784</v>
      </c>
      <c r="N869" t="s">
        <v>3785</v>
      </c>
    </row>
    <row r="870" spans="1:14" x14ac:dyDescent="0.35">
      <c r="A870" t="s">
        <v>4327</v>
      </c>
      <c r="B870" t="s">
        <v>84</v>
      </c>
      <c r="C870" t="s">
        <v>10414</v>
      </c>
      <c r="D870" t="s">
        <v>3396</v>
      </c>
      <c r="E870" t="str">
        <f>VLOOKUP(Auto_Theft_Data[[#This Row],[Vehicle Model]],Fully_Updated_Vehicle_Models_with_Types_278[#All],2,TRUE)</f>
        <v>SUV</v>
      </c>
      <c r="F870" t="s">
        <v>110</v>
      </c>
      <c r="G870" t="s">
        <v>70</v>
      </c>
      <c r="H870" t="s">
        <v>10433</v>
      </c>
      <c r="I870" t="s">
        <v>88</v>
      </c>
      <c r="J870" s="1">
        <v>44435</v>
      </c>
      <c r="K870" t="s">
        <v>48</v>
      </c>
      <c r="L870" t="s">
        <v>29</v>
      </c>
      <c r="M870" t="s">
        <v>4328</v>
      </c>
      <c r="N870" t="s">
        <v>4329</v>
      </c>
    </row>
    <row r="871" spans="1:14" x14ac:dyDescent="0.35">
      <c r="A871" t="s">
        <v>4330</v>
      </c>
      <c r="B871" t="s">
        <v>48</v>
      </c>
      <c r="C871" t="s">
        <v>10414</v>
      </c>
      <c r="D871" t="s">
        <v>3396</v>
      </c>
      <c r="E871" t="str">
        <f>VLOOKUP(Auto_Theft_Data[[#This Row],[Vehicle Model]],Fully_Updated_Vehicle_Models_with_Types_278[#All],2,TRUE)</f>
        <v>SUV</v>
      </c>
      <c r="F871" t="s">
        <v>49</v>
      </c>
      <c r="G871" t="s">
        <v>16</v>
      </c>
      <c r="H871" t="s">
        <v>10434</v>
      </c>
      <c r="I871" t="s">
        <v>262</v>
      </c>
      <c r="J871" s="1">
        <v>44803</v>
      </c>
      <c r="K871" t="s">
        <v>18</v>
      </c>
      <c r="L871" t="s">
        <v>29</v>
      </c>
      <c r="M871" t="s">
        <v>4331</v>
      </c>
      <c r="N871" t="s">
        <v>4332</v>
      </c>
    </row>
    <row r="872" spans="1:14" x14ac:dyDescent="0.35">
      <c r="A872" t="s">
        <v>4333</v>
      </c>
      <c r="B872" t="s">
        <v>38</v>
      </c>
      <c r="C872" t="s">
        <v>10414</v>
      </c>
      <c r="D872" t="s">
        <v>3396</v>
      </c>
      <c r="E872" t="str">
        <f>VLOOKUP(Auto_Theft_Data[[#This Row],[Vehicle Model]],Fully_Updated_Vehicle_Models_with_Types_278[#All],2,TRUE)</f>
        <v>SUV</v>
      </c>
      <c r="F872" t="s">
        <v>110</v>
      </c>
      <c r="G872" t="s">
        <v>26</v>
      </c>
      <c r="H872" t="s">
        <v>10434</v>
      </c>
      <c r="I872" t="s">
        <v>262</v>
      </c>
      <c r="J872" s="1">
        <v>44803</v>
      </c>
      <c r="K872" t="s">
        <v>18</v>
      </c>
      <c r="L872" t="s">
        <v>89</v>
      </c>
      <c r="M872" t="s">
        <v>4334</v>
      </c>
      <c r="N872" t="s">
        <v>4335</v>
      </c>
    </row>
    <row r="873" spans="1:14" x14ac:dyDescent="0.35">
      <c r="A873" t="s">
        <v>4336</v>
      </c>
      <c r="B873" t="s">
        <v>197</v>
      </c>
      <c r="C873" t="s">
        <v>10414</v>
      </c>
      <c r="D873" t="s">
        <v>3396</v>
      </c>
      <c r="E873" t="str">
        <f>VLOOKUP(Auto_Theft_Data[[#This Row],[Vehicle Model]],Fully_Updated_Vehicle_Models_with_Types_278[#All],2,TRUE)</f>
        <v>SUV</v>
      </c>
      <c r="F873" t="s">
        <v>56</v>
      </c>
      <c r="G873" t="s">
        <v>94</v>
      </c>
      <c r="H873" t="s">
        <v>10434</v>
      </c>
      <c r="I873" t="s">
        <v>100</v>
      </c>
      <c r="J873" s="1">
        <v>44478</v>
      </c>
      <c r="K873" t="s">
        <v>48</v>
      </c>
      <c r="L873" t="s">
        <v>19</v>
      </c>
      <c r="M873" t="s">
        <v>4337</v>
      </c>
      <c r="N873" t="s">
        <v>4338</v>
      </c>
    </row>
    <row r="874" spans="1:14" x14ac:dyDescent="0.35">
      <c r="A874" t="s">
        <v>4340</v>
      </c>
      <c r="B874" t="s">
        <v>48</v>
      </c>
      <c r="C874" t="s">
        <v>10414</v>
      </c>
      <c r="D874" t="s">
        <v>3396</v>
      </c>
      <c r="E874" t="str">
        <f>VLOOKUP(Auto_Theft_Data[[#This Row],[Vehicle Model]],Fully_Updated_Vehicle_Models_with_Types_278[#All],2,TRUE)</f>
        <v>SUV</v>
      </c>
      <c r="F874" t="s">
        <v>49</v>
      </c>
      <c r="G874" t="s">
        <v>26</v>
      </c>
      <c r="H874" t="s">
        <v>10433</v>
      </c>
      <c r="I874" t="s">
        <v>51</v>
      </c>
      <c r="J874" s="1">
        <v>45202</v>
      </c>
      <c r="K874" t="s">
        <v>28</v>
      </c>
      <c r="L874" t="s">
        <v>89</v>
      </c>
      <c r="M874" t="s">
        <v>4341</v>
      </c>
      <c r="N874" t="s">
        <v>4342</v>
      </c>
    </row>
    <row r="875" spans="1:14" x14ac:dyDescent="0.35">
      <c r="A875" t="s">
        <v>4346</v>
      </c>
      <c r="B875" t="s">
        <v>38</v>
      </c>
      <c r="C875" t="s">
        <v>10414</v>
      </c>
      <c r="D875" t="s">
        <v>3396</v>
      </c>
      <c r="E875" t="str">
        <f>VLOOKUP(Auto_Theft_Data[[#This Row],[Vehicle Model]],Fully_Updated_Vehicle_Models_with_Types_278[#All],2,TRUE)</f>
        <v>SUV</v>
      </c>
      <c r="F875" t="s">
        <v>49</v>
      </c>
      <c r="G875" t="s">
        <v>94</v>
      </c>
      <c r="H875" t="s">
        <v>10434</v>
      </c>
      <c r="I875" t="s">
        <v>2564</v>
      </c>
      <c r="J875" s="1">
        <v>44808</v>
      </c>
      <c r="K875" t="s">
        <v>18</v>
      </c>
      <c r="L875" t="s">
        <v>29</v>
      </c>
      <c r="M875" t="s">
        <v>4347</v>
      </c>
      <c r="N875" t="s">
        <v>4348</v>
      </c>
    </row>
    <row r="876" spans="1:14" x14ac:dyDescent="0.35">
      <c r="A876" t="s">
        <v>4349</v>
      </c>
      <c r="B876" t="s">
        <v>48</v>
      </c>
      <c r="C876" t="s">
        <v>10414</v>
      </c>
      <c r="D876" t="s">
        <v>3396</v>
      </c>
      <c r="E876" t="str">
        <f>VLOOKUP(Auto_Theft_Data[[#This Row],[Vehicle Model]],Fully_Updated_Vehicle_Models_with_Types_278[#All],2,TRUE)</f>
        <v>SUV</v>
      </c>
      <c r="F876" t="s">
        <v>110</v>
      </c>
      <c r="G876" t="s">
        <v>36</v>
      </c>
      <c r="H876" t="s">
        <v>10433</v>
      </c>
      <c r="I876" t="s">
        <v>273</v>
      </c>
      <c r="J876" s="1">
        <v>44793</v>
      </c>
      <c r="K876" t="s">
        <v>18</v>
      </c>
      <c r="L876" t="s">
        <v>29</v>
      </c>
      <c r="M876" t="s">
        <v>967</v>
      </c>
      <c r="N876" t="s">
        <v>968</v>
      </c>
    </row>
    <row r="877" spans="1:14" x14ac:dyDescent="0.35">
      <c r="A877" t="s">
        <v>4350</v>
      </c>
      <c r="B877" t="s">
        <v>18</v>
      </c>
      <c r="C877" t="s">
        <v>10414</v>
      </c>
      <c r="D877" t="s">
        <v>3396</v>
      </c>
      <c r="E877" t="str">
        <f>VLOOKUP(Auto_Theft_Data[[#This Row],[Vehicle Model]],Fully_Updated_Vehicle_Models_with_Types_278[#All],2,TRUE)</f>
        <v>SUV</v>
      </c>
      <c r="F877" t="s">
        <v>165</v>
      </c>
      <c r="G877" t="s">
        <v>50</v>
      </c>
      <c r="H877" t="s">
        <v>10434</v>
      </c>
      <c r="I877" t="s">
        <v>489</v>
      </c>
      <c r="J877" s="1">
        <v>44808</v>
      </c>
      <c r="K877" t="s">
        <v>18</v>
      </c>
      <c r="L877" t="s">
        <v>89</v>
      </c>
      <c r="M877" t="s">
        <v>4351</v>
      </c>
      <c r="N877" t="s">
        <v>4352</v>
      </c>
    </row>
    <row r="878" spans="1:14" x14ac:dyDescent="0.35">
      <c r="A878" t="s">
        <v>4353</v>
      </c>
      <c r="B878" t="s">
        <v>38</v>
      </c>
      <c r="C878" t="s">
        <v>10414</v>
      </c>
      <c r="D878" t="s">
        <v>3396</v>
      </c>
      <c r="E878" t="str">
        <f>VLOOKUP(Auto_Theft_Data[[#This Row],[Vehicle Model]],Fully_Updated_Vehicle_Models_with_Types_278[#All],2,TRUE)</f>
        <v>SUV</v>
      </c>
      <c r="F878" t="s">
        <v>110</v>
      </c>
      <c r="G878" t="s">
        <v>26</v>
      </c>
      <c r="H878" t="s">
        <v>10434</v>
      </c>
      <c r="I878" t="s">
        <v>1562</v>
      </c>
      <c r="J878" s="1">
        <v>44810</v>
      </c>
      <c r="K878" t="s">
        <v>18</v>
      </c>
      <c r="L878" t="s">
        <v>44</v>
      </c>
      <c r="M878" t="s">
        <v>4354</v>
      </c>
      <c r="N878" t="s">
        <v>4355</v>
      </c>
    </row>
    <row r="879" spans="1:14" x14ac:dyDescent="0.35">
      <c r="A879" t="s">
        <v>4356</v>
      </c>
      <c r="B879" t="s">
        <v>164</v>
      </c>
      <c r="C879" t="s">
        <v>10414</v>
      </c>
      <c r="D879" t="s">
        <v>3396</v>
      </c>
      <c r="E879" t="str">
        <f>VLOOKUP(Auto_Theft_Data[[#This Row],[Vehicle Model]],Fully_Updated_Vehicle_Models_with_Types_278[#All],2,TRUE)</f>
        <v>SUV</v>
      </c>
      <c r="F879" t="s">
        <v>56</v>
      </c>
      <c r="G879" t="s">
        <v>16</v>
      </c>
      <c r="H879" t="s">
        <v>10434</v>
      </c>
      <c r="I879" t="s">
        <v>377</v>
      </c>
      <c r="J879" s="1">
        <v>45152</v>
      </c>
      <c r="K879" t="s">
        <v>28</v>
      </c>
      <c r="L879" t="s">
        <v>89</v>
      </c>
      <c r="M879" t="s">
        <v>4357</v>
      </c>
      <c r="N879" t="s">
        <v>4358</v>
      </c>
    </row>
    <row r="880" spans="1:14" x14ac:dyDescent="0.35">
      <c r="A880" t="s">
        <v>4362</v>
      </c>
      <c r="B880" t="s">
        <v>23</v>
      </c>
      <c r="C880" t="s">
        <v>10414</v>
      </c>
      <c r="D880" t="s">
        <v>3396</v>
      </c>
      <c r="E880" t="str">
        <f>VLOOKUP(Auto_Theft_Data[[#This Row],[Vehicle Model]],Fully_Updated_Vehicle_Models_with_Types_278[#All],2,TRUE)</f>
        <v>SUV</v>
      </c>
      <c r="F880" t="s">
        <v>110</v>
      </c>
      <c r="G880" t="s">
        <v>26</v>
      </c>
      <c r="H880" t="s">
        <v>10434</v>
      </c>
      <c r="I880" t="s">
        <v>445</v>
      </c>
      <c r="J880" s="1">
        <v>44425</v>
      </c>
      <c r="K880" t="s">
        <v>48</v>
      </c>
      <c r="L880" t="s">
        <v>44</v>
      </c>
      <c r="M880" t="s">
        <v>4278</v>
      </c>
      <c r="N880" t="s">
        <v>4279</v>
      </c>
    </row>
    <row r="881" spans="1:14" x14ac:dyDescent="0.35">
      <c r="A881" t="s">
        <v>4364</v>
      </c>
      <c r="B881" t="s">
        <v>48</v>
      </c>
      <c r="C881" t="s">
        <v>10414</v>
      </c>
      <c r="D881" t="s">
        <v>3396</v>
      </c>
      <c r="E881" t="str">
        <f>VLOOKUP(Auto_Theft_Data[[#This Row],[Vehicle Model]],Fully_Updated_Vehicle_Models_with_Types_278[#All],2,TRUE)</f>
        <v>SUV</v>
      </c>
      <c r="F881" t="s">
        <v>110</v>
      </c>
      <c r="G881" t="s">
        <v>70</v>
      </c>
      <c r="H881" t="s">
        <v>10433</v>
      </c>
      <c r="I881" t="s">
        <v>476</v>
      </c>
      <c r="J881" s="1">
        <v>44813</v>
      </c>
      <c r="K881" t="s">
        <v>18</v>
      </c>
      <c r="L881" t="s">
        <v>29</v>
      </c>
      <c r="M881" t="s">
        <v>4365</v>
      </c>
      <c r="N881" t="s">
        <v>4366</v>
      </c>
    </row>
    <row r="882" spans="1:14" x14ac:dyDescent="0.35">
      <c r="A882" t="s">
        <v>4367</v>
      </c>
      <c r="B882" t="s">
        <v>84</v>
      </c>
      <c r="C882" t="s">
        <v>10414</v>
      </c>
      <c r="D882" t="s">
        <v>3396</v>
      </c>
      <c r="E882" t="str">
        <f>VLOOKUP(Auto_Theft_Data[[#This Row],[Vehicle Model]],Fully_Updated_Vehicle_Models_with_Types_278[#All],2,TRUE)</f>
        <v>SUV</v>
      </c>
      <c r="F882" t="s">
        <v>110</v>
      </c>
      <c r="G882" t="s">
        <v>36</v>
      </c>
      <c r="H882" t="s">
        <v>10434</v>
      </c>
      <c r="I882" t="s">
        <v>27</v>
      </c>
      <c r="J882" s="1">
        <v>44884</v>
      </c>
      <c r="K882" t="s">
        <v>18</v>
      </c>
      <c r="L882" t="s">
        <v>29</v>
      </c>
      <c r="M882" t="s">
        <v>4368</v>
      </c>
      <c r="N882" t="s">
        <v>4369</v>
      </c>
    </row>
    <row r="883" spans="1:14" x14ac:dyDescent="0.35">
      <c r="A883" t="s">
        <v>4370</v>
      </c>
      <c r="B883" t="s">
        <v>48</v>
      </c>
      <c r="C883" t="s">
        <v>10414</v>
      </c>
      <c r="D883" t="s">
        <v>3396</v>
      </c>
      <c r="E883" t="str">
        <f>VLOOKUP(Auto_Theft_Data[[#This Row],[Vehicle Model]],Fully_Updated_Vehicle_Models_with_Types_278[#All],2,TRUE)</f>
        <v>SUV</v>
      </c>
      <c r="F883" t="s">
        <v>15</v>
      </c>
      <c r="G883" t="s">
        <v>70</v>
      </c>
      <c r="H883" t="s">
        <v>10433</v>
      </c>
      <c r="I883" t="s">
        <v>160</v>
      </c>
      <c r="J883" s="1">
        <v>44813</v>
      </c>
      <c r="K883" t="s">
        <v>18</v>
      </c>
      <c r="L883" t="s">
        <v>29</v>
      </c>
      <c r="M883" t="s">
        <v>4371</v>
      </c>
      <c r="N883" t="s">
        <v>4372</v>
      </c>
    </row>
    <row r="884" spans="1:14" x14ac:dyDescent="0.35">
      <c r="A884" t="s">
        <v>4373</v>
      </c>
      <c r="B884" t="s">
        <v>1323</v>
      </c>
      <c r="C884" t="s">
        <v>10414</v>
      </c>
      <c r="D884" t="s">
        <v>3396</v>
      </c>
      <c r="E884" t="str">
        <f>VLOOKUP(Auto_Theft_Data[[#This Row],[Vehicle Model]],Fully_Updated_Vehicle_Models_with_Types_278[#All],2,TRUE)</f>
        <v>SUV</v>
      </c>
      <c r="F884" t="s">
        <v>25</v>
      </c>
      <c r="G884" t="s">
        <v>36</v>
      </c>
      <c r="H884" t="s">
        <v>10433</v>
      </c>
      <c r="I884" t="s">
        <v>160</v>
      </c>
      <c r="J884" s="1">
        <v>45149</v>
      </c>
      <c r="K884" t="s">
        <v>28</v>
      </c>
      <c r="L884" t="s">
        <v>19</v>
      </c>
      <c r="M884" t="s">
        <v>4374</v>
      </c>
      <c r="N884" t="s">
        <v>4375</v>
      </c>
    </row>
    <row r="885" spans="1:14" x14ac:dyDescent="0.35">
      <c r="A885" t="s">
        <v>4376</v>
      </c>
      <c r="B885" t="s">
        <v>38</v>
      </c>
      <c r="C885" t="s">
        <v>10414</v>
      </c>
      <c r="D885" t="s">
        <v>3396</v>
      </c>
      <c r="E885" t="str">
        <f>VLOOKUP(Auto_Theft_Data[[#This Row],[Vehicle Model]],Fully_Updated_Vehicle_Models_with_Types_278[#All],2,TRUE)</f>
        <v>SUV</v>
      </c>
      <c r="F885" t="s">
        <v>15</v>
      </c>
      <c r="G885" t="s">
        <v>36</v>
      </c>
      <c r="H885" t="s">
        <v>10433</v>
      </c>
      <c r="I885" t="s">
        <v>312</v>
      </c>
      <c r="J885" s="1">
        <v>45205</v>
      </c>
      <c r="K885" t="s">
        <v>28</v>
      </c>
      <c r="L885" t="s">
        <v>89</v>
      </c>
      <c r="M885" t="s">
        <v>4377</v>
      </c>
      <c r="N885" t="s">
        <v>4378</v>
      </c>
    </row>
    <row r="886" spans="1:14" x14ac:dyDescent="0.35">
      <c r="A886" t="s">
        <v>4386</v>
      </c>
      <c r="B886" t="s">
        <v>38</v>
      </c>
      <c r="C886" t="s">
        <v>10414</v>
      </c>
      <c r="D886" t="s">
        <v>3396</v>
      </c>
      <c r="E886" t="str">
        <f>VLOOKUP(Auto_Theft_Data[[#This Row],[Vehicle Model]],Fully_Updated_Vehicle_Models_with_Types_278[#All],2,TRUE)</f>
        <v>SUV</v>
      </c>
      <c r="F886" t="s">
        <v>110</v>
      </c>
      <c r="G886" t="s">
        <v>36</v>
      </c>
      <c r="H886" t="s">
        <v>10433</v>
      </c>
      <c r="I886" t="s">
        <v>520</v>
      </c>
      <c r="J886" s="1">
        <v>44793</v>
      </c>
      <c r="K886" t="s">
        <v>18</v>
      </c>
      <c r="L886" t="s">
        <v>29</v>
      </c>
      <c r="M886" t="s">
        <v>4387</v>
      </c>
      <c r="N886" t="s">
        <v>4388</v>
      </c>
    </row>
    <row r="887" spans="1:14" x14ac:dyDescent="0.35">
      <c r="A887" t="s">
        <v>4389</v>
      </c>
      <c r="B887" t="s">
        <v>38</v>
      </c>
      <c r="C887" t="s">
        <v>10414</v>
      </c>
      <c r="D887" t="s">
        <v>3396</v>
      </c>
      <c r="E887" t="str">
        <f>VLOOKUP(Auto_Theft_Data[[#This Row],[Vehicle Model]],Fully_Updated_Vehicle_Models_with_Types_278[#All],2,TRUE)</f>
        <v>SUV</v>
      </c>
      <c r="F887" t="s">
        <v>110</v>
      </c>
      <c r="G887" t="s">
        <v>70</v>
      </c>
      <c r="H887" t="s">
        <v>10433</v>
      </c>
      <c r="I887" t="s">
        <v>3068</v>
      </c>
      <c r="J887" s="1">
        <v>44792</v>
      </c>
      <c r="K887" t="s">
        <v>18</v>
      </c>
      <c r="L887" t="s">
        <v>29</v>
      </c>
      <c r="M887" t="s">
        <v>4390</v>
      </c>
      <c r="N887" t="s">
        <v>4391</v>
      </c>
    </row>
    <row r="888" spans="1:14" x14ac:dyDescent="0.35">
      <c r="A888" t="s">
        <v>4395</v>
      </c>
      <c r="B888" t="s">
        <v>38</v>
      </c>
      <c r="C888" t="s">
        <v>10414</v>
      </c>
      <c r="D888" t="s">
        <v>3396</v>
      </c>
      <c r="E888" t="str">
        <f>VLOOKUP(Auto_Theft_Data[[#This Row],[Vehicle Model]],Fully_Updated_Vehicle_Models_with_Types_278[#All],2,TRUE)</f>
        <v>SUV</v>
      </c>
      <c r="F888" t="s">
        <v>49</v>
      </c>
      <c r="G888" t="s">
        <v>94</v>
      </c>
      <c r="H888" t="s">
        <v>10433</v>
      </c>
      <c r="I888" t="s">
        <v>151</v>
      </c>
      <c r="J888" s="1">
        <v>44779</v>
      </c>
      <c r="K888" t="s">
        <v>18</v>
      </c>
      <c r="L888" t="s">
        <v>44</v>
      </c>
      <c r="M888" t="s">
        <v>4396</v>
      </c>
      <c r="N888" t="s">
        <v>4397</v>
      </c>
    </row>
    <row r="889" spans="1:14" x14ac:dyDescent="0.35">
      <c r="A889" t="s">
        <v>4398</v>
      </c>
      <c r="B889" t="s">
        <v>23</v>
      </c>
      <c r="C889" t="s">
        <v>10414</v>
      </c>
      <c r="D889" t="s">
        <v>3396</v>
      </c>
      <c r="E889" t="str">
        <f>VLOOKUP(Auto_Theft_Data[[#This Row],[Vehicle Model]],Fully_Updated_Vehicle_Models_with_Types_278[#All],2,TRUE)</f>
        <v>SUV</v>
      </c>
      <c r="F889" t="s">
        <v>49</v>
      </c>
      <c r="G889" t="s">
        <v>16</v>
      </c>
      <c r="H889" t="s">
        <v>10434</v>
      </c>
      <c r="I889" t="s">
        <v>139</v>
      </c>
      <c r="J889" s="1">
        <v>44467</v>
      </c>
      <c r="K889" t="s">
        <v>48</v>
      </c>
      <c r="L889" t="s">
        <v>29</v>
      </c>
      <c r="M889" t="s">
        <v>4399</v>
      </c>
      <c r="N889" t="s">
        <v>4400</v>
      </c>
    </row>
    <row r="890" spans="1:14" x14ac:dyDescent="0.35">
      <c r="A890" t="s">
        <v>4401</v>
      </c>
      <c r="B890" t="s">
        <v>18</v>
      </c>
      <c r="C890" t="s">
        <v>10414</v>
      </c>
      <c r="D890" t="s">
        <v>3396</v>
      </c>
      <c r="E890" t="str">
        <f>VLOOKUP(Auto_Theft_Data[[#This Row],[Vehicle Model]],Fully_Updated_Vehicle_Models_with_Types_278[#All],2,TRUE)</f>
        <v>SUV</v>
      </c>
      <c r="F890" t="s">
        <v>15</v>
      </c>
      <c r="G890" t="s">
        <v>70</v>
      </c>
      <c r="H890" t="s">
        <v>10433</v>
      </c>
      <c r="I890" t="s">
        <v>230</v>
      </c>
      <c r="J890" s="1">
        <v>44721</v>
      </c>
      <c r="K890" t="s">
        <v>18</v>
      </c>
      <c r="L890" t="s">
        <v>44</v>
      </c>
      <c r="M890" t="s">
        <v>3116</v>
      </c>
      <c r="N890" t="s">
        <v>3117</v>
      </c>
    </row>
    <row r="891" spans="1:14" x14ac:dyDescent="0.35">
      <c r="A891" t="s">
        <v>4403</v>
      </c>
      <c r="B891" t="s">
        <v>84</v>
      </c>
      <c r="C891" t="s">
        <v>10414</v>
      </c>
      <c r="D891" t="s">
        <v>3396</v>
      </c>
      <c r="E891" t="str">
        <f>VLOOKUP(Auto_Theft_Data[[#This Row],[Vehicle Model]],Fully_Updated_Vehicle_Models_with_Types_278[#All],2,TRUE)</f>
        <v>SUV</v>
      </c>
      <c r="F891" t="s">
        <v>25</v>
      </c>
      <c r="G891" t="s">
        <v>94</v>
      </c>
      <c r="H891" t="s">
        <v>10434</v>
      </c>
      <c r="I891" t="s">
        <v>211</v>
      </c>
      <c r="J891" s="1">
        <v>44780</v>
      </c>
      <c r="K891" t="s">
        <v>18</v>
      </c>
      <c r="L891" t="s">
        <v>19</v>
      </c>
      <c r="M891" t="s">
        <v>1201</v>
      </c>
      <c r="N891" t="s">
        <v>1202</v>
      </c>
    </row>
    <row r="892" spans="1:14" x14ac:dyDescent="0.35">
      <c r="A892" t="s">
        <v>4404</v>
      </c>
      <c r="B892" t="s">
        <v>38</v>
      </c>
      <c r="C892" t="s">
        <v>10414</v>
      </c>
      <c r="D892" t="s">
        <v>3396</v>
      </c>
      <c r="E892" t="str">
        <f>VLOOKUP(Auto_Theft_Data[[#This Row],[Vehicle Model]],Fully_Updated_Vehicle_Models_with_Types_278[#All],2,TRUE)</f>
        <v>SUV</v>
      </c>
      <c r="F892" t="s">
        <v>165</v>
      </c>
      <c r="G892" t="s">
        <v>16</v>
      </c>
      <c r="H892" t="s">
        <v>10434</v>
      </c>
      <c r="I892" t="s">
        <v>302</v>
      </c>
      <c r="J892" s="1">
        <v>44621</v>
      </c>
      <c r="K892" t="s">
        <v>18</v>
      </c>
      <c r="L892" t="s">
        <v>29</v>
      </c>
      <c r="M892" t="s">
        <v>2070</v>
      </c>
      <c r="N892" t="s">
        <v>2071</v>
      </c>
    </row>
    <row r="893" spans="1:14" x14ac:dyDescent="0.35">
      <c r="A893" t="s">
        <v>4411</v>
      </c>
      <c r="B893" t="s">
        <v>48</v>
      </c>
      <c r="C893" t="s">
        <v>10414</v>
      </c>
      <c r="D893" t="s">
        <v>3396</v>
      </c>
      <c r="E893" t="str">
        <f>VLOOKUP(Auto_Theft_Data[[#This Row],[Vehicle Model]],Fully_Updated_Vehicle_Models_with_Types_278[#All],2,TRUE)</f>
        <v>SUV</v>
      </c>
      <c r="F893" t="s">
        <v>25</v>
      </c>
      <c r="G893" t="s">
        <v>50</v>
      </c>
      <c r="H893" t="s">
        <v>10434</v>
      </c>
      <c r="I893" t="s">
        <v>106</v>
      </c>
      <c r="J893" s="1">
        <v>44781</v>
      </c>
      <c r="K893" t="s">
        <v>18</v>
      </c>
      <c r="L893" t="s">
        <v>29</v>
      </c>
      <c r="M893" t="s">
        <v>4412</v>
      </c>
      <c r="N893" t="s">
        <v>4413</v>
      </c>
    </row>
    <row r="894" spans="1:14" x14ac:dyDescent="0.35">
      <c r="A894" t="s">
        <v>4414</v>
      </c>
      <c r="B894" t="s">
        <v>38</v>
      </c>
      <c r="C894" t="s">
        <v>10414</v>
      </c>
      <c r="D894" t="s">
        <v>3396</v>
      </c>
      <c r="E894" t="str">
        <f>VLOOKUP(Auto_Theft_Data[[#This Row],[Vehicle Model]],Fully_Updated_Vehicle_Models_with_Types_278[#All],2,TRUE)</f>
        <v>SUV</v>
      </c>
      <c r="F894" t="s">
        <v>165</v>
      </c>
      <c r="G894" t="s">
        <v>16</v>
      </c>
      <c r="H894" t="s">
        <v>10434</v>
      </c>
      <c r="I894" t="s">
        <v>827</v>
      </c>
      <c r="J894" s="1">
        <v>44781</v>
      </c>
      <c r="K894" t="s">
        <v>18</v>
      </c>
      <c r="L894" t="s">
        <v>89</v>
      </c>
      <c r="M894" t="s">
        <v>4415</v>
      </c>
      <c r="N894" t="s">
        <v>4416</v>
      </c>
    </row>
    <row r="895" spans="1:14" x14ac:dyDescent="0.35">
      <c r="A895" t="s">
        <v>4417</v>
      </c>
      <c r="B895" t="s">
        <v>18</v>
      </c>
      <c r="C895" t="s">
        <v>10414</v>
      </c>
      <c r="D895" t="s">
        <v>3396</v>
      </c>
      <c r="E895" t="str">
        <f>VLOOKUP(Auto_Theft_Data[[#This Row],[Vehicle Model]],Fully_Updated_Vehicle_Models_with_Types_278[#All],2,TRUE)</f>
        <v>SUV</v>
      </c>
      <c r="F895" t="s">
        <v>56</v>
      </c>
      <c r="G895" t="s">
        <v>16</v>
      </c>
      <c r="H895" t="s">
        <v>10434</v>
      </c>
      <c r="I895" t="s">
        <v>1562</v>
      </c>
      <c r="J895" s="1">
        <v>44781</v>
      </c>
      <c r="K895" t="s">
        <v>18</v>
      </c>
      <c r="L895" t="s">
        <v>89</v>
      </c>
      <c r="M895" t="s">
        <v>4354</v>
      </c>
      <c r="N895" t="s">
        <v>4355</v>
      </c>
    </row>
    <row r="896" spans="1:14" x14ac:dyDescent="0.35">
      <c r="A896" t="s">
        <v>4421</v>
      </c>
      <c r="B896" t="s">
        <v>18</v>
      </c>
      <c r="C896" t="s">
        <v>10414</v>
      </c>
      <c r="D896" t="s">
        <v>3396</v>
      </c>
      <c r="E896" t="str">
        <f>VLOOKUP(Auto_Theft_Data[[#This Row],[Vehicle Model]],Fully_Updated_Vehicle_Models_with_Types_278[#All],2,TRUE)</f>
        <v>SUV</v>
      </c>
      <c r="F896" t="s">
        <v>110</v>
      </c>
      <c r="G896" t="s">
        <v>36</v>
      </c>
      <c r="H896" t="s">
        <v>10434</v>
      </c>
      <c r="I896" t="s">
        <v>592</v>
      </c>
      <c r="J896" s="1">
        <v>44778</v>
      </c>
      <c r="K896" t="s">
        <v>18</v>
      </c>
      <c r="L896" t="s">
        <v>89</v>
      </c>
      <c r="M896" t="s">
        <v>4422</v>
      </c>
      <c r="N896" t="s">
        <v>4423</v>
      </c>
    </row>
    <row r="897" spans="1:14" x14ac:dyDescent="0.35">
      <c r="A897" t="s">
        <v>4424</v>
      </c>
      <c r="B897" t="s">
        <v>23</v>
      </c>
      <c r="C897" t="s">
        <v>10414</v>
      </c>
      <c r="D897" t="s">
        <v>3396</v>
      </c>
      <c r="E897" t="str">
        <f>VLOOKUP(Auto_Theft_Data[[#This Row],[Vehicle Model]],Fully_Updated_Vehicle_Models_with_Types_278[#All],2,TRUE)</f>
        <v>SUV</v>
      </c>
      <c r="F897" t="s">
        <v>25</v>
      </c>
      <c r="G897" t="s">
        <v>16</v>
      </c>
      <c r="H897" t="s">
        <v>10433</v>
      </c>
      <c r="I897" t="s">
        <v>239</v>
      </c>
      <c r="J897" s="1">
        <v>44782</v>
      </c>
      <c r="K897" t="s">
        <v>18</v>
      </c>
      <c r="L897" t="s">
        <v>29</v>
      </c>
      <c r="M897" t="s">
        <v>4425</v>
      </c>
      <c r="N897" t="s">
        <v>4426</v>
      </c>
    </row>
    <row r="898" spans="1:14" x14ac:dyDescent="0.35">
      <c r="A898" t="s">
        <v>4427</v>
      </c>
      <c r="B898" t="s">
        <v>18</v>
      </c>
      <c r="C898" t="s">
        <v>10414</v>
      </c>
      <c r="D898" t="s">
        <v>3396</v>
      </c>
      <c r="E898" t="str">
        <f>VLOOKUP(Auto_Theft_Data[[#This Row],[Vehicle Model]],Fully_Updated_Vehicle_Models_with_Types_278[#All],2,TRUE)</f>
        <v>SUV</v>
      </c>
      <c r="F898" t="s">
        <v>15</v>
      </c>
      <c r="G898" t="s">
        <v>26</v>
      </c>
      <c r="H898" t="s">
        <v>10433</v>
      </c>
      <c r="I898" t="s">
        <v>273</v>
      </c>
      <c r="J898" s="1">
        <v>44783</v>
      </c>
      <c r="K898" t="s">
        <v>18</v>
      </c>
      <c r="L898" t="s">
        <v>29</v>
      </c>
      <c r="M898" t="s">
        <v>4428</v>
      </c>
      <c r="N898" t="s">
        <v>4429</v>
      </c>
    </row>
    <row r="899" spans="1:14" x14ac:dyDescent="0.35">
      <c r="A899" t="s">
        <v>4436</v>
      </c>
      <c r="B899" t="s">
        <v>38</v>
      </c>
      <c r="C899" t="s">
        <v>10414</v>
      </c>
      <c r="D899" t="s">
        <v>3396</v>
      </c>
      <c r="E899" t="str">
        <f>VLOOKUP(Auto_Theft_Data[[#This Row],[Vehicle Model]],Fully_Updated_Vehicle_Models_with_Types_278[#All],2,TRUE)</f>
        <v>SUV</v>
      </c>
      <c r="F899" t="s">
        <v>15</v>
      </c>
      <c r="G899" t="s">
        <v>36</v>
      </c>
      <c r="H899" t="s">
        <v>10434</v>
      </c>
      <c r="I899" t="s">
        <v>453</v>
      </c>
      <c r="J899" s="1">
        <v>44778</v>
      </c>
      <c r="K899" t="s">
        <v>18</v>
      </c>
      <c r="L899" t="s">
        <v>89</v>
      </c>
      <c r="M899" t="s">
        <v>3784</v>
      </c>
      <c r="N899" t="s">
        <v>3785</v>
      </c>
    </row>
    <row r="900" spans="1:14" x14ac:dyDescent="0.35">
      <c r="A900" t="s">
        <v>4437</v>
      </c>
      <c r="B900" t="s">
        <v>48</v>
      </c>
      <c r="C900" t="s">
        <v>10414</v>
      </c>
      <c r="D900" t="s">
        <v>3396</v>
      </c>
      <c r="E900" t="str">
        <f>VLOOKUP(Auto_Theft_Data[[#This Row],[Vehicle Model]],Fully_Updated_Vehicle_Models_with_Types_278[#All],2,TRUE)</f>
        <v>SUV</v>
      </c>
      <c r="F900" t="s">
        <v>15</v>
      </c>
      <c r="G900" t="s">
        <v>42</v>
      </c>
      <c r="H900" t="s">
        <v>10434</v>
      </c>
      <c r="I900" t="s">
        <v>1562</v>
      </c>
      <c r="J900" s="1">
        <v>44784</v>
      </c>
      <c r="K900" t="s">
        <v>18</v>
      </c>
      <c r="L900" t="s">
        <v>29</v>
      </c>
      <c r="M900" t="s">
        <v>4438</v>
      </c>
      <c r="N900" t="s">
        <v>4439</v>
      </c>
    </row>
    <row r="901" spans="1:14" x14ac:dyDescent="0.35">
      <c r="A901" t="s">
        <v>4440</v>
      </c>
      <c r="B901" t="s">
        <v>48</v>
      </c>
      <c r="C901" t="s">
        <v>10414</v>
      </c>
      <c r="D901" t="s">
        <v>3396</v>
      </c>
      <c r="E901" t="str">
        <f>VLOOKUP(Auto_Theft_Data[[#This Row],[Vehicle Model]],Fully_Updated_Vehicle_Models_with_Types_278[#All],2,TRUE)</f>
        <v>SUV</v>
      </c>
      <c r="F901" t="s">
        <v>110</v>
      </c>
      <c r="G901" t="s">
        <v>70</v>
      </c>
      <c r="H901" t="s">
        <v>10434</v>
      </c>
      <c r="I901" t="s">
        <v>1562</v>
      </c>
      <c r="J901" s="1">
        <v>44784</v>
      </c>
      <c r="K901" t="s">
        <v>18</v>
      </c>
      <c r="L901" t="s">
        <v>44</v>
      </c>
      <c r="M901" t="s">
        <v>4441</v>
      </c>
      <c r="N901" t="s">
        <v>4442</v>
      </c>
    </row>
    <row r="902" spans="1:14" x14ac:dyDescent="0.35">
      <c r="A902" t="s">
        <v>4443</v>
      </c>
      <c r="B902" t="s">
        <v>18</v>
      </c>
      <c r="C902" t="s">
        <v>10414</v>
      </c>
      <c r="D902" t="s">
        <v>3396</v>
      </c>
      <c r="E902" t="str">
        <f>VLOOKUP(Auto_Theft_Data[[#This Row],[Vehicle Model]],Fully_Updated_Vehicle_Models_with_Types_278[#All],2,TRUE)</f>
        <v>SUV</v>
      </c>
      <c r="F902" t="s">
        <v>56</v>
      </c>
      <c r="G902" t="s">
        <v>70</v>
      </c>
      <c r="H902" t="s">
        <v>10433</v>
      </c>
      <c r="I902" t="s">
        <v>721</v>
      </c>
      <c r="J902" s="1">
        <v>44785</v>
      </c>
      <c r="K902" t="s">
        <v>18</v>
      </c>
      <c r="L902" t="s">
        <v>29</v>
      </c>
      <c r="M902" t="s">
        <v>4444</v>
      </c>
      <c r="N902" t="s">
        <v>4445</v>
      </c>
    </row>
    <row r="903" spans="1:14" x14ac:dyDescent="0.35">
      <c r="A903" t="s">
        <v>4447</v>
      </c>
      <c r="B903" t="s">
        <v>12</v>
      </c>
      <c r="C903" t="s">
        <v>10414</v>
      </c>
      <c r="D903" t="s">
        <v>3396</v>
      </c>
      <c r="E903" t="str">
        <f>VLOOKUP(Auto_Theft_Data[[#This Row],[Vehicle Model]],Fully_Updated_Vehicle_Models_with_Types_278[#All],2,TRUE)</f>
        <v>SUV</v>
      </c>
      <c r="F903" t="s">
        <v>15</v>
      </c>
      <c r="G903" t="s">
        <v>16</v>
      </c>
      <c r="H903" t="s">
        <v>10434</v>
      </c>
      <c r="I903" t="s">
        <v>377</v>
      </c>
      <c r="J903" s="1">
        <v>44789</v>
      </c>
      <c r="K903" t="s">
        <v>18</v>
      </c>
      <c r="L903" t="s">
        <v>29</v>
      </c>
      <c r="M903" t="s">
        <v>854</v>
      </c>
      <c r="N903" t="s">
        <v>855</v>
      </c>
    </row>
    <row r="904" spans="1:14" x14ac:dyDescent="0.35">
      <c r="A904" t="s">
        <v>4448</v>
      </c>
      <c r="B904" t="s">
        <v>48</v>
      </c>
      <c r="C904" t="s">
        <v>10414</v>
      </c>
      <c r="D904" t="s">
        <v>3396</v>
      </c>
      <c r="E904" t="str">
        <f>VLOOKUP(Auto_Theft_Data[[#This Row],[Vehicle Model]],Fully_Updated_Vehicle_Models_with_Types_278[#All],2,TRUE)</f>
        <v>SUV</v>
      </c>
      <c r="F904" t="s">
        <v>110</v>
      </c>
      <c r="G904" t="s">
        <v>16</v>
      </c>
      <c r="H904" t="s">
        <v>10434</v>
      </c>
      <c r="I904" t="s">
        <v>827</v>
      </c>
      <c r="J904" s="1">
        <v>44789</v>
      </c>
      <c r="K904" t="s">
        <v>18</v>
      </c>
      <c r="L904" t="s">
        <v>19</v>
      </c>
      <c r="M904" t="s">
        <v>4449</v>
      </c>
      <c r="N904" t="s">
        <v>4450</v>
      </c>
    </row>
    <row r="905" spans="1:14" x14ac:dyDescent="0.35">
      <c r="A905" t="s">
        <v>4451</v>
      </c>
      <c r="B905" t="s">
        <v>441</v>
      </c>
      <c r="C905" t="s">
        <v>10414</v>
      </c>
      <c r="D905" t="s">
        <v>3396</v>
      </c>
      <c r="E905" t="str">
        <f>VLOOKUP(Auto_Theft_Data[[#This Row],[Vehicle Model]],Fully_Updated_Vehicle_Models_with_Types_278[#All],2,TRUE)</f>
        <v>SUV</v>
      </c>
      <c r="F905" t="s">
        <v>110</v>
      </c>
      <c r="G905" t="s">
        <v>16</v>
      </c>
      <c r="H905" t="s">
        <v>10434</v>
      </c>
      <c r="I905" t="s">
        <v>283</v>
      </c>
      <c r="J905" s="1">
        <v>43767</v>
      </c>
      <c r="K905" t="s">
        <v>23</v>
      </c>
      <c r="L905" t="s">
        <v>29</v>
      </c>
      <c r="M905" t="s">
        <v>4452</v>
      </c>
      <c r="N905" t="s">
        <v>4453</v>
      </c>
    </row>
    <row r="906" spans="1:14" x14ac:dyDescent="0.35">
      <c r="A906" t="s">
        <v>4458</v>
      </c>
      <c r="B906" t="s">
        <v>48</v>
      </c>
      <c r="C906" t="s">
        <v>10414</v>
      </c>
      <c r="D906" t="s">
        <v>3396</v>
      </c>
      <c r="E906" t="str">
        <f>VLOOKUP(Auto_Theft_Data[[#This Row],[Vehicle Model]],Fully_Updated_Vehicle_Models_with_Types_278[#All],2,TRUE)</f>
        <v>SUV</v>
      </c>
      <c r="F906" t="s">
        <v>165</v>
      </c>
      <c r="G906" t="s">
        <v>16</v>
      </c>
      <c r="H906" t="s">
        <v>10433</v>
      </c>
      <c r="I906" t="s">
        <v>266</v>
      </c>
      <c r="J906" s="1">
        <v>45209</v>
      </c>
      <c r="K906" t="s">
        <v>28</v>
      </c>
      <c r="L906" t="s">
        <v>29</v>
      </c>
      <c r="M906" t="s">
        <v>4459</v>
      </c>
      <c r="N906" t="s">
        <v>4460</v>
      </c>
    </row>
    <row r="907" spans="1:14" x14ac:dyDescent="0.35">
      <c r="A907" t="s">
        <v>4461</v>
      </c>
      <c r="B907" t="s">
        <v>18</v>
      </c>
      <c r="C907" t="s">
        <v>10414</v>
      </c>
      <c r="D907" t="s">
        <v>3396</v>
      </c>
      <c r="E907" t="str">
        <f>VLOOKUP(Auto_Theft_Data[[#This Row],[Vehicle Model]],Fully_Updated_Vehicle_Models_with_Types_278[#All],2,TRUE)</f>
        <v>SUV</v>
      </c>
      <c r="F907" t="s">
        <v>110</v>
      </c>
      <c r="G907" t="s">
        <v>70</v>
      </c>
      <c r="H907" t="s">
        <v>10433</v>
      </c>
      <c r="I907" t="s">
        <v>95</v>
      </c>
      <c r="J907" s="1">
        <v>44883</v>
      </c>
      <c r="K907" t="s">
        <v>18</v>
      </c>
      <c r="L907" t="s">
        <v>29</v>
      </c>
      <c r="M907" t="s">
        <v>4462</v>
      </c>
      <c r="N907" t="s">
        <v>4463</v>
      </c>
    </row>
    <row r="908" spans="1:14" x14ac:dyDescent="0.35">
      <c r="A908" t="s">
        <v>4464</v>
      </c>
      <c r="B908" t="s">
        <v>38</v>
      </c>
      <c r="C908" t="s">
        <v>10414</v>
      </c>
      <c r="D908" t="s">
        <v>3396</v>
      </c>
      <c r="E908" t="str">
        <f>VLOOKUP(Auto_Theft_Data[[#This Row],[Vehicle Model]],Fully_Updated_Vehicle_Models_with_Types_278[#All],2,TRUE)</f>
        <v>SUV</v>
      </c>
      <c r="F908" t="s">
        <v>49</v>
      </c>
      <c r="G908" t="s">
        <v>36</v>
      </c>
      <c r="H908" t="s">
        <v>10434</v>
      </c>
      <c r="I908" t="s">
        <v>273</v>
      </c>
      <c r="J908" s="1">
        <v>44813</v>
      </c>
      <c r="K908" t="s">
        <v>18</v>
      </c>
      <c r="L908" t="s">
        <v>89</v>
      </c>
      <c r="M908" t="s">
        <v>4465</v>
      </c>
      <c r="N908" t="s">
        <v>4466</v>
      </c>
    </row>
    <row r="909" spans="1:14" x14ac:dyDescent="0.35">
      <c r="A909" t="s">
        <v>4468</v>
      </c>
      <c r="B909" t="s">
        <v>197</v>
      </c>
      <c r="C909" t="s">
        <v>10414</v>
      </c>
      <c r="D909" t="s">
        <v>3396</v>
      </c>
      <c r="E909" t="str">
        <f>VLOOKUP(Auto_Theft_Data[[#This Row],[Vehicle Model]],Fully_Updated_Vehicle_Models_with_Types_278[#All],2,TRUE)</f>
        <v>SUV</v>
      </c>
      <c r="F909" t="s">
        <v>25</v>
      </c>
      <c r="G909" t="s">
        <v>16</v>
      </c>
      <c r="H909" t="s">
        <v>10433</v>
      </c>
      <c r="I909" t="s">
        <v>466</v>
      </c>
      <c r="J909" s="1">
        <v>44089</v>
      </c>
      <c r="K909" t="s">
        <v>38</v>
      </c>
      <c r="L909" t="s">
        <v>29</v>
      </c>
      <c r="M909" t="s">
        <v>4469</v>
      </c>
      <c r="N909" t="s">
        <v>4470</v>
      </c>
    </row>
    <row r="910" spans="1:14" x14ac:dyDescent="0.35">
      <c r="A910" t="s">
        <v>4471</v>
      </c>
      <c r="B910" t="s">
        <v>298</v>
      </c>
      <c r="C910" t="s">
        <v>10414</v>
      </c>
      <c r="D910" t="s">
        <v>3396</v>
      </c>
      <c r="E910" t="str">
        <f>VLOOKUP(Auto_Theft_Data[[#This Row],[Vehicle Model]],Fully_Updated_Vehicle_Models_with_Types_278[#All],2,TRUE)</f>
        <v>SUV</v>
      </c>
      <c r="F910" t="s">
        <v>110</v>
      </c>
      <c r="G910" t="s">
        <v>42</v>
      </c>
      <c r="H910" t="s">
        <v>10433</v>
      </c>
      <c r="I910" t="s">
        <v>377</v>
      </c>
      <c r="J910" s="1">
        <v>44490</v>
      </c>
      <c r="K910" t="s">
        <v>48</v>
      </c>
      <c r="L910" t="s">
        <v>29</v>
      </c>
      <c r="M910" t="s">
        <v>4214</v>
      </c>
      <c r="N910" t="s">
        <v>4215</v>
      </c>
    </row>
    <row r="911" spans="1:14" x14ac:dyDescent="0.35">
      <c r="A911" t="s">
        <v>664</v>
      </c>
      <c r="B911" t="s">
        <v>155</v>
      </c>
      <c r="C911" t="s">
        <v>10414</v>
      </c>
      <c r="D911" t="s">
        <v>3396</v>
      </c>
      <c r="E911" t="str">
        <f>VLOOKUP(Auto_Theft_Data[[#This Row],[Vehicle Model]],Fully_Updated_Vehicle_Models_with_Types_278[#All],2,TRUE)</f>
        <v>SUV</v>
      </c>
      <c r="F911" t="s">
        <v>25</v>
      </c>
      <c r="G911" t="s">
        <v>16</v>
      </c>
      <c r="H911" t="s">
        <v>10434</v>
      </c>
      <c r="I911" t="s">
        <v>377</v>
      </c>
      <c r="J911" s="1">
        <v>43416</v>
      </c>
      <c r="K911" t="s">
        <v>12</v>
      </c>
      <c r="L911" t="s">
        <v>89</v>
      </c>
      <c r="M911" t="s">
        <v>2960</v>
      </c>
      <c r="N911" t="s">
        <v>2961</v>
      </c>
    </row>
    <row r="912" spans="1:14" x14ac:dyDescent="0.35">
      <c r="A912" t="s">
        <v>4478</v>
      </c>
      <c r="B912" t="s">
        <v>84</v>
      </c>
      <c r="C912" t="s">
        <v>10414</v>
      </c>
      <c r="D912" t="s">
        <v>3396</v>
      </c>
      <c r="E912" t="str">
        <f>VLOOKUP(Auto_Theft_Data[[#This Row],[Vehicle Model]],Fully_Updated_Vehicle_Models_with_Types_278[#All],2,TRUE)</f>
        <v>SUV</v>
      </c>
      <c r="F912" t="s">
        <v>537</v>
      </c>
      <c r="G912" t="s">
        <v>70</v>
      </c>
      <c r="H912" t="s">
        <v>10433</v>
      </c>
      <c r="I912" t="s">
        <v>95</v>
      </c>
      <c r="J912" s="1">
        <v>43798</v>
      </c>
      <c r="K912" t="s">
        <v>23</v>
      </c>
      <c r="L912" t="s">
        <v>29</v>
      </c>
      <c r="M912" t="s">
        <v>4479</v>
      </c>
      <c r="N912" t="s">
        <v>4480</v>
      </c>
    </row>
    <row r="913" spans="1:14" x14ac:dyDescent="0.35">
      <c r="A913" t="s">
        <v>4491</v>
      </c>
      <c r="B913" t="s">
        <v>402</v>
      </c>
      <c r="C913" t="s">
        <v>10414</v>
      </c>
      <c r="D913" t="s">
        <v>3396</v>
      </c>
      <c r="E913" t="str">
        <f>VLOOKUP(Auto_Theft_Data[[#This Row],[Vehicle Model]],Fully_Updated_Vehicle_Models_with_Types_278[#All],2,TRUE)</f>
        <v>SUV</v>
      </c>
      <c r="F913" t="s">
        <v>15</v>
      </c>
      <c r="G913" t="s">
        <v>70</v>
      </c>
      <c r="H913" t="s">
        <v>10433</v>
      </c>
      <c r="I913" t="s">
        <v>183</v>
      </c>
      <c r="J913" s="1">
        <v>45226</v>
      </c>
      <c r="K913" t="s">
        <v>28</v>
      </c>
      <c r="L913" t="s">
        <v>19</v>
      </c>
      <c r="M913" t="s">
        <v>3041</v>
      </c>
      <c r="N913" t="s">
        <v>3042</v>
      </c>
    </row>
    <row r="914" spans="1:14" x14ac:dyDescent="0.35">
      <c r="A914" t="s">
        <v>4492</v>
      </c>
      <c r="B914" t="s">
        <v>197</v>
      </c>
      <c r="C914" t="s">
        <v>10414</v>
      </c>
      <c r="D914" t="s">
        <v>3396</v>
      </c>
      <c r="E914" t="str">
        <f>VLOOKUP(Auto_Theft_Data[[#This Row],[Vehicle Model]],Fully_Updated_Vehicle_Models_with_Types_278[#All],2,TRUE)</f>
        <v>SUV</v>
      </c>
      <c r="F914" t="s">
        <v>15</v>
      </c>
      <c r="G914" t="s">
        <v>50</v>
      </c>
      <c r="H914" t="s">
        <v>10434</v>
      </c>
      <c r="I914" t="s">
        <v>417</v>
      </c>
      <c r="J914" s="1">
        <v>44486</v>
      </c>
      <c r="K914" t="s">
        <v>48</v>
      </c>
      <c r="L914" t="s">
        <v>89</v>
      </c>
      <c r="M914" t="s">
        <v>4493</v>
      </c>
      <c r="N914" t="s">
        <v>4494</v>
      </c>
    </row>
    <row r="915" spans="1:14" x14ac:dyDescent="0.35">
      <c r="A915" t="s">
        <v>4495</v>
      </c>
      <c r="B915" t="s">
        <v>38</v>
      </c>
      <c r="C915" t="s">
        <v>10414</v>
      </c>
      <c r="D915" t="s">
        <v>3396</v>
      </c>
      <c r="E915" t="str">
        <f>VLOOKUP(Auto_Theft_Data[[#This Row],[Vehicle Model]],Fully_Updated_Vehicle_Models_with_Types_278[#All],2,TRUE)</f>
        <v>SUV</v>
      </c>
      <c r="F915" t="s">
        <v>110</v>
      </c>
      <c r="G915" t="s">
        <v>94</v>
      </c>
      <c r="H915" t="s">
        <v>10433</v>
      </c>
      <c r="I915" t="s">
        <v>95</v>
      </c>
      <c r="J915" s="1">
        <v>44772</v>
      </c>
      <c r="K915" t="s">
        <v>18</v>
      </c>
      <c r="L915" t="s">
        <v>44</v>
      </c>
      <c r="M915" t="s">
        <v>4496</v>
      </c>
      <c r="N915" t="s">
        <v>4497</v>
      </c>
    </row>
    <row r="916" spans="1:14" x14ac:dyDescent="0.35">
      <c r="A916" t="s">
        <v>4499</v>
      </c>
      <c r="B916" t="s">
        <v>48</v>
      </c>
      <c r="C916" t="s">
        <v>10414</v>
      </c>
      <c r="D916" t="s">
        <v>3396</v>
      </c>
      <c r="E916" t="str">
        <f>VLOOKUP(Auto_Theft_Data[[#This Row],[Vehicle Model]],Fully_Updated_Vehicle_Models_with_Types_278[#All],2,TRUE)</f>
        <v>SUV</v>
      </c>
      <c r="F916" t="s">
        <v>15</v>
      </c>
      <c r="G916" t="s">
        <v>50</v>
      </c>
      <c r="H916" t="s">
        <v>10433</v>
      </c>
      <c r="I916" t="s">
        <v>827</v>
      </c>
      <c r="J916" s="1">
        <v>44718</v>
      </c>
      <c r="K916" t="s">
        <v>18</v>
      </c>
      <c r="L916" t="s">
        <v>19</v>
      </c>
      <c r="M916" t="s">
        <v>4500</v>
      </c>
      <c r="N916" t="s">
        <v>4501</v>
      </c>
    </row>
    <row r="917" spans="1:14" x14ac:dyDescent="0.35">
      <c r="A917" t="s">
        <v>4502</v>
      </c>
      <c r="B917" t="s">
        <v>23</v>
      </c>
      <c r="C917" t="s">
        <v>10414</v>
      </c>
      <c r="D917" t="s">
        <v>3396</v>
      </c>
      <c r="E917" t="str">
        <f>VLOOKUP(Auto_Theft_Data[[#This Row],[Vehicle Model]],Fully_Updated_Vehicle_Models_with_Types_278[#All],2,TRUE)</f>
        <v>SUV</v>
      </c>
      <c r="F917" t="s">
        <v>1672</v>
      </c>
      <c r="G917" t="s">
        <v>36</v>
      </c>
      <c r="H917" t="s">
        <v>10433</v>
      </c>
      <c r="I917" t="s">
        <v>993</v>
      </c>
      <c r="J917" s="1">
        <v>45227</v>
      </c>
      <c r="K917" t="s">
        <v>28</v>
      </c>
      <c r="L917" t="s">
        <v>19</v>
      </c>
      <c r="M917" t="s">
        <v>4503</v>
      </c>
      <c r="N917" t="s">
        <v>4504</v>
      </c>
    </row>
    <row r="918" spans="1:14" x14ac:dyDescent="0.35">
      <c r="A918" t="s">
        <v>4512</v>
      </c>
      <c r="B918" t="s">
        <v>38</v>
      </c>
      <c r="C918" t="s">
        <v>10414</v>
      </c>
      <c r="D918" t="s">
        <v>3396</v>
      </c>
      <c r="E918" t="str">
        <f>VLOOKUP(Auto_Theft_Data[[#This Row],[Vehicle Model]],Fully_Updated_Vehicle_Models_with_Types_278[#All],2,TRUE)</f>
        <v>SUV</v>
      </c>
      <c r="F918" t="s">
        <v>110</v>
      </c>
      <c r="G918" t="s">
        <v>42</v>
      </c>
      <c r="H918" t="s">
        <v>10433</v>
      </c>
      <c r="I918" t="s">
        <v>88</v>
      </c>
      <c r="J918" s="1">
        <v>44833</v>
      </c>
      <c r="K918" t="s">
        <v>18</v>
      </c>
      <c r="L918" t="s">
        <v>29</v>
      </c>
      <c r="M918" t="s">
        <v>4513</v>
      </c>
      <c r="N918" t="s">
        <v>4514</v>
      </c>
    </row>
    <row r="919" spans="1:14" x14ac:dyDescent="0.35">
      <c r="A919" t="s">
        <v>4515</v>
      </c>
      <c r="B919" t="s">
        <v>48</v>
      </c>
      <c r="C919" t="s">
        <v>10414</v>
      </c>
      <c r="D919" t="s">
        <v>3396</v>
      </c>
      <c r="E919" t="str">
        <f>VLOOKUP(Auto_Theft_Data[[#This Row],[Vehicle Model]],Fully_Updated_Vehicle_Models_with_Types_278[#All],2,TRUE)</f>
        <v>SUV</v>
      </c>
      <c r="F919" t="s">
        <v>49</v>
      </c>
      <c r="G919" t="s">
        <v>70</v>
      </c>
      <c r="H919" t="s">
        <v>10433</v>
      </c>
      <c r="I919" t="s">
        <v>302</v>
      </c>
      <c r="J919" s="1">
        <v>44833</v>
      </c>
      <c r="K919" t="s">
        <v>18</v>
      </c>
      <c r="L919" t="s">
        <v>44</v>
      </c>
      <c r="M919" t="s">
        <v>4516</v>
      </c>
      <c r="N919" t="s">
        <v>4517</v>
      </c>
    </row>
    <row r="920" spans="1:14" x14ac:dyDescent="0.35">
      <c r="A920" t="s">
        <v>4530</v>
      </c>
      <c r="B920" t="s">
        <v>23</v>
      </c>
      <c r="C920" t="s">
        <v>10414</v>
      </c>
      <c r="D920" t="s">
        <v>3396</v>
      </c>
      <c r="E920" t="str">
        <f>VLOOKUP(Auto_Theft_Data[[#This Row],[Vehicle Model]],Fully_Updated_Vehicle_Models_with_Types_278[#All],2,TRUE)</f>
        <v>SUV</v>
      </c>
      <c r="F920" t="s">
        <v>1672</v>
      </c>
      <c r="G920" t="s">
        <v>70</v>
      </c>
      <c r="H920" t="s">
        <v>10434</v>
      </c>
      <c r="I920" t="s">
        <v>95</v>
      </c>
      <c r="J920" s="1">
        <v>44715</v>
      </c>
      <c r="K920" t="s">
        <v>18</v>
      </c>
      <c r="L920" t="s">
        <v>29</v>
      </c>
      <c r="M920" t="s">
        <v>4531</v>
      </c>
      <c r="N920" t="s">
        <v>4532</v>
      </c>
    </row>
    <row r="921" spans="1:14" x14ac:dyDescent="0.35">
      <c r="A921" t="s">
        <v>4538</v>
      </c>
      <c r="B921" t="s">
        <v>18</v>
      </c>
      <c r="C921" t="s">
        <v>10414</v>
      </c>
      <c r="D921" t="s">
        <v>3396</v>
      </c>
      <c r="E921" t="str">
        <f>VLOOKUP(Auto_Theft_Data[[#This Row],[Vehicle Model]],Fully_Updated_Vehicle_Models_with_Types_278[#All],2,TRUE)</f>
        <v>SUV</v>
      </c>
      <c r="F921" t="s">
        <v>110</v>
      </c>
      <c r="G921" t="s">
        <v>70</v>
      </c>
      <c r="H921" t="s">
        <v>10433</v>
      </c>
      <c r="I921" t="s">
        <v>1191</v>
      </c>
      <c r="J921" s="1">
        <v>44714</v>
      </c>
      <c r="K921" t="s">
        <v>18</v>
      </c>
      <c r="L921" t="s">
        <v>44</v>
      </c>
      <c r="M921" t="s">
        <v>2932</v>
      </c>
      <c r="N921" t="s">
        <v>2933</v>
      </c>
    </row>
    <row r="922" spans="1:14" x14ac:dyDescent="0.35">
      <c r="A922" t="s">
        <v>4542</v>
      </c>
      <c r="B922" t="s">
        <v>18</v>
      </c>
      <c r="C922" t="s">
        <v>10414</v>
      </c>
      <c r="D922" t="s">
        <v>3396</v>
      </c>
      <c r="E922" t="str">
        <f>VLOOKUP(Auto_Theft_Data[[#This Row],[Vehicle Model]],Fully_Updated_Vehicle_Models_with_Types_278[#All],2,TRUE)</f>
        <v>SUV</v>
      </c>
      <c r="F922" t="s">
        <v>537</v>
      </c>
      <c r="G922" t="s">
        <v>16</v>
      </c>
      <c r="H922" t="s">
        <v>10434</v>
      </c>
      <c r="I922" t="s">
        <v>151</v>
      </c>
      <c r="J922" s="1">
        <v>44768</v>
      </c>
      <c r="K922" t="s">
        <v>18</v>
      </c>
      <c r="L922" t="s">
        <v>29</v>
      </c>
      <c r="M922" t="s">
        <v>4265</v>
      </c>
      <c r="N922" t="s">
        <v>4266</v>
      </c>
    </row>
    <row r="923" spans="1:14" x14ac:dyDescent="0.35">
      <c r="A923" t="s">
        <v>4543</v>
      </c>
      <c r="B923" t="s">
        <v>12</v>
      </c>
      <c r="C923" t="s">
        <v>10414</v>
      </c>
      <c r="D923" t="s">
        <v>3396</v>
      </c>
      <c r="E923" t="str">
        <f>VLOOKUP(Auto_Theft_Data[[#This Row],[Vehicle Model]],Fully_Updated_Vehicle_Models_with_Types_278[#All],2,TRUE)</f>
        <v>SUV</v>
      </c>
      <c r="F923" t="s">
        <v>15</v>
      </c>
      <c r="G923" t="s">
        <v>16</v>
      </c>
      <c r="H923" t="s">
        <v>10434</v>
      </c>
      <c r="I923" t="s">
        <v>151</v>
      </c>
      <c r="J923" s="1">
        <v>44418</v>
      </c>
      <c r="K923" t="s">
        <v>48</v>
      </c>
      <c r="L923" t="s">
        <v>29</v>
      </c>
      <c r="M923" t="s">
        <v>4544</v>
      </c>
      <c r="N923" t="s">
        <v>4545</v>
      </c>
    </row>
    <row r="924" spans="1:14" x14ac:dyDescent="0.35">
      <c r="A924" t="s">
        <v>4549</v>
      </c>
      <c r="B924" t="s">
        <v>38</v>
      </c>
      <c r="C924" t="s">
        <v>10414</v>
      </c>
      <c r="D924" t="s">
        <v>3396</v>
      </c>
      <c r="E924" t="str">
        <f>VLOOKUP(Auto_Theft_Data[[#This Row],[Vehicle Model]],Fully_Updated_Vehicle_Models_with_Types_278[#All],2,TRUE)</f>
        <v>SUV</v>
      </c>
      <c r="F924" t="s">
        <v>49</v>
      </c>
      <c r="G924" t="s">
        <v>94</v>
      </c>
      <c r="H924" t="s">
        <v>10433</v>
      </c>
      <c r="I924" t="s">
        <v>95</v>
      </c>
      <c r="J924" s="1">
        <v>44821</v>
      </c>
      <c r="K924" t="s">
        <v>18</v>
      </c>
      <c r="L924" t="s">
        <v>44</v>
      </c>
      <c r="M924" t="s">
        <v>4550</v>
      </c>
      <c r="N924" t="s">
        <v>4551</v>
      </c>
    </row>
    <row r="925" spans="1:14" x14ac:dyDescent="0.35">
      <c r="A925" t="s">
        <v>4552</v>
      </c>
      <c r="B925" t="s">
        <v>48</v>
      </c>
      <c r="C925" t="s">
        <v>10414</v>
      </c>
      <c r="D925" t="s">
        <v>3396</v>
      </c>
      <c r="E925" t="str">
        <f>VLOOKUP(Auto_Theft_Data[[#This Row],[Vehicle Model]],Fully_Updated_Vehicle_Models_with_Types_278[#All],2,TRUE)</f>
        <v>SUV</v>
      </c>
      <c r="F925" t="s">
        <v>110</v>
      </c>
      <c r="G925" t="s">
        <v>94</v>
      </c>
      <c r="H925" t="s">
        <v>10433</v>
      </c>
      <c r="I925" t="s">
        <v>445</v>
      </c>
      <c r="J925" s="1">
        <v>44837</v>
      </c>
      <c r="K925" t="s">
        <v>18</v>
      </c>
      <c r="L925" t="s">
        <v>29</v>
      </c>
      <c r="M925" t="s">
        <v>4553</v>
      </c>
      <c r="N925" t="s">
        <v>4554</v>
      </c>
    </row>
    <row r="926" spans="1:14" x14ac:dyDescent="0.35">
      <c r="A926" t="s">
        <v>4561</v>
      </c>
      <c r="B926" t="s">
        <v>48</v>
      </c>
      <c r="C926" t="s">
        <v>10414</v>
      </c>
      <c r="D926" t="s">
        <v>3396</v>
      </c>
      <c r="E926" t="str">
        <f>VLOOKUP(Auto_Theft_Data[[#This Row],[Vehicle Model]],Fully_Updated_Vehicle_Models_with_Types_278[#All],2,TRUE)</f>
        <v>SUV</v>
      </c>
      <c r="F926" t="s">
        <v>110</v>
      </c>
      <c r="G926" t="s">
        <v>36</v>
      </c>
      <c r="H926" t="s">
        <v>10433</v>
      </c>
      <c r="I926" t="s">
        <v>993</v>
      </c>
      <c r="J926" s="1">
        <v>45212</v>
      </c>
      <c r="K926" t="s">
        <v>28</v>
      </c>
      <c r="L926" t="s">
        <v>44</v>
      </c>
      <c r="M926" t="s">
        <v>4562</v>
      </c>
      <c r="N926" t="s">
        <v>4563</v>
      </c>
    </row>
    <row r="927" spans="1:14" x14ac:dyDescent="0.35">
      <c r="A927" t="s">
        <v>4565</v>
      </c>
      <c r="B927" t="s">
        <v>38</v>
      </c>
      <c r="C927" t="s">
        <v>10414</v>
      </c>
      <c r="D927" t="s">
        <v>3396</v>
      </c>
      <c r="E927" t="str">
        <f>VLOOKUP(Auto_Theft_Data[[#This Row],[Vehicle Model]],Fully_Updated_Vehicle_Models_with_Types_278[#All],2,TRUE)</f>
        <v>SUV</v>
      </c>
      <c r="F927" t="s">
        <v>49</v>
      </c>
      <c r="G927" t="s">
        <v>70</v>
      </c>
      <c r="H927" t="s">
        <v>10434</v>
      </c>
      <c r="I927" t="s">
        <v>993</v>
      </c>
      <c r="J927" s="1">
        <v>44414</v>
      </c>
      <c r="K927" t="s">
        <v>48</v>
      </c>
      <c r="L927" t="s">
        <v>29</v>
      </c>
      <c r="M927" t="s">
        <v>4566</v>
      </c>
      <c r="N927" t="s">
        <v>4567</v>
      </c>
    </row>
    <row r="928" spans="1:14" x14ac:dyDescent="0.35">
      <c r="A928" t="s">
        <v>4568</v>
      </c>
      <c r="B928" t="s">
        <v>364</v>
      </c>
      <c r="C928" t="s">
        <v>10414</v>
      </c>
      <c r="D928" t="s">
        <v>3396</v>
      </c>
      <c r="E928" t="str">
        <f>VLOOKUP(Auto_Theft_Data[[#This Row],[Vehicle Model]],Fully_Updated_Vehicle_Models_with_Types_278[#All],2,TRUE)</f>
        <v>SUV</v>
      </c>
      <c r="F928" t="s">
        <v>49</v>
      </c>
      <c r="G928" t="s">
        <v>42</v>
      </c>
      <c r="H928" t="s">
        <v>10434</v>
      </c>
      <c r="I928" t="s">
        <v>377</v>
      </c>
      <c r="J928" s="1">
        <v>45119</v>
      </c>
      <c r="K928" t="s">
        <v>28</v>
      </c>
      <c r="L928" t="s">
        <v>29</v>
      </c>
      <c r="M928" t="s">
        <v>4569</v>
      </c>
      <c r="N928" t="s">
        <v>4570</v>
      </c>
    </row>
    <row r="929" spans="1:14" x14ac:dyDescent="0.35">
      <c r="A929" t="s">
        <v>4571</v>
      </c>
      <c r="B929" t="s">
        <v>164</v>
      </c>
      <c r="C929" t="s">
        <v>10414</v>
      </c>
      <c r="D929" t="s">
        <v>3396</v>
      </c>
      <c r="E929" t="str">
        <f>VLOOKUP(Auto_Theft_Data[[#This Row],[Vehicle Model]],Fully_Updated_Vehicle_Models_with_Types_278[#All],2,TRUE)</f>
        <v>SUV</v>
      </c>
      <c r="F929" t="s">
        <v>15</v>
      </c>
      <c r="G929" t="s">
        <v>36</v>
      </c>
      <c r="H929" t="s">
        <v>10434</v>
      </c>
      <c r="I929" t="s">
        <v>27</v>
      </c>
      <c r="J929" s="1">
        <v>43246</v>
      </c>
      <c r="K929" t="s">
        <v>12</v>
      </c>
      <c r="L929" t="s">
        <v>19</v>
      </c>
      <c r="M929" t="s">
        <v>4572</v>
      </c>
      <c r="N929" t="s">
        <v>4573</v>
      </c>
    </row>
    <row r="930" spans="1:14" x14ac:dyDescent="0.35">
      <c r="A930" t="s">
        <v>4574</v>
      </c>
      <c r="B930" t="s">
        <v>48</v>
      </c>
      <c r="C930" t="s">
        <v>10414</v>
      </c>
      <c r="D930" t="s">
        <v>3396</v>
      </c>
      <c r="E930" t="str">
        <f>VLOOKUP(Auto_Theft_Data[[#This Row],[Vehicle Model]],Fully_Updated_Vehicle_Models_with_Types_278[#All],2,TRUE)</f>
        <v>SUV</v>
      </c>
      <c r="F930" t="s">
        <v>25</v>
      </c>
      <c r="G930" t="s">
        <v>50</v>
      </c>
      <c r="H930" t="s">
        <v>10433</v>
      </c>
      <c r="I930" t="s">
        <v>346</v>
      </c>
      <c r="J930" s="1">
        <v>44836</v>
      </c>
      <c r="K930" t="s">
        <v>18</v>
      </c>
      <c r="L930" t="s">
        <v>44</v>
      </c>
      <c r="M930" t="s">
        <v>4575</v>
      </c>
      <c r="N930" t="s">
        <v>4576</v>
      </c>
    </row>
    <row r="931" spans="1:14" x14ac:dyDescent="0.35">
      <c r="A931" t="s">
        <v>4577</v>
      </c>
      <c r="B931" t="s">
        <v>48</v>
      </c>
      <c r="C931" t="s">
        <v>10414</v>
      </c>
      <c r="D931" t="s">
        <v>3396</v>
      </c>
      <c r="E931" t="str">
        <f>VLOOKUP(Auto_Theft_Data[[#This Row],[Vehicle Model]],Fully_Updated_Vehicle_Models_with_Types_278[#All],2,TRUE)</f>
        <v>SUV</v>
      </c>
      <c r="F931" t="s">
        <v>110</v>
      </c>
      <c r="G931" t="s">
        <v>42</v>
      </c>
      <c r="H931" t="s">
        <v>10433</v>
      </c>
      <c r="I931" t="s">
        <v>95</v>
      </c>
      <c r="J931" s="1">
        <v>44826</v>
      </c>
      <c r="K931" t="s">
        <v>18</v>
      </c>
      <c r="L931" t="s">
        <v>29</v>
      </c>
      <c r="M931" t="s">
        <v>4578</v>
      </c>
      <c r="N931" t="s">
        <v>4579</v>
      </c>
    </row>
    <row r="932" spans="1:14" x14ac:dyDescent="0.35">
      <c r="A932" t="s">
        <v>4580</v>
      </c>
      <c r="B932" t="s">
        <v>18</v>
      </c>
      <c r="C932" t="s">
        <v>10414</v>
      </c>
      <c r="D932" t="s">
        <v>3396</v>
      </c>
      <c r="E932" t="str">
        <f>VLOOKUP(Auto_Theft_Data[[#This Row],[Vehicle Model]],Fully_Updated_Vehicle_Models_with_Types_278[#All],2,TRUE)</f>
        <v>SUV</v>
      </c>
      <c r="F932" t="s">
        <v>49</v>
      </c>
      <c r="G932" t="s">
        <v>42</v>
      </c>
      <c r="H932" t="s">
        <v>10433</v>
      </c>
      <c r="I932" t="s">
        <v>79</v>
      </c>
      <c r="J932" s="1">
        <v>44826</v>
      </c>
      <c r="K932" t="s">
        <v>18</v>
      </c>
      <c r="L932" t="s">
        <v>29</v>
      </c>
      <c r="M932" t="s">
        <v>4581</v>
      </c>
      <c r="N932" t="s">
        <v>4582</v>
      </c>
    </row>
    <row r="933" spans="1:14" x14ac:dyDescent="0.35">
      <c r="A933" t="s">
        <v>4583</v>
      </c>
      <c r="B933" t="s">
        <v>18</v>
      </c>
      <c r="C933" t="s">
        <v>10414</v>
      </c>
      <c r="D933" t="s">
        <v>3396</v>
      </c>
      <c r="E933" t="str">
        <f>VLOOKUP(Auto_Theft_Data[[#This Row],[Vehicle Model]],Fully_Updated_Vehicle_Models_with_Types_278[#All],2,TRUE)</f>
        <v>SUV</v>
      </c>
      <c r="F933" t="s">
        <v>49</v>
      </c>
      <c r="G933" t="s">
        <v>16</v>
      </c>
      <c r="H933" t="s">
        <v>10433</v>
      </c>
      <c r="I933" t="s">
        <v>287</v>
      </c>
      <c r="J933" s="1">
        <v>44837</v>
      </c>
      <c r="K933" t="s">
        <v>18</v>
      </c>
      <c r="L933" t="s">
        <v>44</v>
      </c>
      <c r="M933" t="s">
        <v>4584</v>
      </c>
      <c r="N933" t="s">
        <v>4585</v>
      </c>
    </row>
    <row r="934" spans="1:14" x14ac:dyDescent="0.35">
      <c r="A934" t="s">
        <v>4589</v>
      </c>
      <c r="B934" t="s">
        <v>38</v>
      </c>
      <c r="C934" t="s">
        <v>10414</v>
      </c>
      <c r="D934" t="s">
        <v>3396</v>
      </c>
      <c r="E934" t="str">
        <f>VLOOKUP(Auto_Theft_Data[[#This Row],[Vehicle Model]],Fully_Updated_Vehicle_Models_with_Types_278[#All],2,TRUE)</f>
        <v>SUV</v>
      </c>
      <c r="F934" t="s">
        <v>25</v>
      </c>
      <c r="G934" t="s">
        <v>94</v>
      </c>
      <c r="H934" t="s">
        <v>10434</v>
      </c>
      <c r="I934" t="s">
        <v>79</v>
      </c>
      <c r="J934" s="1">
        <v>44828</v>
      </c>
      <c r="K934" t="s">
        <v>18</v>
      </c>
      <c r="L934" t="s">
        <v>89</v>
      </c>
      <c r="M934" t="s">
        <v>4590</v>
      </c>
      <c r="N934" t="s">
        <v>4591</v>
      </c>
    </row>
    <row r="935" spans="1:14" x14ac:dyDescent="0.35">
      <c r="A935" t="s">
        <v>6875</v>
      </c>
      <c r="B935" t="s">
        <v>982</v>
      </c>
      <c r="C935" t="s">
        <v>6876</v>
      </c>
      <c r="D935" t="s">
        <v>6877</v>
      </c>
      <c r="E935" t="str">
        <f>VLOOKUP(Auto_Theft_Data[[#This Row],[Vehicle Model]],Fully_Updated_Vehicle_Models_with_Types_278[#All],2,TRUE)</f>
        <v>Wagon</v>
      </c>
      <c r="F935" t="s">
        <v>110</v>
      </c>
      <c r="G935" t="s">
        <v>16</v>
      </c>
      <c r="H935" t="s">
        <v>10434</v>
      </c>
      <c r="I935" t="s">
        <v>983</v>
      </c>
      <c r="J935" s="1">
        <v>43613</v>
      </c>
      <c r="K935" t="s">
        <v>23</v>
      </c>
      <c r="L935" t="s">
        <v>19</v>
      </c>
      <c r="M935" t="s">
        <v>6878</v>
      </c>
      <c r="N935" t="s">
        <v>6879</v>
      </c>
    </row>
    <row r="936" spans="1:14" x14ac:dyDescent="0.35">
      <c r="A936" t="s">
        <v>6239</v>
      </c>
      <c r="B936" t="s">
        <v>99</v>
      </c>
      <c r="C936" t="s">
        <v>6230</v>
      </c>
      <c r="D936" t="s">
        <v>6240</v>
      </c>
      <c r="E936" t="str">
        <f>VLOOKUP(Auto_Theft_Data[[#This Row],[Vehicle Model]],Fully_Updated_Vehicle_Models_with_Types_278[#All],2,TRUE)</f>
        <v>SUV</v>
      </c>
      <c r="F936" t="s">
        <v>56</v>
      </c>
      <c r="G936" t="s">
        <v>94</v>
      </c>
      <c r="H936" t="s">
        <v>10434</v>
      </c>
      <c r="I936" t="s">
        <v>178</v>
      </c>
      <c r="J936" s="1">
        <v>43505</v>
      </c>
      <c r="K936" t="s">
        <v>23</v>
      </c>
      <c r="L936" t="s">
        <v>19</v>
      </c>
      <c r="M936" t="s">
        <v>6241</v>
      </c>
      <c r="N936" t="s">
        <v>6242</v>
      </c>
    </row>
    <row r="937" spans="1:14" x14ac:dyDescent="0.35">
      <c r="A937" t="s">
        <v>6330</v>
      </c>
      <c r="B937" t="s">
        <v>23</v>
      </c>
      <c r="C937" t="s">
        <v>6230</v>
      </c>
      <c r="D937" t="s">
        <v>6240</v>
      </c>
      <c r="E937" t="str">
        <f>VLOOKUP(Auto_Theft_Data[[#This Row],[Vehicle Model]],Fully_Updated_Vehicle_Models_with_Types_278[#All],2,TRUE)</f>
        <v>SUV</v>
      </c>
      <c r="F937" t="s">
        <v>110</v>
      </c>
      <c r="G937" t="s">
        <v>70</v>
      </c>
      <c r="H937" t="s">
        <v>10434</v>
      </c>
      <c r="I937" t="s">
        <v>1419</v>
      </c>
      <c r="J937" s="1">
        <v>44456</v>
      </c>
      <c r="K937" t="s">
        <v>48</v>
      </c>
      <c r="L937" t="s">
        <v>29</v>
      </c>
      <c r="M937" t="s">
        <v>6331</v>
      </c>
      <c r="N937" t="s">
        <v>6332</v>
      </c>
    </row>
    <row r="938" spans="1:14" x14ac:dyDescent="0.35">
      <c r="A938" t="s">
        <v>6334</v>
      </c>
      <c r="B938" t="s">
        <v>364</v>
      </c>
      <c r="C938" t="s">
        <v>6230</v>
      </c>
      <c r="D938" t="s">
        <v>6240</v>
      </c>
      <c r="E938" t="str">
        <f>VLOOKUP(Auto_Theft_Data[[#This Row],[Vehicle Model]],Fully_Updated_Vehicle_Models_with_Types_278[#All],2,TRUE)</f>
        <v>SUV</v>
      </c>
      <c r="F938" t="s">
        <v>110</v>
      </c>
      <c r="G938" t="s">
        <v>42</v>
      </c>
      <c r="H938" t="s">
        <v>10433</v>
      </c>
      <c r="I938" t="s">
        <v>151</v>
      </c>
      <c r="J938" s="1">
        <v>44826</v>
      </c>
      <c r="K938" t="s">
        <v>18</v>
      </c>
      <c r="L938" t="s">
        <v>29</v>
      </c>
      <c r="M938" t="s">
        <v>1781</v>
      </c>
      <c r="N938" t="s">
        <v>1782</v>
      </c>
    </row>
    <row r="939" spans="1:14" x14ac:dyDescent="0.35">
      <c r="A939" t="s">
        <v>6335</v>
      </c>
      <c r="B939" t="s">
        <v>38</v>
      </c>
      <c r="C939" t="s">
        <v>6230</v>
      </c>
      <c r="D939" t="s">
        <v>6240</v>
      </c>
      <c r="E939" t="str">
        <f>VLOOKUP(Auto_Theft_Data[[#This Row],[Vehicle Model]],Fully_Updated_Vehicle_Models_with_Types_278[#All],2,TRUE)</f>
        <v>SUV</v>
      </c>
      <c r="F939" t="s">
        <v>49</v>
      </c>
      <c r="G939" t="s">
        <v>70</v>
      </c>
      <c r="H939" t="s">
        <v>10433</v>
      </c>
      <c r="I939" t="s">
        <v>230</v>
      </c>
      <c r="J939" s="1">
        <v>44736</v>
      </c>
      <c r="K939" t="s">
        <v>18</v>
      </c>
      <c r="L939" t="s">
        <v>19</v>
      </c>
      <c r="M939" t="s">
        <v>697</v>
      </c>
      <c r="N939" t="s">
        <v>698</v>
      </c>
    </row>
    <row r="940" spans="1:14" x14ac:dyDescent="0.35">
      <c r="A940" t="s">
        <v>6355</v>
      </c>
      <c r="B940" t="s">
        <v>48</v>
      </c>
      <c r="C940" t="s">
        <v>6230</v>
      </c>
      <c r="D940" t="s">
        <v>6240</v>
      </c>
      <c r="E940" t="str">
        <f>VLOOKUP(Auto_Theft_Data[[#This Row],[Vehicle Model]],Fully_Updated_Vehicle_Models_with_Types_278[#All],2,TRUE)</f>
        <v>SUV</v>
      </c>
      <c r="F940" t="s">
        <v>49</v>
      </c>
      <c r="G940" t="s">
        <v>16</v>
      </c>
      <c r="H940" t="s">
        <v>10434</v>
      </c>
      <c r="I940" t="s">
        <v>1156</v>
      </c>
      <c r="J940" s="1">
        <v>45167</v>
      </c>
      <c r="K940" t="s">
        <v>28</v>
      </c>
      <c r="L940" t="s">
        <v>29</v>
      </c>
      <c r="M940" t="s">
        <v>6356</v>
      </c>
      <c r="N940" t="s">
        <v>6357</v>
      </c>
    </row>
    <row r="941" spans="1:14" x14ac:dyDescent="0.35">
      <c r="A941" t="s">
        <v>6378</v>
      </c>
      <c r="B941" t="s">
        <v>298</v>
      </c>
      <c r="C941" t="s">
        <v>6230</v>
      </c>
      <c r="D941" t="s">
        <v>6240</v>
      </c>
      <c r="E941" t="str">
        <f>VLOOKUP(Auto_Theft_Data[[#This Row],[Vehicle Model]],Fully_Updated_Vehicle_Models_with_Types_278[#All],2,TRUE)</f>
        <v>SUV</v>
      </c>
      <c r="F941" t="s">
        <v>110</v>
      </c>
      <c r="G941" t="s">
        <v>42</v>
      </c>
      <c r="H941" t="s">
        <v>10434</v>
      </c>
      <c r="I941" t="s">
        <v>832</v>
      </c>
      <c r="J941" s="1">
        <v>43944</v>
      </c>
      <c r="K941" t="s">
        <v>38</v>
      </c>
      <c r="L941" t="s">
        <v>19</v>
      </c>
      <c r="M941" t="s">
        <v>6379</v>
      </c>
      <c r="N941" t="s">
        <v>6380</v>
      </c>
    </row>
    <row r="942" spans="1:14" x14ac:dyDescent="0.35">
      <c r="A942" t="s">
        <v>6406</v>
      </c>
      <c r="B942" t="s">
        <v>48</v>
      </c>
      <c r="C942" t="s">
        <v>6230</v>
      </c>
      <c r="D942" t="s">
        <v>6240</v>
      </c>
      <c r="E942" t="str">
        <f>VLOOKUP(Auto_Theft_Data[[#This Row],[Vehicle Model]],Fully_Updated_Vehicle_Models_with_Types_278[#All],2,TRUE)</f>
        <v>SUV</v>
      </c>
      <c r="F942" t="s">
        <v>15</v>
      </c>
      <c r="G942" t="s">
        <v>70</v>
      </c>
      <c r="H942" t="s">
        <v>10434</v>
      </c>
      <c r="I942" t="s">
        <v>61</v>
      </c>
      <c r="J942" s="1">
        <v>44380</v>
      </c>
      <c r="K942" t="s">
        <v>48</v>
      </c>
      <c r="L942" t="s">
        <v>29</v>
      </c>
      <c r="M942" t="s">
        <v>6407</v>
      </c>
      <c r="N942" t="s">
        <v>6408</v>
      </c>
    </row>
    <row r="943" spans="1:14" x14ac:dyDescent="0.35">
      <c r="A943" t="s">
        <v>1595</v>
      </c>
      <c r="B943" t="s">
        <v>164</v>
      </c>
      <c r="C943" t="s">
        <v>1483</v>
      </c>
      <c r="D943" t="s">
        <v>1596</v>
      </c>
      <c r="E943" t="str">
        <f>VLOOKUP(Auto_Theft_Data[[#This Row],[Vehicle Model]],Fully_Updated_Vehicle_Models_with_Types_278[#All],2,TRUE)</f>
        <v>Truck</v>
      </c>
      <c r="F943" t="s">
        <v>15</v>
      </c>
      <c r="G943" t="s">
        <v>36</v>
      </c>
      <c r="H943" t="s">
        <v>10434</v>
      </c>
      <c r="I943" t="s">
        <v>466</v>
      </c>
      <c r="J943" s="1">
        <v>43297</v>
      </c>
      <c r="K943" t="s">
        <v>12</v>
      </c>
      <c r="L943" t="s">
        <v>29</v>
      </c>
      <c r="M943" t="s">
        <v>1597</v>
      </c>
      <c r="N943" t="s">
        <v>1598</v>
      </c>
    </row>
    <row r="944" spans="1:14" x14ac:dyDescent="0.35">
      <c r="A944" t="s">
        <v>1699</v>
      </c>
      <c r="B944" t="s">
        <v>686</v>
      </c>
      <c r="C944" t="s">
        <v>1483</v>
      </c>
      <c r="D944" t="s">
        <v>1596</v>
      </c>
      <c r="E944" t="str">
        <f>VLOOKUP(Auto_Theft_Data[[#This Row],[Vehicle Model]],Fully_Updated_Vehicle_Models_with_Types_278[#All],2,TRUE)</f>
        <v>Truck</v>
      </c>
      <c r="F944" t="s">
        <v>537</v>
      </c>
      <c r="G944" t="s">
        <v>26</v>
      </c>
      <c r="H944" t="s">
        <v>10433</v>
      </c>
      <c r="I944" t="s">
        <v>75</v>
      </c>
      <c r="J944" s="1">
        <v>43397</v>
      </c>
      <c r="K944" t="s">
        <v>12</v>
      </c>
      <c r="L944" t="s">
        <v>29</v>
      </c>
      <c r="M944" t="s">
        <v>1700</v>
      </c>
      <c r="N944" t="s">
        <v>1701</v>
      </c>
    </row>
    <row r="945" spans="1:14" x14ac:dyDescent="0.35">
      <c r="A945" t="s">
        <v>1724</v>
      </c>
      <c r="B945" t="s">
        <v>128</v>
      </c>
      <c r="C945" t="s">
        <v>1483</v>
      </c>
      <c r="D945" t="s">
        <v>1596</v>
      </c>
      <c r="E945" t="str">
        <f>VLOOKUP(Auto_Theft_Data[[#This Row],[Vehicle Model]],Fully_Updated_Vehicle_Models_with_Types_278[#All],2,TRUE)</f>
        <v>Truck</v>
      </c>
      <c r="F945" t="s">
        <v>15</v>
      </c>
      <c r="G945" t="s">
        <v>16</v>
      </c>
      <c r="H945" t="s">
        <v>10434</v>
      </c>
      <c r="I945" t="s">
        <v>211</v>
      </c>
      <c r="J945" s="1">
        <v>43531</v>
      </c>
      <c r="K945" t="s">
        <v>23</v>
      </c>
      <c r="L945" t="s">
        <v>44</v>
      </c>
      <c r="M945" t="s">
        <v>1725</v>
      </c>
      <c r="N945" t="s">
        <v>1726</v>
      </c>
    </row>
    <row r="946" spans="1:14" x14ac:dyDescent="0.35">
      <c r="A946" t="s">
        <v>1768</v>
      </c>
      <c r="B946" t="s">
        <v>868</v>
      </c>
      <c r="C946" t="s">
        <v>1483</v>
      </c>
      <c r="D946" t="s">
        <v>1596</v>
      </c>
      <c r="E946" t="str">
        <f>VLOOKUP(Auto_Theft_Data[[#This Row],[Vehicle Model]],Fully_Updated_Vehicle_Models_with_Types_278[#All],2,TRUE)</f>
        <v>Truck</v>
      </c>
      <c r="F946" t="s">
        <v>25</v>
      </c>
      <c r="G946" t="s">
        <v>50</v>
      </c>
      <c r="H946" t="s">
        <v>10434</v>
      </c>
      <c r="I946" t="s">
        <v>37</v>
      </c>
      <c r="J946" s="1">
        <v>43387</v>
      </c>
      <c r="K946" t="s">
        <v>12</v>
      </c>
      <c r="L946" t="s">
        <v>89</v>
      </c>
      <c r="M946" t="s">
        <v>1769</v>
      </c>
      <c r="N946" t="s">
        <v>1770</v>
      </c>
    </row>
    <row r="947" spans="1:14" x14ac:dyDescent="0.35">
      <c r="A947" t="s">
        <v>1574</v>
      </c>
      <c r="B947" t="s">
        <v>364</v>
      </c>
      <c r="C947" t="s">
        <v>1483</v>
      </c>
      <c r="D947" t="s">
        <v>1575</v>
      </c>
      <c r="E947" t="str">
        <f>VLOOKUP(Auto_Theft_Data[[#This Row],[Vehicle Model]],Fully_Updated_Vehicle_Models_with_Types_278[#All],2,TRUE)</f>
        <v>Sedan</v>
      </c>
      <c r="F947" t="s">
        <v>49</v>
      </c>
      <c r="G947" t="s">
        <v>42</v>
      </c>
      <c r="H947" t="s">
        <v>10434</v>
      </c>
      <c r="I947" t="s">
        <v>116</v>
      </c>
      <c r="J947" s="1">
        <v>44819</v>
      </c>
      <c r="K947" t="s">
        <v>18</v>
      </c>
      <c r="L947" t="s">
        <v>29</v>
      </c>
      <c r="M947" t="s">
        <v>1576</v>
      </c>
      <c r="N947" t="s">
        <v>1577</v>
      </c>
    </row>
    <row r="948" spans="1:14" x14ac:dyDescent="0.35">
      <c r="A948" t="s">
        <v>1826</v>
      </c>
      <c r="B948" t="s">
        <v>388</v>
      </c>
      <c r="C948" t="s">
        <v>1483</v>
      </c>
      <c r="D948" t="s">
        <v>1575</v>
      </c>
      <c r="E948" t="str">
        <f>VLOOKUP(Auto_Theft_Data[[#This Row],[Vehicle Model]],Fully_Updated_Vehicle_Models_with_Types_278[#All],2,TRUE)</f>
        <v>Sedan</v>
      </c>
      <c r="F948" t="s">
        <v>165</v>
      </c>
      <c r="G948" t="s">
        <v>70</v>
      </c>
      <c r="H948" t="s">
        <v>10433</v>
      </c>
      <c r="I948" t="s">
        <v>75</v>
      </c>
      <c r="J948" s="1">
        <v>44078</v>
      </c>
      <c r="K948" t="s">
        <v>38</v>
      </c>
      <c r="L948" t="s">
        <v>29</v>
      </c>
      <c r="M948" t="s">
        <v>1827</v>
      </c>
      <c r="N948" t="s">
        <v>1828</v>
      </c>
    </row>
    <row r="949" spans="1:14" x14ac:dyDescent="0.35">
      <c r="A949" t="s">
        <v>2085</v>
      </c>
      <c r="B949" t="s">
        <v>364</v>
      </c>
      <c r="C949" t="s">
        <v>1483</v>
      </c>
      <c r="D949" t="s">
        <v>1575</v>
      </c>
      <c r="E949" t="str">
        <f>VLOOKUP(Auto_Theft_Data[[#This Row],[Vehicle Model]],Fully_Updated_Vehicle_Models_with_Types_278[#All],2,TRUE)</f>
        <v>Sedan</v>
      </c>
      <c r="F949" t="s">
        <v>49</v>
      </c>
      <c r="G949" t="s">
        <v>42</v>
      </c>
      <c r="H949" t="s">
        <v>10434</v>
      </c>
      <c r="I949" t="s">
        <v>836</v>
      </c>
      <c r="J949" s="1">
        <v>45280</v>
      </c>
      <c r="K949" t="s">
        <v>28</v>
      </c>
      <c r="L949" t="s">
        <v>44</v>
      </c>
      <c r="M949" t="s">
        <v>2086</v>
      </c>
      <c r="N949" t="s">
        <v>2087</v>
      </c>
    </row>
    <row r="950" spans="1:14" x14ac:dyDescent="0.35">
      <c r="A950" t="s">
        <v>5906</v>
      </c>
      <c r="B950" t="s">
        <v>84</v>
      </c>
      <c r="C950" t="s">
        <v>5896</v>
      </c>
      <c r="D950" t="s">
        <v>5907</v>
      </c>
      <c r="E950" t="str">
        <f>VLOOKUP(Auto_Theft_Data[[#This Row],[Vehicle Model]],Fully_Updated_Vehicle_Models_with_Types_278[#All],2,TRUE)</f>
        <v>SUV</v>
      </c>
      <c r="F950" t="s">
        <v>15</v>
      </c>
      <c r="G950" t="s">
        <v>70</v>
      </c>
      <c r="H950" t="s">
        <v>10433</v>
      </c>
      <c r="I950" t="s">
        <v>230</v>
      </c>
      <c r="J950" s="1">
        <v>43162</v>
      </c>
      <c r="K950" t="s">
        <v>12</v>
      </c>
      <c r="L950" t="s">
        <v>44</v>
      </c>
      <c r="M950" t="s">
        <v>611</v>
      </c>
      <c r="N950" t="s">
        <v>612</v>
      </c>
    </row>
    <row r="951" spans="1:14" x14ac:dyDescent="0.35">
      <c r="A951" t="s">
        <v>1482</v>
      </c>
      <c r="B951" t="s">
        <v>28</v>
      </c>
      <c r="C951" t="s">
        <v>1483</v>
      </c>
      <c r="D951" t="s">
        <v>1484</v>
      </c>
      <c r="E951" t="str">
        <f>VLOOKUP(Auto_Theft_Data[[#This Row],[Vehicle Model]],Fully_Updated_Vehicle_Models_with_Types_278[#All],2,TRUE)</f>
        <v>SUV</v>
      </c>
      <c r="F951" t="s">
        <v>110</v>
      </c>
      <c r="G951" t="s">
        <v>26</v>
      </c>
      <c r="H951" t="s">
        <v>10433</v>
      </c>
      <c r="I951" t="s">
        <v>1191</v>
      </c>
      <c r="J951" s="1">
        <v>45153</v>
      </c>
      <c r="K951" t="s">
        <v>28</v>
      </c>
      <c r="L951" t="s">
        <v>19</v>
      </c>
      <c r="M951" t="s">
        <v>1485</v>
      </c>
      <c r="N951" t="s">
        <v>1486</v>
      </c>
    </row>
    <row r="952" spans="1:14" x14ac:dyDescent="0.35">
      <c r="A952" t="s">
        <v>1527</v>
      </c>
      <c r="B952" t="s">
        <v>18</v>
      </c>
      <c r="C952" t="s">
        <v>1483</v>
      </c>
      <c r="D952" t="s">
        <v>1484</v>
      </c>
      <c r="E952" t="str">
        <f>VLOOKUP(Auto_Theft_Data[[#This Row],[Vehicle Model]],Fully_Updated_Vehicle_Models_with_Types_278[#All],2,TRUE)</f>
        <v>SUV</v>
      </c>
      <c r="F952" t="s">
        <v>49</v>
      </c>
      <c r="G952" t="s">
        <v>70</v>
      </c>
      <c r="H952" t="s">
        <v>10433</v>
      </c>
      <c r="I952" t="s">
        <v>294</v>
      </c>
      <c r="J952" s="1">
        <v>44903</v>
      </c>
      <c r="K952" t="s">
        <v>18</v>
      </c>
      <c r="L952" t="s">
        <v>44</v>
      </c>
      <c r="M952" t="s">
        <v>1528</v>
      </c>
      <c r="N952" t="s">
        <v>1529</v>
      </c>
    </row>
    <row r="953" spans="1:14" x14ac:dyDescent="0.35">
      <c r="A953" t="s">
        <v>1536</v>
      </c>
      <c r="B953" t="s">
        <v>18</v>
      </c>
      <c r="C953" t="s">
        <v>1483</v>
      </c>
      <c r="D953" t="s">
        <v>1484</v>
      </c>
      <c r="E953" t="str">
        <f>VLOOKUP(Auto_Theft_Data[[#This Row],[Vehicle Model]],Fully_Updated_Vehicle_Models_with_Types_278[#All],2,TRUE)</f>
        <v>SUV</v>
      </c>
      <c r="F953" t="s">
        <v>49</v>
      </c>
      <c r="G953" t="s">
        <v>70</v>
      </c>
      <c r="H953" t="s">
        <v>10434</v>
      </c>
      <c r="I953" t="s">
        <v>95</v>
      </c>
      <c r="J953" s="1">
        <v>45141</v>
      </c>
      <c r="K953" t="s">
        <v>28</v>
      </c>
      <c r="L953" t="s">
        <v>89</v>
      </c>
      <c r="M953" t="s">
        <v>1537</v>
      </c>
      <c r="N953" t="s">
        <v>1538</v>
      </c>
    </row>
    <row r="954" spans="1:14" x14ac:dyDescent="0.35">
      <c r="A954" t="s">
        <v>1582</v>
      </c>
      <c r="B954" t="s">
        <v>38</v>
      </c>
      <c r="C954" t="s">
        <v>1483</v>
      </c>
      <c r="D954" t="s">
        <v>1484</v>
      </c>
      <c r="E954" t="str">
        <f>VLOOKUP(Auto_Theft_Data[[#This Row],[Vehicle Model]],Fully_Updated_Vehicle_Models_with_Types_278[#All],2,TRUE)</f>
        <v>SUV</v>
      </c>
      <c r="F954" t="s">
        <v>15</v>
      </c>
      <c r="G954" t="s">
        <v>36</v>
      </c>
      <c r="H954" t="s">
        <v>10433</v>
      </c>
      <c r="I954" t="s">
        <v>1583</v>
      </c>
      <c r="J954" s="1">
        <v>44660</v>
      </c>
      <c r="K954" t="s">
        <v>18</v>
      </c>
      <c r="L954" t="s">
        <v>29</v>
      </c>
      <c r="M954" t="s">
        <v>1584</v>
      </c>
      <c r="N954" t="s">
        <v>1585</v>
      </c>
    </row>
    <row r="955" spans="1:14" x14ac:dyDescent="0.35">
      <c r="A955" t="s">
        <v>1600</v>
      </c>
      <c r="B955" t="s">
        <v>48</v>
      </c>
      <c r="C955" t="s">
        <v>1483</v>
      </c>
      <c r="D955" t="s">
        <v>1484</v>
      </c>
      <c r="E955" t="str">
        <f>VLOOKUP(Auto_Theft_Data[[#This Row],[Vehicle Model]],Fully_Updated_Vehicle_Models_with_Types_278[#All],2,TRUE)</f>
        <v>SUV</v>
      </c>
      <c r="F955" t="s">
        <v>49</v>
      </c>
      <c r="G955" t="s">
        <v>70</v>
      </c>
      <c r="H955" t="s">
        <v>10434</v>
      </c>
      <c r="I955" t="s">
        <v>453</v>
      </c>
      <c r="J955" s="1">
        <v>44952</v>
      </c>
      <c r="K955" t="s">
        <v>28</v>
      </c>
      <c r="L955" t="s">
        <v>89</v>
      </c>
      <c r="M955" t="s">
        <v>1601</v>
      </c>
      <c r="N955" t="s">
        <v>1602</v>
      </c>
    </row>
    <row r="956" spans="1:14" x14ac:dyDescent="0.35">
      <c r="A956" t="s">
        <v>1606</v>
      </c>
      <c r="B956" t="s">
        <v>23</v>
      </c>
      <c r="C956" t="s">
        <v>1483</v>
      </c>
      <c r="D956" t="s">
        <v>1484</v>
      </c>
      <c r="E956" t="str">
        <f>VLOOKUP(Auto_Theft_Data[[#This Row],[Vehicle Model]],Fully_Updated_Vehicle_Models_with_Types_278[#All],2,TRUE)</f>
        <v>SUV</v>
      </c>
      <c r="F956" t="s">
        <v>15</v>
      </c>
      <c r="G956" t="s">
        <v>70</v>
      </c>
      <c r="H956" t="s">
        <v>10434</v>
      </c>
      <c r="I956" t="s">
        <v>17</v>
      </c>
      <c r="J956" s="1">
        <v>43462</v>
      </c>
      <c r="K956" t="s">
        <v>12</v>
      </c>
      <c r="L956" t="s">
        <v>29</v>
      </c>
      <c r="M956" t="s">
        <v>1607</v>
      </c>
      <c r="N956" t="s">
        <v>1608</v>
      </c>
    </row>
    <row r="957" spans="1:14" x14ac:dyDescent="0.35">
      <c r="A957" t="s">
        <v>1619</v>
      </c>
      <c r="B957" t="s">
        <v>18</v>
      </c>
      <c r="C957" t="s">
        <v>1483</v>
      </c>
      <c r="D957" t="s">
        <v>1484</v>
      </c>
      <c r="E957" t="str">
        <f>VLOOKUP(Auto_Theft_Data[[#This Row],[Vehicle Model]],Fully_Updated_Vehicle_Models_with_Types_278[#All],2,TRUE)</f>
        <v>SUV</v>
      </c>
      <c r="F957" t="s">
        <v>110</v>
      </c>
      <c r="G957" t="s">
        <v>70</v>
      </c>
      <c r="H957" t="s">
        <v>10434</v>
      </c>
      <c r="I957" t="s">
        <v>592</v>
      </c>
      <c r="J957" s="1">
        <v>44945</v>
      </c>
      <c r="K957" t="s">
        <v>28</v>
      </c>
      <c r="L957" t="s">
        <v>19</v>
      </c>
      <c r="M957" t="s">
        <v>1620</v>
      </c>
      <c r="N957" t="s">
        <v>1621</v>
      </c>
    </row>
    <row r="958" spans="1:14" x14ac:dyDescent="0.35">
      <c r="A958" t="s">
        <v>1628</v>
      </c>
      <c r="B958" t="s">
        <v>48</v>
      </c>
      <c r="C958" t="s">
        <v>1483</v>
      </c>
      <c r="D958" t="s">
        <v>1484</v>
      </c>
      <c r="E958" t="str">
        <f>VLOOKUP(Auto_Theft_Data[[#This Row],[Vehicle Model]],Fully_Updated_Vehicle_Models_with_Types_278[#All],2,TRUE)</f>
        <v>SUV</v>
      </c>
      <c r="F958" t="s">
        <v>15</v>
      </c>
      <c r="G958" t="s">
        <v>16</v>
      </c>
      <c r="H958" t="s">
        <v>10434</v>
      </c>
      <c r="I958" t="s">
        <v>51</v>
      </c>
      <c r="J958" s="1">
        <v>44747</v>
      </c>
      <c r="K958" t="s">
        <v>18</v>
      </c>
      <c r="L958" t="s">
        <v>29</v>
      </c>
      <c r="M958" t="s">
        <v>1629</v>
      </c>
      <c r="N958" t="s">
        <v>1630</v>
      </c>
    </row>
    <row r="959" spans="1:14" x14ac:dyDescent="0.35">
      <c r="A959" t="s">
        <v>1631</v>
      </c>
      <c r="B959" t="s">
        <v>48</v>
      </c>
      <c r="C959" t="s">
        <v>1483</v>
      </c>
      <c r="D959" t="s">
        <v>1484</v>
      </c>
      <c r="E959" t="str">
        <f>VLOOKUP(Auto_Theft_Data[[#This Row],[Vehicle Model]],Fully_Updated_Vehicle_Models_with_Types_278[#All],2,TRUE)</f>
        <v>SUV</v>
      </c>
      <c r="F959" t="s">
        <v>25</v>
      </c>
      <c r="G959" t="s">
        <v>16</v>
      </c>
      <c r="H959" t="s">
        <v>10434</v>
      </c>
      <c r="I959" t="s">
        <v>51</v>
      </c>
      <c r="J959" s="1">
        <v>44747</v>
      </c>
      <c r="K959" t="s">
        <v>18</v>
      </c>
      <c r="L959" t="s">
        <v>29</v>
      </c>
      <c r="M959" t="s">
        <v>1632</v>
      </c>
      <c r="N959" t="s">
        <v>1633</v>
      </c>
    </row>
    <row r="960" spans="1:14" x14ac:dyDescent="0.35">
      <c r="A960" t="s">
        <v>1638</v>
      </c>
      <c r="B960" t="s">
        <v>48</v>
      </c>
      <c r="C960" t="s">
        <v>1483</v>
      </c>
      <c r="D960" t="s">
        <v>1484</v>
      </c>
      <c r="E960" t="str">
        <f>VLOOKUP(Auto_Theft_Data[[#This Row],[Vehicle Model]],Fully_Updated_Vehicle_Models_with_Types_278[#All],2,TRUE)</f>
        <v>SUV</v>
      </c>
      <c r="F960" t="s">
        <v>165</v>
      </c>
      <c r="G960" t="s">
        <v>70</v>
      </c>
      <c r="H960" t="s">
        <v>10433</v>
      </c>
      <c r="I960" t="s">
        <v>322</v>
      </c>
      <c r="J960" s="1">
        <v>44700</v>
      </c>
      <c r="K960" t="s">
        <v>18</v>
      </c>
      <c r="L960" t="s">
        <v>44</v>
      </c>
      <c r="M960" t="s">
        <v>1639</v>
      </c>
      <c r="N960" t="s">
        <v>1640</v>
      </c>
    </row>
    <row r="961" spans="1:14" x14ac:dyDescent="0.35">
      <c r="A961" t="s">
        <v>1642</v>
      </c>
      <c r="B961" t="s">
        <v>48</v>
      </c>
      <c r="C961" t="s">
        <v>1483</v>
      </c>
      <c r="D961" t="s">
        <v>1484</v>
      </c>
      <c r="E961" t="str">
        <f>VLOOKUP(Auto_Theft_Data[[#This Row],[Vehicle Model]],Fully_Updated_Vehicle_Models_with_Types_278[#All],2,TRUE)</f>
        <v>SUV</v>
      </c>
      <c r="F961" t="s">
        <v>165</v>
      </c>
      <c r="G961" t="s">
        <v>26</v>
      </c>
      <c r="H961" t="s">
        <v>10434</v>
      </c>
      <c r="I961" t="s">
        <v>1583</v>
      </c>
      <c r="J961" s="1">
        <v>44657</v>
      </c>
      <c r="K961" t="s">
        <v>18</v>
      </c>
      <c r="L961" t="s">
        <v>29</v>
      </c>
      <c r="M961" t="s">
        <v>1643</v>
      </c>
      <c r="N961" t="s">
        <v>1644</v>
      </c>
    </row>
    <row r="962" spans="1:14" x14ac:dyDescent="0.35">
      <c r="A962" t="s">
        <v>1646</v>
      </c>
      <c r="B962" t="s">
        <v>48</v>
      </c>
      <c r="C962" t="s">
        <v>1483</v>
      </c>
      <c r="D962" t="s">
        <v>1484</v>
      </c>
      <c r="E962" t="str">
        <f>VLOOKUP(Auto_Theft_Data[[#This Row],[Vehicle Model]],Fully_Updated_Vehicle_Models_with_Types_278[#All],2,TRUE)</f>
        <v>SUV</v>
      </c>
      <c r="F962" t="s">
        <v>49</v>
      </c>
      <c r="G962" t="s">
        <v>36</v>
      </c>
      <c r="H962" t="s">
        <v>10434</v>
      </c>
      <c r="I962" t="s">
        <v>95</v>
      </c>
      <c r="J962" s="1">
        <v>44757</v>
      </c>
      <c r="K962" t="s">
        <v>18</v>
      </c>
      <c r="L962" t="s">
        <v>89</v>
      </c>
      <c r="M962" t="s">
        <v>1647</v>
      </c>
      <c r="N962" t="s">
        <v>1648</v>
      </c>
    </row>
    <row r="963" spans="1:14" x14ac:dyDescent="0.35">
      <c r="A963" t="s">
        <v>1652</v>
      </c>
      <c r="B963" t="s">
        <v>38</v>
      </c>
      <c r="C963" t="s">
        <v>1483</v>
      </c>
      <c r="D963" t="s">
        <v>1484</v>
      </c>
      <c r="E963" t="str">
        <f>VLOOKUP(Auto_Theft_Data[[#This Row],[Vehicle Model]],Fully_Updated_Vehicle_Models_with_Types_278[#All],2,TRUE)</f>
        <v>SUV</v>
      </c>
      <c r="F963" t="s">
        <v>15</v>
      </c>
      <c r="G963" t="s">
        <v>26</v>
      </c>
      <c r="H963" t="s">
        <v>10433</v>
      </c>
      <c r="I963" t="s">
        <v>51</v>
      </c>
      <c r="J963" s="1">
        <v>44755</v>
      </c>
      <c r="K963" t="s">
        <v>18</v>
      </c>
      <c r="L963" t="s">
        <v>29</v>
      </c>
      <c r="M963" t="s">
        <v>1653</v>
      </c>
      <c r="N963" t="s">
        <v>1654</v>
      </c>
    </row>
    <row r="964" spans="1:14" x14ac:dyDescent="0.35">
      <c r="A964" t="s">
        <v>1665</v>
      </c>
      <c r="B964" t="s">
        <v>48</v>
      </c>
      <c r="C964" t="s">
        <v>1483</v>
      </c>
      <c r="D964" t="s">
        <v>1484</v>
      </c>
      <c r="E964" t="str">
        <f>VLOOKUP(Auto_Theft_Data[[#This Row],[Vehicle Model]],Fully_Updated_Vehicle_Models_with_Types_278[#All],2,TRUE)</f>
        <v>SUV</v>
      </c>
      <c r="F964" t="s">
        <v>110</v>
      </c>
      <c r="G964" t="s">
        <v>36</v>
      </c>
      <c r="H964" t="s">
        <v>10433</v>
      </c>
      <c r="I964" t="s">
        <v>51</v>
      </c>
      <c r="J964" s="1">
        <v>44666</v>
      </c>
      <c r="K964" t="s">
        <v>18</v>
      </c>
      <c r="L964" t="s">
        <v>89</v>
      </c>
      <c r="M964" t="s">
        <v>1666</v>
      </c>
      <c r="N964" t="s">
        <v>1667</v>
      </c>
    </row>
    <row r="965" spans="1:14" x14ac:dyDescent="0.35">
      <c r="A965" t="s">
        <v>1683</v>
      </c>
      <c r="B965" t="s">
        <v>48</v>
      </c>
      <c r="C965" t="s">
        <v>1483</v>
      </c>
      <c r="D965" t="s">
        <v>1484</v>
      </c>
      <c r="E965" t="str">
        <f>VLOOKUP(Auto_Theft_Data[[#This Row],[Vehicle Model]],Fully_Updated_Vehicle_Models_with_Types_278[#All],2,TRUE)</f>
        <v>SUV</v>
      </c>
      <c r="F965" t="s">
        <v>110</v>
      </c>
      <c r="G965" t="s">
        <v>70</v>
      </c>
      <c r="H965" t="s">
        <v>10433</v>
      </c>
      <c r="I965" t="s">
        <v>193</v>
      </c>
      <c r="J965" s="1">
        <v>44925</v>
      </c>
      <c r="K965" t="s">
        <v>18</v>
      </c>
      <c r="L965" t="s">
        <v>29</v>
      </c>
      <c r="M965" t="s">
        <v>1684</v>
      </c>
      <c r="N965" t="s">
        <v>1685</v>
      </c>
    </row>
    <row r="966" spans="1:14" x14ac:dyDescent="0.35">
      <c r="A966" t="s">
        <v>1686</v>
      </c>
      <c r="B966" t="s">
        <v>12</v>
      </c>
      <c r="C966" t="s">
        <v>1483</v>
      </c>
      <c r="D966" t="s">
        <v>1484</v>
      </c>
      <c r="E966" t="str">
        <f>VLOOKUP(Auto_Theft_Data[[#This Row],[Vehicle Model]],Fully_Updated_Vehicle_Models_with_Types_278[#All],2,TRUE)</f>
        <v>SUV</v>
      </c>
      <c r="F966" t="s">
        <v>49</v>
      </c>
      <c r="G966" t="s">
        <v>16</v>
      </c>
      <c r="H966" t="s">
        <v>10434</v>
      </c>
      <c r="I966" t="s">
        <v>417</v>
      </c>
      <c r="J966" s="1">
        <v>43515</v>
      </c>
      <c r="K966" t="s">
        <v>23</v>
      </c>
      <c r="L966" t="s">
        <v>29</v>
      </c>
      <c r="M966" t="s">
        <v>1687</v>
      </c>
      <c r="N966" t="s">
        <v>1688</v>
      </c>
    </row>
    <row r="967" spans="1:14" x14ac:dyDescent="0.35">
      <c r="A967" t="s">
        <v>1689</v>
      </c>
      <c r="B967" t="s">
        <v>18</v>
      </c>
      <c r="C967" t="s">
        <v>1483</v>
      </c>
      <c r="D967" t="s">
        <v>1484</v>
      </c>
      <c r="E967" t="str">
        <f>VLOOKUP(Auto_Theft_Data[[#This Row],[Vehicle Model]],Fully_Updated_Vehicle_Models_with_Types_278[#All],2,TRUE)</f>
        <v>SUV</v>
      </c>
      <c r="F967" t="s">
        <v>49</v>
      </c>
      <c r="G967" t="s">
        <v>42</v>
      </c>
      <c r="H967" t="s">
        <v>10434</v>
      </c>
      <c r="I967" t="s">
        <v>95</v>
      </c>
      <c r="J967" s="1">
        <v>44917</v>
      </c>
      <c r="K967" t="s">
        <v>18</v>
      </c>
      <c r="L967" t="s">
        <v>19</v>
      </c>
      <c r="M967" t="s">
        <v>1690</v>
      </c>
      <c r="N967" t="s">
        <v>1691</v>
      </c>
    </row>
    <row r="968" spans="1:14" x14ac:dyDescent="0.35">
      <c r="A968" t="s">
        <v>1692</v>
      </c>
      <c r="B968" t="s">
        <v>48</v>
      </c>
      <c r="C968" t="s">
        <v>1483</v>
      </c>
      <c r="D968" t="s">
        <v>1484</v>
      </c>
      <c r="E968" t="str">
        <f>VLOOKUP(Auto_Theft_Data[[#This Row],[Vehicle Model]],Fully_Updated_Vehicle_Models_with_Types_278[#All],2,TRUE)</f>
        <v>SUV</v>
      </c>
      <c r="F968" t="s">
        <v>15</v>
      </c>
      <c r="G968" t="s">
        <v>70</v>
      </c>
      <c r="H968" t="s">
        <v>10433</v>
      </c>
      <c r="I968" t="s">
        <v>1156</v>
      </c>
      <c r="J968" s="1">
        <v>44917</v>
      </c>
      <c r="K968" t="s">
        <v>18</v>
      </c>
      <c r="L968" t="s">
        <v>89</v>
      </c>
      <c r="M968" t="s">
        <v>1693</v>
      </c>
      <c r="N968" t="s">
        <v>1694</v>
      </c>
    </row>
    <row r="969" spans="1:14" x14ac:dyDescent="0.35">
      <c r="A969" t="s">
        <v>1703</v>
      </c>
      <c r="B969" t="s">
        <v>38</v>
      </c>
      <c r="C969" t="s">
        <v>1483</v>
      </c>
      <c r="D969" t="s">
        <v>1484</v>
      </c>
      <c r="E969" t="str">
        <f>VLOOKUP(Auto_Theft_Data[[#This Row],[Vehicle Model]],Fully_Updated_Vehicle_Models_with_Types_278[#All],2,TRUE)</f>
        <v>SUV</v>
      </c>
      <c r="F969" t="s">
        <v>15</v>
      </c>
      <c r="G969" t="s">
        <v>16</v>
      </c>
      <c r="H969" t="s">
        <v>10433</v>
      </c>
      <c r="I969" t="s">
        <v>51</v>
      </c>
      <c r="J969" s="1">
        <v>44725</v>
      </c>
      <c r="K969" t="s">
        <v>18</v>
      </c>
      <c r="L969" t="s">
        <v>89</v>
      </c>
      <c r="M969" t="s">
        <v>1704</v>
      </c>
      <c r="N969" t="s">
        <v>1705</v>
      </c>
    </row>
    <row r="970" spans="1:14" x14ac:dyDescent="0.35">
      <c r="A970" t="s">
        <v>1718</v>
      </c>
      <c r="B970" t="s">
        <v>23</v>
      </c>
      <c r="C970" t="s">
        <v>1483</v>
      </c>
      <c r="D970" t="s">
        <v>1484</v>
      </c>
      <c r="E970" t="str">
        <f>VLOOKUP(Auto_Theft_Data[[#This Row],[Vehicle Model]],Fully_Updated_Vehicle_Models_with_Types_278[#All],2,TRUE)</f>
        <v>SUV</v>
      </c>
      <c r="F970" t="s">
        <v>110</v>
      </c>
      <c r="G970" t="s">
        <v>36</v>
      </c>
      <c r="H970" t="s">
        <v>10434</v>
      </c>
      <c r="I970" t="s">
        <v>235</v>
      </c>
      <c r="J970" s="1">
        <v>44771</v>
      </c>
      <c r="K970" t="s">
        <v>18</v>
      </c>
      <c r="L970" t="s">
        <v>89</v>
      </c>
      <c r="M970" t="s">
        <v>1719</v>
      </c>
      <c r="N970" t="s">
        <v>1720</v>
      </c>
    </row>
    <row r="971" spans="1:14" x14ac:dyDescent="0.35">
      <c r="A971" t="s">
        <v>1745</v>
      </c>
      <c r="B971" t="s">
        <v>48</v>
      </c>
      <c r="C971" t="s">
        <v>1483</v>
      </c>
      <c r="D971" t="s">
        <v>1484</v>
      </c>
      <c r="E971" t="str">
        <f>VLOOKUP(Auto_Theft_Data[[#This Row],[Vehicle Model]],Fully_Updated_Vehicle_Models_with_Types_278[#All],2,TRUE)</f>
        <v>SUV</v>
      </c>
      <c r="F971" t="s">
        <v>110</v>
      </c>
      <c r="G971" t="s">
        <v>94</v>
      </c>
      <c r="H971" t="s">
        <v>10434</v>
      </c>
      <c r="I971" t="s">
        <v>65</v>
      </c>
      <c r="J971" s="1">
        <v>44709</v>
      </c>
      <c r="K971" t="s">
        <v>18</v>
      </c>
      <c r="L971" t="s">
        <v>44</v>
      </c>
      <c r="M971" t="s">
        <v>1746</v>
      </c>
      <c r="N971" t="s">
        <v>1747</v>
      </c>
    </row>
    <row r="972" spans="1:14" x14ac:dyDescent="0.35">
      <c r="A972" t="s">
        <v>1756</v>
      </c>
      <c r="B972" t="s">
        <v>48</v>
      </c>
      <c r="C972" t="s">
        <v>1483</v>
      </c>
      <c r="D972" t="s">
        <v>1484</v>
      </c>
      <c r="E972" t="str">
        <f>VLOOKUP(Auto_Theft_Data[[#This Row],[Vehicle Model]],Fully_Updated_Vehicle_Models_with_Types_278[#All],2,TRUE)</f>
        <v>SUV</v>
      </c>
      <c r="F972" t="s">
        <v>25</v>
      </c>
      <c r="G972" t="s">
        <v>36</v>
      </c>
      <c r="H972" t="s">
        <v>10433</v>
      </c>
      <c r="I972" t="s">
        <v>235</v>
      </c>
      <c r="J972" s="1">
        <v>44680</v>
      </c>
      <c r="K972" t="s">
        <v>18</v>
      </c>
      <c r="L972" t="s">
        <v>89</v>
      </c>
      <c r="M972" t="s">
        <v>1757</v>
      </c>
      <c r="N972" t="s">
        <v>1758</v>
      </c>
    </row>
    <row r="973" spans="1:14" x14ac:dyDescent="0.35">
      <c r="A973" t="s">
        <v>1759</v>
      </c>
      <c r="B973" t="s">
        <v>48</v>
      </c>
      <c r="C973" t="s">
        <v>1483</v>
      </c>
      <c r="D973" t="s">
        <v>1484</v>
      </c>
      <c r="E973" t="str">
        <f>VLOOKUP(Auto_Theft_Data[[#This Row],[Vehicle Model]],Fully_Updated_Vehicle_Models_with_Types_278[#All],2,TRUE)</f>
        <v>SUV</v>
      </c>
      <c r="F973" t="s">
        <v>110</v>
      </c>
      <c r="G973" t="s">
        <v>42</v>
      </c>
      <c r="H973" t="s">
        <v>10433</v>
      </c>
      <c r="I973" t="s">
        <v>79</v>
      </c>
      <c r="J973" s="1">
        <v>44749</v>
      </c>
      <c r="K973" t="s">
        <v>18</v>
      </c>
      <c r="L973" t="s">
        <v>29</v>
      </c>
      <c r="M973" t="s">
        <v>1760</v>
      </c>
      <c r="N973" t="s">
        <v>1761</v>
      </c>
    </row>
    <row r="974" spans="1:14" x14ac:dyDescent="0.35">
      <c r="A974" t="s">
        <v>1762</v>
      </c>
      <c r="B974" t="s">
        <v>48</v>
      </c>
      <c r="C974" t="s">
        <v>1483</v>
      </c>
      <c r="D974" t="s">
        <v>1484</v>
      </c>
      <c r="E974" t="str">
        <f>VLOOKUP(Auto_Theft_Data[[#This Row],[Vehicle Model]],Fully_Updated_Vehicle_Models_with_Types_278[#All],2,TRUE)</f>
        <v>SUV</v>
      </c>
      <c r="F974" t="s">
        <v>110</v>
      </c>
      <c r="G974" t="s">
        <v>16</v>
      </c>
      <c r="H974" t="s">
        <v>10433</v>
      </c>
      <c r="I974" t="s">
        <v>95</v>
      </c>
      <c r="J974" s="1">
        <v>44634</v>
      </c>
      <c r="K974" t="s">
        <v>18</v>
      </c>
      <c r="L974" t="s">
        <v>89</v>
      </c>
      <c r="M974" t="s">
        <v>1763</v>
      </c>
      <c r="N974" t="s">
        <v>1764</v>
      </c>
    </row>
    <row r="975" spans="1:14" x14ac:dyDescent="0.35">
      <c r="A975" t="s">
        <v>1765</v>
      </c>
      <c r="B975" t="s">
        <v>12</v>
      </c>
      <c r="C975" t="s">
        <v>1483</v>
      </c>
      <c r="D975" t="s">
        <v>1484</v>
      </c>
      <c r="E975" t="str">
        <f>VLOOKUP(Auto_Theft_Data[[#This Row],[Vehicle Model]],Fully_Updated_Vehicle_Models_with_Types_278[#All],2,TRUE)</f>
        <v>SUV</v>
      </c>
      <c r="F975" t="s">
        <v>105</v>
      </c>
      <c r="G975" t="s">
        <v>42</v>
      </c>
      <c r="H975" t="s">
        <v>10433</v>
      </c>
      <c r="I975" t="s">
        <v>302</v>
      </c>
      <c r="J975" s="1">
        <v>44728</v>
      </c>
      <c r="K975" t="s">
        <v>18</v>
      </c>
      <c r="L975" t="s">
        <v>29</v>
      </c>
      <c r="M975" t="s">
        <v>1766</v>
      </c>
      <c r="N975" t="s">
        <v>1767</v>
      </c>
    </row>
    <row r="976" spans="1:14" x14ac:dyDescent="0.35">
      <c r="A976" t="s">
        <v>1777</v>
      </c>
      <c r="B976" t="s">
        <v>48</v>
      </c>
      <c r="C976" t="s">
        <v>1483</v>
      </c>
      <c r="D976" t="s">
        <v>1484</v>
      </c>
      <c r="E976" t="str">
        <f>VLOOKUP(Auto_Theft_Data[[#This Row],[Vehicle Model]],Fully_Updated_Vehicle_Models_with_Types_278[#All],2,TRUE)</f>
        <v>SUV</v>
      </c>
      <c r="F976" t="s">
        <v>110</v>
      </c>
      <c r="G976" t="s">
        <v>70</v>
      </c>
      <c r="H976" t="s">
        <v>10434</v>
      </c>
      <c r="I976" t="s">
        <v>106</v>
      </c>
      <c r="J976" s="1">
        <v>44805</v>
      </c>
      <c r="K976" t="s">
        <v>18</v>
      </c>
      <c r="L976" t="s">
        <v>89</v>
      </c>
      <c r="M976" t="s">
        <v>1778</v>
      </c>
      <c r="N976" t="s">
        <v>1779</v>
      </c>
    </row>
    <row r="977" spans="1:14" x14ac:dyDescent="0.35">
      <c r="A977" t="s">
        <v>1786</v>
      </c>
      <c r="B977" t="s">
        <v>18</v>
      </c>
      <c r="C977" t="s">
        <v>1483</v>
      </c>
      <c r="D977" t="s">
        <v>1484</v>
      </c>
      <c r="E977" t="str">
        <f>VLOOKUP(Auto_Theft_Data[[#This Row],[Vehicle Model]],Fully_Updated_Vehicle_Models_with_Types_278[#All],2,TRUE)</f>
        <v>SUV</v>
      </c>
      <c r="F977" t="s">
        <v>110</v>
      </c>
      <c r="G977" t="s">
        <v>70</v>
      </c>
      <c r="H977" t="s">
        <v>10433</v>
      </c>
      <c r="I977" t="s">
        <v>235</v>
      </c>
      <c r="J977" s="1">
        <v>44841</v>
      </c>
      <c r="K977" t="s">
        <v>18</v>
      </c>
      <c r="L977" t="s">
        <v>29</v>
      </c>
      <c r="M977" t="s">
        <v>1787</v>
      </c>
      <c r="N977" t="s">
        <v>1788</v>
      </c>
    </row>
    <row r="978" spans="1:14" x14ac:dyDescent="0.35">
      <c r="A978" t="s">
        <v>1789</v>
      </c>
      <c r="B978" t="s">
        <v>48</v>
      </c>
      <c r="C978" t="s">
        <v>1483</v>
      </c>
      <c r="D978" t="s">
        <v>1484</v>
      </c>
      <c r="E978" t="str">
        <f>VLOOKUP(Auto_Theft_Data[[#This Row],[Vehicle Model]],Fully_Updated_Vehicle_Models_with_Types_278[#All],2,TRUE)</f>
        <v>SUV</v>
      </c>
      <c r="F978" t="s">
        <v>15</v>
      </c>
      <c r="G978" t="s">
        <v>26</v>
      </c>
      <c r="H978" t="s">
        <v>10434</v>
      </c>
      <c r="I978" t="s">
        <v>106</v>
      </c>
      <c r="J978" s="1">
        <v>44804</v>
      </c>
      <c r="K978" t="s">
        <v>18</v>
      </c>
      <c r="L978" t="s">
        <v>29</v>
      </c>
      <c r="M978" t="s">
        <v>1790</v>
      </c>
      <c r="N978" t="s">
        <v>1791</v>
      </c>
    </row>
    <row r="979" spans="1:14" x14ac:dyDescent="0.35">
      <c r="A979" t="s">
        <v>1792</v>
      </c>
      <c r="B979" t="s">
        <v>48</v>
      </c>
      <c r="C979" t="s">
        <v>1483</v>
      </c>
      <c r="D979" t="s">
        <v>1484</v>
      </c>
      <c r="E979" t="str">
        <f>VLOOKUP(Auto_Theft_Data[[#This Row],[Vehicle Model]],Fully_Updated_Vehicle_Models_with_Types_278[#All],2,TRUE)</f>
        <v>SUV</v>
      </c>
      <c r="F979" t="s">
        <v>15</v>
      </c>
      <c r="G979" t="s">
        <v>36</v>
      </c>
      <c r="H979" t="s">
        <v>10433</v>
      </c>
      <c r="I979" t="s">
        <v>235</v>
      </c>
      <c r="J979" s="1">
        <v>44841</v>
      </c>
      <c r="K979" t="s">
        <v>18</v>
      </c>
      <c r="L979" t="s">
        <v>89</v>
      </c>
      <c r="M979" t="s">
        <v>1793</v>
      </c>
      <c r="N979" t="s">
        <v>1794</v>
      </c>
    </row>
    <row r="980" spans="1:14" x14ac:dyDescent="0.35">
      <c r="A980" t="s">
        <v>1795</v>
      </c>
      <c r="B980" t="s">
        <v>18</v>
      </c>
      <c r="C980" t="s">
        <v>1483</v>
      </c>
      <c r="D980" t="s">
        <v>1484</v>
      </c>
      <c r="E980" t="str">
        <f>VLOOKUP(Auto_Theft_Data[[#This Row],[Vehicle Model]],Fully_Updated_Vehicle_Models_with_Types_278[#All],2,TRUE)</f>
        <v>SUV</v>
      </c>
      <c r="F980" t="s">
        <v>49</v>
      </c>
      <c r="G980" t="s">
        <v>16</v>
      </c>
      <c r="H980" t="s">
        <v>10433</v>
      </c>
      <c r="I980" t="s">
        <v>417</v>
      </c>
      <c r="J980" s="1">
        <v>45048</v>
      </c>
      <c r="K980" t="s">
        <v>28</v>
      </c>
      <c r="L980" t="s">
        <v>89</v>
      </c>
      <c r="M980" t="s">
        <v>1796</v>
      </c>
      <c r="N980" t="s">
        <v>1797</v>
      </c>
    </row>
    <row r="981" spans="1:14" x14ac:dyDescent="0.35">
      <c r="A981" t="s">
        <v>1850</v>
      </c>
      <c r="B981" t="s">
        <v>48</v>
      </c>
      <c r="C981" t="s">
        <v>1483</v>
      </c>
      <c r="D981" t="s">
        <v>1484</v>
      </c>
      <c r="E981" t="str">
        <f>VLOOKUP(Auto_Theft_Data[[#This Row],[Vehicle Model]],Fully_Updated_Vehicle_Models_with_Types_278[#All],2,TRUE)</f>
        <v>SUV</v>
      </c>
      <c r="F981" t="s">
        <v>49</v>
      </c>
      <c r="G981" t="s">
        <v>36</v>
      </c>
      <c r="H981" t="s">
        <v>10433</v>
      </c>
      <c r="I981" t="s">
        <v>642</v>
      </c>
      <c r="J981" s="1">
        <v>44597</v>
      </c>
      <c r="K981" t="s">
        <v>18</v>
      </c>
      <c r="L981" t="s">
        <v>29</v>
      </c>
      <c r="M981" t="s">
        <v>1851</v>
      </c>
      <c r="N981" t="s">
        <v>1852</v>
      </c>
    </row>
    <row r="982" spans="1:14" x14ac:dyDescent="0.35">
      <c r="A982" t="s">
        <v>1860</v>
      </c>
      <c r="B982" t="s">
        <v>48</v>
      </c>
      <c r="C982" t="s">
        <v>1483</v>
      </c>
      <c r="D982" t="s">
        <v>1484</v>
      </c>
      <c r="E982" t="str">
        <f>VLOOKUP(Auto_Theft_Data[[#This Row],[Vehicle Model]],Fully_Updated_Vehicle_Models_with_Types_278[#All],2,TRUE)</f>
        <v>SUV</v>
      </c>
      <c r="F982" t="s">
        <v>49</v>
      </c>
      <c r="G982" t="s">
        <v>26</v>
      </c>
      <c r="H982" t="s">
        <v>10434</v>
      </c>
      <c r="I982" t="s">
        <v>151</v>
      </c>
      <c r="J982" s="1">
        <v>44594</v>
      </c>
      <c r="K982" t="s">
        <v>18</v>
      </c>
      <c r="L982" t="s">
        <v>29</v>
      </c>
      <c r="M982" t="s">
        <v>1861</v>
      </c>
      <c r="N982" t="s">
        <v>1862</v>
      </c>
    </row>
    <row r="983" spans="1:14" x14ac:dyDescent="0.35">
      <c r="A983" t="s">
        <v>1869</v>
      </c>
      <c r="B983" t="s">
        <v>23</v>
      </c>
      <c r="C983" t="s">
        <v>1483</v>
      </c>
      <c r="D983" t="s">
        <v>1484</v>
      </c>
      <c r="E983" t="str">
        <f>VLOOKUP(Auto_Theft_Data[[#This Row],[Vehicle Model]],Fully_Updated_Vehicle_Models_with_Types_278[#All],2,TRUE)</f>
        <v>SUV</v>
      </c>
      <c r="F983" t="s">
        <v>49</v>
      </c>
      <c r="G983" t="s">
        <v>16</v>
      </c>
      <c r="H983" t="s">
        <v>10434</v>
      </c>
      <c r="I983" t="s">
        <v>51</v>
      </c>
      <c r="J983" s="1">
        <v>44845</v>
      </c>
      <c r="K983" t="s">
        <v>18</v>
      </c>
      <c r="L983" t="s">
        <v>29</v>
      </c>
      <c r="M983" t="s">
        <v>1870</v>
      </c>
      <c r="N983" t="s">
        <v>1871</v>
      </c>
    </row>
    <row r="984" spans="1:14" x14ac:dyDescent="0.35">
      <c r="A984" t="s">
        <v>1872</v>
      </c>
      <c r="B984" t="s">
        <v>12</v>
      </c>
      <c r="C984" t="s">
        <v>1483</v>
      </c>
      <c r="D984" t="s">
        <v>1484</v>
      </c>
      <c r="E984" t="str">
        <f>VLOOKUP(Auto_Theft_Data[[#This Row],[Vehicle Model]],Fully_Updated_Vehicle_Models_with_Types_278[#All],2,TRUE)</f>
        <v>SUV</v>
      </c>
      <c r="F984" t="s">
        <v>15</v>
      </c>
      <c r="G984" t="s">
        <v>16</v>
      </c>
      <c r="H984" t="s">
        <v>10434</v>
      </c>
      <c r="I984" t="s">
        <v>235</v>
      </c>
      <c r="J984" s="1">
        <v>44845</v>
      </c>
      <c r="K984" t="s">
        <v>18</v>
      </c>
      <c r="L984" t="s">
        <v>29</v>
      </c>
      <c r="M984" t="s">
        <v>1873</v>
      </c>
      <c r="N984" t="s">
        <v>1874</v>
      </c>
    </row>
    <row r="985" spans="1:14" x14ac:dyDescent="0.35">
      <c r="A985" t="s">
        <v>1878</v>
      </c>
      <c r="B985" t="s">
        <v>48</v>
      </c>
      <c r="C985" t="s">
        <v>1483</v>
      </c>
      <c r="D985" t="s">
        <v>1484</v>
      </c>
      <c r="E985" t="str">
        <f>VLOOKUP(Auto_Theft_Data[[#This Row],[Vehicle Model]],Fully_Updated_Vehicle_Models_with_Types_278[#All],2,TRUE)</f>
        <v>SUV</v>
      </c>
      <c r="F985" t="s">
        <v>110</v>
      </c>
      <c r="G985" t="s">
        <v>26</v>
      </c>
      <c r="H985" t="s">
        <v>10434</v>
      </c>
      <c r="I985" t="s">
        <v>273</v>
      </c>
      <c r="J985" s="1">
        <v>44859</v>
      </c>
      <c r="K985" t="s">
        <v>18</v>
      </c>
      <c r="L985" t="s">
        <v>89</v>
      </c>
      <c r="M985" t="s">
        <v>1879</v>
      </c>
      <c r="N985" t="s">
        <v>1880</v>
      </c>
    </row>
    <row r="986" spans="1:14" x14ac:dyDescent="0.35">
      <c r="A986" t="s">
        <v>1885</v>
      </c>
      <c r="B986" t="s">
        <v>28</v>
      </c>
      <c r="C986" t="s">
        <v>1483</v>
      </c>
      <c r="D986" t="s">
        <v>1484</v>
      </c>
      <c r="E986" t="str">
        <f>VLOOKUP(Auto_Theft_Data[[#This Row],[Vehicle Model]],Fully_Updated_Vehicle_Models_with_Types_278[#All],2,TRUE)</f>
        <v>SUV</v>
      </c>
      <c r="F986" t="s">
        <v>15</v>
      </c>
      <c r="G986" t="s">
        <v>36</v>
      </c>
      <c r="H986" t="s">
        <v>10434</v>
      </c>
      <c r="I986" t="s">
        <v>983</v>
      </c>
      <c r="J986" s="1">
        <v>44967</v>
      </c>
      <c r="K986" t="s">
        <v>28</v>
      </c>
      <c r="L986" t="s">
        <v>44</v>
      </c>
      <c r="M986" t="s">
        <v>1886</v>
      </c>
      <c r="N986" t="s">
        <v>1887</v>
      </c>
    </row>
    <row r="987" spans="1:14" x14ac:dyDescent="0.35">
      <c r="A987" t="s">
        <v>1888</v>
      </c>
      <c r="B987" t="s">
        <v>18</v>
      </c>
      <c r="C987" t="s">
        <v>1483</v>
      </c>
      <c r="D987" t="s">
        <v>1484</v>
      </c>
      <c r="E987" t="str">
        <f>VLOOKUP(Auto_Theft_Data[[#This Row],[Vehicle Model]],Fully_Updated_Vehicle_Models_with_Types_278[#All],2,TRUE)</f>
        <v>SUV</v>
      </c>
      <c r="F987" t="s">
        <v>110</v>
      </c>
      <c r="G987" t="s">
        <v>36</v>
      </c>
      <c r="H987" t="s">
        <v>10434</v>
      </c>
      <c r="I987" t="s">
        <v>273</v>
      </c>
      <c r="J987" s="1">
        <v>44967</v>
      </c>
      <c r="K987" t="s">
        <v>28</v>
      </c>
      <c r="L987" t="s">
        <v>89</v>
      </c>
      <c r="M987" t="s">
        <v>274</v>
      </c>
      <c r="N987" t="s">
        <v>275</v>
      </c>
    </row>
    <row r="988" spans="1:14" x14ac:dyDescent="0.35">
      <c r="A988" t="s">
        <v>1889</v>
      </c>
      <c r="B988" t="s">
        <v>12</v>
      </c>
      <c r="C988" t="s">
        <v>1483</v>
      </c>
      <c r="D988" t="s">
        <v>1484</v>
      </c>
      <c r="E988" t="str">
        <f>VLOOKUP(Auto_Theft_Data[[#This Row],[Vehicle Model]],Fully_Updated_Vehicle_Models_with_Types_278[#All],2,TRUE)</f>
        <v>SUV</v>
      </c>
      <c r="F988" t="s">
        <v>49</v>
      </c>
      <c r="G988" t="s">
        <v>50</v>
      </c>
      <c r="H988" t="s">
        <v>10434</v>
      </c>
      <c r="I988" t="s">
        <v>139</v>
      </c>
      <c r="J988" s="1">
        <v>44129</v>
      </c>
      <c r="K988" t="s">
        <v>38</v>
      </c>
      <c r="L988" t="s">
        <v>19</v>
      </c>
      <c r="M988" t="s">
        <v>1890</v>
      </c>
      <c r="N988" t="s">
        <v>1891</v>
      </c>
    </row>
    <row r="989" spans="1:14" x14ac:dyDescent="0.35">
      <c r="A989" t="s">
        <v>1895</v>
      </c>
      <c r="B989" t="s">
        <v>48</v>
      </c>
      <c r="C989" t="s">
        <v>1483</v>
      </c>
      <c r="D989" t="s">
        <v>1484</v>
      </c>
      <c r="E989" t="str">
        <f>VLOOKUP(Auto_Theft_Data[[#This Row],[Vehicle Model]],Fully_Updated_Vehicle_Models_with_Types_278[#All],2,TRUE)</f>
        <v>SUV</v>
      </c>
      <c r="F989" t="s">
        <v>15</v>
      </c>
      <c r="G989" t="s">
        <v>36</v>
      </c>
      <c r="H989" t="s">
        <v>10433</v>
      </c>
      <c r="I989" t="s">
        <v>273</v>
      </c>
      <c r="J989" s="1">
        <v>44967</v>
      </c>
      <c r="K989" t="s">
        <v>28</v>
      </c>
      <c r="L989" t="s">
        <v>44</v>
      </c>
      <c r="M989" t="s">
        <v>493</v>
      </c>
      <c r="N989" t="s">
        <v>494</v>
      </c>
    </row>
    <row r="990" spans="1:14" x14ac:dyDescent="0.35">
      <c r="A990" t="s">
        <v>1911</v>
      </c>
      <c r="B990" t="s">
        <v>18</v>
      </c>
      <c r="C990" t="s">
        <v>1483</v>
      </c>
      <c r="D990" t="s">
        <v>1484</v>
      </c>
      <c r="E990" t="str">
        <f>VLOOKUP(Auto_Theft_Data[[#This Row],[Vehicle Model]],Fully_Updated_Vehicle_Models_with_Types_278[#All],2,TRUE)</f>
        <v>SUV</v>
      </c>
      <c r="F990" t="s">
        <v>110</v>
      </c>
      <c r="G990" t="s">
        <v>16</v>
      </c>
      <c r="H990" t="s">
        <v>10434</v>
      </c>
      <c r="I990" t="s">
        <v>79</v>
      </c>
      <c r="J990" s="1">
        <v>44852</v>
      </c>
      <c r="K990" t="s">
        <v>18</v>
      </c>
      <c r="L990" t="s">
        <v>29</v>
      </c>
      <c r="M990" t="s">
        <v>1912</v>
      </c>
      <c r="N990" t="s">
        <v>1913</v>
      </c>
    </row>
    <row r="991" spans="1:14" x14ac:dyDescent="0.35">
      <c r="A991" t="s">
        <v>1923</v>
      </c>
      <c r="B991" t="s">
        <v>48</v>
      </c>
      <c r="C991" t="s">
        <v>1483</v>
      </c>
      <c r="D991" t="s">
        <v>1484</v>
      </c>
      <c r="E991" t="str">
        <f>VLOOKUP(Auto_Theft_Data[[#This Row],[Vehicle Model]],Fully_Updated_Vehicle_Models_with_Types_278[#All],2,TRUE)</f>
        <v>SUV</v>
      </c>
      <c r="F991" t="s">
        <v>165</v>
      </c>
      <c r="G991" t="s">
        <v>70</v>
      </c>
      <c r="H991" t="s">
        <v>10433</v>
      </c>
      <c r="I991" t="s">
        <v>79</v>
      </c>
      <c r="J991" s="1">
        <v>44848</v>
      </c>
      <c r="K991" t="s">
        <v>18</v>
      </c>
      <c r="L991" t="s">
        <v>29</v>
      </c>
      <c r="M991" t="s">
        <v>1924</v>
      </c>
      <c r="N991" t="s">
        <v>1925</v>
      </c>
    </row>
    <row r="992" spans="1:14" x14ac:dyDescent="0.35">
      <c r="A992" t="s">
        <v>1936</v>
      </c>
      <c r="B992" t="s">
        <v>12</v>
      </c>
      <c r="C992" t="s">
        <v>1483</v>
      </c>
      <c r="D992" t="s">
        <v>1484</v>
      </c>
      <c r="E992" t="str">
        <f>VLOOKUP(Auto_Theft_Data[[#This Row],[Vehicle Model]],Fully_Updated_Vehicle_Models_with_Types_278[#All],2,TRUE)</f>
        <v>SUV</v>
      </c>
      <c r="F992" t="s">
        <v>15</v>
      </c>
      <c r="G992" t="s">
        <v>26</v>
      </c>
      <c r="H992" t="s">
        <v>10433</v>
      </c>
      <c r="I992" t="s">
        <v>106</v>
      </c>
      <c r="J992" s="1">
        <v>43175</v>
      </c>
      <c r="K992" t="s">
        <v>12</v>
      </c>
      <c r="L992" t="s">
        <v>29</v>
      </c>
      <c r="M992" t="s">
        <v>1937</v>
      </c>
      <c r="N992" t="s">
        <v>1938</v>
      </c>
    </row>
    <row r="993" spans="1:14" x14ac:dyDescent="0.35">
      <c r="A993" t="s">
        <v>1988</v>
      </c>
      <c r="B993" t="s">
        <v>18</v>
      </c>
      <c r="C993" t="s">
        <v>1483</v>
      </c>
      <c r="D993" t="s">
        <v>1484</v>
      </c>
      <c r="E993" t="str">
        <f>VLOOKUP(Auto_Theft_Data[[#This Row],[Vehicle Model]],Fully_Updated_Vehicle_Models_with_Types_278[#All],2,TRUE)</f>
        <v>SUV</v>
      </c>
      <c r="F993" t="s">
        <v>49</v>
      </c>
      <c r="G993" t="s">
        <v>42</v>
      </c>
      <c r="H993" t="s">
        <v>10434</v>
      </c>
      <c r="I993" t="s">
        <v>95</v>
      </c>
      <c r="J993" s="1">
        <v>45084</v>
      </c>
      <c r="K993" t="s">
        <v>28</v>
      </c>
      <c r="L993" t="s">
        <v>89</v>
      </c>
      <c r="M993" t="s">
        <v>1989</v>
      </c>
      <c r="N993" t="s">
        <v>1990</v>
      </c>
    </row>
    <row r="994" spans="1:14" x14ac:dyDescent="0.35">
      <c r="A994" t="s">
        <v>2000</v>
      </c>
      <c r="B994" t="s">
        <v>23</v>
      </c>
      <c r="C994" t="s">
        <v>1483</v>
      </c>
      <c r="D994" t="s">
        <v>1484</v>
      </c>
      <c r="E994" t="str">
        <f>VLOOKUP(Auto_Theft_Data[[#This Row],[Vehicle Model]],Fully_Updated_Vehicle_Models_with_Types_278[#All],2,TRUE)</f>
        <v>SUV</v>
      </c>
      <c r="F994" t="s">
        <v>49</v>
      </c>
      <c r="G994" t="s">
        <v>70</v>
      </c>
      <c r="H994" t="s">
        <v>10433</v>
      </c>
      <c r="I994" t="s">
        <v>235</v>
      </c>
      <c r="J994" s="1">
        <v>43629</v>
      </c>
      <c r="K994" t="s">
        <v>23</v>
      </c>
      <c r="L994" t="s">
        <v>29</v>
      </c>
      <c r="M994" t="s">
        <v>2001</v>
      </c>
      <c r="N994" t="s">
        <v>2002</v>
      </c>
    </row>
    <row r="995" spans="1:14" x14ac:dyDescent="0.35">
      <c r="A995" t="s">
        <v>2010</v>
      </c>
      <c r="B995" t="s">
        <v>38</v>
      </c>
      <c r="C995" t="s">
        <v>1483</v>
      </c>
      <c r="D995" t="s">
        <v>1484</v>
      </c>
      <c r="E995" t="str">
        <f>VLOOKUP(Auto_Theft_Data[[#This Row],[Vehicle Model]],Fully_Updated_Vehicle_Models_with_Types_278[#All],2,TRUE)</f>
        <v>SUV</v>
      </c>
      <c r="F995" t="s">
        <v>105</v>
      </c>
      <c r="G995" t="s">
        <v>36</v>
      </c>
      <c r="H995" t="s">
        <v>10433</v>
      </c>
      <c r="I995" t="s">
        <v>100</v>
      </c>
      <c r="J995" s="1">
        <v>44540</v>
      </c>
      <c r="K995" t="s">
        <v>48</v>
      </c>
      <c r="L995" t="s">
        <v>44</v>
      </c>
      <c r="M995" t="s">
        <v>2011</v>
      </c>
      <c r="N995" t="s">
        <v>2012</v>
      </c>
    </row>
    <row r="996" spans="1:14" x14ac:dyDescent="0.35">
      <c r="A996" t="s">
        <v>2022</v>
      </c>
      <c r="B996" t="s">
        <v>402</v>
      </c>
      <c r="C996" t="s">
        <v>1483</v>
      </c>
      <c r="D996" t="s">
        <v>1484</v>
      </c>
      <c r="E996" t="str">
        <f>VLOOKUP(Auto_Theft_Data[[#This Row],[Vehicle Model]],Fully_Updated_Vehicle_Models_with_Types_278[#All],2,TRUE)</f>
        <v>SUV</v>
      </c>
      <c r="F996" t="s">
        <v>110</v>
      </c>
      <c r="G996" t="s">
        <v>50</v>
      </c>
      <c r="H996" t="s">
        <v>10433</v>
      </c>
      <c r="I996" t="s">
        <v>230</v>
      </c>
      <c r="J996" s="1">
        <v>43611</v>
      </c>
      <c r="K996" t="s">
        <v>23</v>
      </c>
      <c r="L996" t="s">
        <v>19</v>
      </c>
      <c r="M996" t="s">
        <v>873</v>
      </c>
      <c r="N996" t="s">
        <v>874</v>
      </c>
    </row>
    <row r="997" spans="1:14" x14ac:dyDescent="0.35">
      <c r="A997" t="s">
        <v>2023</v>
      </c>
      <c r="B997" t="s">
        <v>28</v>
      </c>
      <c r="C997" t="s">
        <v>1483</v>
      </c>
      <c r="D997" t="s">
        <v>1484</v>
      </c>
      <c r="E997" t="str">
        <f>VLOOKUP(Auto_Theft_Data[[#This Row],[Vehicle Model]],Fully_Updated_Vehicle_Models_with_Types_278[#All],2,TRUE)</f>
        <v>SUV</v>
      </c>
      <c r="F997" t="s">
        <v>110</v>
      </c>
      <c r="G997" t="s">
        <v>42</v>
      </c>
      <c r="H997" t="s">
        <v>10434</v>
      </c>
      <c r="I997" t="s">
        <v>106</v>
      </c>
      <c r="J997" s="1">
        <v>45078</v>
      </c>
      <c r="K997" t="s">
        <v>28</v>
      </c>
      <c r="L997" t="s">
        <v>44</v>
      </c>
      <c r="M997" t="s">
        <v>2024</v>
      </c>
      <c r="N997" t="s">
        <v>2025</v>
      </c>
    </row>
    <row r="998" spans="1:14" x14ac:dyDescent="0.35">
      <c r="A998" t="s">
        <v>2066</v>
      </c>
      <c r="B998" t="s">
        <v>38</v>
      </c>
      <c r="C998" t="s">
        <v>1483</v>
      </c>
      <c r="D998" t="s">
        <v>1484</v>
      </c>
      <c r="E998" t="str">
        <f>VLOOKUP(Auto_Theft_Data[[#This Row],[Vehicle Model]],Fully_Updated_Vehicle_Models_with_Types_278[#All],2,TRUE)</f>
        <v>SUV</v>
      </c>
      <c r="F998" t="s">
        <v>110</v>
      </c>
      <c r="G998" t="s">
        <v>42</v>
      </c>
      <c r="H998" t="s">
        <v>10434</v>
      </c>
      <c r="I998" t="s">
        <v>95</v>
      </c>
      <c r="J998" s="1">
        <v>44580</v>
      </c>
      <c r="K998" t="s">
        <v>18</v>
      </c>
      <c r="L998" t="s">
        <v>89</v>
      </c>
      <c r="M998" t="s">
        <v>2067</v>
      </c>
      <c r="N998" t="s">
        <v>2068</v>
      </c>
    </row>
    <row r="999" spans="1:14" x14ac:dyDescent="0.35">
      <c r="A999" t="s">
        <v>2072</v>
      </c>
      <c r="B999" t="s">
        <v>128</v>
      </c>
      <c r="C999" t="s">
        <v>1483</v>
      </c>
      <c r="D999" t="s">
        <v>1484</v>
      </c>
      <c r="E999" t="str">
        <f>VLOOKUP(Auto_Theft_Data[[#This Row],[Vehicle Model]],Fully_Updated_Vehicle_Models_with_Types_278[#All],2,TRUE)</f>
        <v>SUV</v>
      </c>
      <c r="F999" t="s">
        <v>56</v>
      </c>
      <c r="G999" t="s">
        <v>70</v>
      </c>
      <c r="H999" t="s">
        <v>10434</v>
      </c>
      <c r="I999" t="s">
        <v>27</v>
      </c>
      <c r="J999" s="1">
        <v>44029</v>
      </c>
      <c r="K999" t="s">
        <v>38</v>
      </c>
      <c r="L999" t="s">
        <v>29</v>
      </c>
      <c r="M999" t="s">
        <v>2073</v>
      </c>
      <c r="N999" t="s">
        <v>2074</v>
      </c>
    </row>
    <row r="1000" spans="1:14" x14ac:dyDescent="0.35">
      <c r="A1000" t="s">
        <v>2093</v>
      </c>
      <c r="B1000" t="s">
        <v>48</v>
      </c>
      <c r="C1000" t="s">
        <v>1483</v>
      </c>
      <c r="D1000" t="s">
        <v>1484</v>
      </c>
      <c r="E1000" t="str">
        <f>VLOOKUP(Auto_Theft_Data[[#This Row],[Vehicle Model]],Fully_Updated_Vehicle_Models_with_Types_278[#All],2,TRUE)</f>
        <v>SUV</v>
      </c>
      <c r="F1000" t="s">
        <v>15</v>
      </c>
      <c r="G1000" t="s">
        <v>16</v>
      </c>
      <c r="H1000" t="s">
        <v>10433</v>
      </c>
      <c r="I1000" t="s">
        <v>100</v>
      </c>
      <c r="J1000" s="1">
        <v>44572</v>
      </c>
      <c r="K1000" t="s">
        <v>18</v>
      </c>
      <c r="L1000" t="s">
        <v>29</v>
      </c>
      <c r="M1000" t="s">
        <v>2094</v>
      </c>
      <c r="N1000" t="s">
        <v>2095</v>
      </c>
    </row>
    <row r="1001" spans="1:14" x14ac:dyDescent="0.35">
      <c r="A1001" t="s">
        <v>2106</v>
      </c>
      <c r="B1001" t="s">
        <v>18</v>
      </c>
      <c r="C1001" t="s">
        <v>1483</v>
      </c>
      <c r="D1001" t="s">
        <v>1484</v>
      </c>
      <c r="E1001" t="str">
        <f>VLOOKUP(Auto_Theft_Data[[#This Row],[Vehicle Model]],Fully_Updated_Vehicle_Models_with_Types_278[#All],2,TRUE)</f>
        <v>SUV</v>
      </c>
      <c r="F1001" t="s">
        <v>15</v>
      </c>
      <c r="G1001" t="s">
        <v>16</v>
      </c>
      <c r="H1001" t="s">
        <v>10434</v>
      </c>
      <c r="I1001" t="s">
        <v>266</v>
      </c>
      <c r="J1001" s="1">
        <v>44963</v>
      </c>
      <c r="K1001" t="s">
        <v>28</v>
      </c>
      <c r="L1001" t="s">
        <v>89</v>
      </c>
      <c r="M1001" t="s">
        <v>2107</v>
      </c>
      <c r="N1001" t="s">
        <v>2108</v>
      </c>
    </row>
    <row r="1002" spans="1:14" x14ac:dyDescent="0.35">
      <c r="A1002" t="s">
        <v>2119</v>
      </c>
      <c r="B1002" t="s">
        <v>48</v>
      </c>
      <c r="C1002" t="s">
        <v>1483</v>
      </c>
      <c r="D1002" t="s">
        <v>1484</v>
      </c>
      <c r="E1002" t="str">
        <f>VLOOKUP(Auto_Theft_Data[[#This Row],[Vehicle Model]],Fully_Updated_Vehicle_Models_with_Types_278[#All],2,TRUE)</f>
        <v>SUV</v>
      </c>
      <c r="F1002" t="s">
        <v>15</v>
      </c>
      <c r="G1002" t="s">
        <v>42</v>
      </c>
      <c r="H1002" t="s">
        <v>10434</v>
      </c>
      <c r="I1002" t="s">
        <v>79</v>
      </c>
      <c r="J1002" s="1">
        <v>45225</v>
      </c>
      <c r="K1002" t="s">
        <v>28</v>
      </c>
      <c r="L1002" t="s">
        <v>29</v>
      </c>
      <c r="M1002" t="s">
        <v>2120</v>
      </c>
      <c r="N1002" t="s">
        <v>2121</v>
      </c>
    </row>
    <row r="1003" spans="1:14" x14ac:dyDescent="0.35">
      <c r="A1003" t="s">
        <v>2132</v>
      </c>
      <c r="B1003" t="s">
        <v>38</v>
      </c>
      <c r="C1003" t="s">
        <v>1483</v>
      </c>
      <c r="D1003" t="s">
        <v>1484</v>
      </c>
      <c r="E1003" t="str">
        <f>VLOOKUP(Auto_Theft_Data[[#This Row],[Vehicle Model]],Fully_Updated_Vehicle_Models_with_Types_278[#All],2,TRUE)</f>
        <v>SUV</v>
      </c>
      <c r="F1003" t="s">
        <v>15</v>
      </c>
      <c r="G1003" t="s">
        <v>70</v>
      </c>
      <c r="H1003" t="s">
        <v>10433</v>
      </c>
      <c r="I1003" t="s">
        <v>65</v>
      </c>
      <c r="J1003" s="1">
        <v>44500</v>
      </c>
      <c r="K1003" t="s">
        <v>48</v>
      </c>
      <c r="L1003" t="s">
        <v>29</v>
      </c>
      <c r="M1003" t="s">
        <v>2133</v>
      </c>
      <c r="N1003" t="s">
        <v>2134</v>
      </c>
    </row>
    <row r="1004" spans="1:14" x14ac:dyDescent="0.35">
      <c r="A1004" t="s">
        <v>2135</v>
      </c>
      <c r="B1004" t="s">
        <v>48</v>
      </c>
      <c r="C1004" t="s">
        <v>1483</v>
      </c>
      <c r="D1004" t="s">
        <v>1484</v>
      </c>
      <c r="E1004" t="str">
        <f>VLOOKUP(Auto_Theft_Data[[#This Row],[Vehicle Model]],Fully_Updated_Vehicle_Models_with_Types_278[#All],2,TRUE)</f>
        <v>SUV</v>
      </c>
      <c r="F1004" t="s">
        <v>110</v>
      </c>
      <c r="G1004" t="s">
        <v>26</v>
      </c>
      <c r="H1004" t="s">
        <v>10433</v>
      </c>
      <c r="I1004" t="s">
        <v>1156</v>
      </c>
      <c r="J1004" s="1">
        <v>44881</v>
      </c>
      <c r="K1004" t="s">
        <v>18</v>
      </c>
      <c r="L1004" t="s">
        <v>29</v>
      </c>
      <c r="M1004" t="s">
        <v>2136</v>
      </c>
      <c r="N1004" t="s">
        <v>2137</v>
      </c>
    </row>
    <row r="1005" spans="1:14" x14ac:dyDescent="0.35">
      <c r="A1005" t="s">
        <v>2138</v>
      </c>
      <c r="B1005" t="s">
        <v>28</v>
      </c>
      <c r="C1005" t="s">
        <v>1483</v>
      </c>
      <c r="D1005" t="s">
        <v>1484</v>
      </c>
      <c r="E1005" t="str">
        <f>VLOOKUP(Auto_Theft_Data[[#This Row],[Vehicle Model]],Fully_Updated_Vehicle_Models_with_Types_278[#All],2,TRUE)</f>
        <v>SUV</v>
      </c>
      <c r="F1005" t="s">
        <v>110</v>
      </c>
      <c r="G1005" t="s">
        <v>50</v>
      </c>
      <c r="H1005" t="s">
        <v>10434</v>
      </c>
      <c r="I1005" t="s">
        <v>51</v>
      </c>
      <c r="J1005" s="1">
        <v>45229</v>
      </c>
      <c r="K1005" t="s">
        <v>28</v>
      </c>
      <c r="L1005" t="s">
        <v>29</v>
      </c>
      <c r="M1005" t="s">
        <v>2139</v>
      </c>
      <c r="N1005" t="s">
        <v>2140</v>
      </c>
    </row>
    <row r="1006" spans="1:14" x14ac:dyDescent="0.35">
      <c r="A1006" t="s">
        <v>2151</v>
      </c>
      <c r="B1006" t="s">
        <v>18</v>
      </c>
      <c r="C1006" t="s">
        <v>1483</v>
      </c>
      <c r="D1006" t="s">
        <v>1484</v>
      </c>
      <c r="E1006" t="str">
        <f>VLOOKUP(Auto_Theft_Data[[#This Row],[Vehicle Model]],Fully_Updated_Vehicle_Models_with_Types_278[#All],2,TRUE)</f>
        <v>SUV</v>
      </c>
      <c r="F1006" t="s">
        <v>15</v>
      </c>
      <c r="G1006" t="s">
        <v>16</v>
      </c>
      <c r="H1006" t="s">
        <v>10433</v>
      </c>
      <c r="I1006" t="s">
        <v>746</v>
      </c>
      <c r="J1006" s="1">
        <v>45236</v>
      </c>
      <c r="K1006" t="s">
        <v>28</v>
      </c>
      <c r="L1006" t="s">
        <v>89</v>
      </c>
      <c r="M1006" t="s">
        <v>2152</v>
      </c>
      <c r="N1006" t="s">
        <v>2153</v>
      </c>
    </row>
    <row r="1007" spans="1:14" x14ac:dyDescent="0.35">
      <c r="A1007" t="s">
        <v>2157</v>
      </c>
      <c r="B1007" t="s">
        <v>48</v>
      </c>
      <c r="C1007" t="s">
        <v>1483</v>
      </c>
      <c r="D1007" t="s">
        <v>1484</v>
      </c>
      <c r="E1007" t="str">
        <f>VLOOKUP(Auto_Theft_Data[[#This Row],[Vehicle Model]],Fully_Updated_Vehicle_Models_with_Types_278[#All],2,TRUE)</f>
        <v>SUV</v>
      </c>
      <c r="F1007" t="s">
        <v>110</v>
      </c>
      <c r="G1007" t="s">
        <v>70</v>
      </c>
      <c r="H1007" t="s">
        <v>10434</v>
      </c>
      <c r="I1007" t="s">
        <v>273</v>
      </c>
      <c r="J1007" s="1">
        <v>44875</v>
      </c>
      <c r="K1007" t="s">
        <v>18</v>
      </c>
      <c r="L1007" t="s">
        <v>89</v>
      </c>
      <c r="M1007" t="s">
        <v>2158</v>
      </c>
      <c r="N1007" t="s">
        <v>2159</v>
      </c>
    </row>
    <row r="1008" spans="1:14" x14ac:dyDescent="0.35">
      <c r="A1008" t="s">
        <v>2166</v>
      </c>
      <c r="B1008" t="s">
        <v>23</v>
      </c>
      <c r="C1008" t="s">
        <v>1483</v>
      </c>
      <c r="D1008" t="s">
        <v>1484</v>
      </c>
      <c r="E1008" t="str">
        <f>VLOOKUP(Auto_Theft_Data[[#This Row],[Vehicle Model]],Fully_Updated_Vehicle_Models_with_Types_278[#All],2,TRUE)</f>
        <v>SUV</v>
      </c>
      <c r="F1008" t="s">
        <v>49</v>
      </c>
      <c r="G1008" t="s">
        <v>70</v>
      </c>
      <c r="H1008" t="s">
        <v>10434</v>
      </c>
      <c r="I1008" t="s">
        <v>51</v>
      </c>
      <c r="J1008" s="1">
        <v>44623</v>
      </c>
      <c r="K1008" t="s">
        <v>18</v>
      </c>
      <c r="L1008" t="s">
        <v>89</v>
      </c>
      <c r="M1008" t="s">
        <v>2167</v>
      </c>
      <c r="N1008" t="s">
        <v>2168</v>
      </c>
    </row>
    <row r="1009" spans="1:14" x14ac:dyDescent="0.35">
      <c r="A1009" t="s">
        <v>2169</v>
      </c>
      <c r="B1009" t="s">
        <v>28</v>
      </c>
      <c r="C1009" t="s">
        <v>1483</v>
      </c>
      <c r="D1009" t="s">
        <v>1484</v>
      </c>
      <c r="E1009" t="str">
        <f>VLOOKUP(Auto_Theft_Data[[#This Row],[Vehicle Model]],Fully_Updated_Vehicle_Models_with_Types_278[#All],2,TRUE)</f>
        <v>SUV</v>
      </c>
      <c r="F1009" t="s">
        <v>110</v>
      </c>
      <c r="G1009" t="s">
        <v>36</v>
      </c>
      <c r="H1009" t="s">
        <v>10434</v>
      </c>
      <c r="I1009" t="s">
        <v>431</v>
      </c>
      <c r="J1009" s="1">
        <v>45222</v>
      </c>
      <c r="K1009" t="s">
        <v>28</v>
      </c>
      <c r="L1009" t="s">
        <v>29</v>
      </c>
      <c r="M1009" t="s">
        <v>2170</v>
      </c>
      <c r="N1009" t="s">
        <v>2171</v>
      </c>
    </row>
    <row r="1010" spans="1:14" x14ac:dyDescent="0.35">
      <c r="A1010" t="s">
        <v>2175</v>
      </c>
      <c r="B1010" t="s">
        <v>18</v>
      </c>
      <c r="C1010" t="s">
        <v>1483</v>
      </c>
      <c r="D1010" t="s">
        <v>1484</v>
      </c>
      <c r="E1010" t="str">
        <f>VLOOKUP(Auto_Theft_Data[[#This Row],[Vehicle Model]],Fully_Updated_Vehicle_Models_with_Types_278[#All],2,TRUE)</f>
        <v>SUV</v>
      </c>
      <c r="F1010" t="s">
        <v>110</v>
      </c>
      <c r="G1010" t="s">
        <v>26</v>
      </c>
      <c r="H1010" t="s">
        <v>10433</v>
      </c>
      <c r="I1010" t="s">
        <v>51</v>
      </c>
      <c r="J1010" s="1">
        <v>44720</v>
      </c>
      <c r="K1010" t="s">
        <v>18</v>
      </c>
      <c r="L1010" t="s">
        <v>29</v>
      </c>
      <c r="M1010" t="s">
        <v>2176</v>
      </c>
      <c r="N1010" t="s">
        <v>2177</v>
      </c>
    </row>
    <row r="1011" spans="1:14" x14ac:dyDescent="0.35">
      <c r="A1011" t="s">
        <v>2184</v>
      </c>
      <c r="B1011" t="s">
        <v>23</v>
      </c>
      <c r="C1011" t="s">
        <v>1483</v>
      </c>
      <c r="D1011" t="s">
        <v>1484</v>
      </c>
      <c r="E1011" t="str">
        <f>VLOOKUP(Auto_Theft_Data[[#This Row],[Vehicle Model]],Fully_Updated_Vehicle_Models_with_Types_278[#All],2,TRUE)</f>
        <v>SUV</v>
      </c>
      <c r="F1011" t="s">
        <v>56</v>
      </c>
      <c r="G1011" t="s">
        <v>26</v>
      </c>
      <c r="H1011" t="s">
        <v>10434</v>
      </c>
      <c r="I1011" t="s">
        <v>235</v>
      </c>
      <c r="J1011" s="1">
        <v>44474</v>
      </c>
      <c r="K1011" t="s">
        <v>48</v>
      </c>
      <c r="L1011" t="s">
        <v>89</v>
      </c>
      <c r="M1011" t="s">
        <v>2185</v>
      </c>
      <c r="N1011" t="s">
        <v>2186</v>
      </c>
    </row>
    <row r="1012" spans="1:14" x14ac:dyDescent="0.35">
      <c r="A1012" t="s">
        <v>2201</v>
      </c>
      <c r="B1012" t="s">
        <v>28</v>
      </c>
      <c r="C1012" t="s">
        <v>1483</v>
      </c>
      <c r="D1012" t="s">
        <v>1484</v>
      </c>
      <c r="E1012" t="str">
        <f>VLOOKUP(Auto_Theft_Data[[#This Row],[Vehicle Model]],Fully_Updated_Vehicle_Models_with_Types_278[#All],2,TRUE)</f>
        <v>SUV</v>
      </c>
      <c r="F1012" t="s">
        <v>49</v>
      </c>
      <c r="G1012" t="s">
        <v>50</v>
      </c>
      <c r="H1012" t="s">
        <v>10433</v>
      </c>
      <c r="I1012" t="s">
        <v>95</v>
      </c>
      <c r="J1012" s="1">
        <v>45250</v>
      </c>
      <c r="K1012" t="s">
        <v>28</v>
      </c>
      <c r="L1012" t="s">
        <v>29</v>
      </c>
      <c r="M1012" t="s">
        <v>2202</v>
      </c>
      <c r="N1012" t="s">
        <v>2203</v>
      </c>
    </row>
    <row r="1013" spans="1:14" x14ac:dyDescent="0.35">
      <c r="A1013" t="s">
        <v>2223</v>
      </c>
      <c r="B1013" t="s">
        <v>18</v>
      </c>
      <c r="C1013" t="s">
        <v>1483</v>
      </c>
      <c r="D1013" t="s">
        <v>1484</v>
      </c>
      <c r="E1013" t="str">
        <f>VLOOKUP(Auto_Theft_Data[[#This Row],[Vehicle Model]],Fully_Updated_Vehicle_Models_with_Types_278[#All],2,TRUE)</f>
        <v>SUV</v>
      </c>
      <c r="F1013" t="s">
        <v>15</v>
      </c>
      <c r="G1013" t="s">
        <v>70</v>
      </c>
      <c r="H1013" t="s">
        <v>10434</v>
      </c>
      <c r="I1013" t="s">
        <v>1156</v>
      </c>
      <c r="J1013" s="1">
        <v>44883</v>
      </c>
      <c r="K1013" t="s">
        <v>18</v>
      </c>
      <c r="L1013" t="s">
        <v>29</v>
      </c>
      <c r="M1013" t="s">
        <v>2224</v>
      </c>
      <c r="N1013" t="s">
        <v>2225</v>
      </c>
    </row>
    <row r="1014" spans="1:14" x14ac:dyDescent="0.35">
      <c r="A1014" t="s">
        <v>2226</v>
      </c>
      <c r="B1014" t="s">
        <v>18</v>
      </c>
      <c r="C1014" t="s">
        <v>1483</v>
      </c>
      <c r="D1014" t="s">
        <v>1484</v>
      </c>
      <c r="E1014" t="str">
        <f>VLOOKUP(Auto_Theft_Data[[#This Row],[Vehicle Model]],Fully_Updated_Vehicle_Models_with_Types_278[#All],2,TRUE)</f>
        <v>SUV</v>
      </c>
      <c r="F1014" t="s">
        <v>165</v>
      </c>
      <c r="G1014" t="s">
        <v>70</v>
      </c>
      <c r="H1014" t="s">
        <v>10434</v>
      </c>
      <c r="I1014" t="s">
        <v>235</v>
      </c>
      <c r="J1014" s="1">
        <v>44883</v>
      </c>
      <c r="K1014" t="s">
        <v>18</v>
      </c>
      <c r="L1014" t="s">
        <v>29</v>
      </c>
      <c r="M1014" t="s">
        <v>2227</v>
      </c>
      <c r="N1014" t="s">
        <v>2228</v>
      </c>
    </row>
    <row r="1015" spans="1:14" x14ac:dyDescent="0.35">
      <c r="A1015" t="s">
        <v>2249</v>
      </c>
      <c r="B1015" t="s">
        <v>18</v>
      </c>
      <c r="C1015" t="s">
        <v>1483</v>
      </c>
      <c r="D1015" t="s">
        <v>1484</v>
      </c>
      <c r="E1015" t="str">
        <f>VLOOKUP(Auto_Theft_Data[[#This Row],[Vehicle Model]],Fully_Updated_Vehicle_Models_with_Types_278[#All],2,TRUE)</f>
        <v>SUV</v>
      </c>
      <c r="F1015" t="s">
        <v>15</v>
      </c>
      <c r="G1015" t="s">
        <v>70</v>
      </c>
      <c r="H1015" t="s">
        <v>10434</v>
      </c>
      <c r="I1015" t="s">
        <v>273</v>
      </c>
      <c r="J1015" s="1">
        <v>44869</v>
      </c>
      <c r="K1015" t="s">
        <v>18</v>
      </c>
      <c r="L1015" t="s">
        <v>19</v>
      </c>
      <c r="M1015" t="s">
        <v>2250</v>
      </c>
      <c r="N1015" t="s">
        <v>2251</v>
      </c>
    </row>
    <row r="1016" spans="1:14" x14ac:dyDescent="0.35">
      <c r="A1016" t="s">
        <v>2252</v>
      </c>
      <c r="B1016" t="s">
        <v>48</v>
      </c>
      <c r="C1016" t="s">
        <v>1483</v>
      </c>
      <c r="D1016" t="s">
        <v>1484</v>
      </c>
      <c r="E1016" t="str">
        <f>VLOOKUP(Auto_Theft_Data[[#This Row],[Vehicle Model]],Fully_Updated_Vehicle_Models_with_Types_278[#All],2,TRUE)</f>
        <v>SUV</v>
      </c>
      <c r="F1016" t="s">
        <v>110</v>
      </c>
      <c r="G1016" t="s">
        <v>36</v>
      </c>
      <c r="H1016" t="s">
        <v>10433</v>
      </c>
      <c r="I1016" t="s">
        <v>266</v>
      </c>
      <c r="J1016" s="1">
        <v>44869</v>
      </c>
      <c r="K1016" t="s">
        <v>18</v>
      </c>
      <c r="L1016" t="s">
        <v>89</v>
      </c>
      <c r="M1016" t="s">
        <v>2253</v>
      </c>
      <c r="N1016" t="s">
        <v>2254</v>
      </c>
    </row>
    <row r="1017" spans="1:14" x14ac:dyDescent="0.35">
      <c r="A1017" t="s">
        <v>6465</v>
      </c>
      <c r="B1017" t="s">
        <v>34</v>
      </c>
      <c r="C1017" t="s">
        <v>6426</v>
      </c>
      <c r="D1017" t="s">
        <v>6466</v>
      </c>
      <c r="E1017" t="str">
        <f>VLOOKUP(Auto_Theft_Data[[#This Row],[Vehicle Model]],Fully_Updated_Vehicle_Models_with_Types_278[#All],2,TRUE)</f>
        <v>Sedan</v>
      </c>
      <c r="F1017" t="s">
        <v>25</v>
      </c>
      <c r="G1017" t="s">
        <v>94</v>
      </c>
      <c r="H1017" t="s">
        <v>10433</v>
      </c>
      <c r="I1017" t="s">
        <v>178</v>
      </c>
      <c r="J1017" s="1">
        <v>44150</v>
      </c>
      <c r="K1017" t="s">
        <v>38</v>
      </c>
      <c r="L1017" t="s">
        <v>29</v>
      </c>
      <c r="M1017" t="s">
        <v>6467</v>
      </c>
      <c r="N1017" t="s">
        <v>6468</v>
      </c>
    </row>
    <row r="1018" spans="1:14" x14ac:dyDescent="0.35">
      <c r="A1018" t="s">
        <v>7189</v>
      </c>
      <c r="B1018" t="s">
        <v>177</v>
      </c>
      <c r="C1018" t="s">
        <v>10408</v>
      </c>
      <c r="D1018" t="s">
        <v>7190</v>
      </c>
      <c r="E1018" t="str">
        <f>VLOOKUP(Auto_Theft_Data[[#This Row],[Vehicle Model]],Fully_Updated_Vehicle_Models_with_Types_278[#All],2,TRUE)</f>
        <v>Sedan</v>
      </c>
      <c r="F1018" t="s">
        <v>110</v>
      </c>
      <c r="G1018" t="s">
        <v>36</v>
      </c>
      <c r="H1018" t="s">
        <v>10434</v>
      </c>
      <c r="I1018" t="s">
        <v>17</v>
      </c>
      <c r="J1018" s="1">
        <v>43259</v>
      </c>
      <c r="K1018" t="s">
        <v>12</v>
      </c>
      <c r="L1018" t="s">
        <v>89</v>
      </c>
      <c r="M1018" t="s">
        <v>3528</v>
      </c>
      <c r="N1018" t="s">
        <v>3529</v>
      </c>
    </row>
    <row r="1019" spans="1:14" x14ac:dyDescent="0.35">
      <c r="A1019" t="s">
        <v>7613</v>
      </c>
      <c r="B1019" t="s">
        <v>1004</v>
      </c>
      <c r="C1019" t="s">
        <v>10408</v>
      </c>
      <c r="D1019" t="s">
        <v>7190</v>
      </c>
      <c r="E1019" t="str">
        <f>VLOOKUP(Auto_Theft_Data[[#This Row],[Vehicle Model]],Fully_Updated_Vehicle_Models_with_Types_278[#All],2,TRUE)</f>
        <v>Sedan</v>
      </c>
      <c r="F1019" t="s">
        <v>56</v>
      </c>
      <c r="G1019" t="s">
        <v>94</v>
      </c>
      <c r="H1019" t="s">
        <v>10434</v>
      </c>
      <c r="I1019" t="s">
        <v>17</v>
      </c>
      <c r="J1019" s="1">
        <v>45010</v>
      </c>
      <c r="K1019" t="s">
        <v>28</v>
      </c>
      <c r="L1019" t="s">
        <v>19</v>
      </c>
      <c r="M1019" t="s">
        <v>7614</v>
      </c>
      <c r="N1019" t="s">
        <v>7615</v>
      </c>
    </row>
    <row r="1020" spans="1:14" x14ac:dyDescent="0.35">
      <c r="A1020" t="s">
        <v>8202</v>
      </c>
      <c r="B1020" t="s">
        <v>164</v>
      </c>
      <c r="C1020" t="s">
        <v>10408</v>
      </c>
      <c r="D1020" t="s">
        <v>7190</v>
      </c>
      <c r="E1020" t="str">
        <f>VLOOKUP(Auto_Theft_Data[[#This Row],[Vehicle Model]],Fully_Updated_Vehicle_Models_with_Types_278[#All],2,TRUE)</f>
        <v>Sedan</v>
      </c>
      <c r="F1020" t="s">
        <v>110</v>
      </c>
      <c r="G1020" t="s">
        <v>70</v>
      </c>
      <c r="H1020" t="s">
        <v>10434</v>
      </c>
      <c r="I1020" t="s">
        <v>262</v>
      </c>
      <c r="J1020" s="1">
        <v>43238</v>
      </c>
      <c r="K1020" t="s">
        <v>12</v>
      </c>
      <c r="L1020" t="s">
        <v>19</v>
      </c>
      <c r="M1020" t="s">
        <v>7925</v>
      </c>
      <c r="N1020" t="s">
        <v>7926</v>
      </c>
    </row>
    <row r="1021" spans="1:14" x14ac:dyDescent="0.35">
      <c r="A1021" t="s">
        <v>8240</v>
      </c>
      <c r="B1021" t="s">
        <v>177</v>
      </c>
      <c r="C1021" t="s">
        <v>10408</v>
      </c>
      <c r="D1021" t="s">
        <v>7190</v>
      </c>
      <c r="E1021" t="str">
        <f>VLOOKUP(Auto_Theft_Data[[#This Row],[Vehicle Model]],Fully_Updated_Vehicle_Models_with_Types_278[#All],2,TRUE)</f>
        <v>Sedan</v>
      </c>
      <c r="F1021" t="s">
        <v>165</v>
      </c>
      <c r="G1021" t="s">
        <v>50</v>
      </c>
      <c r="H1021" t="s">
        <v>10434</v>
      </c>
      <c r="I1021" t="s">
        <v>983</v>
      </c>
      <c r="J1021" s="1">
        <v>43136</v>
      </c>
      <c r="K1021" t="s">
        <v>12</v>
      </c>
      <c r="L1021" t="s">
        <v>29</v>
      </c>
      <c r="M1021" t="s">
        <v>984</v>
      </c>
      <c r="N1021" t="s">
        <v>985</v>
      </c>
    </row>
    <row r="1022" spans="1:14" x14ac:dyDescent="0.35">
      <c r="A1022" t="s">
        <v>8381</v>
      </c>
      <c r="B1022" t="s">
        <v>69</v>
      </c>
      <c r="C1022" t="s">
        <v>10408</v>
      </c>
      <c r="D1022" t="s">
        <v>7190</v>
      </c>
      <c r="E1022" t="str">
        <f>VLOOKUP(Auto_Theft_Data[[#This Row],[Vehicle Model]],Fully_Updated_Vehicle_Models_with_Types_278[#All],2,TRUE)</f>
        <v>Sedan</v>
      </c>
      <c r="F1022" t="s">
        <v>49</v>
      </c>
      <c r="G1022" t="s">
        <v>50</v>
      </c>
      <c r="H1022" t="s">
        <v>10434</v>
      </c>
      <c r="I1022" t="s">
        <v>262</v>
      </c>
      <c r="J1022" s="1">
        <v>43171</v>
      </c>
      <c r="K1022" t="s">
        <v>12</v>
      </c>
      <c r="L1022" t="s">
        <v>29</v>
      </c>
      <c r="M1022" t="s">
        <v>8382</v>
      </c>
      <c r="N1022" t="s">
        <v>8383</v>
      </c>
    </row>
    <row r="1023" spans="1:14" x14ac:dyDescent="0.35">
      <c r="A1023" t="s">
        <v>9813</v>
      </c>
      <c r="B1023" t="s">
        <v>658</v>
      </c>
      <c r="C1023" t="s">
        <v>10408</v>
      </c>
      <c r="D1023" t="s">
        <v>7190</v>
      </c>
      <c r="E1023" t="str">
        <f>VLOOKUP(Auto_Theft_Data[[#This Row],[Vehicle Model]],Fully_Updated_Vehicle_Models_with_Types_278[#All],2,TRUE)</f>
        <v>Sedan</v>
      </c>
      <c r="F1023" t="s">
        <v>110</v>
      </c>
      <c r="G1023" t="s">
        <v>26</v>
      </c>
      <c r="H1023" t="s">
        <v>10434</v>
      </c>
      <c r="I1023" t="s">
        <v>151</v>
      </c>
      <c r="J1023" s="1">
        <v>43837</v>
      </c>
      <c r="K1023" t="s">
        <v>38</v>
      </c>
      <c r="L1023" t="s">
        <v>19</v>
      </c>
      <c r="M1023" t="s">
        <v>9814</v>
      </c>
      <c r="N1023" t="s">
        <v>9815</v>
      </c>
    </row>
    <row r="1024" spans="1:14" x14ac:dyDescent="0.35">
      <c r="A1024" t="s">
        <v>1059</v>
      </c>
      <c r="B1024" t="s">
        <v>69</v>
      </c>
      <c r="C1024" t="s">
        <v>10408</v>
      </c>
      <c r="D1024" t="s">
        <v>7190</v>
      </c>
      <c r="E1024" t="str">
        <f>VLOOKUP(Auto_Theft_Data[[#This Row],[Vehicle Model]],Fully_Updated_Vehicle_Models_with_Types_278[#All],2,TRUE)</f>
        <v>Sedan</v>
      </c>
      <c r="F1024" t="s">
        <v>15</v>
      </c>
      <c r="G1024" t="s">
        <v>36</v>
      </c>
      <c r="H1024" t="s">
        <v>10434</v>
      </c>
      <c r="I1024" t="s">
        <v>17</v>
      </c>
      <c r="J1024" s="1">
        <v>43413</v>
      </c>
      <c r="K1024" t="s">
        <v>12</v>
      </c>
      <c r="L1024" t="s">
        <v>29</v>
      </c>
      <c r="M1024" t="s">
        <v>5388</v>
      </c>
      <c r="N1024" t="s">
        <v>5389</v>
      </c>
    </row>
    <row r="1025" spans="1:14" x14ac:dyDescent="0.35">
      <c r="A1025" t="s">
        <v>10151</v>
      </c>
      <c r="B1025" t="s">
        <v>1004</v>
      </c>
      <c r="C1025" t="s">
        <v>10408</v>
      </c>
      <c r="D1025" t="s">
        <v>7190</v>
      </c>
      <c r="E1025" t="str">
        <f>VLOOKUP(Auto_Theft_Data[[#This Row],[Vehicle Model]],Fully_Updated_Vehicle_Models_with_Types_278[#All],2,TRUE)</f>
        <v>Sedan</v>
      </c>
      <c r="F1025" t="s">
        <v>537</v>
      </c>
      <c r="G1025" t="s">
        <v>36</v>
      </c>
      <c r="H1025" t="s">
        <v>10434</v>
      </c>
      <c r="I1025" t="s">
        <v>178</v>
      </c>
      <c r="J1025" s="1">
        <v>43294</v>
      </c>
      <c r="K1025" t="s">
        <v>12</v>
      </c>
      <c r="L1025" t="s">
        <v>44</v>
      </c>
      <c r="M1025" t="s">
        <v>179</v>
      </c>
      <c r="N1025" t="s">
        <v>180</v>
      </c>
    </row>
    <row r="1026" spans="1:14" x14ac:dyDescent="0.35">
      <c r="A1026" t="s">
        <v>10160</v>
      </c>
      <c r="B1026" t="s">
        <v>69</v>
      </c>
      <c r="C1026" t="s">
        <v>10408</v>
      </c>
      <c r="D1026" t="s">
        <v>7190</v>
      </c>
      <c r="E1026" t="str">
        <f>VLOOKUP(Auto_Theft_Data[[#This Row],[Vehicle Model]],Fully_Updated_Vehicle_Models_with_Types_278[#All],2,TRUE)</f>
        <v>Sedan</v>
      </c>
      <c r="F1026" t="s">
        <v>110</v>
      </c>
      <c r="G1026" t="s">
        <v>50</v>
      </c>
      <c r="H1026" t="s">
        <v>10434</v>
      </c>
      <c r="I1026" t="s">
        <v>895</v>
      </c>
      <c r="J1026" s="1">
        <v>43297</v>
      </c>
      <c r="K1026" t="s">
        <v>12</v>
      </c>
      <c r="L1026" t="s">
        <v>29</v>
      </c>
      <c r="M1026" t="s">
        <v>1635</v>
      </c>
      <c r="N1026" t="s">
        <v>1636</v>
      </c>
    </row>
    <row r="1027" spans="1:14" x14ac:dyDescent="0.35">
      <c r="A1027" t="s">
        <v>10176</v>
      </c>
      <c r="B1027" t="s">
        <v>69</v>
      </c>
      <c r="C1027" t="s">
        <v>10408</v>
      </c>
      <c r="D1027" t="s">
        <v>7190</v>
      </c>
      <c r="E1027" t="str">
        <f>VLOOKUP(Auto_Theft_Data[[#This Row],[Vehicle Model]],Fully_Updated_Vehicle_Models_with_Types_278[#All],2,TRUE)</f>
        <v>Sedan</v>
      </c>
      <c r="F1027" t="s">
        <v>1053</v>
      </c>
      <c r="G1027" t="s">
        <v>94</v>
      </c>
      <c r="H1027" t="s">
        <v>10434</v>
      </c>
      <c r="I1027" t="s">
        <v>230</v>
      </c>
      <c r="J1027" s="1">
        <v>43584</v>
      </c>
      <c r="K1027" t="s">
        <v>23</v>
      </c>
      <c r="L1027" t="s">
        <v>19</v>
      </c>
      <c r="M1027" t="s">
        <v>2870</v>
      </c>
      <c r="N1027" t="s">
        <v>2871</v>
      </c>
    </row>
    <row r="1028" spans="1:14" x14ac:dyDescent="0.35">
      <c r="A1028" t="s">
        <v>6502</v>
      </c>
      <c r="B1028" t="s">
        <v>155</v>
      </c>
      <c r="C1028" t="s">
        <v>6490</v>
      </c>
      <c r="D1028" t="s">
        <v>6503</v>
      </c>
      <c r="E1028" t="str">
        <f>VLOOKUP(Auto_Theft_Data[[#This Row],[Vehicle Model]],Fully_Updated_Vehicle_Models_with_Types_278[#All],2,TRUE)</f>
        <v>Coupe</v>
      </c>
      <c r="F1028" t="s">
        <v>225</v>
      </c>
      <c r="G1028" t="s">
        <v>42</v>
      </c>
      <c r="H1028" t="s">
        <v>10434</v>
      </c>
      <c r="I1028" t="s">
        <v>230</v>
      </c>
      <c r="J1028" s="1">
        <v>44006</v>
      </c>
      <c r="K1028" t="s">
        <v>38</v>
      </c>
      <c r="L1028" t="s">
        <v>89</v>
      </c>
      <c r="M1028" t="s">
        <v>231</v>
      </c>
      <c r="N1028" t="s">
        <v>232</v>
      </c>
    </row>
    <row r="1029" spans="1:14" x14ac:dyDescent="0.35">
      <c r="A1029" t="s">
        <v>6523</v>
      </c>
      <c r="B1029" t="s">
        <v>128</v>
      </c>
      <c r="C1029" t="s">
        <v>6490</v>
      </c>
      <c r="D1029" t="s">
        <v>6503</v>
      </c>
      <c r="E1029" t="str">
        <f>VLOOKUP(Auto_Theft_Data[[#This Row],[Vehicle Model]],Fully_Updated_Vehicle_Models_with_Types_278[#All],2,TRUE)</f>
        <v>Coupe</v>
      </c>
      <c r="F1029" t="s">
        <v>110</v>
      </c>
      <c r="G1029" t="s">
        <v>36</v>
      </c>
      <c r="H1029" t="s">
        <v>10434</v>
      </c>
      <c r="I1029" t="s">
        <v>79</v>
      </c>
      <c r="J1029" s="1">
        <v>43329</v>
      </c>
      <c r="K1029" t="s">
        <v>12</v>
      </c>
      <c r="L1029" t="s">
        <v>29</v>
      </c>
      <c r="M1029" t="s">
        <v>2834</v>
      </c>
      <c r="N1029" t="s">
        <v>2835</v>
      </c>
    </row>
    <row r="1030" spans="1:14" x14ac:dyDescent="0.35">
      <c r="A1030" t="s">
        <v>6557</v>
      </c>
      <c r="B1030" t="s">
        <v>18</v>
      </c>
      <c r="C1030" t="s">
        <v>6490</v>
      </c>
      <c r="D1030" t="s">
        <v>6503</v>
      </c>
      <c r="E1030" t="str">
        <f>VLOOKUP(Auto_Theft_Data[[#This Row],[Vehicle Model]],Fully_Updated_Vehicle_Models_with_Types_278[#All],2,TRUE)</f>
        <v>Coupe</v>
      </c>
      <c r="F1030" t="s">
        <v>110</v>
      </c>
      <c r="G1030" t="s">
        <v>42</v>
      </c>
      <c r="H1030" t="s">
        <v>10434</v>
      </c>
      <c r="I1030" t="s">
        <v>230</v>
      </c>
      <c r="J1030" s="1">
        <v>44603</v>
      </c>
      <c r="K1030" t="s">
        <v>18</v>
      </c>
      <c r="L1030" t="s">
        <v>29</v>
      </c>
      <c r="M1030" t="s">
        <v>954</v>
      </c>
      <c r="N1030" t="s">
        <v>955</v>
      </c>
    </row>
    <row r="1031" spans="1:14" x14ac:dyDescent="0.35">
      <c r="A1031" t="s">
        <v>2422</v>
      </c>
      <c r="B1031" t="s">
        <v>99</v>
      </c>
      <c r="C1031" t="s">
        <v>2290</v>
      </c>
      <c r="D1031" t="s">
        <v>2423</v>
      </c>
      <c r="E1031" t="str">
        <f>VLOOKUP(Auto_Theft_Data[[#This Row],[Vehicle Model]],Fully_Updated_Vehicle_Models_with_Types_278[#All],2,TRUE)</f>
        <v>Van</v>
      </c>
      <c r="F1031" t="s">
        <v>776</v>
      </c>
      <c r="G1031" t="s">
        <v>70</v>
      </c>
      <c r="H1031" t="s">
        <v>10434</v>
      </c>
      <c r="I1031" t="s">
        <v>642</v>
      </c>
      <c r="J1031" s="1">
        <v>43987</v>
      </c>
      <c r="K1031" t="s">
        <v>38</v>
      </c>
      <c r="L1031" t="s">
        <v>19</v>
      </c>
      <c r="M1031" t="s">
        <v>2424</v>
      </c>
      <c r="N1031" t="s">
        <v>2425</v>
      </c>
    </row>
    <row r="1032" spans="1:14" x14ac:dyDescent="0.35">
      <c r="A1032" t="s">
        <v>2429</v>
      </c>
      <c r="B1032" t="s">
        <v>197</v>
      </c>
      <c r="C1032" t="s">
        <v>2290</v>
      </c>
      <c r="D1032" t="s">
        <v>2423</v>
      </c>
      <c r="E1032" t="str">
        <f>VLOOKUP(Auto_Theft_Data[[#This Row],[Vehicle Model]],Fully_Updated_Vehicle_Models_with_Types_278[#All],2,TRUE)</f>
        <v>Van</v>
      </c>
      <c r="F1032" t="s">
        <v>49</v>
      </c>
      <c r="G1032" t="s">
        <v>26</v>
      </c>
      <c r="H1032" t="s">
        <v>10434</v>
      </c>
      <c r="I1032" t="s">
        <v>61</v>
      </c>
      <c r="J1032" s="1">
        <v>44810</v>
      </c>
      <c r="K1032" t="s">
        <v>18</v>
      </c>
      <c r="L1032" t="s">
        <v>44</v>
      </c>
      <c r="M1032" t="s">
        <v>2430</v>
      </c>
      <c r="N1032" t="s">
        <v>2431</v>
      </c>
    </row>
    <row r="1033" spans="1:14" x14ac:dyDescent="0.35">
      <c r="A1033" t="s">
        <v>2571</v>
      </c>
      <c r="B1033" t="s">
        <v>99</v>
      </c>
      <c r="C1033" t="s">
        <v>2290</v>
      </c>
      <c r="D1033" t="s">
        <v>2423</v>
      </c>
      <c r="E1033" t="str">
        <f>VLOOKUP(Auto_Theft_Data[[#This Row],[Vehicle Model]],Fully_Updated_Vehicle_Models_with_Types_278[#All],2,TRUE)</f>
        <v>Van</v>
      </c>
      <c r="F1033" t="s">
        <v>49</v>
      </c>
      <c r="G1033" t="s">
        <v>50</v>
      </c>
      <c r="H1033" t="s">
        <v>10434</v>
      </c>
      <c r="I1033" t="s">
        <v>100</v>
      </c>
      <c r="J1033" s="1">
        <v>43352</v>
      </c>
      <c r="K1033" t="s">
        <v>12</v>
      </c>
      <c r="L1033" t="s">
        <v>89</v>
      </c>
      <c r="M1033" t="s">
        <v>2572</v>
      </c>
      <c r="N1033" t="s">
        <v>2573</v>
      </c>
    </row>
    <row r="1034" spans="1:14" x14ac:dyDescent="0.35">
      <c r="A1034" t="s">
        <v>2636</v>
      </c>
      <c r="B1034" t="s">
        <v>868</v>
      </c>
      <c r="C1034" t="s">
        <v>2290</v>
      </c>
      <c r="D1034" t="s">
        <v>2423</v>
      </c>
      <c r="E1034" t="str">
        <f>VLOOKUP(Auto_Theft_Data[[#This Row],[Vehicle Model]],Fully_Updated_Vehicle_Models_with_Types_278[#All],2,TRUE)</f>
        <v>Van</v>
      </c>
      <c r="F1034" t="s">
        <v>49</v>
      </c>
      <c r="G1034" t="s">
        <v>94</v>
      </c>
      <c r="H1034" t="s">
        <v>10434</v>
      </c>
      <c r="I1034" t="s">
        <v>993</v>
      </c>
      <c r="J1034" s="1">
        <v>43296</v>
      </c>
      <c r="K1034" t="s">
        <v>12</v>
      </c>
      <c r="L1034" t="s">
        <v>19</v>
      </c>
      <c r="M1034" t="s">
        <v>1332</v>
      </c>
      <c r="N1034" t="s">
        <v>1333</v>
      </c>
    </row>
    <row r="1035" spans="1:14" x14ac:dyDescent="0.35">
      <c r="A1035" t="s">
        <v>2779</v>
      </c>
      <c r="B1035" t="s">
        <v>23</v>
      </c>
      <c r="C1035" t="s">
        <v>2290</v>
      </c>
      <c r="D1035" t="s">
        <v>2423</v>
      </c>
      <c r="E1035" t="str">
        <f>VLOOKUP(Auto_Theft_Data[[#This Row],[Vehicle Model]],Fully_Updated_Vehicle_Models_with_Types_278[#All],2,TRUE)</f>
        <v>Van</v>
      </c>
      <c r="F1035" t="s">
        <v>105</v>
      </c>
      <c r="G1035" t="s">
        <v>70</v>
      </c>
      <c r="H1035" t="s">
        <v>10434</v>
      </c>
      <c r="I1035" t="s">
        <v>235</v>
      </c>
      <c r="J1035" s="1">
        <v>45077</v>
      </c>
      <c r="K1035" t="s">
        <v>28</v>
      </c>
      <c r="L1035" t="s">
        <v>19</v>
      </c>
      <c r="M1035" t="s">
        <v>2780</v>
      </c>
      <c r="N1035" t="s">
        <v>2781</v>
      </c>
    </row>
    <row r="1036" spans="1:14" x14ac:dyDescent="0.35">
      <c r="A1036" t="s">
        <v>2975</v>
      </c>
      <c r="B1036" t="s">
        <v>388</v>
      </c>
      <c r="C1036" t="s">
        <v>2290</v>
      </c>
      <c r="D1036" t="s">
        <v>2423</v>
      </c>
      <c r="E1036" t="str">
        <f>VLOOKUP(Auto_Theft_Data[[#This Row],[Vehicle Model]],Fully_Updated_Vehicle_Models_with_Types_278[#All],2,TRUE)</f>
        <v>Van</v>
      </c>
      <c r="F1036" t="s">
        <v>105</v>
      </c>
      <c r="G1036" t="s">
        <v>70</v>
      </c>
      <c r="H1036" t="s">
        <v>10434</v>
      </c>
      <c r="I1036" t="s">
        <v>71</v>
      </c>
      <c r="J1036" s="1">
        <v>45162</v>
      </c>
      <c r="K1036" t="s">
        <v>28</v>
      </c>
      <c r="L1036" t="s">
        <v>89</v>
      </c>
      <c r="M1036" t="s">
        <v>761</v>
      </c>
      <c r="N1036" t="s">
        <v>762</v>
      </c>
    </row>
    <row r="1037" spans="1:14" x14ac:dyDescent="0.35">
      <c r="A1037" t="s">
        <v>2349</v>
      </c>
      <c r="B1037" t="s">
        <v>402</v>
      </c>
      <c r="C1037" t="s">
        <v>2290</v>
      </c>
      <c r="D1037" t="s">
        <v>2350</v>
      </c>
      <c r="E1037" t="str">
        <f>VLOOKUP(Auto_Theft_Data[[#This Row],[Vehicle Model]],Fully_Updated_Vehicle_Models_with_Types_278[#All],2,TRUE)</f>
        <v>Van</v>
      </c>
      <c r="F1037" t="s">
        <v>49</v>
      </c>
      <c r="G1037" t="s">
        <v>42</v>
      </c>
      <c r="H1037" t="s">
        <v>10434</v>
      </c>
      <c r="I1037" t="s">
        <v>61</v>
      </c>
      <c r="J1037" s="1">
        <v>44018</v>
      </c>
      <c r="K1037" t="s">
        <v>38</v>
      </c>
      <c r="L1037" t="s">
        <v>29</v>
      </c>
      <c r="M1037" t="s">
        <v>2351</v>
      </c>
      <c r="N1037" t="s">
        <v>2352</v>
      </c>
    </row>
    <row r="1038" spans="1:14" x14ac:dyDescent="0.35">
      <c r="A1038" t="s">
        <v>2956</v>
      </c>
      <c r="B1038" t="s">
        <v>34</v>
      </c>
      <c r="C1038" t="s">
        <v>2290</v>
      </c>
      <c r="D1038" t="s">
        <v>2350</v>
      </c>
      <c r="E1038" t="str">
        <f>VLOOKUP(Auto_Theft_Data[[#This Row],[Vehicle Model]],Fully_Updated_Vehicle_Models_with_Types_278[#All],2,TRUE)</f>
        <v>Van</v>
      </c>
      <c r="F1038" t="s">
        <v>49</v>
      </c>
      <c r="G1038" t="s">
        <v>36</v>
      </c>
      <c r="H1038" t="s">
        <v>10434</v>
      </c>
      <c r="I1038" t="s">
        <v>993</v>
      </c>
      <c r="J1038" s="1">
        <v>43131</v>
      </c>
      <c r="K1038" t="s">
        <v>12</v>
      </c>
      <c r="L1038" t="s">
        <v>19</v>
      </c>
      <c r="M1038" t="s">
        <v>2957</v>
      </c>
      <c r="N1038" t="s">
        <v>2958</v>
      </c>
    </row>
    <row r="1039" spans="1:14" x14ac:dyDescent="0.35">
      <c r="A1039" t="s">
        <v>3021</v>
      </c>
      <c r="B1039" t="s">
        <v>441</v>
      </c>
      <c r="C1039" t="s">
        <v>2290</v>
      </c>
      <c r="D1039" t="s">
        <v>2350</v>
      </c>
      <c r="E1039" t="str">
        <f>VLOOKUP(Auto_Theft_Data[[#This Row],[Vehicle Model]],Fully_Updated_Vehicle_Models_with_Types_278[#All],2,TRUE)</f>
        <v>Van</v>
      </c>
      <c r="F1039" t="s">
        <v>49</v>
      </c>
      <c r="G1039" t="s">
        <v>26</v>
      </c>
      <c r="H1039" t="s">
        <v>10434</v>
      </c>
      <c r="I1039" t="s">
        <v>75</v>
      </c>
      <c r="J1039" s="1">
        <v>43214</v>
      </c>
      <c r="K1039" t="s">
        <v>12</v>
      </c>
      <c r="L1039" t="s">
        <v>29</v>
      </c>
      <c r="M1039" t="s">
        <v>3022</v>
      </c>
      <c r="N1039" t="s">
        <v>3023</v>
      </c>
    </row>
    <row r="1040" spans="1:14" x14ac:dyDescent="0.35">
      <c r="A1040" t="s">
        <v>3121</v>
      </c>
      <c r="B1040" t="s">
        <v>441</v>
      </c>
      <c r="C1040" t="s">
        <v>2290</v>
      </c>
      <c r="D1040" t="s">
        <v>2350</v>
      </c>
      <c r="E1040" t="str">
        <f>VLOOKUP(Auto_Theft_Data[[#This Row],[Vehicle Model]],Fully_Updated_Vehicle_Models_with_Types_278[#All],2,TRUE)</f>
        <v>Van</v>
      </c>
      <c r="F1040" t="s">
        <v>49</v>
      </c>
      <c r="G1040" t="s">
        <v>42</v>
      </c>
      <c r="H1040" t="s">
        <v>10434</v>
      </c>
      <c r="I1040" t="s">
        <v>51</v>
      </c>
      <c r="J1040" s="1">
        <v>43488</v>
      </c>
      <c r="K1040" t="s">
        <v>23</v>
      </c>
      <c r="L1040" t="s">
        <v>29</v>
      </c>
      <c r="M1040" t="s">
        <v>3122</v>
      </c>
      <c r="N1040" t="s">
        <v>3123</v>
      </c>
    </row>
    <row r="1041" spans="1:14" x14ac:dyDescent="0.35">
      <c r="A1041" t="s">
        <v>3128</v>
      </c>
      <c r="B1041" t="s">
        <v>364</v>
      </c>
      <c r="C1041" t="s">
        <v>2290</v>
      </c>
      <c r="D1041" t="s">
        <v>2350</v>
      </c>
      <c r="E1041" t="str">
        <f>VLOOKUP(Auto_Theft_Data[[#This Row],[Vehicle Model]],Fully_Updated_Vehicle_Models_with_Types_278[#All],2,TRUE)</f>
        <v>Van</v>
      </c>
      <c r="F1041" t="s">
        <v>49</v>
      </c>
      <c r="G1041" t="s">
        <v>50</v>
      </c>
      <c r="H1041" t="s">
        <v>10434</v>
      </c>
      <c r="I1041" t="s">
        <v>235</v>
      </c>
      <c r="J1041" s="1">
        <v>43758</v>
      </c>
      <c r="K1041" t="s">
        <v>23</v>
      </c>
      <c r="L1041" t="s">
        <v>89</v>
      </c>
      <c r="M1041" t="s">
        <v>3129</v>
      </c>
      <c r="N1041" t="s">
        <v>3130</v>
      </c>
    </row>
    <row r="1042" spans="1:14" x14ac:dyDescent="0.35">
      <c r="A1042" t="s">
        <v>2992</v>
      </c>
      <c r="B1042" t="s">
        <v>177</v>
      </c>
      <c r="C1042" t="s">
        <v>2290</v>
      </c>
      <c r="D1042" t="s">
        <v>2993</v>
      </c>
      <c r="E1042" t="str">
        <f>VLOOKUP(Auto_Theft_Data[[#This Row],[Vehicle Model]],Fully_Updated_Vehicle_Models_with_Types_278[#All],2,TRUE)</f>
        <v>Van</v>
      </c>
      <c r="F1042" t="s">
        <v>49</v>
      </c>
      <c r="G1042" t="s">
        <v>70</v>
      </c>
      <c r="H1042" t="s">
        <v>10434</v>
      </c>
      <c r="I1042" t="s">
        <v>993</v>
      </c>
      <c r="J1042" s="1">
        <v>43223</v>
      </c>
      <c r="K1042" t="s">
        <v>12</v>
      </c>
      <c r="L1042" t="s">
        <v>29</v>
      </c>
      <c r="M1042" t="s">
        <v>2994</v>
      </c>
      <c r="N1042" t="s">
        <v>2995</v>
      </c>
    </row>
    <row r="1043" spans="1:14" x14ac:dyDescent="0.35">
      <c r="A1043" t="s">
        <v>3086</v>
      </c>
      <c r="B1043" t="s">
        <v>128</v>
      </c>
      <c r="C1043" t="s">
        <v>2290</v>
      </c>
      <c r="D1043" t="s">
        <v>2993</v>
      </c>
      <c r="E1043" t="str">
        <f>VLOOKUP(Auto_Theft_Data[[#This Row],[Vehicle Model]],Fully_Updated_Vehicle_Models_with_Types_278[#All],2,TRUE)</f>
        <v>Van</v>
      </c>
      <c r="F1043" t="s">
        <v>49</v>
      </c>
      <c r="G1043" t="s">
        <v>42</v>
      </c>
      <c r="H1043" t="s">
        <v>10434</v>
      </c>
      <c r="I1043" t="s">
        <v>642</v>
      </c>
      <c r="J1043" s="1">
        <v>45106</v>
      </c>
      <c r="K1043" t="s">
        <v>28</v>
      </c>
      <c r="L1043" t="s">
        <v>29</v>
      </c>
      <c r="M1043" t="s">
        <v>1572</v>
      </c>
      <c r="N1043" t="s">
        <v>1573</v>
      </c>
    </row>
    <row r="1044" spans="1:14" x14ac:dyDescent="0.35">
      <c r="A1044" t="s">
        <v>3169</v>
      </c>
      <c r="B1044" t="s">
        <v>34</v>
      </c>
      <c r="C1044" t="s">
        <v>2290</v>
      </c>
      <c r="D1044" t="s">
        <v>2993</v>
      </c>
      <c r="E1044" t="str">
        <f>VLOOKUP(Auto_Theft_Data[[#This Row],[Vehicle Model]],Fully_Updated_Vehicle_Models_with_Types_278[#All],2,TRUE)</f>
        <v>Van</v>
      </c>
      <c r="F1044" t="s">
        <v>49</v>
      </c>
      <c r="G1044" t="s">
        <v>16</v>
      </c>
      <c r="H1044" t="s">
        <v>10434</v>
      </c>
      <c r="I1044" t="s">
        <v>895</v>
      </c>
      <c r="J1044" s="1">
        <v>45026</v>
      </c>
      <c r="K1044" t="s">
        <v>28</v>
      </c>
      <c r="L1044" t="s">
        <v>89</v>
      </c>
      <c r="M1044" t="s">
        <v>896</v>
      </c>
      <c r="N1044" t="s">
        <v>897</v>
      </c>
    </row>
    <row r="1045" spans="1:14" x14ac:dyDescent="0.35">
      <c r="A1045" t="s">
        <v>2289</v>
      </c>
      <c r="B1045" t="s">
        <v>402</v>
      </c>
      <c r="C1045" t="s">
        <v>2290</v>
      </c>
      <c r="D1045" t="s">
        <v>2291</v>
      </c>
      <c r="E1045" t="str">
        <f>VLOOKUP(Auto_Theft_Data[[#This Row],[Vehicle Model]],Fully_Updated_Vehicle_Models_with_Types_278[#All],2,TRUE)</f>
        <v>SUV</v>
      </c>
      <c r="F1045" t="s">
        <v>49</v>
      </c>
      <c r="G1045" t="s">
        <v>16</v>
      </c>
      <c r="H1045" t="s">
        <v>10434</v>
      </c>
      <c r="I1045" t="s">
        <v>139</v>
      </c>
      <c r="J1045" s="1">
        <v>44571</v>
      </c>
      <c r="K1045" t="s">
        <v>18</v>
      </c>
      <c r="L1045" t="s">
        <v>89</v>
      </c>
      <c r="M1045" t="s">
        <v>2292</v>
      </c>
      <c r="N1045" t="s">
        <v>2293</v>
      </c>
    </row>
    <row r="1046" spans="1:14" x14ac:dyDescent="0.35">
      <c r="A1046" t="s">
        <v>2484</v>
      </c>
      <c r="B1046" t="s">
        <v>197</v>
      </c>
      <c r="C1046" t="s">
        <v>2290</v>
      </c>
      <c r="D1046" t="s">
        <v>2291</v>
      </c>
      <c r="E1046" t="str">
        <f>VLOOKUP(Auto_Theft_Data[[#This Row],[Vehicle Model]],Fully_Updated_Vehicle_Models_with_Types_278[#All],2,TRUE)</f>
        <v>SUV</v>
      </c>
      <c r="F1046" t="s">
        <v>537</v>
      </c>
      <c r="G1046" t="s">
        <v>94</v>
      </c>
      <c r="H1046" t="s">
        <v>10434</v>
      </c>
      <c r="I1046" t="s">
        <v>660</v>
      </c>
      <c r="J1046" s="1">
        <v>43925</v>
      </c>
      <c r="K1046" t="s">
        <v>38</v>
      </c>
      <c r="L1046" t="s">
        <v>89</v>
      </c>
      <c r="M1046" t="s">
        <v>2485</v>
      </c>
      <c r="N1046" t="s">
        <v>2486</v>
      </c>
    </row>
    <row r="1047" spans="1:14" x14ac:dyDescent="0.35">
      <c r="A1047" t="s">
        <v>2512</v>
      </c>
      <c r="B1047" t="s">
        <v>155</v>
      </c>
      <c r="C1047" t="s">
        <v>2290</v>
      </c>
      <c r="D1047" t="s">
        <v>2291</v>
      </c>
      <c r="E1047" t="str">
        <f>VLOOKUP(Auto_Theft_Data[[#This Row],[Vehicle Model]],Fully_Updated_Vehicle_Models_with_Types_278[#All],2,TRUE)</f>
        <v>SUV</v>
      </c>
      <c r="F1047" t="s">
        <v>15</v>
      </c>
      <c r="G1047" t="s">
        <v>36</v>
      </c>
      <c r="H1047" t="s">
        <v>10434</v>
      </c>
      <c r="I1047" t="s">
        <v>17</v>
      </c>
      <c r="J1047" s="1">
        <v>44869</v>
      </c>
      <c r="K1047" t="s">
        <v>18</v>
      </c>
      <c r="L1047" t="s">
        <v>89</v>
      </c>
      <c r="M1047" t="s">
        <v>2513</v>
      </c>
      <c r="N1047" t="s">
        <v>2514</v>
      </c>
    </row>
    <row r="1048" spans="1:14" x14ac:dyDescent="0.35">
      <c r="A1048" t="s">
        <v>2535</v>
      </c>
      <c r="B1048" t="s">
        <v>23</v>
      </c>
      <c r="C1048" t="s">
        <v>2290</v>
      </c>
      <c r="D1048" t="s">
        <v>2291</v>
      </c>
      <c r="E1048" t="str">
        <f>VLOOKUP(Auto_Theft_Data[[#This Row],[Vehicle Model]],Fully_Updated_Vehicle_Models_with_Types_278[#All],2,TRUE)</f>
        <v>SUV</v>
      </c>
      <c r="F1048" t="s">
        <v>110</v>
      </c>
      <c r="G1048" t="s">
        <v>26</v>
      </c>
      <c r="H1048" t="s">
        <v>10434</v>
      </c>
      <c r="I1048" t="s">
        <v>600</v>
      </c>
      <c r="J1048" s="1">
        <v>44166</v>
      </c>
      <c r="K1048" t="s">
        <v>38</v>
      </c>
      <c r="L1048" t="s">
        <v>29</v>
      </c>
      <c r="M1048" t="s">
        <v>1531</v>
      </c>
      <c r="N1048" t="s">
        <v>1532</v>
      </c>
    </row>
    <row r="1049" spans="1:14" x14ac:dyDescent="0.35">
      <c r="A1049" t="s">
        <v>2674</v>
      </c>
      <c r="B1049" t="s">
        <v>84</v>
      </c>
      <c r="C1049" t="s">
        <v>2290</v>
      </c>
      <c r="D1049" t="s">
        <v>2291</v>
      </c>
      <c r="E1049" t="str">
        <f>VLOOKUP(Auto_Theft_Data[[#This Row],[Vehicle Model]],Fully_Updated_Vehicle_Models_with_Types_278[#All],2,TRUE)</f>
        <v>SUV</v>
      </c>
      <c r="F1049" t="s">
        <v>25</v>
      </c>
      <c r="G1049" t="s">
        <v>42</v>
      </c>
      <c r="H1049" t="s">
        <v>10434</v>
      </c>
      <c r="I1049" t="s">
        <v>592</v>
      </c>
      <c r="J1049" s="1">
        <v>44076</v>
      </c>
      <c r="K1049" t="s">
        <v>38</v>
      </c>
      <c r="L1049" t="s">
        <v>44</v>
      </c>
      <c r="M1049" t="s">
        <v>2675</v>
      </c>
      <c r="N1049" t="s">
        <v>2676</v>
      </c>
    </row>
    <row r="1050" spans="1:14" x14ac:dyDescent="0.35">
      <c r="A1050" t="s">
        <v>2703</v>
      </c>
      <c r="B1050" t="s">
        <v>441</v>
      </c>
      <c r="C1050" t="s">
        <v>2290</v>
      </c>
      <c r="D1050" t="s">
        <v>2291</v>
      </c>
      <c r="E1050" t="str">
        <f>VLOOKUP(Auto_Theft_Data[[#This Row],[Vehicle Model]],Fully_Updated_Vehicle_Models_with_Types_278[#All],2,TRUE)</f>
        <v>SUV</v>
      </c>
      <c r="F1050" t="s">
        <v>110</v>
      </c>
      <c r="G1050" t="s">
        <v>36</v>
      </c>
      <c r="H1050" t="s">
        <v>10434</v>
      </c>
      <c r="I1050" t="s">
        <v>95</v>
      </c>
      <c r="J1050" s="1">
        <v>44065</v>
      </c>
      <c r="K1050" t="s">
        <v>38</v>
      </c>
      <c r="L1050" t="s">
        <v>29</v>
      </c>
      <c r="M1050" t="s">
        <v>2704</v>
      </c>
      <c r="N1050" t="s">
        <v>2705</v>
      </c>
    </row>
    <row r="1051" spans="1:14" x14ac:dyDescent="0.35">
      <c r="A1051" t="s">
        <v>2727</v>
      </c>
      <c r="B1051" t="s">
        <v>48</v>
      </c>
      <c r="C1051" t="s">
        <v>2290</v>
      </c>
      <c r="D1051" t="s">
        <v>2291</v>
      </c>
      <c r="E1051" t="str">
        <f>VLOOKUP(Auto_Theft_Data[[#This Row],[Vehicle Model]],Fully_Updated_Vehicle_Models_with_Types_278[#All],2,TRUE)</f>
        <v>SUV</v>
      </c>
      <c r="F1051" t="s">
        <v>110</v>
      </c>
      <c r="G1051" t="s">
        <v>16</v>
      </c>
      <c r="H1051" t="s">
        <v>10434</v>
      </c>
      <c r="I1051" t="s">
        <v>2564</v>
      </c>
      <c r="J1051" s="1">
        <v>45236</v>
      </c>
      <c r="K1051" t="s">
        <v>28</v>
      </c>
      <c r="L1051" t="s">
        <v>89</v>
      </c>
      <c r="M1051" t="s">
        <v>2728</v>
      </c>
      <c r="N1051" t="s">
        <v>2729</v>
      </c>
    </row>
    <row r="1052" spans="1:14" x14ac:dyDescent="0.35">
      <c r="A1052" t="s">
        <v>2798</v>
      </c>
      <c r="B1052" t="s">
        <v>402</v>
      </c>
      <c r="C1052" t="s">
        <v>2290</v>
      </c>
      <c r="D1052" t="s">
        <v>2291</v>
      </c>
      <c r="E1052" t="str">
        <f>VLOOKUP(Auto_Theft_Data[[#This Row],[Vehicle Model]],Fully_Updated_Vehicle_Models_with_Types_278[#All],2,TRUE)</f>
        <v>SUV</v>
      </c>
      <c r="F1052" t="s">
        <v>49</v>
      </c>
      <c r="G1052" t="s">
        <v>42</v>
      </c>
      <c r="H1052" t="s">
        <v>10434</v>
      </c>
      <c r="I1052" t="s">
        <v>895</v>
      </c>
      <c r="J1052" s="1">
        <v>45161</v>
      </c>
      <c r="K1052" t="s">
        <v>28</v>
      </c>
      <c r="L1052" t="s">
        <v>29</v>
      </c>
      <c r="M1052" t="s">
        <v>2799</v>
      </c>
      <c r="N1052" t="s">
        <v>2800</v>
      </c>
    </row>
    <row r="1053" spans="1:14" x14ac:dyDescent="0.35">
      <c r="A1053" t="s">
        <v>2910</v>
      </c>
      <c r="B1053" t="s">
        <v>182</v>
      </c>
      <c r="C1053" t="s">
        <v>2290</v>
      </c>
      <c r="D1053" t="s">
        <v>2291</v>
      </c>
      <c r="E1053" t="str">
        <f>VLOOKUP(Auto_Theft_Data[[#This Row],[Vehicle Model]],Fully_Updated_Vehicle_Models_with_Types_278[#All],2,TRUE)</f>
        <v>SUV</v>
      </c>
      <c r="F1053" t="s">
        <v>25</v>
      </c>
      <c r="G1053" t="s">
        <v>16</v>
      </c>
      <c r="H1053" t="s">
        <v>10433</v>
      </c>
      <c r="I1053" t="s">
        <v>520</v>
      </c>
      <c r="J1053" s="1">
        <v>43726</v>
      </c>
      <c r="K1053" t="s">
        <v>23</v>
      </c>
      <c r="L1053" t="s">
        <v>19</v>
      </c>
      <c r="M1053" t="s">
        <v>2911</v>
      </c>
      <c r="N1053" t="s">
        <v>2912</v>
      </c>
    </row>
    <row r="1054" spans="1:14" x14ac:dyDescent="0.35">
      <c r="A1054" t="s">
        <v>2937</v>
      </c>
      <c r="B1054" t="s">
        <v>28</v>
      </c>
      <c r="C1054" t="s">
        <v>2290</v>
      </c>
      <c r="D1054" t="s">
        <v>2291</v>
      </c>
      <c r="E1054" t="str">
        <f>VLOOKUP(Auto_Theft_Data[[#This Row],[Vehicle Model]],Fully_Updated_Vehicle_Models_with_Types_278[#All],2,TRUE)</f>
        <v>SUV</v>
      </c>
      <c r="F1054" t="s">
        <v>165</v>
      </c>
      <c r="G1054" t="s">
        <v>16</v>
      </c>
      <c r="H1054" t="s">
        <v>10433</v>
      </c>
      <c r="I1054" t="s">
        <v>230</v>
      </c>
      <c r="J1054" s="1">
        <v>45120</v>
      </c>
      <c r="K1054" t="s">
        <v>28</v>
      </c>
      <c r="L1054" t="s">
        <v>19</v>
      </c>
      <c r="M1054" t="s">
        <v>954</v>
      </c>
      <c r="N1054" t="s">
        <v>955</v>
      </c>
    </row>
    <row r="1055" spans="1:14" x14ac:dyDescent="0.35">
      <c r="A1055" t="s">
        <v>2979</v>
      </c>
      <c r="B1055" t="s">
        <v>364</v>
      </c>
      <c r="C1055" t="s">
        <v>2290</v>
      </c>
      <c r="D1055" t="s">
        <v>2291</v>
      </c>
      <c r="E1055" t="str">
        <f>VLOOKUP(Auto_Theft_Data[[#This Row],[Vehicle Model]],Fully_Updated_Vehicle_Models_with_Types_278[#All],2,TRUE)</f>
        <v>SUV</v>
      </c>
      <c r="F1055" t="s">
        <v>110</v>
      </c>
      <c r="G1055" t="s">
        <v>50</v>
      </c>
      <c r="H1055" t="s">
        <v>10434</v>
      </c>
      <c r="I1055" t="s">
        <v>37</v>
      </c>
      <c r="J1055" s="1">
        <v>44955</v>
      </c>
      <c r="K1055" t="s">
        <v>28</v>
      </c>
      <c r="L1055" t="s">
        <v>89</v>
      </c>
      <c r="M1055" t="s">
        <v>2980</v>
      </c>
      <c r="N1055" t="s">
        <v>2981</v>
      </c>
    </row>
    <row r="1056" spans="1:14" x14ac:dyDescent="0.35">
      <c r="A1056" t="s">
        <v>3006</v>
      </c>
      <c r="B1056" t="s">
        <v>441</v>
      </c>
      <c r="C1056" t="s">
        <v>2290</v>
      </c>
      <c r="D1056" t="s">
        <v>2291</v>
      </c>
      <c r="E1056" t="str">
        <f>VLOOKUP(Auto_Theft_Data[[#This Row],[Vehicle Model]],Fully_Updated_Vehicle_Models_with_Types_278[#All],2,TRUE)</f>
        <v>SUV</v>
      </c>
      <c r="F1056" t="s">
        <v>49</v>
      </c>
      <c r="G1056" t="s">
        <v>42</v>
      </c>
      <c r="H1056" t="s">
        <v>10434</v>
      </c>
      <c r="I1056" t="s">
        <v>178</v>
      </c>
      <c r="J1056" s="1">
        <v>45029</v>
      </c>
      <c r="K1056" t="s">
        <v>28</v>
      </c>
      <c r="L1056" t="s">
        <v>29</v>
      </c>
      <c r="M1056" t="s">
        <v>3007</v>
      </c>
      <c r="N1056" t="s">
        <v>3008</v>
      </c>
    </row>
    <row r="1057" spans="1:14" x14ac:dyDescent="0.35">
      <c r="A1057" t="s">
        <v>3155</v>
      </c>
      <c r="B1057" t="s">
        <v>364</v>
      </c>
      <c r="C1057" t="s">
        <v>2290</v>
      </c>
      <c r="D1057" t="s">
        <v>2291</v>
      </c>
      <c r="E1057" t="str">
        <f>VLOOKUP(Auto_Theft_Data[[#This Row],[Vehicle Model]],Fully_Updated_Vehicle_Models_with_Types_278[#All],2,TRUE)</f>
        <v>SUV</v>
      </c>
      <c r="F1057" t="s">
        <v>49</v>
      </c>
      <c r="G1057" t="s">
        <v>42</v>
      </c>
      <c r="H1057" t="s">
        <v>10434</v>
      </c>
      <c r="I1057" t="s">
        <v>1506</v>
      </c>
      <c r="J1057" s="1">
        <v>43496</v>
      </c>
      <c r="K1057" t="s">
        <v>23</v>
      </c>
      <c r="L1057" t="s">
        <v>29</v>
      </c>
      <c r="M1057" t="s">
        <v>3156</v>
      </c>
      <c r="N1057" t="s">
        <v>3157</v>
      </c>
    </row>
    <row r="1058" spans="1:14" x14ac:dyDescent="0.35">
      <c r="A1058" t="s">
        <v>3162</v>
      </c>
      <c r="B1058" t="s">
        <v>441</v>
      </c>
      <c r="C1058" t="s">
        <v>2290</v>
      </c>
      <c r="D1058" t="s">
        <v>2291</v>
      </c>
      <c r="E1058" t="str">
        <f>VLOOKUP(Auto_Theft_Data[[#This Row],[Vehicle Model]],Fully_Updated_Vehicle_Models_with_Types_278[#All],2,TRUE)</f>
        <v>SUV</v>
      </c>
      <c r="F1058" t="s">
        <v>15</v>
      </c>
      <c r="G1058" t="s">
        <v>50</v>
      </c>
      <c r="H1058" t="s">
        <v>10434</v>
      </c>
      <c r="I1058" t="s">
        <v>37</v>
      </c>
      <c r="J1058" s="1">
        <v>44949</v>
      </c>
      <c r="K1058" t="s">
        <v>28</v>
      </c>
      <c r="L1058" t="s">
        <v>29</v>
      </c>
      <c r="M1058" t="s">
        <v>3163</v>
      </c>
      <c r="N1058" t="s">
        <v>3164</v>
      </c>
    </row>
    <row r="1059" spans="1:14" x14ac:dyDescent="0.35">
      <c r="A1059" t="s">
        <v>4597</v>
      </c>
      <c r="B1059" t="s">
        <v>182</v>
      </c>
      <c r="C1059" t="s">
        <v>4598</v>
      </c>
      <c r="D1059" t="s">
        <v>4599</v>
      </c>
      <c r="E1059" t="str">
        <f>VLOOKUP(Auto_Theft_Data[[#This Row],[Vehicle Model]],Fully_Updated_Vehicle_Models_with_Types_278[#All],2,TRUE)</f>
        <v>Sedan</v>
      </c>
      <c r="F1059" t="s">
        <v>110</v>
      </c>
      <c r="G1059" t="s">
        <v>50</v>
      </c>
      <c r="H1059" t="s">
        <v>10434</v>
      </c>
      <c r="I1059" t="s">
        <v>61</v>
      </c>
      <c r="J1059" s="1">
        <v>43989</v>
      </c>
      <c r="K1059" t="s">
        <v>38</v>
      </c>
      <c r="L1059" t="s">
        <v>89</v>
      </c>
      <c r="M1059" t="s">
        <v>4600</v>
      </c>
      <c r="N1059" t="s">
        <v>4601</v>
      </c>
    </row>
    <row r="1060" spans="1:14" x14ac:dyDescent="0.35">
      <c r="A1060" t="s">
        <v>4606</v>
      </c>
      <c r="B1060" t="s">
        <v>99</v>
      </c>
      <c r="C1060" t="s">
        <v>4598</v>
      </c>
      <c r="D1060" t="s">
        <v>4599</v>
      </c>
      <c r="E1060" t="str">
        <f>VLOOKUP(Auto_Theft_Data[[#This Row],[Vehicle Model]],Fully_Updated_Vehicle_Models_with_Types_278[#All],2,TRUE)</f>
        <v>Sedan</v>
      </c>
      <c r="F1060" t="s">
        <v>110</v>
      </c>
      <c r="G1060" t="s">
        <v>42</v>
      </c>
      <c r="H1060" t="s">
        <v>10433</v>
      </c>
      <c r="I1060" t="s">
        <v>341</v>
      </c>
      <c r="J1060" s="1">
        <v>44678</v>
      </c>
      <c r="K1060" t="s">
        <v>18</v>
      </c>
      <c r="L1060" t="s">
        <v>29</v>
      </c>
      <c r="M1060" t="s">
        <v>3646</v>
      </c>
      <c r="N1060" t="s">
        <v>3647</v>
      </c>
    </row>
    <row r="1061" spans="1:14" x14ac:dyDescent="0.35">
      <c r="A1061" t="s">
        <v>4623</v>
      </c>
      <c r="B1061" t="s">
        <v>84</v>
      </c>
      <c r="C1061" t="s">
        <v>4598</v>
      </c>
      <c r="D1061" t="s">
        <v>4599</v>
      </c>
      <c r="E1061" t="str">
        <f>VLOOKUP(Auto_Theft_Data[[#This Row],[Vehicle Model]],Fully_Updated_Vehicle_Models_with_Types_278[#All],2,TRUE)</f>
        <v>Sedan</v>
      </c>
      <c r="F1061" t="s">
        <v>165</v>
      </c>
      <c r="G1061" t="s">
        <v>50</v>
      </c>
      <c r="H1061" t="s">
        <v>10434</v>
      </c>
      <c r="I1061" t="s">
        <v>71</v>
      </c>
      <c r="J1061" s="1">
        <v>44857</v>
      </c>
      <c r="K1061" t="s">
        <v>18</v>
      </c>
      <c r="L1061" t="s">
        <v>19</v>
      </c>
      <c r="M1061" t="s">
        <v>798</v>
      </c>
      <c r="N1061" t="s">
        <v>799</v>
      </c>
    </row>
    <row r="1062" spans="1:14" x14ac:dyDescent="0.35">
      <c r="A1062" t="s">
        <v>4634</v>
      </c>
      <c r="B1062" t="s">
        <v>197</v>
      </c>
      <c r="C1062" t="s">
        <v>4598</v>
      </c>
      <c r="D1062" t="s">
        <v>4599</v>
      </c>
      <c r="E1062" t="str">
        <f>VLOOKUP(Auto_Theft_Data[[#This Row],[Vehicle Model]],Fully_Updated_Vehicle_Models_with_Types_278[#All],2,TRUE)</f>
        <v>Sedan</v>
      </c>
      <c r="F1062" t="s">
        <v>15</v>
      </c>
      <c r="G1062" t="s">
        <v>94</v>
      </c>
      <c r="H1062" t="s">
        <v>10433</v>
      </c>
      <c r="I1062" t="s">
        <v>75</v>
      </c>
      <c r="J1062" s="1">
        <v>44884</v>
      </c>
      <c r="K1062" t="s">
        <v>18</v>
      </c>
      <c r="L1062" t="s">
        <v>89</v>
      </c>
      <c r="M1062" t="s">
        <v>4635</v>
      </c>
      <c r="N1062" t="s">
        <v>4636</v>
      </c>
    </row>
    <row r="1063" spans="1:14" x14ac:dyDescent="0.35">
      <c r="A1063" t="s">
        <v>4638</v>
      </c>
      <c r="B1063" t="s">
        <v>12</v>
      </c>
      <c r="C1063" t="s">
        <v>4598</v>
      </c>
      <c r="D1063" t="s">
        <v>4599</v>
      </c>
      <c r="E1063" t="str">
        <f>VLOOKUP(Auto_Theft_Data[[#This Row],[Vehicle Model]],Fully_Updated_Vehicle_Models_with_Types_278[#All],2,TRUE)</f>
        <v>Sedan</v>
      </c>
      <c r="F1063" t="s">
        <v>56</v>
      </c>
      <c r="G1063" t="s">
        <v>94</v>
      </c>
      <c r="H1063" t="s">
        <v>10433</v>
      </c>
      <c r="I1063" t="s">
        <v>75</v>
      </c>
      <c r="J1063" s="1">
        <v>45206</v>
      </c>
      <c r="K1063" t="s">
        <v>28</v>
      </c>
      <c r="L1063" t="s">
        <v>29</v>
      </c>
      <c r="M1063" t="s">
        <v>823</v>
      </c>
      <c r="N1063" t="s">
        <v>824</v>
      </c>
    </row>
    <row r="1064" spans="1:14" x14ac:dyDescent="0.35">
      <c r="A1064" t="s">
        <v>4640</v>
      </c>
      <c r="B1064" t="s">
        <v>84</v>
      </c>
      <c r="C1064" t="s">
        <v>4598</v>
      </c>
      <c r="D1064" t="s">
        <v>4599</v>
      </c>
      <c r="E1064" t="str">
        <f>VLOOKUP(Auto_Theft_Data[[#This Row],[Vehicle Model]],Fully_Updated_Vehicle_Models_with_Types_278[#All],2,TRUE)</f>
        <v>Sedan</v>
      </c>
      <c r="F1064" t="s">
        <v>15</v>
      </c>
      <c r="G1064" t="s">
        <v>42</v>
      </c>
      <c r="H1064" t="s">
        <v>10434</v>
      </c>
      <c r="I1064" t="s">
        <v>445</v>
      </c>
      <c r="J1064" s="1">
        <v>45030</v>
      </c>
      <c r="K1064" t="s">
        <v>28</v>
      </c>
      <c r="L1064" t="s">
        <v>19</v>
      </c>
      <c r="M1064" t="s">
        <v>446</v>
      </c>
      <c r="N1064" t="s">
        <v>447</v>
      </c>
    </row>
    <row r="1065" spans="1:14" x14ac:dyDescent="0.35">
      <c r="A1065" t="s">
        <v>4648</v>
      </c>
      <c r="B1065" t="s">
        <v>388</v>
      </c>
      <c r="C1065" t="s">
        <v>4598</v>
      </c>
      <c r="D1065" t="s">
        <v>4599</v>
      </c>
      <c r="E1065" t="str">
        <f>VLOOKUP(Auto_Theft_Data[[#This Row],[Vehicle Model]],Fully_Updated_Vehicle_Models_with_Types_278[#All],2,TRUE)</f>
        <v>Sedan</v>
      </c>
      <c r="F1065" t="s">
        <v>110</v>
      </c>
      <c r="G1065" t="s">
        <v>70</v>
      </c>
      <c r="H1065" t="s">
        <v>10434</v>
      </c>
      <c r="I1065" t="s">
        <v>1506</v>
      </c>
      <c r="J1065" s="1">
        <v>43973</v>
      </c>
      <c r="K1065" t="s">
        <v>38</v>
      </c>
      <c r="L1065" t="s">
        <v>29</v>
      </c>
      <c r="M1065" t="s">
        <v>4649</v>
      </c>
      <c r="N1065" t="s">
        <v>4650</v>
      </c>
    </row>
    <row r="1066" spans="1:14" x14ac:dyDescent="0.35">
      <c r="A1066" t="s">
        <v>4654</v>
      </c>
      <c r="B1066" t="s">
        <v>23</v>
      </c>
      <c r="C1066" t="s">
        <v>4598</v>
      </c>
      <c r="D1066" t="s">
        <v>4599</v>
      </c>
      <c r="E1066" t="str">
        <f>VLOOKUP(Auto_Theft_Data[[#This Row],[Vehicle Model]],Fully_Updated_Vehicle_Models_with_Types_278[#All],2,TRUE)</f>
        <v>Sedan</v>
      </c>
      <c r="F1066" t="s">
        <v>49</v>
      </c>
      <c r="G1066" t="s">
        <v>36</v>
      </c>
      <c r="H1066" t="s">
        <v>10434</v>
      </c>
      <c r="I1066" t="s">
        <v>71</v>
      </c>
      <c r="J1066" s="1">
        <v>44289</v>
      </c>
      <c r="K1066" t="s">
        <v>48</v>
      </c>
      <c r="L1066" t="s">
        <v>29</v>
      </c>
      <c r="M1066" t="s">
        <v>3326</v>
      </c>
      <c r="N1066" t="s">
        <v>3327</v>
      </c>
    </row>
    <row r="1067" spans="1:14" x14ac:dyDescent="0.35">
      <c r="A1067" t="s">
        <v>4655</v>
      </c>
      <c r="B1067" t="s">
        <v>84</v>
      </c>
      <c r="C1067" t="s">
        <v>4598</v>
      </c>
      <c r="D1067" t="s">
        <v>4599</v>
      </c>
      <c r="E1067" t="str">
        <f>VLOOKUP(Auto_Theft_Data[[#This Row],[Vehicle Model]],Fully_Updated_Vehicle_Models_with_Types_278[#All],2,TRUE)</f>
        <v>Sedan</v>
      </c>
      <c r="F1067" t="s">
        <v>165</v>
      </c>
      <c r="G1067" t="s">
        <v>36</v>
      </c>
      <c r="H1067" t="s">
        <v>10433</v>
      </c>
      <c r="I1067" t="s">
        <v>71</v>
      </c>
      <c r="J1067" s="1">
        <v>44918</v>
      </c>
      <c r="K1067" t="s">
        <v>18</v>
      </c>
      <c r="L1067" t="s">
        <v>89</v>
      </c>
      <c r="M1067" t="s">
        <v>358</v>
      </c>
      <c r="N1067" t="s">
        <v>359</v>
      </c>
    </row>
    <row r="1068" spans="1:14" x14ac:dyDescent="0.35">
      <c r="A1068" t="s">
        <v>4663</v>
      </c>
      <c r="B1068" t="s">
        <v>298</v>
      </c>
      <c r="C1068" t="s">
        <v>4598</v>
      </c>
      <c r="D1068" t="s">
        <v>4599</v>
      </c>
      <c r="E1068" t="str">
        <f>VLOOKUP(Auto_Theft_Data[[#This Row],[Vehicle Model]],Fully_Updated_Vehicle_Models_with_Types_278[#All],2,TRUE)</f>
        <v>Sedan</v>
      </c>
      <c r="F1068" t="s">
        <v>110</v>
      </c>
      <c r="G1068" t="s">
        <v>26</v>
      </c>
      <c r="H1068" t="s">
        <v>10434</v>
      </c>
      <c r="I1068" t="s">
        <v>498</v>
      </c>
      <c r="J1068" s="1">
        <v>45251</v>
      </c>
      <c r="K1068" t="s">
        <v>28</v>
      </c>
      <c r="L1068" t="s">
        <v>19</v>
      </c>
      <c r="M1068" t="s">
        <v>1381</v>
      </c>
      <c r="N1068" t="s">
        <v>1382</v>
      </c>
    </row>
    <row r="1069" spans="1:14" x14ac:dyDescent="0.35">
      <c r="A1069" t="s">
        <v>4667</v>
      </c>
      <c r="B1069" t="s">
        <v>388</v>
      </c>
      <c r="C1069" t="s">
        <v>4598</v>
      </c>
      <c r="D1069" t="s">
        <v>4599</v>
      </c>
      <c r="E1069" t="str">
        <f>VLOOKUP(Auto_Theft_Data[[#This Row],[Vehicle Model]],Fully_Updated_Vehicle_Models_with_Types_278[#All],2,TRUE)</f>
        <v>Sedan</v>
      </c>
      <c r="F1069" t="s">
        <v>110</v>
      </c>
      <c r="G1069" t="s">
        <v>26</v>
      </c>
      <c r="H1069" t="s">
        <v>10434</v>
      </c>
      <c r="I1069" t="s">
        <v>273</v>
      </c>
      <c r="J1069" s="1">
        <v>45104</v>
      </c>
      <c r="K1069" t="s">
        <v>28</v>
      </c>
      <c r="L1069" t="s">
        <v>44</v>
      </c>
      <c r="M1069" t="s">
        <v>4668</v>
      </c>
      <c r="N1069" t="s">
        <v>4669</v>
      </c>
    </row>
    <row r="1070" spans="1:14" x14ac:dyDescent="0.35">
      <c r="A1070" t="s">
        <v>4670</v>
      </c>
      <c r="B1070" t="s">
        <v>12</v>
      </c>
      <c r="C1070" t="s">
        <v>4598</v>
      </c>
      <c r="D1070" t="s">
        <v>4599</v>
      </c>
      <c r="E1070" t="str">
        <f>VLOOKUP(Auto_Theft_Data[[#This Row],[Vehicle Model]],Fully_Updated_Vehicle_Models_with_Types_278[#All],2,TRUE)</f>
        <v>Sedan</v>
      </c>
      <c r="F1070" t="s">
        <v>25</v>
      </c>
      <c r="G1070" t="s">
        <v>70</v>
      </c>
      <c r="H1070" t="s">
        <v>10434</v>
      </c>
      <c r="I1070" t="s">
        <v>417</v>
      </c>
      <c r="J1070" s="1">
        <v>45106</v>
      </c>
      <c r="K1070" t="s">
        <v>28</v>
      </c>
      <c r="L1070" t="s">
        <v>89</v>
      </c>
      <c r="M1070" t="s">
        <v>4671</v>
      </c>
      <c r="N1070" t="s">
        <v>4672</v>
      </c>
    </row>
    <row r="1071" spans="1:14" x14ac:dyDescent="0.35">
      <c r="A1071" t="s">
        <v>4673</v>
      </c>
      <c r="B1071" t="s">
        <v>298</v>
      </c>
      <c r="C1071" t="s">
        <v>4598</v>
      </c>
      <c r="D1071" t="s">
        <v>4599</v>
      </c>
      <c r="E1071" t="str">
        <f>VLOOKUP(Auto_Theft_Data[[#This Row],[Vehicle Model]],Fully_Updated_Vehicle_Models_with_Types_278[#All],2,TRUE)</f>
        <v>Sedan</v>
      </c>
      <c r="F1071" t="s">
        <v>110</v>
      </c>
      <c r="G1071" t="s">
        <v>26</v>
      </c>
      <c r="H1071" t="s">
        <v>10434</v>
      </c>
      <c r="I1071" t="s">
        <v>283</v>
      </c>
      <c r="J1071" s="1">
        <v>44292</v>
      </c>
      <c r="K1071" t="s">
        <v>48</v>
      </c>
      <c r="L1071" t="s">
        <v>89</v>
      </c>
      <c r="M1071" t="s">
        <v>4674</v>
      </c>
      <c r="N1071" t="s">
        <v>4675</v>
      </c>
    </row>
    <row r="1072" spans="1:14" x14ac:dyDescent="0.35">
      <c r="A1072" t="s">
        <v>4685</v>
      </c>
      <c r="B1072" t="s">
        <v>84</v>
      </c>
      <c r="C1072" t="s">
        <v>4598</v>
      </c>
      <c r="D1072" t="s">
        <v>4599</v>
      </c>
      <c r="E1072" t="str">
        <f>VLOOKUP(Auto_Theft_Data[[#This Row],[Vehicle Model]],Fully_Updated_Vehicle_Models_with_Types_278[#All],2,TRUE)</f>
        <v>Sedan</v>
      </c>
      <c r="F1072" t="s">
        <v>15</v>
      </c>
      <c r="G1072" t="s">
        <v>94</v>
      </c>
      <c r="H1072" t="s">
        <v>10434</v>
      </c>
      <c r="I1072" t="s">
        <v>287</v>
      </c>
      <c r="J1072" s="1">
        <v>45193</v>
      </c>
      <c r="K1072" t="s">
        <v>28</v>
      </c>
      <c r="L1072" t="s">
        <v>29</v>
      </c>
      <c r="M1072" t="s">
        <v>4686</v>
      </c>
      <c r="N1072" t="s">
        <v>4687</v>
      </c>
    </row>
    <row r="1073" spans="1:14" x14ac:dyDescent="0.35">
      <c r="A1073" t="s">
        <v>4704</v>
      </c>
      <c r="B1073" t="s">
        <v>364</v>
      </c>
      <c r="C1073" t="s">
        <v>4598</v>
      </c>
      <c r="D1073" t="s">
        <v>4599</v>
      </c>
      <c r="E1073" t="str">
        <f>VLOOKUP(Auto_Theft_Data[[#This Row],[Vehicle Model]],Fully_Updated_Vehicle_Models_with_Types_278[#All],2,TRUE)</f>
        <v>Sedan</v>
      </c>
      <c r="F1073" t="s">
        <v>110</v>
      </c>
      <c r="G1073" t="s">
        <v>36</v>
      </c>
      <c r="H1073" t="s">
        <v>10434</v>
      </c>
      <c r="I1073" t="s">
        <v>37</v>
      </c>
      <c r="J1073" s="1">
        <v>45048</v>
      </c>
      <c r="K1073" t="s">
        <v>28</v>
      </c>
      <c r="L1073" t="s">
        <v>44</v>
      </c>
      <c r="M1073" t="s">
        <v>1449</v>
      </c>
      <c r="N1073" t="s">
        <v>1450</v>
      </c>
    </row>
    <row r="1074" spans="1:14" x14ac:dyDescent="0.35">
      <c r="A1074" t="s">
        <v>4709</v>
      </c>
      <c r="B1074" t="s">
        <v>364</v>
      </c>
      <c r="C1074" t="s">
        <v>4598</v>
      </c>
      <c r="D1074" t="s">
        <v>4599</v>
      </c>
      <c r="E1074" t="str">
        <f>VLOOKUP(Auto_Theft_Data[[#This Row],[Vehicle Model]],Fully_Updated_Vehicle_Models_with_Types_278[#All],2,TRUE)</f>
        <v>Sedan</v>
      </c>
      <c r="F1074" t="s">
        <v>15</v>
      </c>
      <c r="G1074" t="s">
        <v>26</v>
      </c>
      <c r="H1074" t="s">
        <v>10434</v>
      </c>
      <c r="I1074" t="s">
        <v>178</v>
      </c>
      <c r="J1074" s="1">
        <v>45062</v>
      </c>
      <c r="K1074" t="s">
        <v>28</v>
      </c>
      <c r="L1074" t="s">
        <v>19</v>
      </c>
      <c r="M1074" t="s">
        <v>3673</v>
      </c>
      <c r="N1074" t="s">
        <v>3674</v>
      </c>
    </row>
    <row r="1075" spans="1:14" x14ac:dyDescent="0.35">
      <c r="A1075" t="s">
        <v>4710</v>
      </c>
      <c r="B1075" t="s">
        <v>197</v>
      </c>
      <c r="C1075" t="s">
        <v>4598</v>
      </c>
      <c r="D1075" t="s">
        <v>4599</v>
      </c>
      <c r="E1075" t="str">
        <f>VLOOKUP(Auto_Theft_Data[[#This Row],[Vehicle Model]],Fully_Updated_Vehicle_Models_with_Types_278[#All],2,TRUE)</f>
        <v>Sedan</v>
      </c>
      <c r="F1075" t="s">
        <v>15</v>
      </c>
      <c r="G1075" t="s">
        <v>26</v>
      </c>
      <c r="H1075" t="s">
        <v>10434</v>
      </c>
      <c r="I1075" t="s">
        <v>377</v>
      </c>
      <c r="J1075" s="1">
        <v>44587</v>
      </c>
      <c r="K1075" t="s">
        <v>18</v>
      </c>
      <c r="L1075" t="s">
        <v>29</v>
      </c>
      <c r="M1075" t="s">
        <v>4711</v>
      </c>
      <c r="N1075" t="s">
        <v>4712</v>
      </c>
    </row>
    <row r="1076" spans="1:14" x14ac:dyDescent="0.35">
      <c r="A1076" t="s">
        <v>4713</v>
      </c>
      <c r="B1076" t="s">
        <v>402</v>
      </c>
      <c r="C1076" t="s">
        <v>4598</v>
      </c>
      <c r="D1076" t="s">
        <v>4599</v>
      </c>
      <c r="E1076" t="str">
        <f>VLOOKUP(Auto_Theft_Data[[#This Row],[Vehicle Model]],Fully_Updated_Vehicle_Models_with_Types_278[#All],2,TRUE)</f>
        <v>Sedan</v>
      </c>
      <c r="F1076" t="s">
        <v>49</v>
      </c>
      <c r="G1076" t="s">
        <v>42</v>
      </c>
      <c r="H1076" t="s">
        <v>10433</v>
      </c>
      <c r="I1076" t="s">
        <v>895</v>
      </c>
      <c r="J1076" s="1">
        <v>44357</v>
      </c>
      <c r="K1076" t="s">
        <v>48</v>
      </c>
      <c r="L1076" t="s">
        <v>29</v>
      </c>
      <c r="M1076" t="s">
        <v>1635</v>
      </c>
      <c r="N1076" t="s">
        <v>1636</v>
      </c>
    </row>
    <row r="1077" spans="1:14" x14ac:dyDescent="0.35">
      <c r="A1077" t="s">
        <v>4715</v>
      </c>
      <c r="B1077" t="s">
        <v>402</v>
      </c>
      <c r="C1077" t="s">
        <v>4598</v>
      </c>
      <c r="D1077" t="s">
        <v>4599</v>
      </c>
      <c r="E1077" t="str">
        <f>VLOOKUP(Auto_Theft_Data[[#This Row],[Vehicle Model]],Fully_Updated_Vehicle_Models_with_Types_278[#All],2,TRUE)</f>
        <v>Sedan</v>
      </c>
      <c r="F1077" t="s">
        <v>49</v>
      </c>
      <c r="G1077" t="s">
        <v>36</v>
      </c>
      <c r="H1077" t="s">
        <v>10434</v>
      </c>
      <c r="I1077" t="s">
        <v>239</v>
      </c>
      <c r="J1077" s="1">
        <v>45275</v>
      </c>
      <c r="K1077" t="s">
        <v>28</v>
      </c>
      <c r="L1077" t="s">
        <v>89</v>
      </c>
      <c r="M1077" t="s">
        <v>3054</v>
      </c>
      <c r="N1077" t="s">
        <v>3055</v>
      </c>
    </row>
    <row r="1078" spans="1:14" x14ac:dyDescent="0.35">
      <c r="A1078" t="s">
        <v>4748</v>
      </c>
      <c r="B1078" t="s">
        <v>23</v>
      </c>
      <c r="C1078" t="s">
        <v>4598</v>
      </c>
      <c r="D1078" t="s">
        <v>4599</v>
      </c>
      <c r="E1078" t="str">
        <f>VLOOKUP(Auto_Theft_Data[[#This Row],[Vehicle Model]],Fully_Updated_Vehicle_Models_with_Types_278[#All],2,TRUE)</f>
        <v>Sedan</v>
      </c>
      <c r="F1078" t="s">
        <v>25</v>
      </c>
      <c r="G1078" t="s">
        <v>94</v>
      </c>
      <c r="H1078" t="s">
        <v>10434</v>
      </c>
      <c r="I1078" t="s">
        <v>341</v>
      </c>
      <c r="J1078" s="1">
        <v>44394</v>
      </c>
      <c r="K1078" t="s">
        <v>48</v>
      </c>
      <c r="L1078" t="s">
        <v>89</v>
      </c>
      <c r="M1078" t="s">
        <v>4749</v>
      </c>
      <c r="N1078" t="s">
        <v>4750</v>
      </c>
    </row>
    <row r="1079" spans="1:14" x14ac:dyDescent="0.35">
      <c r="A1079" t="s">
        <v>4762</v>
      </c>
      <c r="B1079" t="s">
        <v>99</v>
      </c>
      <c r="C1079" t="s">
        <v>4598</v>
      </c>
      <c r="D1079" t="s">
        <v>4599</v>
      </c>
      <c r="E1079" t="str">
        <f>VLOOKUP(Auto_Theft_Data[[#This Row],[Vehicle Model]],Fully_Updated_Vehicle_Models_with_Types_278[#All],2,TRUE)</f>
        <v>Sedan</v>
      </c>
      <c r="F1079" t="s">
        <v>110</v>
      </c>
      <c r="G1079" t="s">
        <v>42</v>
      </c>
      <c r="H1079" t="s">
        <v>10434</v>
      </c>
      <c r="I1079" t="s">
        <v>341</v>
      </c>
      <c r="J1079" s="1">
        <v>44349</v>
      </c>
      <c r="K1079" t="s">
        <v>48</v>
      </c>
      <c r="L1079" t="s">
        <v>19</v>
      </c>
      <c r="M1079" t="s">
        <v>4749</v>
      </c>
      <c r="N1079" t="s">
        <v>4750</v>
      </c>
    </row>
    <row r="1080" spans="1:14" x14ac:dyDescent="0.35">
      <c r="A1080" t="s">
        <v>4773</v>
      </c>
      <c r="B1080" t="s">
        <v>182</v>
      </c>
      <c r="C1080" t="s">
        <v>4598</v>
      </c>
      <c r="D1080" t="s">
        <v>4599</v>
      </c>
      <c r="E1080" t="str">
        <f>VLOOKUP(Auto_Theft_Data[[#This Row],[Vehicle Model]],Fully_Updated_Vehicle_Models_with_Types_278[#All],2,TRUE)</f>
        <v>Sedan</v>
      </c>
      <c r="F1080" t="s">
        <v>165</v>
      </c>
      <c r="G1080" t="s">
        <v>26</v>
      </c>
      <c r="H1080" t="s">
        <v>10434</v>
      </c>
      <c r="I1080" t="s">
        <v>445</v>
      </c>
      <c r="J1080" s="1">
        <v>44663</v>
      </c>
      <c r="K1080" t="s">
        <v>18</v>
      </c>
      <c r="L1080" t="s">
        <v>44</v>
      </c>
      <c r="M1080" t="s">
        <v>446</v>
      </c>
      <c r="N1080" t="s">
        <v>447</v>
      </c>
    </row>
    <row r="1081" spans="1:14" x14ac:dyDescent="0.35">
      <c r="A1081" t="s">
        <v>4774</v>
      </c>
      <c r="B1081" t="s">
        <v>18</v>
      </c>
      <c r="C1081" t="s">
        <v>4598</v>
      </c>
      <c r="D1081" t="s">
        <v>4599</v>
      </c>
      <c r="E1081" t="str">
        <f>VLOOKUP(Auto_Theft_Data[[#This Row],[Vehicle Model]],Fully_Updated_Vehicle_Models_with_Types_278[#All],2,TRUE)</f>
        <v>Sedan</v>
      </c>
      <c r="F1081" t="s">
        <v>110</v>
      </c>
      <c r="G1081" t="s">
        <v>70</v>
      </c>
      <c r="H1081" t="s">
        <v>10434</v>
      </c>
      <c r="I1081" t="s">
        <v>51</v>
      </c>
      <c r="J1081" s="1">
        <v>44854</v>
      </c>
      <c r="K1081" t="s">
        <v>18</v>
      </c>
      <c r="L1081" t="s">
        <v>44</v>
      </c>
      <c r="M1081" t="s">
        <v>4775</v>
      </c>
      <c r="N1081" t="s">
        <v>4776</v>
      </c>
    </row>
    <row r="1082" spans="1:14" x14ac:dyDescent="0.35">
      <c r="A1082" t="s">
        <v>4777</v>
      </c>
      <c r="B1082" t="s">
        <v>23</v>
      </c>
      <c r="C1082" t="s">
        <v>4598</v>
      </c>
      <c r="D1082" t="s">
        <v>4599</v>
      </c>
      <c r="E1082" t="str">
        <f>VLOOKUP(Auto_Theft_Data[[#This Row],[Vehicle Model]],Fully_Updated_Vehicle_Models_with_Types_278[#All],2,TRUE)</f>
        <v>Sedan</v>
      </c>
      <c r="F1082" t="s">
        <v>49</v>
      </c>
      <c r="G1082" t="s">
        <v>16</v>
      </c>
      <c r="H1082" t="s">
        <v>10434</v>
      </c>
      <c r="I1082" t="s">
        <v>178</v>
      </c>
      <c r="J1082" s="1">
        <v>44697</v>
      </c>
      <c r="K1082" t="s">
        <v>18</v>
      </c>
      <c r="L1082" t="s">
        <v>44</v>
      </c>
      <c r="M1082" t="s">
        <v>2758</v>
      </c>
      <c r="N1082" t="s">
        <v>2759</v>
      </c>
    </row>
    <row r="1083" spans="1:14" x14ac:dyDescent="0.35">
      <c r="A1083" t="s">
        <v>4782</v>
      </c>
      <c r="B1083" t="s">
        <v>12</v>
      </c>
      <c r="C1083" t="s">
        <v>4598</v>
      </c>
      <c r="D1083" t="s">
        <v>4599</v>
      </c>
      <c r="E1083" t="str">
        <f>VLOOKUP(Auto_Theft_Data[[#This Row],[Vehicle Model]],Fully_Updated_Vehicle_Models_with_Types_278[#All],2,TRUE)</f>
        <v>Sedan</v>
      </c>
      <c r="F1083" t="s">
        <v>110</v>
      </c>
      <c r="G1083" t="s">
        <v>42</v>
      </c>
      <c r="H1083" t="s">
        <v>10433</v>
      </c>
      <c r="I1083" t="s">
        <v>642</v>
      </c>
      <c r="J1083" s="1">
        <v>45016</v>
      </c>
      <c r="K1083" t="s">
        <v>28</v>
      </c>
      <c r="L1083" t="s">
        <v>19</v>
      </c>
      <c r="M1083" t="s">
        <v>4783</v>
      </c>
      <c r="N1083" t="s">
        <v>4784</v>
      </c>
    </row>
    <row r="1084" spans="1:14" x14ac:dyDescent="0.35">
      <c r="A1084" t="s">
        <v>4789</v>
      </c>
      <c r="B1084" t="s">
        <v>182</v>
      </c>
      <c r="C1084" t="s">
        <v>4598</v>
      </c>
      <c r="D1084" t="s">
        <v>4599</v>
      </c>
      <c r="E1084" t="str">
        <f>VLOOKUP(Auto_Theft_Data[[#This Row],[Vehicle Model]],Fully_Updated_Vehicle_Models_with_Types_278[#All],2,TRUE)</f>
        <v>Sedan</v>
      </c>
      <c r="F1084" t="s">
        <v>110</v>
      </c>
      <c r="G1084" t="s">
        <v>36</v>
      </c>
      <c r="H1084" t="s">
        <v>10434</v>
      </c>
      <c r="I1084" t="s">
        <v>445</v>
      </c>
      <c r="J1084" s="1">
        <v>44561</v>
      </c>
      <c r="K1084" t="s">
        <v>48</v>
      </c>
      <c r="L1084" t="s">
        <v>19</v>
      </c>
      <c r="M1084" t="s">
        <v>2306</v>
      </c>
      <c r="N1084" t="s">
        <v>2307</v>
      </c>
    </row>
    <row r="1085" spans="1:14" x14ac:dyDescent="0.35">
      <c r="A1085" t="s">
        <v>4793</v>
      </c>
      <c r="B1085" t="s">
        <v>84</v>
      </c>
      <c r="C1085" t="s">
        <v>4598</v>
      </c>
      <c r="D1085" t="s">
        <v>4599</v>
      </c>
      <c r="E1085" t="str">
        <f>VLOOKUP(Auto_Theft_Data[[#This Row],[Vehicle Model]],Fully_Updated_Vehicle_Models_with_Types_278[#All],2,TRUE)</f>
        <v>Sedan</v>
      </c>
      <c r="F1085" t="s">
        <v>15</v>
      </c>
      <c r="G1085" t="s">
        <v>36</v>
      </c>
      <c r="H1085" t="s">
        <v>10434</v>
      </c>
      <c r="I1085" t="s">
        <v>341</v>
      </c>
      <c r="J1085" s="1">
        <v>45254</v>
      </c>
      <c r="K1085" t="s">
        <v>28</v>
      </c>
      <c r="L1085" t="s">
        <v>19</v>
      </c>
      <c r="M1085" t="s">
        <v>342</v>
      </c>
      <c r="N1085" t="s">
        <v>343</v>
      </c>
    </row>
    <row r="1086" spans="1:14" x14ac:dyDescent="0.35">
      <c r="A1086" t="s">
        <v>4800</v>
      </c>
      <c r="B1086" t="s">
        <v>48</v>
      </c>
      <c r="C1086" t="s">
        <v>4598</v>
      </c>
      <c r="D1086" t="s">
        <v>4599</v>
      </c>
      <c r="E1086" t="str">
        <f>VLOOKUP(Auto_Theft_Data[[#This Row],[Vehicle Model]],Fully_Updated_Vehicle_Models_with_Types_278[#All],2,TRUE)</f>
        <v>Sedan</v>
      </c>
      <c r="F1086" t="s">
        <v>110</v>
      </c>
      <c r="G1086" t="s">
        <v>26</v>
      </c>
      <c r="H1086" t="s">
        <v>10434</v>
      </c>
      <c r="I1086" t="s">
        <v>211</v>
      </c>
      <c r="J1086" s="1">
        <v>44622</v>
      </c>
      <c r="K1086" t="s">
        <v>18</v>
      </c>
      <c r="L1086" t="s">
        <v>29</v>
      </c>
      <c r="M1086" t="s">
        <v>556</v>
      </c>
      <c r="N1086" t="s">
        <v>557</v>
      </c>
    </row>
    <row r="1087" spans="1:14" x14ac:dyDescent="0.35">
      <c r="A1087" t="s">
        <v>4801</v>
      </c>
      <c r="B1087" t="s">
        <v>441</v>
      </c>
      <c r="C1087" t="s">
        <v>4598</v>
      </c>
      <c r="D1087" t="s">
        <v>4599</v>
      </c>
      <c r="E1087" t="str">
        <f>VLOOKUP(Auto_Theft_Data[[#This Row],[Vehicle Model]],Fully_Updated_Vehicle_Models_with_Types_278[#All],2,TRUE)</f>
        <v>Sedan</v>
      </c>
      <c r="F1087" t="s">
        <v>4802</v>
      </c>
      <c r="G1087" t="s">
        <v>36</v>
      </c>
      <c r="H1087" t="s">
        <v>10434</v>
      </c>
      <c r="I1087" t="s">
        <v>71</v>
      </c>
      <c r="J1087" s="1">
        <v>44566</v>
      </c>
      <c r="K1087" t="s">
        <v>18</v>
      </c>
      <c r="L1087" t="s">
        <v>29</v>
      </c>
      <c r="M1087" t="s">
        <v>358</v>
      </c>
      <c r="N1087" t="s">
        <v>359</v>
      </c>
    </row>
    <row r="1088" spans="1:14" x14ac:dyDescent="0.35">
      <c r="A1088" t="s">
        <v>4807</v>
      </c>
      <c r="B1088" t="s">
        <v>12</v>
      </c>
      <c r="C1088" t="s">
        <v>4598</v>
      </c>
      <c r="D1088" t="s">
        <v>4599</v>
      </c>
      <c r="E1088" t="str">
        <f>VLOOKUP(Auto_Theft_Data[[#This Row],[Vehicle Model]],Fully_Updated_Vehicle_Models_with_Types_278[#All],2,TRUE)</f>
        <v>Sedan</v>
      </c>
      <c r="F1088" t="s">
        <v>49</v>
      </c>
      <c r="G1088" t="s">
        <v>36</v>
      </c>
      <c r="H1088" t="s">
        <v>10434</v>
      </c>
      <c r="I1088" t="s">
        <v>51</v>
      </c>
      <c r="J1088" s="1">
        <v>45150</v>
      </c>
      <c r="K1088" t="s">
        <v>28</v>
      </c>
      <c r="L1088" t="s">
        <v>29</v>
      </c>
      <c r="M1088" t="s">
        <v>4808</v>
      </c>
      <c r="N1088" t="s">
        <v>4809</v>
      </c>
    </row>
    <row r="1089" spans="1:14" x14ac:dyDescent="0.35">
      <c r="A1089" t="s">
        <v>4813</v>
      </c>
      <c r="B1089" t="s">
        <v>84</v>
      </c>
      <c r="C1089" t="s">
        <v>4598</v>
      </c>
      <c r="D1089" t="s">
        <v>4599</v>
      </c>
      <c r="E1089" t="str">
        <f>VLOOKUP(Auto_Theft_Data[[#This Row],[Vehicle Model]],Fully_Updated_Vehicle_Models_with_Types_278[#All],2,TRUE)</f>
        <v>Sedan</v>
      </c>
      <c r="F1089" t="s">
        <v>105</v>
      </c>
      <c r="G1089" t="s">
        <v>50</v>
      </c>
      <c r="H1089" t="s">
        <v>10434</v>
      </c>
      <c r="I1089" t="s">
        <v>1060</v>
      </c>
      <c r="J1089" s="1">
        <v>44808</v>
      </c>
      <c r="K1089" t="s">
        <v>18</v>
      </c>
      <c r="L1089" t="s">
        <v>89</v>
      </c>
      <c r="M1089" t="s">
        <v>4814</v>
      </c>
      <c r="N1089" t="s">
        <v>4815</v>
      </c>
    </row>
    <row r="1090" spans="1:14" x14ac:dyDescent="0.35">
      <c r="A1090" t="s">
        <v>4827</v>
      </c>
      <c r="B1090" t="s">
        <v>48</v>
      </c>
      <c r="C1090" t="s">
        <v>4598</v>
      </c>
      <c r="D1090" t="s">
        <v>4599</v>
      </c>
      <c r="E1090" t="str">
        <f>VLOOKUP(Auto_Theft_Data[[#This Row],[Vehicle Model]],Fully_Updated_Vehicle_Models_with_Types_278[#All],2,TRUE)</f>
        <v>Sedan</v>
      </c>
      <c r="F1090" t="s">
        <v>15</v>
      </c>
      <c r="G1090" t="s">
        <v>50</v>
      </c>
      <c r="H1090" t="s">
        <v>10434</v>
      </c>
      <c r="I1090" t="s">
        <v>1562</v>
      </c>
      <c r="J1090" s="1">
        <v>44332</v>
      </c>
      <c r="K1090" t="s">
        <v>48</v>
      </c>
      <c r="L1090" t="s">
        <v>89</v>
      </c>
      <c r="M1090" t="s">
        <v>4828</v>
      </c>
      <c r="N1090" t="s">
        <v>4829</v>
      </c>
    </row>
    <row r="1091" spans="1:14" x14ac:dyDescent="0.35">
      <c r="A1091" t="s">
        <v>4834</v>
      </c>
      <c r="B1091" t="s">
        <v>364</v>
      </c>
      <c r="C1091" t="s">
        <v>4598</v>
      </c>
      <c r="D1091" t="s">
        <v>4599</v>
      </c>
      <c r="E1091" t="str">
        <f>VLOOKUP(Auto_Theft_Data[[#This Row],[Vehicle Model]],Fully_Updated_Vehicle_Models_with_Types_278[#All],2,TRUE)</f>
        <v>Sedan</v>
      </c>
      <c r="F1091" t="s">
        <v>110</v>
      </c>
      <c r="G1091" t="s">
        <v>50</v>
      </c>
      <c r="H1091" t="s">
        <v>10434</v>
      </c>
      <c r="I1091" t="s">
        <v>725</v>
      </c>
      <c r="J1091" s="1">
        <v>45014</v>
      </c>
      <c r="K1091" t="s">
        <v>28</v>
      </c>
      <c r="L1091" t="s">
        <v>44</v>
      </c>
      <c r="M1091" t="s">
        <v>4835</v>
      </c>
      <c r="N1091" t="s">
        <v>4836</v>
      </c>
    </row>
    <row r="1092" spans="1:14" x14ac:dyDescent="0.35">
      <c r="A1092" t="s">
        <v>4841</v>
      </c>
      <c r="B1092" t="s">
        <v>364</v>
      </c>
      <c r="C1092" t="s">
        <v>4598</v>
      </c>
      <c r="D1092" t="s">
        <v>4599</v>
      </c>
      <c r="E1092" t="str">
        <f>VLOOKUP(Auto_Theft_Data[[#This Row],[Vehicle Model]],Fully_Updated_Vehicle_Models_with_Types_278[#All],2,TRUE)</f>
        <v>Sedan</v>
      </c>
      <c r="F1092" t="s">
        <v>1144</v>
      </c>
      <c r="G1092" t="s">
        <v>42</v>
      </c>
      <c r="H1092" t="s">
        <v>10434</v>
      </c>
      <c r="I1092" t="s">
        <v>498</v>
      </c>
      <c r="J1092" s="1">
        <v>45161</v>
      </c>
      <c r="K1092" t="s">
        <v>28</v>
      </c>
      <c r="L1092" t="s">
        <v>89</v>
      </c>
      <c r="M1092" t="s">
        <v>4842</v>
      </c>
      <c r="N1092" t="s">
        <v>4843</v>
      </c>
    </row>
    <row r="1093" spans="1:14" x14ac:dyDescent="0.35">
      <c r="A1093" t="s">
        <v>4851</v>
      </c>
      <c r="B1093" t="s">
        <v>38</v>
      </c>
      <c r="C1093" t="s">
        <v>4598</v>
      </c>
      <c r="D1093" t="s">
        <v>4599</v>
      </c>
      <c r="E1093" t="str">
        <f>VLOOKUP(Auto_Theft_Data[[#This Row],[Vehicle Model]],Fully_Updated_Vehicle_Models_with_Types_278[#All],2,TRUE)</f>
        <v>Sedan</v>
      </c>
      <c r="F1093" t="s">
        <v>15</v>
      </c>
      <c r="G1093" t="s">
        <v>50</v>
      </c>
      <c r="H1093" t="s">
        <v>10434</v>
      </c>
      <c r="I1093" t="s">
        <v>341</v>
      </c>
      <c r="J1093" s="1">
        <v>44591</v>
      </c>
      <c r="K1093" t="s">
        <v>18</v>
      </c>
      <c r="L1093" t="s">
        <v>29</v>
      </c>
      <c r="M1093" t="s">
        <v>582</v>
      </c>
      <c r="N1093" t="s">
        <v>583</v>
      </c>
    </row>
    <row r="1094" spans="1:14" x14ac:dyDescent="0.35">
      <c r="A1094" t="s">
        <v>4852</v>
      </c>
      <c r="B1094" t="s">
        <v>402</v>
      </c>
      <c r="C1094" t="s">
        <v>4598</v>
      </c>
      <c r="D1094" t="s">
        <v>4599</v>
      </c>
      <c r="E1094" t="str">
        <f>VLOOKUP(Auto_Theft_Data[[#This Row],[Vehicle Model]],Fully_Updated_Vehicle_Models_with_Types_278[#All],2,TRUE)</f>
        <v>Sedan</v>
      </c>
      <c r="F1094" t="s">
        <v>110</v>
      </c>
      <c r="G1094" t="s">
        <v>26</v>
      </c>
      <c r="H1094" t="s">
        <v>10433</v>
      </c>
      <c r="I1094" t="s">
        <v>413</v>
      </c>
      <c r="J1094" s="1">
        <v>43508</v>
      </c>
      <c r="K1094" t="s">
        <v>23</v>
      </c>
      <c r="L1094" t="s">
        <v>19</v>
      </c>
      <c r="M1094" t="s">
        <v>608</v>
      </c>
      <c r="N1094" t="s">
        <v>609</v>
      </c>
    </row>
    <row r="1095" spans="1:14" x14ac:dyDescent="0.35">
      <c r="A1095" t="s">
        <v>4857</v>
      </c>
      <c r="B1095" t="s">
        <v>197</v>
      </c>
      <c r="C1095" t="s">
        <v>4598</v>
      </c>
      <c r="D1095" t="s">
        <v>4599</v>
      </c>
      <c r="E1095" t="str">
        <f>VLOOKUP(Auto_Theft_Data[[#This Row],[Vehicle Model]],Fully_Updated_Vehicle_Models_with_Types_278[#All],2,TRUE)</f>
        <v>Sedan</v>
      </c>
      <c r="F1095" t="s">
        <v>56</v>
      </c>
      <c r="G1095" t="s">
        <v>26</v>
      </c>
      <c r="H1095" t="s">
        <v>10434</v>
      </c>
      <c r="I1095" t="s">
        <v>17</v>
      </c>
      <c r="J1095" s="1">
        <v>43150</v>
      </c>
      <c r="K1095" t="s">
        <v>12</v>
      </c>
      <c r="L1095" t="s">
        <v>44</v>
      </c>
      <c r="M1095" t="s">
        <v>2622</v>
      </c>
      <c r="N1095" t="s">
        <v>2623</v>
      </c>
    </row>
    <row r="1096" spans="1:14" x14ac:dyDescent="0.35">
      <c r="A1096" t="s">
        <v>4867</v>
      </c>
      <c r="B1096" t="s">
        <v>182</v>
      </c>
      <c r="C1096" t="s">
        <v>4598</v>
      </c>
      <c r="D1096" t="s">
        <v>4599</v>
      </c>
      <c r="E1096" t="str">
        <f>VLOOKUP(Auto_Theft_Data[[#This Row],[Vehicle Model]],Fully_Updated_Vehicle_Models_with_Types_278[#All],2,TRUE)</f>
        <v>Sedan</v>
      </c>
      <c r="F1096" t="s">
        <v>25</v>
      </c>
      <c r="G1096" t="s">
        <v>36</v>
      </c>
      <c r="H1096" t="s">
        <v>10433</v>
      </c>
      <c r="I1096" t="s">
        <v>17</v>
      </c>
      <c r="J1096" s="1">
        <v>43799</v>
      </c>
      <c r="K1096" t="s">
        <v>23</v>
      </c>
      <c r="L1096" t="s">
        <v>29</v>
      </c>
      <c r="M1096" t="s">
        <v>2513</v>
      </c>
      <c r="N1096" t="s">
        <v>2514</v>
      </c>
    </row>
    <row r="1097" spans="1:14" x14ac:dyDescent="0.35">
      <c r="A1097" t="s">
        <v>4872</v>
      </c>
      <c r="B1097" t="s">
        <v>99</v>
      </c>
      <c r="C1097" t="s">
        <v>4598</v>
      </c>
      <c r="D1097" t="s">
        <v>4599</v>
      </c>
      <c r="E1097" t="str">
        <f>VLOOKUP(Auto_Theft_Data[[#This Row],[Vehicle Model]],Fully_Updated_Vehicle_Models_with_Types_278[#All],2,TRUE)</f>
        <v>Sedan</v>
      </c>
      <c r="F1097" t="s">
        <v>165</v>
      </c>
      <c r="G1097" t="s">
        <v>70</v>
      </c>
      <c r="H1097" t="s">
        <v>10434</v>
      </c>
      <c r="I1097" t="s">
        <v>166</v>
      </c>
      <c r="J1097" s="1">
        <v>43210</v>
      </c>
      <c r="K1097" t="s">
        <v>12</v>
      </c>
      <c r="L1097" t="s">
        <v>29</v>
      </c>
      <c r="M1097" t="s">
        <v>4873</v>
      </c>
      <c r="N1097" t="s">
        <v>4874</v>
      </c>
    </row>
    <row r="1098" spans="1:14" x14ac:dyDescent="0.35">
      <c r="A1098" t="s">
        <v>4876</v>
      </c>
      <c r="B1098" t="s">
        <v>48</v>
      </c>
      <c r="C1098" t="s">
        <v>4598</v>
      </c>
      <c r="D1098" t="s">
        <v>4599</v>
      </c>
      <c r="E1098" t="str">
        <f>VLOOKUP(Auto_Theft_Data[[#This Row],[Vehicle Model]],Fully_Updated_Vehicle_Models_with_Types_278[#All],2,TRUE)</f>
        <v>Sedan</v>
      </c>
      <c r="F1098" t="s">
        <v>15</v>
      </c>
      <c r="G1098" t="s">
        <v>36</v>
      </c>
      <c r="H1098" t="s">
        <v>10434</v>
      </c>
      <c r="I1098" t="s">
        <v>3228</v>
      </c>
      <c r="J1098" s="1">
        <v>43866</v>
      </c>
      <c r="K1098" t="s">
        <v>38</v>
      </c>
      <c r="L1098" t="s">
        <v>19</v>
      </c>
      <c r="M1098" t="s">
        <v>4877</v>
      </c>
      <c r="N1098" t="s">
        <v>4878</v>
      </c>
    </row>
    <row r="1099" spans="1:14" x14ac:dyDescent="0.35">
      <c r="A1099" t="s">
        <v>4879</v>
      </c>
      <c r="B1099" t="s">
        <v>23</v>
      </c>
      <c r="C1099" t="s">
        <v>4598</v>
      </c>
      <c r="D1099" t="s">
        <v>4599</v>
      </c>
      <c r="E1099" t="str">
        <f>VLOOKUP(Auto_Theft_Data[[#This Row],[Vehicle Model]],Fully_Updated_Vehicle_Models_with_Types_278[#All],2,TRUE)</f>
        <v>Sedan</v>
      </c>
      <c r="F1099" t="s">
        <v>110</v>
      </c>
      <c r="G1099" t="s">
        <v>70</v>
      </c>
      <c r="H1099" t="s">
        <v>10434</v>
      </c>
      <c r="I1099" t="s">
        <v>178</v>
      </c>
      <c r="J1099" s="1">
        <v>43671</v>
      </c>
      <c r="K1099" t="s">
        <v>23</v>
      </c>
      <c r="L1099" t="s">
        <v>44</v>
      </c>
      <c r="M1099" t="s">
        <v>563</v>
      </c>
      <c r="N1099" t="s">
        <v>564</v>
      </c>
    </row>
    <row r="1100" spans="1:14" x14ac:dyDescent="0.35">
      <c r="A1100" t="s">
        <v>4880</v>
      </c>
      <c r="B1100" t="s">
        <v>23</v>
      </c>
      <c r="C1100" t="s">
        <v>4598</v>
      </c>
      <c r="D1100" t="s">
        <v>4599</v>
      </c>
      <c r="E1100" t="str">
        <f>VLOOKUP(Auto_Theft_Data[[#This Row],[Vehicle Model]],Fully_Updated_Vehicle_Models_with_Types_278[#All],2,TRUE)</f>
        <v>Sedan</v>
      </c>
      <c r="F1100" t="s">
        <v>15</v>
      </c>
      <c r="G1100" t="s">
        <v>50</v>
      </c>
      <c r="H1100" t="s">
        <v>10434</v>
      </c>
      <c r="I1100" t="s">
        <v>17</v>
      </c>
      <c r="J1100" s="1">
        <v>43914</v>
      </c>
      <c r="K1100" t="s">
        <v>38</v>
      </c>
      <c r="L1100" t="s">
        <v>19</v>
      </c>
      <c r="M1100" t="s">
        <v>2774</v>
      </c>
      <c r="N1100" t="s">
        <v>2775</v>
      </c>
    </row>
    <row r="1101" spans="1:14" x14ac:dyDescent="0.35">
      <c r="A1101" t="s">
        <v>4888</v>
      </c>
      <c r="B1101" t="s">
        <v>128</v>
      </c>
      <c r="C1101" t="s">
        <v>4598</v>
      </c>
      <c r="D1101" t="s">
        <v>4599</v>
      </c>
      <c r="E1101" t="str">
        <f>VLOOKUP(Auto_Theft_Data[[#This Row],[Vehicle Model]],Fully_Updated_Vehicle_Models_with_Types_278[#All],2,TRUE)</f>
        <v>Sedan</v>
      </c>
      <c r="F1101" t="s">
        <v>25</v>
      </c>
      <c r="G1101" t="s">
        <v>42</v>
      </c>
      <c r="H1101" t="s">
        <v>10434</v>
      </c>
      <c r="I1101" t="s">
        <v>646</v>
      </c>
      <c r="J1101" s="1">
        <v>43672</v>
      </c>
      <c r="K1101" t="s">
        <v>23</v>
      </c>
      <c r="L1101" t="s">
        <v>29</v>
      </c>
      <c r="M1101" t="s">
        <v>4889</v>
      </c>
      <c r="N1101" t="s">
        <v>4890</v>
      </c>
    </row>
    <row r="1102" spans="1:14" x14ac:dyDescent="0.35">
      <c r="A1102" t="s">
        <v>4894</v>
      </c>
      <c r="B1102" t="s">
        <v>69</v>
      </c>
      <c r="C1102" t="s">
        <v>4598</v>
      </c>
      <c r="D1102" t="s">
        <v>4599</v>
      </c>
      <c r="E1102" t="str">
        <f>VLOOKUP(Auto_Theft_Data[[#This Row],[Vehicle Model]],Fully_Updated_Vehicle_Models_with_Types_278[#All],2,TRUE)</f>
        <v>Sedan</v>
      </c>
      <c r="F1102" t="s">
        <v>49</v>
      </c>
      <c r="G1102" t="s">
        <v>70</v>
      </c>
      <c r="H1102" t="s">
        <v>10434</v>
      </c>
      <c r="I1102" t="s">
        <v>120</v>
      </c>
      <c r="J1102" s="1">
        <v>43382</v>
      </c>
      <c r="K1102" t="s">
        <v>12</v>
      </c>
      <c r="L1102" t="s">
        <v>29</v>
      </c>
      <c r="M1102" t="s">
        <v>4895</v>
      </c>
      <c r="N1102" t="s">
        <v>4896</v>
      </c>
    </row>
    <row r="1103" spans="1:14" x14ac:dyDescent="0.35">
      <c r="A1103" t="s">
        <v>4900</v>
      </c>
      <c r="B1103" t="s">
        <v>441</v>
      </c>
      <c r="C1103" t="s">
        <v>4598</v>
      </c>
      <c r="D1103" t="s">
        <v>4599</v>
      </c>
      <c r="E1103" t="str">
        <f>VLOOKUP(Auto_Theft_Data[[#This Row],[Vehicle Model]],Fully_Updated_Vehicle_Models_with_Types_278[#All],2,TRUE)</f>
        <v>Sedan</v>
      </c>
      <c r="F1103" t="s">
        <v>110</v>
      </c>
      <c r="G1103" t="s">
        <v>50</v>
      </c>
      <c r="H1103" t="s">
        <v>10434</v>
      </c>
      <c r="I1103" t="s">
        <v>266</v>
      </c>
      <c r="J1103" s="1">
        <v>43654</v>
      </c>
      <c r="K1103" t="s">
        <v>23</v>
      </c>
      <c r="L1103" t="s">
        <v>19</v>
      </c>
      <c r="M1103" t="s">
        <v>4901</v>
      </c>
      <c r="N1103" t="s">
        <v>4902</v>
      </c>
    </row>
    <row r="1104" spans="1:14" x14ac:dyDescent="0.35">
      <c r="A1104" t="s">
        <v>4906</v>
      </c>
      <c r="B1104" t="s">
        <v>128</v>
      </c>
      <c r="C1104" t="s">
        <v>4598</v>
      </c>
      <c r="D1104" t="s">
        <v>4599</v>
      </c>
      <c r="E1104" t="str">
        <f>VLOOKUP(Auto_Theft_Data[[#This Row],[Vehicle Model]],Fully_Updated_Vehicle_Models_with_Types_278[#All],2,TRUE)</f>
        <v>Sedan</v>
      </c>
      <c r="F1104" t="s">
        <v>25</v>
      </c>
      <c r="G1104" t="s">
        <v>26</v>
      </c>
      <c r="H1104" t="s">
        <v>10434</v>
      </c>
      <c r="I1104" t="s">
        <v>71</v>
      </c>
      <c r="J1104" s="1">
        <v>43760</v>
      </c>
      <c r="K1104" t="s">
        <v>23</v>
      </c>
      <c r="L1104" t="s">
        <v>19</v>
      </c>
      <c r="M1104" t="s">
        <v>4907</v>
      </c>
      <c r="N1104" t="s">
        <v>4908</v>
      </c>
    </row>
    <row r="1105" spans="1:14" x14ac:dyDescent="0.35">
      <c r="A1105" t="s">
        <v>4909</v>
      </c>
      <c r="B1105" t="s">
        <v>402</v>
      </c>
      <c r="C1105" t="s">
        <v>4598</v>
      </c>
      <c r="D1105" t="s">
        <v>4599</v>
      </c>
      <c r="E1105" t="str">
        <f>VLOOKUP(Auto_Theft_Data[[#This Row],[Vehicle Model]],Fully_Updated_Vehicle_Models_with_Types_278[#All],2,TRUE)</f>
        <v>Sedan</v>
      </c>
      <c r="F1105" t="s">
        <v>15</v>
      </c>
      <c r="G1105" t="s">
        <v>50</v>
      </c>
      <c r="H1105" t="s">
        <v>10434</v>
      </c>
      <c r="I1105" t="s">
        <v>906</v>
      </c>
      <c r="J1105" s="1">
        <v>43297</v>
      </c>
      <c r="K1105" t="s">
        <v>12</v>
      </c>
      <c r="L1105" t="s">
        <v>44</v>
      </c>
      <c r="M1105" t="s">
        <v>4910</v>
      </c>
      <c r="N1105" t="s">
        <v>4911</v>
      </c>
    </row>
    <row r="1106" spans="1:14" x14ac:dyDescent="0.35">
      <c r="A1106" t="s">
        <v>4912</v>
      </c>
      <c r="B1106" t="s">
        <v>441</v>
      </c>
      <c r="C1106" t="s">
        <v>4598</v>
      </c>
      <c r="D1106" t="s">
        <v>4599</v>
      </c>
      <c r="E1106" t="str">
        <f>VLOOKUP(Auto_Theft_Data[[#This Row],[Vehicle Model]],Fully_Updated_Vehicle_Models_with_Types_278[#All],2,TRUE)</f>
        <v>Sedan</v>
      </c>
      <c r="F1106" t="s">
        <v>56</v>
      </c>
      <c r="G1106" t="s">
        <v>16</v>
      </c>
      <c r="H1106" t="s">
        <v>10434</v>
      </c>
      <c r="I1106" t="s">
        <v>827</v>
      </c>
      <c r="J1106" s="1">
        <v>43732</v>
      </c>
      <c r="K1106" t="s">
        <v>23</v>
      </c>
      <c r="L1106" t="s">
        <v>29</v>
      </c>
      <c r="M1106" t="s">
        <v>4415</v>
      </c>
      <c r="N1106" t="s">
        <v>4416</v>
      </c>
    </row>
    <row r="1107" spans="1:14" x14ac:dyDescent="0.35">
      <c r="A1107" t="s">
        <v>4924</v>
      </c>
      <c r="B1107" t="s">
        <v>441</v>
      </c>
      <c r="C1107" t="s">
        <v>4598</v>
      </c>
      <c r="D1107" t="s">
        <v>4599</v>
      </c>
      <c r="E1107" t="str">
        <f>VLOOKUP(Auto_Theft_Data[[#This Row],[Vehicle Model]],Fully_Updated_Vehicle_Models_with_Types_278[#All],2,TRUE)</f>
        <v>Sedan</v>
      </c>
      <c r="F1107" t="s">
        <v>165</v>
      </c>
      <c r="G1107" t="s">
        <v>36</v>
      </c>
      <c r="H1107" t="s">
        <v>10433</v>
      </c>
      <c r="I1107" t="s">
        <v>65</v>
      </c>
      <c r="J1107" s="1">
        <v>43309</v>
      </c>
      <c r="K1107" t="s">
        <v>12</v>
      </c>
      <c r="L1107" t="s">
        <v>29</v>
      </c>
      <c r="M1107" t="s">
        <v>4925</v>
      </c>
      <c r="N1107" t="s">
        <v>4926</v>
      </c>
    </row>
    <row r="1108" spans="1:14" x14ac:dyDescent="0.35">
      <c r="A1108" t="s">
        <v>4930</v>
      </c>
      <c r="B1108" t="s">
        <v>441</v>
      </c>
      <c r="C1108" t="s">
        <v>4598</v>
      </c>
      <c r="D1108" t="s">
        <v>4599</v>
      </c>
      <c r="E1108" t="str">
        <f>VLOOKUP(Auto_Theft_Data[[#This Row],[Vehicle Model]],Fully_Updated_Vehicle_Models_with_Types_278[#All],2,TRUE)</f>
        <v>Sedan</v>
      </c>
      <c r="F1108" t="s">
        <v>56</v>
      </c>
      <c r="G1108" t="s">
        <v>36</v>
      </c>
      <c r="H1108" t="s">
        <v>10434</v>
      </c>
      <c r="I1108" t="s">
        <v>75</v>
      </c>
      <c r="J1108" s="1">
        <v>43896</v>
      </c>
      <c r="K1108" t="s">
        <v>38</v>
      </c>
      <c r="L1108" t="s">
        <v>29</v>
      </c>
      <c r="M1108" t="s">
        <v>1112</v>
      </c>
      <c r="N1108" t="s">
        <v>1113</v>
      </c>
    </row>
    <row r="1109" spans="1:14" x14ac:dyDescent="0.35">
      <c r="A1109" t="s">
        <v>4931</v>
      </c>
      <c r="B1109" t="s">
        <v>12</v>
      </c>
      <c r="C1109" t="s">
        <v>4598</v>
      </c>
      <c r="D1109" t="s">
        <v>4599</v>
      </c>
      <c r="E1109" t="str">
        <f>VLOOKUP(Auto_Theft_Data[[#This Row],[Vehicle Model]],Fully_Updated_Vehicle_Models_with_Types_278[#All],2,TRUE)</f>
        <v>Sedan</v>
      </c>
      <c r="F1109" t="s">
        <v>49</v>
      </c>
      <c r="G1109" t="s">
        <v>42</v>
      </c>
      <c r="H1109" t="s">
        <v>10434</v>
      </c>
      <c r="I1109" t="s">
        <v>660</v>
      </c>
      <c r="J1109" s="1">
        <v>43649</v>
      </c>
      <c r="K1109" t="s">
        <v>23</v>
      </c>
      <c r="L1109" t="s">
        <v>19</v>
      </c>
      <c r="M1109" t="s">
        <v>1821</v>
      </c>
      <c r="N1109" t="s">
        <v>1822</v>
      </c>
    </row>
    <row r="1110" spans="1:14" x14ac:dyDescent="0.35">
      <c r="A1110" t="s">
        <v>4935</v>
      </c>
      <c r="B1110" t="s">
        <v>298</v>
      </c>
      <c r="C1110" t="s">
        <v>4598</v>
      </c>
      <c r="D1110" t="s">
        <v>4599</v>
      </c>
      <c r="E1110" t="str">
        <f>VLOOKUP(Auto_Theft_Data[[#This Row],[Vehicle Model]],Fully_Updated_Vehicle_Models_with_Types_278[#All],2,TRUE)</f>
        <v>Sedan</v>
      </c>
      <c r="F1110" t="s">
        <v>49</v>
      </c>
      <c r="G1110" t="s">
        <v>42</v>
      </c>
      <c r="H1110" t="s">
        <v>10434</v>
      </c>
      <c r="I1110" t="s">
        <v>287</v>
      </c>
      <c r="J1110" s="1">
        <v>43894</v>
      </c>
      <c r="K1110" t="s">
        <v>38</v>
      </c>
      <c r="L1110" t="s">
        <v>19</v>
      </c>
      <c r="M1110" t="s">
        <v>4936</v>
      </c>
      <c r="N1110" t="s">
        <v>4937</v>
      </c>
    </row>
    <row r="1111" spans="1:14" x14ac:dyDescent="0.35">
      <c r="A1111" t="s">
        <v>4939</v>
      </c>
      <c r="B1111" t="s">
        <v>441</v>
      </c>
      <c r="C1111" t="s">
        <v>4598</v>
      </c>
      <c r="D1111" t="s">
        <v>4599</v>
      </c>
      <c r="E1111" t="str">
        <f>VLOOKUP(Auto_Theft_Data[[#This Row],[Vehicle Model]],Fully_Updated_Vehicle_Models_with_Types_278[#All],2,TRUE)</f>
        <v>Sedan</v>
      </c>
      <c r="F1111" t="s">
        <v>165</v>
      </c>
      <c r="G1111" t="s">
        <v>16</v>
      </c>
      <c r="H1111" t="s">
        <v>10434</v>
      </c>
      <c r="I1111" t="s">
        <v>725</v>
      </c>
      <c r="J1111" s="1">
        <v>43213</v>
      </c>
      <c r="K1111" t="s">
        <v>12</v>
      </c>
      <c r="L1111" t="s">
        <v>44</v>
      </c>
      <c r="M1111" t="s">
        <v>1005</v>
      </c>
      <c r="N1111" t="s">
        <v>1006</v>
      </c>
    </row>
    <row r="1112" spans="1:14" x14ac:dyDescent="0.35">
      <c r="A1112" t="s">
        <v>4947</v>
      </c>
      <c r="B1112" t="s">
        <v>99</v>
      </c>
      <c r="C1112" t="s">
        <v>4598</v>
      </c>
      <c r="D1112" t="s">
        <v>4599</v>
      </c>
      <c r="E1112" t="str">
        <f>VLOOKUP(Auto_Theft_Data[[#This Row],[Vehicle Model]],Fully_Updated_Vehicle_Models_with_Types_278[#All],2,TRUE)</f>
        <v>Sedan</v>
      </c>
      <c r="F1112" t="s">
        <v>25</v>
      </c>
      <c r="G1112" t="s">
        <v>70</v>
      </c>
      <c r="H1112" t="s">
        <v>10433</v>
      </c>
      <c r="I1112" t="s">
        <v>37</v>
      </c>
      <c r="J1112" s="1">
        <v>44151</v>
      </c>
      <c r="K1112" t="s">
        <v>38</v>
      </c>
      <c r="L1112" t="s">
        <v>19</v>
      </c>
      <c r="M1112" t="s">
        <v>631</v>
      </c>
      <c r="N1112" t="s">
        <v>632</v>
      </c>
    </row>
    <row r="1113" spans="1:14" x14ac:dyDescent="0.35">
      <c r="A1113" t="s">
        <v>4948</v>
      </c>
      <c r="B1113" t="s">
        <v>84</v>
      </c>
      <c r="C1113" t="s">
        <v>4598</v>
      </c>
      <c r="D1113" t="s">
        <v>4599</v>
      </c>
      <c r="E1113" t="str">
        <f>VLOOKUP(Auto_Theft_Data[[#This Row],[Vehicle Model]],Fully_Updated_Vehicle_Models_with_Types_278[#All],2,TRUE)</f>
        <v>Sedan</v>
      </c>
      <c r="F1113" t="s">
        <v>49</v>
      </c>
      <c r="G1113" t="s">
        <v>36</v>
      </c>
      <c r="H1113" t="s">
        <v>10434</v>
      </c>
      <c r="I1113" t="s">
        <v>746</v>
      </c>
      <c r="J1113" s="1">
        <v>43693</v>
      </c>
      <c r="K1113" t="s">
        <v>23</v>
      </c>
      <c r="L1113" t="s">
        <v>44</v>
      </c>
      <c r="M1113" t="s">
        <v>4949</v>
      </c>
      <c r="N1113" t="s">
        <v>4950</v>
      </c>
    </row>
    <row r="1114" spans="1:14" x14ac:dyDescent="0.35">
      <c r="A1114" t="s">
        <v>4951</v>
      </c>
      <c r="B1114" t="s">
        <v>364</v>
      </c>
      <c r="C1114" t="s">
        <v>4598</v>
      </c>
      <c r="D1114" t="s">
        <v>4599</v>
      </c>
      <c r="E1114" t="str">
        <f>VLOOKUP(Auto_Theft_Data[[#This Row],[Vehicle Model]],Fully_Updated_Vehicle_Models_with_Types_278[#All],2,TRUE)</f>
        <v>Sedan</v>
      </c>
      <c r="F1114" t="s">
        <v>110</v>
      </c>
      <c r="G1114" t="s">
        <v>42</v>
      </c>
      <c r="H1114" t="s">
        <v>10434</v>
      </c>
      <c r="I1114" t="s">
        <v>183</v>
      </c>
      <c r="J1114" s="1">
        <v>43825</v>
      </c>
      <c r="K1114" t="s">
        <v>23</v>
      </c>
      <c r="L1114" t="s">
        <v>29</v>
      </c>
      <c r="M1114" t="s">
        <v>1255</v>
      </c>
      <c r="N1114" t="s">
        <v>1256</v>
      </c>
    </row>
    <row r="1115" spans="1:14" x14ac:dyDescent="0.35">
      <c r="A1115" t="s">
        <v>4956</v>
      </c>
      <c r="B1115" t="s">
        <v>84</v>
      </c>
      <c r="C1115" t="s">
        <v>4598</v>
      </c>
      <c r="D1115" t="s">
        <v>4599</v>
      </c>
      <c r="E1115" t="str">
        <f>VLOOKUP(Auto_Theft_Data[[#This Row],[Vehicle Model]],Fully_Updated_Vehicle_Models_with_Types_278[#All],2,TRUE)</f>
        <v>Sedan</v>
      </c>
      <c r="F1115" t="s">
        <v>110</v>
      </c>
      <c r="G1115" t="s">
        <v>36</v>
      </c>
      <c r="H1115" t="s">
        <v>10434</v>
      </c>
      <c r="I1115" t="s">
        <v>17</v>
      </c>
      <c r="J1115" s="1">
        <v>44183</v>
      </c>
      <c r="K1115" t="s">
        <v>38</v>
      </c>
      <c r="L1115" t="s">
        <v>29</v>
      </c>
      <c r="M1115" t="s">
        <v>4957</v>
      </c>
      <c r="N1115" t="s">
        <v>4958</v>
      </c>
    </row>
    <row r="1116" spans="1:14" x14ac:dyDescent="0.35">
      <c r="A1116" t="s">
        <v>4970</v>
      </c>
      <c r="B1116" t="s">
        <v>38</v>
      </c>
      <c r="C1116" t="s">
        <v>4598</v>
      </c>
      <c r="D1116" t="s">
        <v>4599</v>
      </c>
      <c r="E1116" t="str">
        <f>VLOOKUP(Auto_Theft_Data[[#This Row],[Vehicle Model]],Fully_Updated_Vehicle_Models_with_Types_278[#All],2,TRUE)</f>
        <v>Sedan</v>
      </c>
      <c r="F1116" t="s">
        <v>49</v>
      </c>
      <c r="G1116" t="s">
        <v>50</v>
      </c>
      <c r="H1116" t="s">
        <v>10434</v>
      </c>
      <c r="I1116" t="s">
        <v>498</v>
      </c>
      <c r="J1116" s="1">
        <v>43828</v>
      </c>
      <c r="K1116" t="s">
        <v>23</v>
      </c>
      <c r="L1116" t="s">
        <v>29</v>
      </c>
      <c r="M1116" t="s">
        <v>4971</v>
      </c>
      <c r="N1116" t="s">
        <v>4972</v>
      </c>
    </row>
    <row r="1117" spans="1:14" x14ac:dyDescent="0.35">
      <c r="A1117" t="s">
        <v>4979</v>
      </c>
      <c r="B1117" t="s">
        <v>441</v>
      </c>
      <c r="C1117" t="s">
        <v>4598</v>
      </c>
      <c r="D1117" t="s">
        <v>4599</v>
      </c>
      <c r="E1117" t="str">
        <f>VLOOKUP(Auto_Theft_Data[[#This Row],[Vehicle Model]],Fully_Updated_Vehicle_Models_with_Types_278[#All],2,TRUE)</f>
        <v>Sedan</v>
      </c>
      <c r="F1117" t="s">
        <v>49</v>
      </c>
      <c r="G1117" t="s">
        <v>16</v>
      </c>
      <c r="H1117" t="s">
        <v>10434</v>
      </c>
      <c r="I1117" t="s">
        <v>156</v>
      </c>
      <c r="J1117" s="1">
        <v>43829</v>
      </c>
      <c r="K1117" t="s">
        <v>23</v>
      </c>
      <c r="L1117" t="s">
        <v>44</v>
      </c>
      <c r="M1117" t="s">
        <v>4980</v>
      </c>
      <c r="N1117" t="s">
        <v>4981</v>
      </c>
    </row>
    <row r="1118" spans="1:14" x14ac:dyDescent="0.35">
      <c r="A1118" t="s">
        <v>144</v>
      </c>
      <c r="B1118" t="s">
        <v>182</v>
      </c>
      <c r="C1118" t="s">
        <v>4598</v>
      </c>
      <c r="D1118" t="s">
        <v>4599</v>
      </c>
      <c r="E1118" t="str">
        <f>VLOOKUP(Auto_Theft_Data[[#This Row],[Vehicle Model]],Fully_Updated_Vehicle_Models_with_Types_278[#All],2,TRUE)</f>
        <v>Sedan</v>
      </c>
      <c r="F1118" t="s">
        <v>110</v>
      </c>
      <c r="G1118" t="s">
        <v>36</v>
      </c>
      <c r="H1118" t="s">
        <v>10434</v>
      </c>
      <c r="I1118" t="s">
        <v>17</v>
      </c>
      <c r="J1118" s="1">
        <v>43701</v>
      </c>
      <c r="K1118" t="s">
        <v>23</v>
      </c>
      <c r="L1118" t="s">
        <v>29</v>
      </c>
      <c r="M1118" t="s">
        <v>4985</v>
      </c>
      <c r="N1118" t="s">
        <v>4986</v>
      </c>
    </row>
    <row r="1119" spans="1:14" x14ac:dyDescent="0.35">
      <c r="A1119" t="s">
        <v>4994</v>
      </c>
      <c r="B1119" t="s">
        <v>298</v>
      </c>
      <c r="C1119" t="s">
        <v>4598</v>
      </c>
      <c r="D1119" t="s">
        <v>4599</v>
      </c>
      <c r="E1119" t="str">
        <f>VLOOKUP(Auto_Theft_Data[[#This Row],[Vehicle Model]],Fully_Updated_Vehicle_Models_with_Types_278[#All],2,TRUE)</f>
        <v>Sedan</v>
      </c>
      <c r="F1119" t="s">
        <v>15</v>
      </c>
      <c r="G1119" t="s">
        <v>36</v>
      </c>
      <c r="H1119" t="s">
        <v>10433</v>
      </c>
      <c r="I1119" t="s">
        <v>466</v>
      </c>
      <c r="J1119" s="1">
        <v>43708</v>
      </c>
      <c r="K1119" t="s">
        <v>23</v>
      </c>
      <c r="L1119" t="s">
        <v>29</v>
      </c>
      <c r="M1119" t="s">
        <v>4995</v>
      </c>
      <c r="N1119" t="s">
        <v>4996</v>
      </c>
    </row>
    <row r="1120" spans="1:14" x14ac:dyDescent="0.35">
      <c r="A1120" t="s">
        <v>4997</v>
      </c>
      <c r="B1120" t="s">
        <v>364</v>
      </c>
      <c r="C1120" t="s">
        <v>4598</v>
      </c>
      <c r="D1120" t="s">
        <v>4599</v>
      </c>
      <c r="E1120" t="str">
        <f>VLOOKUP(Auto_Theft_Data[[#This Row],[Vehicle Model]],Fully_Updated_Vehicle_Models_with_Types_278[#All],2,TRUE)</f>
        <v>Sedan</v>
      </c>
      <c r="F1120" t="s">
        <v>49</v>
      </c>
      <c r="G1120" t="s">
        <v>70</v>
      </c>
      <c r="H1120" t="s">
        <v>10434</v>
      </c>
      <c r="I1120" t="s">
        <v>895</v>
      </c>
      <c r="J1120" s="1">
        <v>44411</v>
      </c>
      <c r="K1120" t="s">
        <v>48</v>
      </c>
      <c r="L1120" t="s">
        <v>19</v>
      </c>
      <c r="M1120" t="s">
        <v>1635</v>
      </c>
      <c r="N1120" t="s">
        <v>1636</v>
      </c>
    </row>
    <row r="1121" spans="1:14" x14ac:dyDescent="0.35">
      <c r="A1121" t="s">
        <v>4999</v>
      </c>
      <c r="B1121" t="s">
        <v>441</v>
      </c>
      <c r="C1121" t="s">
        <v>4598</v>
      </c>
      <c r="D1121" t="s">
        <v>4599</v>
      </c>
      <c r="E1121" t="str">
        <f>VLOOKUP(Auto_Theft_Data[[#This Row],[Vehicle Model]],Fully_Updated_Vehicle_Models_with_Types_278[#All],2,TRUE)</f>
        <v>Sedan</v>
      </c>
      <c r="F1121" t="s">
        <v>15</v>
      </c>
      <c r="G1121" t="s">
        <v>26</v>
      </c>
      <c r="H1121" t="s">
        <v>10433</v>
      </c>
      <c r="I1121" t="s">
        <v>95</v>
      </c>
      <c r="J1121" s="1">
        <v>43907</v>
      </c>
      <c r="K1121" t="s">
        <v>38</v>
      </c>
      <c r="L1121" t="s">
        <v>89</v>
      </c>
      <c r="M1121" t="s">
        <v>5000</v>
      </c>
      <c r="N1121" t="s">
        <v>5001</v>
      </c>
    </row>
    <row r="1122" spans="1:14" x14ac:dyDescent="0.35">
      <c r="A1122" t="s">
        <v>5007</v>
      </c>
      <c r="B1122" t="s">
        <v>364</v>
      </c>
      <c r="C1122" t="s">
        <v>4598</v>
      </c>
      <c r="D1122" t="s">
        <v>4599</v>
      </c>
      <c r="E1122" t="str">
        <f>VLOOKUP(Auto_Theft_Data[[#This Row],[Vehicle Model]],Fully_Updated_Vehicle_Models_with_Types_278[#All],2,TRUE)</f>
        <v>Sedan</v>
      </c>
      <c r="F1122" t="s">
        <v>15</v>
      </c>
      <c r="G1122" t="s">
        <v>94</v>
      </c>
      <c r="H1122" t="s">
        <v>10434</v>
      </c>
      <c r="I1122" t="s">
        <v>895</v>
      </c>
      <c r="J1122" s="1">
        <v>43811</v>
      </c>
      <c r="K1122" t="s">
        <v>23</v>
      </c>
      <c r="L1122" t="s">
        <v>44</v>
      </c>
      <c r="M1122" t="s">
        <v>5008</v>
      </c>
      <c r="N1122" t="s">
        <v>5009</v>
      </c>
    </row>
    <row r="1123" spans="1:14" x14ac:dyDescent="0.35">
      <c r="A1123" t="s">
        <v>5010</v>
      </c>
      <c r="B1123" t="s">
        <v>197</v>
      </c>
      <c r="C1123" t="s">
        <v>4598</v>
      </c>
      <c r="D1123" t="s">
        <v>4599</v>
      </c>
      <c r="E1123" t="str">
        <f>VLOOKUP(Auto_Theft_Data[[#This Row],[Vehicle Model]],Fully_Updated_Vehicle_Models_with_Types_278[#All],2,TRUE)</f>
        <v>Sedan</v>
      </c>
      <c r="F1123" t="s">
        <v>110</v>
      </c>
      <c r="G1123" t="s">
        <v>36</v>
      </c>
      <c r="H1123" t="s">
        <v>10434</v>
      </c>
      <c r="I1123" t="s">
        <v>341</v>
      </c>
      <c r="J1123" s="1">
        <v>44435</v>
      </c>
      <c r="K1123" t="s">
        <v>48</v>
      </c>
      <c r="L1123" t="s">
        <v>89</v>
      </c>
      <c r="M1123" t="s">
        <v>473</v>
      </c>
      <c r="N1123" t="s">
        <v>474</v>
      </c>
    </row>
    <row r="1124" spans="1:14" x14ac:dyDescent="0.35">
      <c r="A1124" t="s">
        <v>933</v>
      </c>
      <c r="B1124" t="s">
        <v>197</v>
      </c>
      <c r="C1124" t="s">
        <v>4598</v>
      </c>
      <c r="D1124" t="s">
        <v>4599</v>
      </c>
      <c r="E1124" t="str">
        <f>VLOOKUP(Auto_Theft_Data[[#This Row],[Vehicle Model]],Fully_Updated_Vehicle_Models_with_Types_278[#All],2,TRUE)</f>
        <v>Sedan</v>
      </c>
      <c r="F1124" t="s">
        <v>4802</v>
      </c>
      <c r="G1124" t="s">
        <v>36</v>
      </c>
      <c r="H1124" t="s">
        <v>10434</v>
      </c>
      <c r="I1124" t="s">
        <v>312</v>
      </c>
      <c r="J1124" s="1">
        <v>43420</v>
      </c>
      <c r="K1124" t="s">
        <v>12</v>
      </c>
      <c r="L1124" t="s">
        <v>19</v>
      </c>
      <c r="M1124" t="s">
        <v>5011</v>
      </c>
      <c r="N1124" t="s">
        <v>5012</v>
      </c>
    </row>
    <row r="1125" spans="1:14" x14ac:dyDescent="0.35">
      <c r="A1125" t="s">
        <v>5026</v>
      </c>
      <c r="B1125" t="s">
        <v>99</v>
      </c>
      <c r="C1125" t="s">
        <v>4598</v>
      </c>
      <c r="D1125" t="s">
        <v>4599</v>
      </c>
      <c r="E1125" t="str">
        <f>VLOOKUP(Auto_Theft_Data[[#This Row],[Vehicle Model]],Fully_Updated_Vehicle_Models_with_Types_278[#All],2,TRUE)</f>
        <v>Sedan</v>
      </c>
      <c r="F1125" t="s">
        <v>56</v>
      </c>
      <c r="G1125" t="s">
        <v>42</v>
      </c>
      <c r="H1125" t="s">
        <v>10434</v>
      </c>
      <c r="I1125" t="s">
        <v>682</v>
      </c>
      <c r="J1125" s="1">
        <v>43853</v>
      </c>
      <c r="K1125" t="s">
        <v>38</v>
      </c>
      <c r="L1125" t="s">
        <v>19</v>
      </c>
      <c r="M1125" t="s">
        <v>5027</v>
      </c>
      <c r="N1125" t="s">
        <v>5028</v>
      </c>
    </row>
    <row r="1126" spans="1:14" x14ac:dyDescent="0.35">
      <c r="A1126" t="s">
        <v>5037</v>
      </c>
      <c r="B1126" t="s">
        <v>84</v>
      </c>
      <c r="C1126" t="s">
        <v>4598</v>
      </c>
      <c r="D1126" t="s">
        <v>4599</v>
      </c>
      <c r="E1126" t="str">
        <f>VLOOKUP(Auto_Theft_Data[[#This Row],[Vehicle Model]],Fully_Updated_Vehicle_Models_with_Types_278[#All],2,TRUE)</f>
        <v>Sedan</v>
      </c>
      <c r="F1126" t="s">
        <v>15</v>
      </c>
      <c r="G1126" t="s">
        <v>70</v>
      </c>
      <c r="H1126" t="s">
        <v>10433</v>
      </c>
      <c r="I1126" t="s">
        <v>120</v>
      </c>
      <c r="J1126" s="1">
        <v>44239</v>
      </c>
      <c r="K1126" t="s">
        <v>48</v>
      </c>
      <c r="L1126" t="s">
        <v>29</v>
      </c>
      <c r="M1126" t="s">
        <v>5038</v>
      </c>
      <c r="N1126" t="s">
        <v>5039</v>
      </c>
    </row>
    <row r="1127" spans="1:14" x14ac:dyDescent="0.35">
      <c r="A1127" t="s">
        <v>5041</v>
      </c>
      <c r="B1127" t="s">
        <v>128</v>
      </c>
      <c r="C1127" t="s">
        <v>4598</v>
      </c>
      <c r="D1127" t="s">
        <v>4599</v>
      </c>
      <c r="E1127" t="str">
        <f>VLOOKUP(Auto_Theft_Data[[#This Row],[Vehicle Model]],Fully_Updated_Vehicle_Models_with_Types_278[#All],2,TRUE)</f>
        <v>Sedan</v>
      </c>
      <c r="F1127" t="s">
        <v>25</v>
      </c>
      <c r="G1127" t="s">
        <v>50</v>
      </c>
      <c r="H1127" t="s">
        <v>10434</v>
      </c>
      <c r="I1127" t="s">
        <v>646</v>
      </c>
      <c r="J1127" s="1">
        <v>43634</v>
      </c>
      <c r="K1127" t="s">
        <v>23</v>
      </c>
      <c r="L1127" t="s">
        <v>44</v>
      </c>
      <c r="M1127" t="s">
        <v>4889</v>
      </c>
      <c r="N1127" t="s">
        <v>4890</v>
      </c>
    </row>
    <row r="1128" spans="1:14" x14ac:dyDescent="0.35">
      <c r="A1128" t="s">
        <v>5042</v>
      </c>
      <c r="B1128" t="s">
        <v>99</v>
      </c>
      <c r="C1128" t="s">
        <v>4598</v>
      </c>
      <c r="D1128" t="s">
        <v>4599</v>
      </c>
      <c r="E1128" t="str">
        <f>VLOOKUP(Auto_Theft_Data[[#This Row],[Vehicle Model]],Fully_Updated_Vehicle_Models_with_Types_278[#All],2,TRUE)</f>
        <v>Sedan</v>
      </c>
      <c r="F1128" t="s">
        <v>25</v>
      </c>
      <c r="G1128" t="s">
        <v>70</v>
      </c>
      <c r="H1128" t="s">
        <v>10434</v>
      </c>
      <c r="I1128" t="s">
        <v>51</v>
      </c>
      <c r="J1128" s="1">
        <v>44198</v>
      </c>
      <c r="K1128" t="s">
        <v>48</v>
      </c>
      <c r="L1128" t="s">
        <v>29</v>
      </c>
      <c r="M1128" t="s">
        <v>5043</v>
      </c>
      <c r="N1128" t="s">
        <v>5044</v>
      </c>
    </row>
    <row r="1129" spans="1:14" x14ac:dyDescent="0.35">
      <c r="A1129" t="s">
        <v>5048</v>
      </c>
      <c r="B1129" t="s">
        <v>84</v>
      </c>
      <c r="C1129" t="s">
        <v>4598</v>
      </c>
      <c r="D1129" t="s">
        <v>4599</v>
      </c>
      <c r="E1129" t="str">
        <f>VLOOKUP(Auto_Theft_Data[[#This Row],[Vehicle Model]],Fully_Updated_Vehicle_Models_with_Types_278[#All],2,TRUE)</f>
        <v>Sedan</v>
      </c>
      <c r="F1129" t="s">
        <v>25</v>
      </c>
      <c r="G1129" t="s">
        <v>70</v>
      </c>
      <c r="H1129" t="s">
        <v>10434</v>
      </c>
      <c r="I1129" t="s">
        <v>266</v>
      </c>
      <c r="J1129" s="1">
        <v>43286</v>
      </c>
      <c r="K1129" t="s">
        <v>12</v>
      </c>
      <c r="L1129" t="s">
        <v>19</v>
      </c>
      <c r="M1129" t="s">
        <v>5049</v>
      </c>
      <c r="N1129" t="s">
        <v>5050</v>
      </c>
    </row>
    <row r="1130" spans="1:14" x14ac:dyDescent="0.35">
      <c r="A1130" t="s">
        <v>5055</v>
      </c>
      <c r="B1130" t="s">
        <v>99</v>
      </c>
      <c r="C1130" t="s">
        <v>4598</v>
      </c>
      <c r="D1130" t="s">
        <v>4599</v>
      </c>
      <c r="E1130" t="str">
        <f>VLOOKUP(Auto_Theft_Data[[#This Row],[Vehicle Model]],Fully_Updated_Vehicle_Models_with_Types_278[#All],2,TRUE)</f>
        <v>Sedan</v>
      </c>
      <c r="F1130" t="s">
        <v>56</v>
      </c>
      <c r="G1130" t="s">
        <v>94</v>
      </c>
      <c r="H1130" t="s">
        <v>10434</v>
      </c>
      <c r="I1130" t="s">
        <v>193</v>
      </c>
      <c r="J1130" s="1">
        <v>43456</v>
      </c>
      <c r="K1130" t="s">
        <v>12</v>
      </c>
      <c r="L1130" t="s">
        <v>29</v>
      </c>
      <c r="M1130" t="s">
        <v>5056</v>
      </c>
      <c r="N1130" t="s">
        <v>5057</v>
      </c>
    </row>
    <row r="1131" spans="1:14" x14ac:dyDescent="0.35">
      <c r="A1131" t="s">
        <v>5065</v>
      </c>
      <c r="B1131" t="s">
        <v>12</v>
      </c>
      <c r="C1131" t="s">
        <v>4598</v>
      </c>
      <c r="D1131" t="s">
        <v>4599</v>
      </c>
      <c r="E1131" t="str">
        <f>VLOOKUP(Auto_Theft_Data[[#This Row],[Vehicle Model]],Fully_Updated_Vehicle_Models_with_Types_278[#All],2,TRUE)</f>
        <v>Sedan</v>
      </c>
      <c r="F1131" t="s">
        <v>49</v>
      </c>
      <c r="G1131" t="s">
        <v>16</v>
      </c>
      <c r="H1131" t="s">
        <v>10434</v>
      </c>
      <c r="I1131" t="s">
        <v>341</v>
      </c>
      <c r="J1131" s="1">
        <v>43276</v>
      </c>
      <c r="K1131" t="s">
        <v>12</v>
      </c>
      <c r="L1131" t="s">
        <v>19</v>
      </c>
      <c r="M1131" t="s">
        <v>950</v>
      </c>
      <c r="N1131" t="s">
        <v>951</v>
      </c>
    </row>
    <row r="1132" spans="1:14" x14ac:dyDescent="0.35">
      <c r="A1132" t="s">
        <v>5079</v>
      </c>
      <c r="B1132" t="s">
        <v>402</v>
      </c>
      <c r="C1132" t="s">
        <v>4598</v>
      </c>
      <c r="D1132" t="s">
        <v>4599</v>
      </c>
      <c r="E1132" t="str">
        <f>VLOOKUP(Auto_Theft_Data[[#This Row],[Vehicle Model]],Fully_Updated_Vehicle_Models_with_Types_278[#All],2,TRUE)</f>
        <v>Sedan</v>
      </c>
      <c r="F1132" t="s">
        <v>15</v>
      </c>
      <c r="G1132" t="s">
        <v>36</v>
      </c>
      <c r="H1132" t="s">
        <v>10433</v>
      </c>
      <c r="I1132" t="s">
        <v>116</v>
      </c>
      <c r="J1132" s="1">
        <v>43632</v>
      </c>
      <c r="K1132" t="s">
        <v>23</v>
      </c>
      <c r="L1132" t="s">
        <v>19</v>
      </c>
      <c r="M1132" t="s">
        <v>1175</v>
      </c>
      <c r="N1132" t="s">
        <v>1176</v>
      </c>
    </row>
    <row r="1133" spans="1:14" x14ac:dyDescent="0.35">
      <c r="A1133" t="s">
        <v>663</v>
      </c>
      <c r="B1133" t="s">
        <v>664</v>
      </c>
      <c r="C1133" t="s">
        <v>665</v>
      </c>
      <c r="D1133" t="s">
        <v>666</v>
      </c>
      <c r="E1133" t="str">
        <f>VLOOKUP(Auto_Theft_Data[[#This Row],[Vehicle Model]],Fully_Updated_Vehicle_Models_with_Types_278[#All],2,TRUE)</f>
        <v>Coupe</v>
      </c>
      <c r="F1133" t="s">
        <v>15</v>
      </c>
      <c r="G1133" t="s">
        <v>50</v>
      </c>
      <c r="H1133" t="s">
        <v>10433</v>
      </c>
      <c r="I1133" t="s">
        <v>667</v>
      </c>
      <c r="J1133" s="1">
        <v>45207</v>
      </c>
      <c r="K1133" t="s">
        <v>28</v>
      </c>
      <c r="L1133" t="s">
        <v>89</v>
      </c>
      <c r="M1133" t="s">
        <v>668</v>
      </c>
      <c r="N1133" t="s">
        <v>669</v>
      </c>
    </row>
    <row r="1134" spans="1:14" x14ac:dyDescent="0.35">
      <c r="A1134" t="s">
        <v>633</v>
      </c>
      <c r="B1134" t="s">
        <v>99</v>
      </c>
      <c r="C1134" t="s">
        <v>621</v>
      </c>
      <c r="D1134" t="s">
        <v>634</v>
      </c>
      <c r="E1134" t="str">
        <f>VLOOKUP(Auto_Theft_Data[[#This Row],[Vehicle Model]],Fully_Updated_Vehicle_Models_with_Types_278[#All],2,TRUE)</f>
        <v>SUV</v>
      </c>
      <c r="F1134" t="s">
        <v>626</v>
      </c>
      <c r="G1134" t="s">
        <v>36</v>
      </c>
      <c r="H1134" t="s">
        <v>10434</v>
      </c>
      <c r="I1134" t="s">
        <v>17</v>
      </c>
      <c r="J1134" s="1">
        <v>43876</v>
      </c>
      <c r="K1134" t="s">
        <v>38</v>
      </c>
      <c r="L1134" t="s">
        <v>29</v>
      </c>
      <c r="M1134" t="s">
        <v>635</v>
      </c>
      <c r="N1134" t="s">
        <v>636</v>
      </c>
    </row>
    <row r="1135" spans="1:14" x14ac:dyDescent="0.35">
      <c r="A1135" t="s">
        <v>641</v>
      </c>
      <c r="B1135" t="s">
        <v>99</v>
      </c>
      <c r="C1135" t="s">
        <v>621</v>
      </c>
      <c r="D1135" t="s">
        <v>634</v>
      </c>
      <c r="E1135" t="str">
        <f>VLOOKUP(Auto_Theft_Data[[#This Row],[Vehicle Model]],Fully_Updated_Vehicle_Models_with_Types_278[#All],2,TRUE)</f>
        <v>SUV</v>
      </c>
      <c r="F1135" t="s">
        <v>49</v>
      </c>
      <c r="G1135" t="s">
        <v>50</v>
      </c>
      <c r="H1135" t="s">
        <v>10434</v>
      </c>
      <c r="I1135" t="s">
        <v>642</v>
      </c>
      <c r="J1135" s="1">
        <v>43773</v>
      </c>
      <c r="K1135" t="s">
        <v>23</v>
      </c>
      <c r="L1135" t="s">
        <v>29</v>
      </c>
      <c r="M1135" t="s">
        <v>643</v>
      </c>
      <c r="N1135" t="s">
        <v>644</v>
      </c>
    </row>
    <row r="1136" spans="1:14" x14ac:dyDescent="0.35">
      <c r="A1136" t="s">
        <v>2826</v>
      </c>
      <c r="B1136" t="s">
        <v>164</v>
      </c>
      <c r="C1136" t="s">
        <v>10415</v>
      </c>
      <c r="D1136" t="s">
        <v>3261</v>
      </c>
      <c r="E1136" t="str">
        <f>VLOOKUP(Auto_Theft_Data[[#This Row],[Vehicle Model]],Fully_Updated_Vehicle_Models_with_Types_278[#All],2,TRUE)</f>
        <v>SUV</v>
      </c>
      <c r="F1136" t="s">
        <v>25</v>
      </c>
      <c r="G1136" t="s">
        <v>70</v>
      </c>
      <c r="H1136" t="s">
        <v>10434</v>
      </c>
      <c r="I1136" t="s">
        <v>993</v>
      </c>
      <c r="J1136" s="1">
        <v>43419</v>
      </c>
      <c r="K1136" t="s">
        <v>12</v>
      </c>
      <c r="L1136" t="s">
        <v>29</v>
      </c>
      <c r="M1136" t="s">
        <v>2417</v>
      </c>
      <c r="N1136" t="s">
        <v>2418</v>
      </c>
    </row>
    <row r="1137" spans="1:14" x14ac:dyDescent="0.35">
      <c r="A1137" t="s">
        <v>680</v>
      </c>
      <c r="B1137" t="s">
        <v>12</v>
      </c>
      <c r="C1137" t="s">
        <v>675</v>
      </c>
      <c r="D1137" t="s">
        <v>681</v>
      </c>
      <c r="E1137" t="str">
        <f>VLOOKUP(Auto_Theft_Data[[#This Row],[Vehicle Model]],Fully_Updated_Vehicle_Models_with_Types_278[#All],2,TRUE)</f>
        <v>SUV</v>
      </c>
      <c r="F1137" t="s">
        <v>15</v>
      </c>
      <c r="G1137" t="s">
        <v>16</v>
      </c>
      <c r="H1137" t="s">
        <v>10434</v>
      </c>
      <c r="I1137" t="s">
        <v>682</v>
      </c>
      <c r="J1137" s="1">
        <v>44473</v>
      </c>
      <c r="K1137" t="s">
        <v>48</v>
      </c>
      <c r="L1137" t="s">
        <v>89</v>
      </c>
      <c r="M1137" t="s">
        <v>683</v>
      </c>
      <c r="N1137" t="s">
        <v>684</v>
      </c>
    </row>
    <row r="1138" spans="1:14" x14ac:dyDescent="0.35">
      <c r="A1138" t="s">
        <v>732</v>
      </c>
      <c r="B1138" t="s">
        <v>84</v>
      </c>
      <c r="C1138" t="s">
        <v>675</v>
      </c>
      <c r="D1138" t="s">
        <v>681</v>
      </c>
      <c r="E1138" t="str">
        <f>VLOOKUP(Auto_Theft_Data[[#This Row],[Vehicle Model]],Fully_Updated_Vehicle_Models_with_Types_278[#All],2,TRUE)</f>
        <v>SUV</v>
      </c>
      <c r="F1138" t="s">
        <v>25</v>
      </c>
      <c r="G1138" t="s">
        <v>42</v>
      </c>
      <c r="H1138" t="s">
        <v>10434</v>
      </c>
      <c r="I1138" t="s">
        <v>266</v>
      </c>
      <c r="J1138" s="1">
        <v>43782</v>
      </c>
      <c r="K1138" t="s">
        <v>23</v>
      </c>
      <c r="L1138" t="s">
        <v>44</v>
      </c>
      <c r="M1138" t="s">
        <v>733</v>
      </c>
      <c r="N1138" t="s">
        <v>734</v>
      </c>
    </row>
    <row r="1139" spans="1:14" x14ac:dyDescent="0.35">
      <c r="A1139" t="s">
        <v>742</v>
      </c>
      <c r="B1139" t="s">
        <v>23</v>
      </c>
      <c r="C1139" t="s">
        <v>675</v>
      </c>
      <c r="D1139" t="s">
        <v>681</v>
      </c>
      <c r="E1139" t="str">
        <f>VLOOKUP(Auto_Theft_Data[[#This Row],[Vehicle Model]],Fully_Updated_Vehicle_Models_with_Types_278[#All],2,TRUE)</f>
        <v>SUV</v>
      </c>
      <c r="F1139" t="s">
        <v>49</v>
      </c>
      <c r="G1139" t="s">
        <v>50</v>
      </c>
      <c r="H1139" t="s">
        <v>10434</v>
      </c>
      <c r="I1139" t="s">
        <v>17</v>
      </c>
      <c r="J1139" s="1">
        <v>45142</v>
      </c>
      <c r="K1139" t="s">
        <v>28</v>
      </c>
      <c r="L1139" t="s">
        <v>19</v>
      </c>
      <c r="M1139" t="s">
        <v>743</v>
      </c>
      <c r="N1139" t="s">
        <v>744</v>
      </c>
    </row>
    <row r="1140" spans="1:14" x14ac:dyDescent="0.35">
      <c r="A1140" t="s">
        <v>894</v>
      </c>
      <c r="B1140" t="s">
        <v>18</v>
      </c>
      <c r="C1140" t="s">
        <v>675</v>
      </c>
      <c r="D1140" t="s">
        <v>681</v>
      </c>
      <c r="E1140" t="str">
        <f>VLOOKUP(Auto_Theft_Data[[#This Row],[Vehicle Model]],Fully_Updated_Vehicle_Models_with_Types_278[#All],2,TRUE)</f>
        <v>SUV</v>
      </c>
      <c r="F1140" t="s">
        <v>110</v>
      </c>
      <c r="G1140" t="s">
        <v>50</v>
      </c>
      <c r="H1140" t="s">
        <v>10434</v>
      </c>
      <c r="I1140" t="s">
        <v>895</v>
      </c>
      <c r="J1140" s="1">
        <v>45228</v>
      </c>
      <c r="K1140" t="s">
        <v>28</v>
      </c>
      <c r="L1140" t="s">
        <v>19</v>
      </c>
      <c r="M1140" t="s">
        <v>896</v>
      </c>
      <c r="N1140" t="s">
        <v>897</v>
      </c>
    </row>
    <row r="1141" spans="1:14" x14ac:dyDescent="0.35">
      <c r="A1141" t="s">
        <v>901</v>
      </c>
      <c r="B1141" t="s">
        <v>128</v>
      </c>
      <c r="C1141" t="s">
        <v>675</v>
      </c>
      <c r="D1141" t="s">
        <v>681</v>
      </c>
      <c r="E1141" t="str">
        <f>VLOOKUP(Auto_Theft_Data[[#This Row],[Vehicle Model]],Fully_Updated_Vehicle_Models_with_Types_278[#All],2,TRUE)</f>
        <v>SUV</v>
      </c>
      <c r="F1141" t="s">
        <v>49</v>
      </c>
      <c r="G1141" t="s">
        <v>94</v>
      </c>
      <c r="H1141" t="s">
        <v>10434</v>
      </c>
      <c r="I1141" t="s">
        <v>75</v>
      </c>
      <c r="J1141" s="1">
        <v>43394</v>
      </c>
      <c r="K1141" t="s">
        <v>12</v>
      </c>
      <c r="L1141" t="s">
        <v>29</v>
      </c>
      <c r="M1141" t="s">
        <v>902</v>
      </c>
      <c r="N1141" t="s">
        <v>903</v>
      </c>
    </row>
    <row r="1142" spans="1:14" x14ac:dyDescent="0.35">
      <c r="A1142" t="s">
        <v>988</v>
      </c>
      <c r="B1142" t="s">
        <v>12</v>
      </c>
      <c r="C1142" t="s">
        <v>675</v>
      </c>
      <c r="D1142" t="s">
        <v>681</v>
      </c>
      <c r="E1142" t="str">
        <f>VLOOKUP(Auto_Theft_Data[[#This Row],[Vehicle Model]],Fully_Updated_Vehicle_Models_with_Types_278[#All],2,TRUE)</f>
        <v>SUV</v>
      </c>
      <c r="F1142" t="s">
        <v>15</v>
      </c>
      <c r="G1142" t="s">
        <v>16</v>
      </c>
      <c r="H1142" t="s">
        <v>10433</v>
      </c>
      <c r="I1142" t="s">
        <v>682</v>
      </c>
      <c r="J1142" s="1">
        <v>45201</v>
      </c>
      <c r="K1142" t="s">
        <v>28</v>
      </c>
      <c r="L1142" t="s">
        <v>29</v>
      </c>
      <c r="M1142" t="s">
        <v>683</v>
      </c>
      <c r="N1142" t="s">
        <v>684</v>
      </c>
    </row>
    <row r="1143" spans="1:14" x14ac:dyDescent="0.35">
      <c r="A1143" t="s">
        <v>1021</v>
      </c>
      <c r="B1143" t="s">
        <v>402</v>
      </c>
      <c r="C1143" t="s">
        <v>675</v>
      </c>
      <c r="D1143" t="s">
        <v>681</v>
      </c>
      <c r="E1143" t="str">
        <f>VLOOKUP(Auto_Theft_Data[[#This Row],[Vehicle Model]],Fully_Updated_Vehicle_Models_with_Types_278[#All],2,TRUE)</f>
        <v>SUV</v>
      </c>
      <c r="F1143" t="s">
        <v>49</v>
      </c>
      <c r="G1143" t="s">
        <v>42</v>
      </c>
      <c r="H1143" t="s">
        <v>10434</v>
      </c>
      <c r="I1143" t="s">
        <v>211</v>
      </c>
      <c r="J1143" s="1">
        <v>43376</v>
      </c>
      <c r="K1143" t="s">
        <v>12</v>
      </c>
      <c r="L1143" t="s">
        <v>29</v>
      </c>
      <c r="M1143" t="s">
        <v>1022</v>
      </c>
      <c r="N1143" t="s">
        <v>1023</v>
      </c>
    </row>
    <row r="1144" spans="1:14" x14ac:dyDescent="0.35">
      <c r="A1144" t="s">
        <v>1033</v>
      </c>
      <c r="B1144" t="s">
        <v>402</v>
      </c>
      <c r="C1144" t="s">
        <v>675</v>
      </c>
      <c r="D1144" t="s">
        <v>681</v>
      </c>
      <c r="E1144" t="str">
        <f>VLOOKUP(Auto_Theft_Data[[#This Row],[Vehicle Model]],Fully_Updated_Vehicle_Models_with_Types_278[#All],2,TRUE)</f>
        <v>SUV</v>
      </c>
      <c r="F1144" t="s">
        <v>49</v>
      </c>
      <c r="G1144" t="s">
        <v>42</v>
      </c>
      <c r="H1144" t="s">
        <v>10434</v>
      </c>
      <c r="I1144" t="s">
        <v>95</v>
      </c>
      <c r="J1144" s="1">
        <v>43376</v>
      </c>
      <c r="K1144" t="s">
        <v>12</v>
      </c>
      <c r="L1144" t="s">
        <v>29</v>
      </c>
      <c r="M1144" t="s">
        <v>1034</v>
      </c>
      <c r="N1144" t="s">
        <v>1035</v>
      </c>
    </row>
    <row r="1145" spans="1:14" x14ac:dyDescent="0.35">
      <c r="A1145" t="s">
        <v>1095</v>
      </c>
      <c r="B1145" t="s">
        <v>164</v>
      </c>
      <c r="C1145" t="s">
        <v>675</v>
      </c>
      <c r="D1145" t="s">
        <v>681</v>
      </c>
      <c r="E1145" t="str">
        <f>VLOOKUP(Auto_Theft_Data[[#This Row],[Vehicle Model]],Fully_Updated_Vehicle_Models_with_Types_278[#All],2,TRUE)</f>
        <v>SUV</v>
      </c>
      <c r="F1145" t="s">
        <v>110</v>
      </c>
      <c r="G1145" t="s">
        <v>94</v>
      </c>
      <c r="H1145" t="s">
        <v>10434</v>
      </c>
      <c r="I1145" t="s">
        <v>111</v>
      </c>
      <c r="J1145" s="1">
        <v>44023</v>
      </c>
      <c r="K1145" t="s">
        <v>38</v>
      </c>
      <c r="L1145" t="s">
        <v>89</v>
      </c>
      <c r="M1145" t="s">
        <v>1096</v>
      </c>
      <c r="N1145" t="s">
        <v>1097</v>
      </c>
    </row>
    <row r="1146" spans="1:14" x14ac:dyDescent="0.35">
      <c r="A1146" t="s">
        <v>1098</v>
      </c>
      <c r="B1146" t="s">
        <v>441</v>
      </c>
      <c r="C1146" t="s">
        <v>675</v>
      </c>
      <c r="D1146" t="s">
        <v>681</v>
      </c>
      <c r="E1146" t="str">
        <f>VLOOKUP(Auto_Theft_Data[[#This Row],[Vehicle Model]],Fully_Updated_Vehicle_Models_with_Types_278[#All],2,TRUE)</f>
        <v>SUV</v>
      </c>
      <c r="F1146" t="s">
        <v>626</v>
      </c>
      <c r="G1146" t="s">
        <v>50</v>
      </c>
      <c r="H1146" t="s">
        <v>10434</v>
      </c>
      <c r="I1146" t="s">
        <v>413</v>
      </c>
      <c r="J1146" s="1">
        <v>44514</v>
      </c>
      <c r="K1146" t="s">
        <v>48</v>
      </c>
      <c r="L1146" t="s">
        <v>19</v>
      </c>
      <c r="M1146" t="s">
        <v>1099</v>
      </c>
      <c r="N1146" t="s">
        <v>1100</v>
      </c>
    </row>
    <row r="1147" spans="1:14" x14ac:dyDescent="0.35">
      <c r="A1147" t="s">
        <v>1107</v>
      </c>
      <c r="B1147" t="s">
        <v>48</v>
      </c>
      <c r="C1147" t="s">
        <v>675</v>
      </c>
      <c r="D1147" t="s">
        <v>681</v>
      </c>
      <c r="E1147" t="str">
        <f>VLOOKUP(Auto_Theft_Data[[#This Row],[Vehicle Model]],Fully_Updated_Vehicle_Models_with_Types_278[#All],2,TRUE)</f>
        <v>SUV</v>
      </c>
      <c r="F1147" t="s">
        <v>25</v>
      </c>
      <c r="G1147" t="s">
        <v>94</v>
      </c>
      <c r="H1147" t="s">
        <v>10433</v>
      </c>
      <c r="I1147" t="s">
        <v>725</v>
      </c>
      <c r="J1147" s="1">
        <v>44748</v>
      </c>
      <c r="K1147" t="s">
        <v>18</v>
      </c>
      <c r="L1147" t="s">
        <v>19</v>
      </c>
      <c r="M1147" t="s">
        <v>1108</v>
      </c>
      <c r="N1147" t="s">
        <v>1109</v>
      </c>
    </row>
    <row r="1148" spans="1:14" x14ac:dyDescent="0.35">
      <c r="A1148" t="s">
        <v>1155</v>
      </c>
      <c r="B1148" t="s">
        <v>99</v>
      </c>
      <c r="C1148" t="s">
        <v>675</v>
      </c>
      <c r="D1148" t="s">
        <v>681</v>
      </c>
      <c r="E1148" t="str">
        <f>VLOOKUP(Auto_Theft_Data[[#This Row],[Vehicle Model]],Fully_Updated_Vehicle_Models_with_Types_278[#All],2,TRUE)</f>
        <v>SUV</v>
      </c>
      <c r="F1148" t="s">
        <v>56</v>
      </c>
      <c r="G1148" t="s">
        <v>36</v>
      </c>
      <c r="H1148" t="s">
        <v>10433</v>
      </c>
      <c r="I1148" t="s">
        <v>1156</v>
      </c>
      <c r="J1148" s="1">
        <v>45003</v>
      </c>
      <c r="K1148" t="s">
        <v>28</v>
      </c>
      <c r="L1148" t="s">
        <v>29</v>
      </c>
      <c r="M1148" t="s">
        <v>1157</v>
      </c>
      <c r="N1148" t="s">
        <v>1158</v>
      </c>
    </row>
    <row r="1149" spans="1:14" x14ac:dyDescent="0.35">
      <c r="A1149" t="s">
        <v>1159</v>
      </c>
      <c r="B1149" t="s">
        <v>441</v>
      </c>
      <c r="C1149" t="s">
        <v>675</v>
      </c>
      <c r="D1149" t="s">
        <v>681</v>
      </c>
      <c r="E1149" t="str">
        <f>VLOOKUP(Auto_Theft_Data[[#This Row],[Vehicle Model]],Fully_Updated_Vehicle_Models_with_Types_278[#All],2,TRUE)</f>
        <v>SUV</v>
      </c>
      <c r="F1149" t="s">
        <v>626</v>
      </c>
      <c r="G1149" t="s">
        <v>50</v>
      </c>
      <c r="H1149" t="s">
        <v>10434</v>
      </c>
      <c r="I1149" t="s">
        <v>116</v>
      </c>
      <c r="J1149" s="1">
        <v>44514</v>
      </c>
      <c r="K1149" t="s">
        <v>48</v>
      </c>
      <c r="L1149" t="s">
        <v>44</v>
      </c>
      <c r="M1149" t="s">
        <v>1160</v>
      </c>
      <c r="N1149" t="s">
        <v>1161</v>
      </c>
    </row>
    <row r="1150" spans="1:14" x14ac:dyDescent="0.35">
      <c r="A1150" t="s">
        <v>1181</v>
      </c>
      <c r="B1150" t="s">
        <v>388</v>
      </c>
      <c r="C1150" t="s">
        <v>675</v>
      </c>
      <c r="D1150" t="s">
        <v>681</v>
      </c>
      <c r="E1150" t="str">
        <f>VLOOKUP(Auto_Theft_Data[[#This Row],[Vehicle Model]],Fully_Updated_Vehicle_Models_with_Types_278[#All],2,TRUE)</f>
        <v>SUV</v>
      </c>
      <c r="F1150" t="s">
        <v>25</v>
      </c>
      <c r="G1150" t="s">
        <v>70</v>
      </c>
      <c r="H1150" t="s">
        <v>10434</v>
      </c>
      <c r="I1150" t="s">
        <v>139</v>
      </c>
      <c r="J1150" s="1">
        <v>44889</v>
      </c>
      <c r="K1150" t="s">
        <v>18</v>
      </c>
      <c r="L1150" t="s">
        <v>29</v>
      </c>
      <c r="M1150" t="s">
        <v>1182</v>
      </c>
      <c r="N1150" t="s">
        <v>1183</v>
      </c>
    </row>
    <row r="1151" spans="1:14" x14ac:dyDescent="0.35">
      <c r="A1151" t="s">
        <v>1194</v>
      </c>
      <c r="B1151" t="s">
        <v>23</v>
      </c>
      <c r="C1151" t="s">
        <v>675</v>
      </c>
      <c r="D1151" t="s">
        <v>681</v>
      </c>
      <c r="E1151" t="str">
        <f>VLOOKUP(Auto_Theft_Data[[#This Row],[Vehicle Model]],Fully_Updated_Vehicle_Models_with_Types_278[#All],2,TRUE)</f>
        <v>SUV</v>
      </c>
      <c r="F1151" t="s">
        <v>110</v>
      </c>
      <c r="G1151" t="s">
        <v>16</v>
      </c>
      <c r="H1151" t="s">
        <v>10434</v>
      </c>
      <c r="I1151" t="s">
        <v>377</v>
      </c>
      <c r="J1151" s="1">
        <v>43591</v>
      </c>
      <c r="K1151" t="s">
        <v>23</v>
      </c>
      <c r="L1151" t="s">
        <v>44</v>
      </c>
      <c r="M1151" t="s">
        <v>1195</v>
      </c>
      <c r="N1151" t="s">
        <v>1196</v>
      </c>
    </row>
    <row r="1152" spans="1:14" x14ac:dyDescent="0.35">
      <c r="A1152" t="s">
        <v>1206</v>
      </c>
      <c r="B1152" t="s">
        <v>128</v>
      </c>
      <c r="C1152" t="s">
        <v>675</v>
      </c>
      <c r="D1152" t="s">
        <v>681</v>
      </c>
      <c r="E1152" t="str">
        <f>VLOOKUP(Auto_Theft_Data[[#This Row],[Vehicle Model]],Fully_Updated_Vehicle_Models_with_Types_278[#All],2,TRUE)</f>
        <v>SUV</v>
      </c>
      <c r="F1152" t="s">
        <v>626</v>
      </c>
      <c r="G1152" t="s">
        <v>26</v>
      </c>
      <c r="H1152" t="s">
        <v>10433</v>
      </c>
      <c r="I1152" t="s">
        <v>1060</v>
      </c>
      <c r="J1152" s="1">
        <v>44300</v>
      </c>
      <c r="K1152" t="s">
        <v>48</v>
      </c>
      <c r="L1152" t="s">
        <v>29</v>
      </c>
      <c r="M1152" t="s">
        <v>1207</v>
      </c>
      <c r="N1152" t="s">
        <v>1208</v>
      </c>
    </row>
    <row r="1153" spans="1:14" x14ac:dyDescent="0.35">
      <c r="A1153" t="s">
        <v>1209</v>
      </c>
      <c r="B1153" t="s">
        <v>364</v>
      </c>
      <c r="C1153" t="s">
        <v>675</v>
      </c>
      <c r="D1153" t="s">
        <v>681</v>
      </c>
      <c r="E1153" t="str">
        <f>VLOOKUP(Auto_Theft_Data[[#This Row],[Vehicle Model]],Fully_Updated_Vehicle_Models_with_Types_278[#All],2,TRUE)</f>
        <v>SUV</v>
      </c>
      <c r="F1153" t="s">
        <v>49</v>
      </c>
      <c r="G1153" t="s">
        <v>42</v>
      </c>
      <c r="H1153" t="s">
        <v>10434</v>
      </c>
      <c r="I1153" t="s">
        <v>1210</v>
      </c>
      <c r="J1153" s="1">
        <v>43992</v>
      </c>
      <c r="K1153" t="s">
        <v>38</v>
      </c>
      <c r="L1153" t="s">
        <v>19</v>
      </c>
      <c r="M1153" t="s">
        <v>1211</v>
      </c>
      <c r="N1153" t="s">
        <v>1212</v>
      </c>
    </row>
    <row r="1154" spans="1:14" x14ac:dyDescent="0.35">
      <c r="A1154" t="s">
        <v>1222</v>
      </c>
      <c r="B1154" t="s">
        <v>441</v>
      </c>
      <c r="C1154" t="s">
        <v>675</v>
      </c>
      <c r="D1154" t="s">
        <v>681</v>
      </c>
      <c r="E1154" t="str">
        <f>VLOOKUP(Auto_Theft_Data[[#This Row],[Vehicle Model]],Fully_Updated_Vehicle_Models_with_Types_278[#All],2,TRUE)</f>
        <v>SUV</v>
      </c>
      <c r="F1154" t="s">
        <v>15</v>
      </c>
      <c r="G1154" t="s">
        <v>94</v>
      </c>
      <c r="H1154" t="s">
        <v>10434</v>
      </c>
      <c r="I1154" t="s">
        <v>75</v>
      </c>
      <c r="J1154" s="1">
        <v>44312</v>
      </c>
      <c r="K1154" t="s">
        <v>48</v>
      </c>
      <c r="L1154" t="s">
        <v>19</v>
      </c>
      <c r="M1154" t="s">
        <v>1223</v>
      </c>
      <c r="N1154" t="s">
        <v>1224</v>
      </c>
    </row>
    <row r="1155" spans="1:14" x14ac:dyDescent="0.35">
      <c r="A1155" t="s">
        <v>1242</v>
      </c>
      <c r="B1155" t="s">
        <v>182</v>
      </c>
      <c r="C1155" t="s">
        <v>675</v>
      </c>
      <c r="D1155" t="s">
        <v>681</v>
      </c>
      <c r="E1155" t="str">
        <f>VLOOKUP(Auto_Theft_Data[[#This Row],[Vehicle Model]],Fully_Updated_Vehicle_Models_with_Types_278[#All],2,TRUE)</f>
        <v>SUV</v>
      </c>
      <c r="F1155" t="s">
        <v>105</v>
      </c>
      <c r="G1155" t="s">
        <v>70</v>
      </c>
      <c r="H1155" t="s">
        <v>10434</v>
      </c>
      <c r="I1155" t="s">
        <v>498</v>
      </c>
      <c r="J1155" s="1">
        <v>44686</v>
      </c>
      <c r="K1155" t="s">
        <v>18</v>
      </c>
      <c r="L1155" t="s">
        <v>29</v>
      </c>
      <c r="M1155" t="s">
        <v>1243</v>
      </c>
      <c r="N1155" t="s">
        <v>1244</v>
      </c>
    </row>
    <row r="1156" spans="1:14" x14ac:dyDescent="0.35">
      <c r="A1156" t="s">
        <v>1267</v>
      </c>
      <c r="B1156" t="s">
        <v>364</v>
      </c>
      <c r="C1156" t="s">
        <v>675</v>
      </c>
      <c r="D1156" t="s">
        <v>681</v>
      </c>
      <c r="E1156" t="str">
        <f>VLOOKUP(Auto_Theft_Data[[#This Row],[Vehicle Model]],Fully_Updated_Vehicle_Models_with_Types_278[#All],2,TRUE)</f>
        <v>SUV</v>
      </c>
      <c r="F1156" t="s">
        <v>537</v>
      </c>
      <c r="G1156" t="s">
        <v>26</v>
      </c>
      <c r="H1156" t="s">
        <v>10434</v>
      </c>
      <c r="I1156" t="s">
        <v>1268</v>
      </c>
      <c r="J1156" s="1">
        <v>43942</v>
      </c>
      <c r="K1156" t="s">
        <v>38</v>
      </c>
      <c r="L1156" t="s">
        <v>44</v>
      </c>
      <c r="M1156" t="s">
        <v>1269</v>
      </c>
      <c r="N1156" t="s">
        <v>1270</v>
      </c>
    </row>
    <row r="1157" spans="1:14" x14ac:dyDescent="0.35">
      <c r="A1157" t="s">
        <v>1277</v>
      </c>
      <c r="B1157" t="s">
        <v>197</v>
      </c>
      <c r="C1157" t="s">
        <v>675</v>
      </c>
      <c r="D1157" t="s">
        <v>681</v>
      </c>
      <c r="E1157" t="str">
        <f>VLOOKUP(Auto_Theft_Data[[#This Row],[Vehicle Model]],Fully_Updated_Vehicle_Models_with_Types_278[#All],2,TRUE)</f>
        <v>SUV</v>
      </c>
      <c r="F1157" t="s">
        <v>165</v>
      </c>
      <c r="G1157" t="s">
        <v>26</v>
      </c>
      <c r="H1157" t="s">
        <v>10434</v>
      </c>
      <c r="I1157" t="s">
        <v>51</v>
      </c>
      <c r="J1157" s="1">
        <v>43109</v>
      </c>
      <c r="K1157" t="s">
        <v>12</v>
      </c>
      <c r="L1157" t="s">
        <v>89</v>
      </c>
      <c r="M1157" t="s">
        <v>1278</v>
      </c>
      <c r="N1157" t="s">
        <v>1279</v>
      </c>
    </row>
    <row r="1158" spans="1:14" x14ac:dyDescent="0.35">
      <c r="A1158" t="s">
        <v>1347</v>
      </c>
      <c r="B1158" t="s">
        <v>155</v>
      </c>
      <c r="C1158" t="s">
        <v>675</v>
      </c>
      <c r="D1158" t="s">
        <v>681</v>
      </c>
      <c r="E1158" t="str">
        <f>VLOOKUP(Auto_Theft_Data[[#This Row],[Vehicle Model]],Fully_Updated_Vehicle_Models_with_Types_278[#All],2,TRUE)</f>
        <v>SUV</v>
      </c>
      <c r="F1158" t="s">
        <v>15</v>
      </c>
      <c r="G1158" t="s">
        <v>26</v>
      </c>
      <c r="H1158" t="s">
        <v>10433</v>
      </c>
      <c r="I1158" t="s">
        <v>1060</v>
      </c>
      <c r="J1158" s="1">
        <v>44609</v>
      </c>
      <c r="K1158" t="s">
        <v>18</v>
      </c>
      <c r="L1158" t="s">
        <v>44</v>
      </c>
      <c r="M1158" t="s">
        <v>1348</v>
      </c>
      <c r="N1158" t="s">
        <v>1349</v>
      </c>
    </row>
    <row r="1159" spans="1:14" x14ac:dyDescent="0.35">
      <c r="A1159" t="s">
        <v>1362</v>
      </c>
      <c r="B1159" t="s">
        <v>84</v>
      </c>
      <c r="C1159" t="s">
        <v>675</v>
      </c>
      <c r="D1159" t="s">
        <v>681</v>
      </c>
      <c r="E1159" t="str">
        <f>VLOOKUP(Auto_Theft_Data[[#This Row],[Vehicle Model]],Fully_Updated_Vehicle_Models_with_Types_278[#All],2,TRUE)</f>
        <v>SUV</v>
      </c>
      <c r="F1159" t="s">
        <v>110</v>
      </c>
      <c r="G1159" t="s">
        <v>42</v>
      </c>
      <c r="H1159" t="s">
        <v>10434</v>
      </c>
      <c r="I1159" t="s">
        <v>1363</v>
      </c>
      <c r="J1159" s="1">
        <v>44594</v>
      </c>
      <c r="K1159" t="s">
        <v>18</v>
      </c>
      <c r="L1159" t="s">
        <v>44</v>
      </c>
      <c r="M1159" t="s">
        <v>1364</v>
      </c>
      <c r="N1159" t="s">
        <v>1365</v>
      </c>
    </row>
    <row r="1160" spans="1:14" x14ac:dyDescent="0.35">
      <c r="A1160" t="s">
        <v>1401</v>
      </c>
      <c r="B1160" t="s">
        <v>298</v>
      </c>
      <c r="C1160" t="s">
        <v>675</v>
      </c>
      <c r="D1160" t="s">
        <v>681</v>
      </c>
      <c r="E1160" t="str">
        <f>VLOOKUP(Auto_Theft_Data[[#This Row],[Vehicle Model]],Fully_Updated_Vehicle_Models_with_Types_278[#All],2,TRUE)</f>
        <v>SUV</v>
      </c>
      <c r="F1160" t="s">
        <v>15</v>
      </c>
      <c r="G1160" t="s">
        <v>16</v>
      </c>
      <c r="H1160" t="s">
        <v>10434</v>
      </c>
      <c r="I1160" t="s">
        <v>230</v>
      </c>
      <c r="J1160" s="1">
        <v>44235</v>
      </c>
      <c r="K1160" t="s">
        <v>48</v>
      </c>
      <c r="L1160" t="s">
        <v>44</v>
      </c>
      <c r="M1160" t="s">
        <v>231</v>
      </c>
      <c r="N1160" t="s">
        <v>232</v>
      </c>
    </row>
    <row r="1161" spans="1:14" x14ac:dyDescent="0.35">
      <c r="A1161" t="s">
        <v>5953</v>
      </c>
      <c r="B1161" t="s">
        <v>441</v>
      </c>
      <c r="C1161" t="s">
        <v>5951</v>
      </c>
      <c r="D1161" t="s">
        <v>5954</v>
      </c>
      <c r="E1161" t="str">
        <f>VLOOKUP(Auto_Theft_Data[[#This Row],[Vehicle Model]],Fully_Updated_Vehicle_Models_with_Types_278[#All],2,TRUE)</f>
        <v>Sedan</v>
      </c>
      <c r="F1161" t="s">
        <v>110</v>
      </c>
      <c r="G1161" t="s">
        <v>70</v>
      </c>
      <c r="H1161" t="s">
        <v>10434</v>
      </c>
      <c r="I1161" t="s">
        <v>346</v>
      </c>
      <c r="J1161" s="1">
        <v>44868</v>
      </c>
      <c r="K1161" t="s">
        <v>18</v>
      </c>
      <c r="L1161" t="s">
        <v>29</v>
      </c>
      <c r="M1161" t="s">
        <v>347</v>
      </c>
      <c r="N1161" t="s">
        <v>348</v>
      </c>
    </row>
    <row r="1162" spans="1:14" x14ac:dyDescent="0.35">
      <c r="A1162" t="s">
        <v>6147</v>
      </c>
      <c r="B1162" t="s">
        <v>128</v>
      </c>
      <c r="C1162" t="s">
        <v>5951</v>
      </c>
      <c r="D1162" t="s">
        <v>6148</v>
      </c>
      <c r="E1162" t="str">
        <f>VLOOKUP(Auto_Theft_Data[[#This Row],[Vehicle Model]],Fully_Updated_Vehicle_Models_with_Types_278[#All],2,TRUE)</f>
        <v>Sedan</v>
      </c>
      <c r="F1162" t="s">
        <v>626</v>
      </c>
      <c r="G1162" t="s">
        <v>26</v>
      </c>
      <c r="H1162" t="s">
        <v>10434</v>
      </c>
      <c r="I1162" t="s">
        <v>37</v>
      </c>
      <c r="J1162" s="1">
        <v>44601</v>
      </c>
      <c r="K1162" t="s">
        <v>18</v>
      </c>
      <c r="L1162" t="s">
        <v>29</v>
      </c>
      <c r="M1162" t="s">
        <v>2527</v>
      </c>
      <c r="N1162" t="s">
        <v>2528</v>
      </c>
    </row>
    <row r="1163" spans="1:14" x14ac:dyDescent="0.35">
      <c r="A1163" t="s">
        <v>5955</v>
      </c>
      <c r="B1163" t="s">
        <v>182</v>
      </c>
      <c r="C1163" t="s">
        <v>5951</v>
      </c>
      <c r="D1163" t="s">
        <v>5956</v>
      </c>
      <c r="E1163" t="str">
        <f>VLOOKUP(Auto_Theft_Data[[#This Row],[Vehicle Model]],Fully_Updated_Vehicle_Models_with_Types_278[#All],2,TRUE)</f>
        <v>Sedan</v>
      </c>
      <c r="F1163" t="s">
        <v>110</v>
      </c>
      <c r="G1163" t="s">
        <v>42</v>
      </c>
      <c r="H1163" t="s">
        <v>10434</v>
      </c>
      <c r="I1163" t="s">
        <v>520</v>
      </c>
      <c r="J1163" s="1">
        <v>44413</v>
      </c>
      <c r="K1163" t="s">
        <v>48</v>
      </c>
      <c r="L1163" t="s">
        <v>29</v>
      </c>
      <c r="M1163" t="s">
        <v>5957</v>
      </c>
      <c r="N1163" t="s">
        <v>5958</v>
      </c>
    </row>
    <row r="1164" spans="1:14" x14ac:dyDescent="0.35">
      <c r="A1164" t="s">
        <v>5971</v>
      </c>
      <c r="B1164" t="s">
        <v>38</v>
      </c>
      <c r="C1164" t="s">
        <v>5951</v>
      </c>
      <c r="D1164" t="s">
        <v>5956</v>
      </c>
      <c r="E1164" t="str">
        <f>VLOOKUP(Auto_Theft_Data[[#This Row],[Vehicle Model]],Fully_Updated_Vehicle_Models_with_Types_278[#All],2,TRUE)</f>
        <v>Sedan</v>
      </c>
      <c r="F1164" t="s">
        <v>15</v>
      </c>
      <c r="G1164" t="s">
        <v>94</v>
      </c>
      <c r="H1164" t="s">
        <v>10434</v>
      </c>
      <c r="I1164" t="s">
        <v>1808</v>
      </c>
      <c r="J1164" s="1">
        <v>44254</v>
      </c>
      <c r="K1164" t="s">
        <v>48</v>
      </c>
      <c r="L1164" t="s">
        <v>44</v>
      </c>
      <c r="M1164" t="s">
        <v>5972</v>
      </c>
      <c r="N1164" t="s">
        <v>5973</v>
      </c>
    </row>
    <row r="1165" spans="1:14" x14ac:dyDescent="0.35">
      <c r="A1165" t="s">
        <v>5981</v>
      </c>
      <c r="B1165" t="s">
        <v>38</v>
      </c>
      <c r="C1165" t="s">
        <v>5951</v>
      </c>
      <c r="D1165" t="s">
        <v>5956</v>
      </c>
      <c r="E1165" t="str">
        <f>VLOOKUP(Auto_Theft_Data[[#This Row],[Vehicle Model]],Fully_Updated_Vehicle_Models_with_Types_278[#All],2,TRUE)</f>
        <v>Sedan</v>
      </c>
      <c r="F1165" t="s">
        <v>56</v>
      </c>
      <c r="G1165" t="s">
        <v>26</v>
      </c>
      <c r="H1165" t="s">
        <v>10433</v>
      </c>
      <c r="I1165" t="s">
        <v>1419</v>
      </c>
      <c r="J1165" s="1">
        <v>45083</v>
      </c>
      <c r="K1165" t="s">
        <v>28</v>
      </c>
      <c r="L1165" t="s">
        <v>44</v>
      </c>
      <c r="M1165" t="s">
        <v>5982</v>
      </c>
      <c r="N1165" t="s">
        <v>5983</v>
      </c>
    </row>
    <row r="1166" spans="1:14" x14ac:dyDescent="0.35">
      <c r="A1166" t="s">
        <v>5993</v>
      </c>
      <c r="B1166" t="s">
        <v>84</v>
      </c>
      <c r="C1166" t="s">
        <v>5951</v>
      </c>
      <c r="D1166" t="s">
        <v>5956</v>
      </c>
      <c r="E1166" t="str">
        <f>VLOOKUP(Auto_Theft_Data[[#This Row],[Vehicle Model]],Fully_Updated_Vehicle_Models_with_Types_278[#All],2,TRUE)</f>
        <v>Sedan</v>
      </c>
      <c r="F1166" t="s">
        <v>110</v>
      </c>
      <c r="G1166" t="s">
        <v>70</v>
      </c>
      <c r="H1166" t="s">
        <v>10433</v>
      </c>
      <c r="I1166" t="s">
        <v>235</v>
      </c>
      <c r="J1166" s="1">
        <v>43756</v>
      </c>
      <c r="K1166" t="s">
        <v>23</v>
      </c>
      <c r="L1166" t="s">
        <v>89</v>
      </c>
      <c r="M1166" t="s">
        <v>5994</v>
      </c>
      <c r="N1166" t="s">
        <v>5995</v>
      </c>
    </row>
    <row r="1167" spans="1:14" x14ac:dyDescent="0.35">
      <c r="A1167" t="s">
        <v>6002</v>
      </c>
      <c r="B1167" t="s">
        <v>84</v>
      </c>
      <c r="C1167" t="s">
        <v>5951</v>
      </c>
      <c r="D1167" t="s">
        <v>5956</v>
      </c>
      <c r="E1167" t="str">
        <f>VLOOKUP(Auto_Theft_Data[[#This Row],[Vehicle Model]],Fully_Updated_Vehicle_Models_with_Types_278[#All],2,TRUE)</f>
        <v>Sedan</v>
      </c>
      <c r="F1167" t="s">
        <v>110</v>
      </c>
      <c r="G1167" t="s">
        <v>70</v>
      </c>
      <c r="H1167" t="s">
        <v>10433</v>
      </c>
      <c r="I1167" t="s">
        <v>525</v>
      </c>
      <c r="J1167" s="1">
        <v>43595</v>
      </c>
      <c r="K1167" t="s">
        <v>23</v>
      </c>
      <c r="L1167" t="s">
        <v>29</v>
      </c>
      <c r="M1167" t="s">
        <v>4073</v>
      </c>
      <c r="N1167" t="s">
        <v>4074</v>
      </c>
    </row>
    <row r="1168" spans="1:14" x14ac:dyDescent="0.35">
      <c r="A1168" t="s">
        <v>6006</v>
      </c>
      <c r="B1168" t="s">
        <v>298</v>
      </c>
      <c r="C1168" t="s">
        <v>5951</v>
      </c>
      <c r="D1168" t="s">
        <v>5956</v>
      </c>
      <c r="E1168" t="str">
        <f>VLOOKUP(Auto_Theft_Data[[#This Row],[Vehicle Model]],Fully_Updated_Vehicle_Models_with_Types_278[#All],2,TRUE)</f>
        <v>Sedan</v>
      </c>
      <c r="F1168" t="s">
        <v>49</v>
      </c>
      <c r="G1168" t="s">
        <v>70</v>
      </c>
      <c r="H1168" t="s">
        <v>10433</v>
      </c>
      <c r="I1168" t="s">
        <v>302</v>
      </c>
      <c r="J1168" s="1">
        <v>43805</v>
      </c>
      <c r="K1168" t="s">
        <v>23</v>
      </c>
      <c r="L1168" t="s">
        <v>19</v>
      </c>
      <c r="M1168" t="s">
        <v>6007</v>
      </c>
      <c r="N1168" t="s">
        <v>6008</v>
      </c>
    </row>
    <row r="1169" spans="1:14" x14ac:dyDescent="0.35">
      <c r="A1169" t="s">
        <v>6033</v>
      </c>
      <c r="B1169" t="s">
        <v>38</v>
      </c>
      <c r="C1169" t="s">
        <v>5951</v>
      </c>
      <c r="D1169" t="s">
        <v>5956</v>
      </c>
      <c r="E1169" t="str">
        <f>VLOOKUP(Auto_Theft_Data[[#This Row],[Vehicle Model]],Fully_Updated_Vehicle_Models_with_Types_278[#All],2,TRUE)</f>
        <v>Sedan</v>
      </c>
      <c r="F1169" t="s">
        <v>56</v>
      </c>
      <c r="G1169" t="s">
        <v>94</v>
      </c>
      <c r="H1169" t="s">
        <v>10433</v>
      </c>
      <c r="I1169" t="s">
        <v>266</v>
      </c>
      <c r="J1169" s="1">
        <v>44422</v>
      </c>
      <c r="K1169" t="s">
        <v>48</v>
      </c>
      <c r="L1169" t="s">
        <v>89</v>
      </c>
      <c r="M1169" t="s">
        <v>6034</v>
      </c>
      <c r="N1169" t="s">
        <v>6035</v>
      </c>
    </row>
    <row r="1170" spans="1:14" x14ac:dyDescent="0.35">
      <c r="A1170" t="s">
        <v>6103</v>
      </c>
      <c r="B1170" t="s">
        <v>38</v>
      </c>
      <c r="C1170" t="s">
        <v>5951</v>
      </c>
      <c r="D1170" t="s">
        <v>5956</v>
      </c>
      <c r="E1170" t="str">
        <f>VLOOKUP(Auto_Theft_Data[[#This Row],[Vehicle Model]],Fully_Updated_Vehicle_Models_with_Types_278[#All],2,TRUE)</f>
        <v>Sedan</v>
      </c>
      <c r="F1170" t="s">
        <v>49</v>
      </c>
      <c r="G1170" t="s">
        <v>94</v>
      </c>
      <c r="H1170" t="s">
        <v>10434</v>
      </c>
      <c r="I1170" t="s">
        <v>51</v>
      </c>
      <c r="J1170" s="1">
        <v>45004</v>
      </c>
      <c r="K1170" t="s">
        <v>28</v>
      </c>
      <c r="L1170" t="s">
        <v>29</v>
      </c>
      <c r="M1170" t="s">
        <v>6104</v>
      </c>
      <c r="N1170" t="s">
        <v>6105</v>
      </c>
    </row>
    <row r="1171" spans="1:14" x14ac:dyDescent="0.35">
      <c r="A1171" t="s">
        <v>6106</v>
      </c>
      <c r="B1171" t="s">
        <v>84</v>
      </c>
      <c r="C1171" t="s">
        <v>5951</v>
      </c>
      <c r="D1171" t="s">
        <v>5956</v>
      </c>
      <c r="E1171" t="str">
        <f>VLOOKUP(Auto_Theft_Data[[#This Row],[Vehicle Model]],Fully_Updated_Vehicle_Models_with_Types_278[#All],2,TRUE)</f>
        <v>Sedan</v>
      </c>
      <c r="F1171" t="s">
        <v>110</v>
      </c>
      <c r="G1171" t="s">
        <v>26</v>
      </c>
      <c r="H1171" t="s">
        <v>10433</v>
      </c>
      <c r="I1171" t="s">
        <v>51</v>
      </c>
      <c r="J1171" s="1">
        <v>44146</v>
      </c>
      <c r="K1171" t="s">
        <v>38</v>
      </c>
      <c r="L1171" t="s">
        <v>19</v>
      </c>
      <c r="M1171" t="s">
        <v>6107</v>
      </c>
      <c r="N1171" t="s">
        <v>6108</v>
      </c>
    </row>
    <row r="1172" spans="1:14" x14ac:dyDescent="0.35">
      <c r="A1172" t="s">
        <v>6116</v>
      </c>
      <c r="B1172" t="s">
        <v>23</v>
      </c>
      <c r="C1172" t="s">
        <v>5951</v>
      </c>
      <c r="D1172" t="s">
        <v>5956</v>
      </c>
      <c r="E1172" t="str">
        <f>VLOOKUP(Auto_Theft_Data[[#This Row],[Vehicle Model]],Fully_Updated_Vehicle_Models_with_Types_278[#All],2,TRUE)</f>
        <v>Sedan</v>
      </c>
      <c r="F1172" t="s">
        <v>110</v>
      </c>
      <c r="G1172" t="s">
        <v>42</v>
      </c>
      <c r="H1172" t="s">
        <v>10433</v>
      </c>
      <c r="I1172" t="s">
        <v>498</v>
      </c>
      <c r="J1172" s="1">
        <v>43488</v>
      </c>
      <c r="K1172" t="s">
        <v>23</v>
      </c>
      <c r="L1172" t="s">
        <v>19</v>
      </c>
      <c r="M1172" t="s">
        <v>6117</v>
      </c>
      <c r="N1172" t="s">
        <v>6118</v>
      </c>
    </row>
    <row r="1173" spans="1:14" x14ac:dyDescent="0.35">
      <c r="A1173" t="s">
        <v>6135</v>
      </c>
      <c r="B1173" t="s">
        <v>23</v>
      </c>
      <c r="C1173" t="s">
        <v>5951</v>
      </c>
      <c r="D1173" t="s">
        <v>5956</v>
      </c>
      <c r="E1173" t="str">
        <f>VLOOKUP(Auto_Theft_Data[[#This Row],[Vehicle Model]],Fully_Updated_Vehicle_Models_with_Types_278[#All],2,TRUE)</f>
        <v>Sedan</v>
      </c>
      <c r="F1173" t="s">
        <v>49</v>
      </c>
      <c r="G1173" t="s">
        <v>42</v>
      </c>
      <c r="H1173" t="s">
        <v>10433</v>
      </c>
      <c r="I1173" t="s">
        <v>95</v>
      </c>
      <c r="J1173" s="1">
        <v>44483</v>
      </c>
      <c r="K1173" t="s">
        <v>48</v>
      </c>
      <c r="L1173" t="s">
        <v>44</v>
      </c>
      <c r="M1173" t="s">
        <v>6136</v>
      </c>
      <c r="N1173" t="s">
        <v>6137</v>
      </c>
    </row>
    <row r="1174" spans="1:14" x14ac:dyDescent="0.35">
      <c r="A1174" t="s">
        <v>6141</v>
      </c>
      <c r="B1174" t="s">
        <v>23</v>
      </c>
      <c r="C1174" t="s">
        <v>5951</v>
      </c>
      <c r="D1174" t="s">
        <v>5956</v>
      </c>
      <c r="E1174" t="str">
        <f>VLOOKUP(Auto_Theft_Data[[#This Row],[Vehicle Model]],Fully_Updated_Vehicle_Models_with_Types_278[#All],2,TRUE)</f>
        <v>Sedan</v>
      </c>
      <c r="F1174" t="s">
        <v>49</v>
      </c>
      <c r="G1174" t="s">
        <v>42</v>
      </c>
      <c r="H1174" t="s">
        <v>10433</v>
      </c>
      <c r="I1174" t="s">
        <v>51</v>
      </c>
      <c r="J1174" s="1">
        <v>44167</v>
      </c>
      <c r="K1174" t="s">
        <v>38</v>
      </c>
      <c r="L1174" t="s">
        <v>89</v>
      </c>
      <c r="M1174" t="s">
        <v>6142</v>
      </c>
      <c r="N1174" t="s">
        <v>6143</v>
      </c>
    </row>
    <row r="1175" spans="1:14" x14ac:dyDescent="0.35">
      <c r="A1175" t="s">
        <v>6196</v>
      </c>
      <c r="B1175" t="s">
        <v>364</v>
      </c>
      <c r="C1175" t="s">
        <v>5951</v>
      </c>
      <c r="D1175" t="s">
        <v>5956</v>
      </c>
      <c r="E1175" t="str">
        <f>VLOOKUP(Auto_Theft_Data[[#This Row],[Vehicle Model]],Fully_Updated_Vehicle_Models_with_Types_278[#All],2,TRUE)</f>
        <v>Sedan</v>
      </c>
      <c r="F1175" t="s">
        <v>626</v>
      </c>
      <c r="G1175" t="s">
        <v>26</v>
      </c>
      <c r="H1175" t="s">
        <v>10434</v>
      </c>
      <c r="I1175" t="s">
        <v>88</v>
      </c>
      <c r="J1175" s="1">
        <v>43914</v>
      </c>
      <c r="K1175" t="s">
        <v>38</v>
      </c>
      <c r="L1175" t="s">
        <v>89</v>
      </c>
      <c r="M1175" t="s">
        <v>6197</v>
      </c>
      <c r="N1175" t="s">
        <v>6198</v>
      </c>
    </row>
    <row r="1176" spans="1:14" x14ac:dyDescent="0.35">
      <c r="A1176" t="s">
        <v>2319</v>
      </c>
      <c r="B1176" t="s">
        <v>364</v>
      </c>
      <c r="C1176" t="s">
        <v>2290</v>
      </c>
      <c r="D1176" t="s">
        <v>2320</v>
      </c>
      <c r="E1176" t="str">
        <f>VLOOKUP(Auto_Theft_Data[[#This Row],[Vehicle Model]],Fully_Updated_Vehicle_Models_with_Types_278[#All],2,TRUE)</f>
        <v>SUV</v>
      </c>
      <c r="F1176" t="s">
        <v>15</v>
      </c>
      <c r="G1176" t="s">
        <v>42</v>
      </c>
      <c r="H1176" t="s">
        <v>10434</v>
      </c>
      <c r="I1176" t="s">
        <v>283</v>
      </c>
      <c r="J1176" s="1">
        <v>44826</v>
      </c>
      <c r="K1176" t="s">
        <v>18</v>
      </c>
      <c r="L1176" t="s">
        <v>29</v>
      </c>
      <c r="M1176" t="s">
        <v>2321</v>
      </c>
      <c r="N1176" t="s">
        <v>2322</v>
      </c>
    </row>
    <row r="1177" spans="1:14" x14ac:dyDescent="0.35">
      <c r="A1177" t="s">
        <v>2375</v>
      </c>
      <c r="B1177" t="s">
        <v>48</v>
      </c>
      <c r="C1177" t="s">
        <v>2290</v>
      </c>
      <c r="D1177" t="s">
        <v>2320</v>
      </c>
      <c r="E1177" t="str">
        <f>VLOOKUP(Auto_Theft_Data[[#This Row],[Vehicle Model]],Fully_Updated_Vehicle_Models_with_Types_278[#All],2,TRUE)</f>
        <v>SUV</v>
      </c>
      <c r="F1177" t="s">
        <v>15</v>
      </c>
      <c r="G1177" t="s">
        <v>26</v>
      </c>
      <c r="H1177" t="s">
        <v>10434</v>
      </c>
      <c r="I1177" t="s">
        <v>413</v>
      </c>
      <c r="J1177" s="1">
        <v>44750</v>
      </c>
      <c r="K1177" t="s">
        <v>18</v>
      </c>
      <c r="L1177" t="s">
        <v>19</v>
      </c>
      <c r="M1177" t="s">
        <v>990</v>
      </c>
      <c r="N1177" t="s">
        <v>991</v>
      </c>
    </row>
    <row r="1178" spans="1:14" x14ac:dyDescent="0.35">
      <c r="A1178" t="s">
        <v>2454</v>
      </c>
      <c r="B1178" t="s">
        <v>48</v>
      </c>
      <c r="C1178" t="s">
        <v>2290</v>
      </c>
      <c r="D1178" t="s">
        <v>2320</v>
      </c>
      <c r="E1178" t="str">
        <f>VLOOKUP(Auto_Theft_Data[[#This Row],[Vehicle Model]],Fully_Updated_Vehicle_Models_with_Types_278[#All],2,TRUE)</f>
        <v>SUV</v>
      </c>
      <c r="F1178" t="s">
        <v>2455</v>
      </c>
      <c r="G1178" t="s">
        <v>42</v>
      </c>
      <c r="H1178" t="s">
        <v>10433</v>
      </c>
      <c r="I1178" t="s">
        <v>341</v>
      </c>
      <c r="J1178" s="1">
        <v>44722</v>
      </c>
      <c r="K1178" t="s">
        <v>18</v>
      </c>
      <c r="L1178" t="s">
        <v>19</v>
      </c>
      <c r="M1178" t="s">
        <v>950</v>
      </c>
      <c r="N1178" t="s">
        <v>951</v>
      </c>
    </row>
    <row r="1179" spans="1:14" x14ac:dyDescent="0.35">
      <c r="A1179" t="s">
        <v>2515</v>
      </c>
      <c r="B1179" t="s">
        <v>155</v>
      </c>
      <c r="C1179" t="s">
        <v>2290</v>
      </c>
      <c r="D1179" t="s">
        <v>2320</v>
      </c>
      <c r="E1179" t="str">
        <f>VLOOKUP(Auto_Theft_Data[[#This Row],[Vehicle Model]],Fully_Updated_Vehicle_Models_with_Types_278[#All],2,TRUE)</f>
        <v>SUV</v>
      </c>
      <c r="F1179" t="s">
        <v>105</v>
      </c>
      <c r="G1179" t="s">
        <v>42</v>
      </c>
      <c r="H1179" t="s">
        <v>10434</v>
      </c>
      <c r="I1179" t="s">
        <v>61</v>
      </c>
      <c r="J1179" s="1">
        <v>44847</v>
      </c>
      <c r="K1179" t="s">
        <v>18</v>
      </c>
      <c r="L1179" t="s">
        <v>19</v>
      </c>
      <c r="M1179" t="s">
        <v>2142</v>
      </c>
      <c r="N1179" t="s">
        <v>2143</v>
      </c>
    </row>
    <row r="1180" spans="1:14" x14ac:dyDescent="0.35">
      <c r="A1180" t="s">
        <v>2536</v>
      </c>
      <c r="B1180" t="s">
        <v>155</v>
      </c>
      <c r="C1180" t="s">
        <v>2290</v>
      </c>
      <c r="D1180" t="s">
        <v>2320</v>
      </c>
      <c r="E1180" t="str">
        <f>VLOOKUP(Auto_Theft_Data[[#This Row],[Vehicle Model]],Fully_Updated_Vehicle_Models_with_Types_278[#All],2,TRUE)</f>
        <v>SUV</v>
      </c>
      <c r="F1180" t="s">
        <v>165</v>
      </c>
      <c r="G1180" t="s">
        <v>42</v>
      </c>
      <c r="H1180" t="s">
        <v>10434</v>
      </c>
      <c r="I1180" t="s">
        <v>57</v>
      </c>
      <c r="J1180" s="1">
        <v>43391</v>
      </c>
      <c r="K1180" t="s">
        <v>12</v>
      </c>
      <c r="L1180" t="s">
        <v>29</v>
      </c>
      <c r="M1180" t="s">
        <v>2537</v>
      </c>
      <c r="N1180" t="s">
        <v>2538</v>
      </c>
    </row>
    <row r="1181" spans="1:14" x14ac:dyDescent="0.35">
      <c r="A1181" t="s">
        <v>2583</v>
      </c>
      <c r="B1181" t="s">
        <v>84</v>
      </c>
      <c r="C1181" t="s">
        <v>2290</v>
      </c>
      <c r="D1181" t="s">
        <v>2320</v>
      </c>
      <c r="E1181" t="str">
        <f>VLOOKUP(Auto_Theft_Data[[#This Row],[Vehicle Model]],Fully_Updated_Vehicle_Models_with_Types_278[#All],2,TRUE)</f>
        <v>SUV</v>
      </c>
      <c r="F1181" t="s">
        <v>25</v>
      </c>
      <c r="G1181" t="s">
        <v>36</v>
      </c>
      <c r="H1181" t="s">
        <v>10434</v>
      </c>
      <c r="I1181" t="s">
        <v>646</v>
      </c>
      <c r="J1181" s="1">
        <v>44127</v>
      </c>
      <c r="K1181" t="s">
        <v>38</v>
      </c>
      <c r="L1181" t="s">
        <v>19</v>
      </c>
      <c r="M1181" t="s">
        <v>2386</v>
      </c>
      <c r="N1181" t="s">
        <v>2387</v>
      </c>
    </row>
    <row r="1182" spans="1:14" x14ac:dyDescent="0.35">
      <c r="A1182" t="s">
        <v>2606</v>
      </c>
      <c r="B1182" t="s">
        <v>388</v>
      </c>
      <c r="C1182" t="s">
        <v>2290</v>
      </c>
      <c r="D1182" t="s">
        <v>2320</v>
      </c>
      <c r="E1182" t="str">
        <f>VLOOKUP(Auto_Theft_Data[[#This Row],[Vehicle Model]],Fully_Updated_Vehicle_Models_with_Types_278[#All],2,TRUE)</f>
        <v>SUV</v>
      </c>
      <c r="F1182" t="s">
        <v>15</v>
      </c>
      <c r="G1182" t="s">
        <v>16</v>
      </c>
      <c r="H1182" t="s">
        <v>10434</v>
      </c>
      <c r="I1182" t="s">
        <v>166</v>
      </c>
      <c r="J1182" s="1">
        <v>43381</v>
      </c>
      <c r="K1182" t="s">
        <v>12</v>
      </c>
      <c r="L1182" t="s">
        <v>19</v>
      </c>
      <c r="M1182" t="s">
        <v>2607</v>
      </c>
      <c r="N1182" t="s">
        <v>2608</v>
      </c>
    </row>
    <row r="1183" spans="1:14" x14ac:dyDescent="0.35">
      <c r="A1183" t="s">
        <v>2649</v>
      </c>
      <c r="B1183" t="s">
        <v>441</v>
      </c>
      <c r="C1183" t="s">
        <v>2290</v>
      </c>
      <c r="D1183" t="s">
        <v>2320</v>
      </c>
      <c r="E1183" t="str">
        <f>VLOOKUP(Auto_Theft_Data[[#This Row],[Vehicle Model]],Fully_Updated_Vehicle_Models_with_Types_278[#All],2,TRUE)</f>
        <v>SUV</v>
      </c>
      <c r="F1183" t="s">
        <v>56</v>
      </c>
      <c r="G1183" t="s">
        <v>50</v>
      </c>
      <c r="H1183" t="s">
        <v>10434</v>
      </c>
      <c r="I1183" t="s">
        <v>1363</v>
      </c>
      <c r="J1183" s="1">
        <v>44480</v>
      </c>
      <c r="K1183" t="s">
        <v>48</v>
      </c>
      <c r="L1183" t="s">
        <v>29</v>
      </c>
      <c r="M1183" t="s">
        <v>2650</v>
      </c>
      <c r="N1183" t="s">
        <v>2651</v>
      </c>
    </row>
    <row r="1184" spans="1:14" x14ac:dyDescent="0.35">
      <c r="A1184" t="s">
        <v>2681</v>
      </c>
      <c r="B1184" t="s">
        <v>388</v>
      </c>
      <c r="C1184" t="s">
        <v>2290</v>
      </c>
      <c r="D1184" t="s">
        <v>2320</v>
      </c>
      <c r="E1184" t="str">
        <f>VLOOKUP(Auto_Theft_Data[[#This Row],[Vehicle Model]],Fully_Updated_Vehicle_Models_with_Types_278[#All],2,TRUE)</f>
        <v>SUV</v>
      </c>
      <c r="F1184" t="s">
        <v>25</v>
      </c>
      <c r="G1184" t="s">
        <v>42</v>
      </c>
      <c r="H1184" t="s">
        <v>10433</v>
      </c>
      <c r="I1184" t="s">
        <v>466</v>
      </c>
      <c r="J1184" s="1">
        <v>44209</v>
      </c>
      <c r="K1184" t="s">
        <v>48</v>
      </c>
      <c r="L1184" t="s">
        <v>19</v>
      </c>
      <c r="M1184" t="s">
        <v>840</v>
      </c>
      <c r="N1184" t="s">
        <v>841</v>
      </c>
    </row>
    <row r="1185" spans="1:14" x14ac:dyDescent="0.35">
      <c r="A1185" t="s">
        <v>2685</v>
      </c>
      <c r="B1185" t="s">
        <v>155</v>
      </c>
      <c r="C1185" t="s">
        <v>2290</v>
      </c>
      <c r="D1185" t="s">
        <v>2320</v>
      </c>
      <c r="E1185" t="str">
        <f>VLOOKUP(Auto_Theft_Data[[#This Row],[Vehicle Model]],Fully_Updated_Vehicle_Models_with_Types_278[#All],2,TRUE)</f>
        <v>SUV</v>
      </c>
      <c r="F1185" t="s">
        <v>110</v>
      </c>
      <c r="G1185" t="s">
        <v>50</v>
      </c>
      <c r="H1185" t="s">
        <v>10434</v>
      </c>
      <c r="I1185" t="s">
        <v>1506</v>
      </c>
      <c r="J1185" s="1">
        <v>43416</v>
      </c>
      <c r="K1185" t="s">
        <v>12</v>
      </c>
      <c r="L1185" t="s">
        <v>29</v>
      </c>
      <c r="M1185" t="s">
        <v>1965</v>
      </c>
      <c r="N1185" t="s">
        <v>1966</v>
      </c>
    </row>
    <row r="1186" spans="1:14" x14ac:dyDescent="0.35">
      <c r="A1186" t="s">
        <v>2700</v>
      </c>
      <c r="B1186" t="s">
        <v>177</v>
      </c>
      <c r="C1186" t="s">
        <v>2290</v>
      </c>
      <c r="D1186" t="s">
        <v>2320</v>
      </c>
      <c r="E1186" t="str">
        <f>VLOOKUP(Auto_Theft_Data[[#This Row],[Vehicle Model]],Fully_Updated_Vehicle_Models_with_Types_278[#All],2,TRUE)</f>
        <v>SUV</v>
      </c>
      <c r="F1186" t="s">
        <v>110</v>
      </c>
      <c r="G1186" t="s">
        <v>70</v>
      </c>
      <c r="H1186" t="s">
        <v>10434</v>
      </c>
      <c r="I1186" t="s">
        <v>445</v>
      </c>
      <c r="J1186" s="1">
        <v>43307</v>
      </c>
      <c r="K1186" t="s">
        <v>12</v>
      </c>
      <c r="L1186" t="s">
        <v>19</v>
      </c>
      <c r="M1186" t="s">
        <v>2701</v>
      </c>
      <c r="N1186" t="s">
        <v>2702</v>
      </c>
    </row>
    <row r="1187" spans="1:14" x14ac:dyDescent="0.35">
      <c r="A1187" t="s">
        <v>2786</v>
      </c>
      <c r="B1187" t="s">
        <v>164</v>
      </c>
      <c r="C1187" t="s">
        <v>2290</v>
      </c>
      <c r="D1187" t="s">
        <v>2320</v>
      </c>
      <c r="E1187" t="str">
        <f>VLOOKUP(Auto_Theft_Data[[#This Row],[Vehicle Model]],Fully_Updated_Vehicle_Models_with_Types_278[#All],2,TRUE)</f>
        <v>SUV</v>
      </c>
      <c r="F1187" t="s">
        <v>626</v>
      </c>
      <c r="G1187" t="s">
        <v>36</v>
      </c>
      <c r="H1187" t="s">
        <v>10434</v>
      </c>
      <c r="I1187" t="s">
        <v>156</v>
      </c>
      <c r="J1187" s="1">
        <v>43441</v>
      </c>
      <c r="K1187" t="s">
        <v>12</v>
      </c>
      <c r="L1187" t="s">
        <v>29</v>
      </c>
      <c r="M1187" t="s">
        <v>2787</v>
      </c>
      <c r="N1187" t="s">
        <v>2788</v>
      </c>
    </row>
    <row r="1188" spans="1:14" x14ac:dyDescent="0.35">
      <c r="A1188" t="s">
        <v>2809</v>
      </c>
      <c r="B1188" t="s">
        <v>23</v>
      </c>
      <c r="C1188" t="s">
        <v>2290</v>
      </c>
      <c r="D1188" t="s">
        <v>2320</v>
      </c>
      <c r="E1188" t="str">
        <f>VLOOKUP(Auto_Theft_Data[[#This Row],[Vehicle Model]],Fully_Updated_Vehicle_Models_with_Types_278[#All],2,TRUE)</f>
        <v>SUV</v>
      </c>
      <c r="F1188" t="s">
        <v>110</v>
      </c>
      <c r="G1188" t="s">
        <v>94</v>
      </c>
      <c r="H1188" t="s">
        <v>10434</v>
      </c>
      <c r="I1188" t="s">
        <v>832</v>
      </c>
      <c r="J1188" s="1">
        <v>44709</v>
      </c>
      <c r="K1188" t="s">
        <v>18</v>
      </c>
      <c r="L1188" t="s">
        <v>44</v>
      </c>
      <c r="M1188" t="s">
        <v>2810</v>
      </c>
      <c r="N1188" t="s">
        <v>2811</v>
      </c>
    </row>
    <row r="1189" spans="1:14" x14ac:dyDescent="0.35">
      <c r="A1189" t="s">
        <v>2941</v>
      </c>
      <c r="B1189" t="s">
        <v>84</v>
      </c>
      <c r="C1189" t="s">
        <v>2290</v>
      </c>
      <c r="D1189" t="s">
        <v>2320</v>
      </c>
      <c r="E1189" t="str">
        <f>VLOOKUP(Auto_Theft_Data[[#This Row],[Vehicle Model]],Fully_Updated_Vehicle_Models_with_Types_278[#All],2,TRUE)</f>
        <v>SUV</v>
      </c>
      <c r="F1189" t="s">
        <v>15</v>
      </c>
      <c r="G1189" t="s">
        <v>26</v>
      </c>
      <c r="H1189" t="s">
        <v>10434</v>
      </c>
      <c r="I1189" t="s">
        <v>17</v>
      </c>
      <c r="J1189" s="1">
        <v>45279</v>
      </c>
      <c r="K1189" t="s">
        <v>28</v>
      </c>
      <c r="L1189" t="s">
        <v>89</v>
      </c>
      <c r="M1189" t="s">
        <v>2942</v>
      </c>
      <c r="N1189" t="s">
        <v>2943</v>
      </c>
    </row>
    <row r="1190" spans="1:14" x14ac:dyDescent="0.35">
      <c r="A1190" t="s">
        <v>3036</v>
      </c>
      <c r="B1190" t="s">
        <v>441</v>
      </c>
      <c r="C1190" t="s">
        <v>2290</v>
      </c>
      <c r="D1190" t="s">
        <v>2320</v>
      </c>
      <c r="E1190" t="str">
        <f>VLOOKUP(Auto_Theft_Data[[#This Row],[Vehicle Model]],Fully_Updated_Vehicle_Models_with_Types_278[#All],2,TRUE)</f>
        <v>SUV</v>
      </c>
      <c r="F1190" t="s">
        <v>1053</v>
      </c>
      <c r="G1190" t="s">
        <v>94</v>
      </c>
      <c r="H1190" t="s">
        <v>10434</v>
      </c>
      <c r="I1190" t="s">
        <v>139</v>
      </c>
      <c r="J1190" s="1">
        <v>44907</v>
      </c>
      <c r="K1190" t="s">
        <v>18</v>
      </c>
      <c r="L1190" t="s">
        <v>19</v>
      </c>
      <c r="M1190" t="s">
        <v>3037</v>
      </c>
      <c r="N1190" t="s">
        <v>3038</v>
      </c>
    </row>
    <row r="1191" spans="1:14" x14ac:dyDescent="0.35">
      <c r="A1191" t="s">
        <v>3053</v>
      </c>
      <c r="B1191" t="s">
        <v>128</v>
      </c>
      <c r="C1191" t="s">
        <v>2290</v>
      </c>
      <c r="D1191" t="s">
        <v>2320</v>
      </c>
      <c r="E1191" t="str">
        <f>VLOOKUP(Auto_Theft_Data[[#This Row],[Vehicle Model]],Fully_Updated_Vehicle_Models_with_Types_278[#All],2,TRUE)</f>
        <v>SUV</v>
      </c>
      <c r="F1191" t="s">
        <v>1592</v>
      </c>
      <c r="G1191" t="s">
        <v>70</v>
      </c>
      <c r="H1191" t="s">
        <v>10434</v>
      </c>
      <c r="I1191" t="s">
        <v>239</v>
      </c>
      <c r="J1191" s="1">
        <v>43237</v>
      </c>
      <c r="K1191" t="s">
        <v>12</v>
      </c>
      <c r="L1191" t="s">
        <v>44</v>
      </c>
      <c r="M1191" t="s">
        <v>3054</v>
      </c>
      <c r="N1191" t="s">
        <v>3055</v>
      </c>
    </row>
    <row r="1192" spans="1:14" x14ac:dyDescent="0.35">
      <c r="A1192" t="s">
        <v>3056</v>
      </c>
      <c r="B1192" t="s">
        <v>388</v>
      </c>
      <c r="C1192" t="s">
        <v>2290</v>
      </c>
      <c r="D1192" t="s">
        <v>2320</v>
      </c>
      <c r="E1192" t="str">
        <f>VLOOKUP(Auto_Theft_Data[[#This Row],[Vehicle Model]],Fully_Updated_Vehicle_Models_with_Types_278[#All],2,TRUE)</f>
        <v>SUV</v>
      </c>
      <c r="F1192" t="s">
        <v>49</v>
      </c>
      <c r="G1192" t="s">
        <v>42</v>
      </c>
      <c r="H1192" t="s">
        <v>10433</v>
      </c>
      <c r="I1192" t="s">
        <v>95</v>
      </c>
      <c r="J1192" s="1">
        <v>45232</v>
      </c>
      <c r="K1192" t="s">
        <v>28</v>
      </c>
      <c r="L1192" t="s">
        <v>29</v>
      </c>
      <c r="M1192" t="s">
        <v>3057</v>
      </c>
      <c r="N1192" t="s">
        <v>3058</v>
      </c>
    </row>
    <row r="1193" spans="1:14" x14ac:dyDescent="0.35">
      <c r="A1193" t="s">
        <v>3094</v>
      </c>
      <c r="B1193" t="s">
        <v>23</v>
      </c>
      <c r="C1193" t="s">
        <v>2290</v>
      </c>
      <c r="D1193" t="s">
        <v>2320</v>
      </c>
      <c r="E1193" t="str">
        <f>VLOOKUP(Auto_Theft_Data[[#This Row],[Vehicle Model]],Fully_Updated_Vehicle_Models_with_Types_278[#All],2,TRUE)</f>
        <v>SUV</v>
      </c>
      <c r="F1193" t="s">
        <v>15</v>
      </c>
      <c r="G1193" t="s">
        <v>94</v>
      </c>
      <c r="H1193" t="s">
        <v>10434</v>
      </c>
      <c r="I1193" t="s">
        <v>71</v>
      </c>
      <c r="J1193" s="1">
        <v>44906</v>
      </c>
      <c r="K1193" t="s">
        <v>18</v>
      </c>
      <c r="L1193" t="s">
        <v>44</v>
      </c>
      <c r="M1193" t="s">
        <v>3095</v>
      </c>
      <c r="N1193" t="s">
        <v>3096</v>
      </c>
    </row>
    <row r="1194" spans="1:14" x14ac:dyDescent="0.35">
      <c r="A1194" t="s">
        <v>3106</v>
      </c>
      <c r="B1194" t="s">
        <v>84</v>
      </c>
      <c r="C1194" t="s">
        <v>2290</v>
      </c>
      <c r="D1194" t="s">
        <v>2320</v>
      </c>
      <c r="E1194" t="str">
        <f>VLOOKUP(Auto_Theft_Data[[#This Row],[Vehicle Model]],Fully_Updated_Vehicle_Models_with_Types_278[#All],2,TRUE)</f>
        <v>SUV</v>
      </c>
      <c r="F1194" t="s">
        <v>25</v>
      </c>
      <c r="G1194" t="s">
        <v>42</v>
      </c>
      <c r="H1194" t="s">
        <v>10433</v>
      </c>
      <c r="I1194" t="s">
        <v>61</v>
      </c>
      <c r="J1194" s="1">
        <v>45196</v>
      </c>
      <c r="K1194" t="s">
        <v>28</v>
      </c>
      <c r="L1194" t="s">
        <v>19</v>
      </c>
      <c r="M1194" t="s">
        <v>3107</v>
      </c>
      <c r="N1194" t="s">
        <v>3108</v>
      </c>
    </row>
    <row r="1195" spans="1:14" x14ac:dyDescent="0.35">
      <c r="A1195" t="s">
        <v>5106</v>
      </c>
      <c r="B1195" t="s">
        <v>155</v>
      </c>
      <c r="C1195" t="s">
        <v>5084</v>
      </c>
      <c r="D1195" t="s">
        <v>5107</v>
      </c>
      <c r="E1195" t="str">
        <f>VLOOKUP(Auto_Theft_Data[[#This Row],[Vehicle Model]],Fully_Updated_Vehicle_Models_with_Types_278[#All],2,TRUE)</f>
        <v>SUV</v>
      </c>
      <c r="F1195" t="s">
        <v>15</v>
      </c>
      <c r="G1195" t="s">
        <v>26</v>
      </c>
      <c r="H1195" t="s">
        <v>10434</v>
      </c>
      <c r="I1195" t="s">
        <v>17</v>
      </c>
      <c r="J1195" s="1">
        <v>43497</v>
      </c>
      <c r="K1195" t="s">
        <v>23</v>
      </c>
      <c r="L1195" t="s">
        <v>44</v>
      </c>
      <c r="M1195" t="s">
        <v>1613</v>
      </c>
      <c r="N1195" t="s">
        <v>1614</v>
      </c>
    </row>
    <row r="1196" spans="1:14" x14ac:dyDescent="0.35">
      <c r="A1196" t="s">
        <v>2308</v>
      </c>
      <c r="B1196" t="s">
        <v>18</v>
      </c>
      <c r="C1196" t="s">
        <v>2290</v>
      </c>
      <c r="D1196" t="s">
        <v>2309</v>
      </c>
      <c r="E1196" t="str">
        <f>VLOOKUP(Auto_Theft_Data[[#This Row],[Vehicle Model]],Fully_Updated_Vehicle_Models_with_Types_278[#All],2,TRUE)</f>
        <v>SUV</v>
      </c>
      <c r="F1196" t="s">
        <v>15</v>
      </c>
      <c r="G1196" t="s">
        <v>26</v>
      </c>
      <c r="H1196" t="s">
        <v>10434</v>
      </c>
      <c r="I1196" t="s">
        <v>283</v>
      </c>
      <c r="J1196" s="1">
        <v>44888</v>
      </c>
      <c r="K1196" t="s">
        <v>18</v>
      </c>
      <c r="L1196" t="s">
        <v>29</v>
      </c>
      <c r="M1196" t="s">
        <v>2310</v>
      </c>
      <c r="N1196" t="s">
        <v>2311</v>
      </c>
    </row>
    <row r="1197" spans="1:14" x14ac:dyDescent="0.35">
      <c r="A1197" t="s">
        <v>2360</v>
      </c>
      <c r="B1197" t="s">
        <v>48</v>
      </c>
      <c r="C1197" t="s">
        <v>2290</v>
      </c>
      <c r="D1197" t="s">
        <v>2309</v>
      </c>
      <c r="E1197" t="str">
        <f>VLOOKUP(Auto_Theft_Data[[#This Row],[Vehicle Model]],Fully_Updated_Vehicle_Models_with_Types_278[#All],2,TRUE)</f>
        <v>SUV</v>
      </c>
      <c r="F1197" t="s">
        <v>15</v>
      </c>
      <c r="G1197" t="s">
        <v>94</v>
      </c>
      <c r="H1197" t="s">
        <v>10434</v>
      </c>
      <c r="I1197" t="s">
        <v>166</v>
      </c>
      <c r="J1197" s="1">
        <v>44332</v>
      </c>
      <c r="K1197" t="s">
        <v>48</v>
      </c>
      <c r="L1197" t="s">
        <v>29</v>
      </c>
      <c r="M1197" t="s">
        <v>483</v>
      </c>
      <c r="N1197" t="s">
        <v>484</v>
      </c>
    </row>
    <row r="1198" spans="1:14" x14ac:dyDescent="0.35">
      <c r="A1198" t="s">
        <v>2487</v>
      </c>
      <c r="B1198" t="s">
        <v>23</v>
      </c>
      <c r="C1198" t="s">
        <v>2290</v>
      </c>
      <c r="D1198" t="s">
        <v>2309</v>
      </c>
      <c r="E1198" t="str">
        <f>VLOOKUP(Auto_Theft_Data[[#This Row],[Vehicle Model]],Fully_Updated_Vehicle_Models_with_Types_278[#All],2,TRUE)</f>
        <v>SUV</v>
      </c>
      <c r="F1198" t="s">
        <v>49</v>
      </c>
      <c r="G1198" t="s">
        <v>26</v>
      </c>
      <c r="H1198" t="s">
        <v>10434</v>
      </c>
      <c r="I1198" t="s">
        <v>832</v>
      </c>
      <c r="J1198" s="1">
        <v>44817</v>
      </c>
      <c r="K1198" t="s">
        <v>18</v>
      </c>
      <c r="L1198" t="s">
        <v>89</v>
      </c>
      <c r="M1198" t="s">
        <v>2488</v>
      </c>
      <c r="N1198" t="s">
        <v>2489</v>
      </c>
    </row>
    <row r="1199" spans="1:14" x14ac:dyDescent="0.35">
      <c r="A1199" t="s">
        <v>197</v>
      </c>
      <c r="B1199" t="s">
        <v>23</v>
      </c>
      <c r="C1199" t="s">
        <v>2290</v>
      </c>
      <c r="D1199" t="s">
        <v>2309</v>
      </c>
      <c r="E1199" t="str">
        <f>VLOOKUP(Auto_Theft_Data[[#This Row],[Vehicle Model]],Fully_Updated_Vehicle_Models_with_Types_278[#All],2,TRUE)</f>
        <v>SUV</v>
      </c>
      <c r="F1199" t="s">
        <v>49</v>
      </c>
      <c r="G1199" t="s">
        <v>26</v>
      </c>
      <c r="H1199" t="s">
        <v>10433</v>
      </c>
      <c r="I1199" t="s">
        <v>100</v>
      </c>
      <c r="J1199" s="1">
        <v>44404</v>
      </c>
      <c r="K1199" t="s">
        <v>48</v>
      </c>
      <c r="L1199" t="s">
        <v>89</v>
      </c>
      <c r="M1199" t="s">
        <v>2510</v>
      </c>
      <c r="N1199" t="s">
        <v>2511</v>
      </c>
    </row>
    <row r="1200" spans="1:14" x14ac:dyDescent="0.35">
      <c r="A1200" t="s">
        <v>2665</v>
      </c>
      <c r="B1200" t="s">
        <v>38</v>
      </c>
      <c r="C1200" t="s">
        <v>2290</v>
      </c>
      <c r="D1200" t="s">
        <v>2309</v>
      </c>
      <c r="E1200" t="str">
        <f>VLOOKUP(Auto_Theft_Data[[#This Row],[Vehicle Model]],Fully_Updated_Vehicle_Models_with_Types_278[#All],2,TRUE)</f>
        <v>SUV</v>
      </c>
      <c r="F1200" t="s">
        <v>15</v>
      </c>
      <c r="G1200" t="s">
        <v>70</v>
      </c>
      <c r="H1200" t="s">
        <v>10434</v>
      </c>
      <c r="I1200" t="s">
        <v>235</v>
      </c>
      <c r="J1200" s="1">
        <v>44595</v>
      </c>
      <c r="K1200" t="s">
        <v>18</v>
      </c>
      <c r="L1200" t="s">
        <v>44</v>
      </c>
      <c r="M1200" t="s">
        <v>2666</v>
      </c>
      <c r="N1200" t="s">
        <v>2667</v>
      </c>
    </row>
    <row r="1201" spans="1:14" x14ac:dyDescent="0.35">
      <c r="A1201" t="s">
        <v>2751</v>
      </c>
      <c r="B1201" t="s">
        <v>23</v>
      </c>
      <c r="C1201" t="s">
        <v>2290</v>
      </c>
      <c r="D1201" t="s">
        <v>2309</v>
      </c>
      <c r="E1201" t="str">
        <f>VLOOKUP(Auto_Theft_Data[[#This Row],[Vehicle Model]],Fully_Updated_Vehicle_Models_with_Types_278[#All],2,TRUE)</f>
        <v>SUV</v>
      </c>
      <c r="F1201" t="s">
        <v>49</v>
      </c>
      <c r="G1201" t="s">
        <v>42</v>
      </c>
      <c r="H1201" t="s">
        <v>10434</v>
      </c>
      <c r="I1201" t="s">
        <v>230</v>
      </c>
      <c r="J1201" s="1">
        <v>43675</v>
      </c>
      <c r="K1201" t="s">
        <v>23</v>
      </c>
      <c r="L1201" t="s">
        <v>19</v>
      </c>
      <c r="M1201" t="s">
        <v>2752</v>
      </c>
      <c r="N1201" t="s">
        <v>2753</v>
      </c>
    </row>
    <row r="1202" spans="1:14" x14ac:dyDescent="0.35">
      <c r="A1202" t="s">
        <v>2885</v>
      </c>
      <c r="B1202" t="s">
        <v>38</v>
      </c>
      <c r="C1202" t="s">
        <v>2290</v>
      </c>
      <c r="D1202" t="s">
        <v>2309</v>
      </c>
      <c r="E1202" t="str">
        <f>VLOOKUP(Auto_Theft_Data[[#This Row],[Vehicle Model]],Fully_Updated_Vehicle_Models_with_Types_278[#All],2,TRUE)</f>
        <v>SUV</v>
      </c>
      <c r="F1202" t="s">
        <v>15</v>
      </c>
      <c r="G1202" t="s">
        <v>42</v>
      </c>
      <c r="H1202" t="s">
        <v>10434</v>
      </c>
      <c r="I1202" t="s">
        <v>106</v>
      </c>
      <c r="J1202" s="1">
        <v>44706</v>
      </c>
      <c r="K1202" t="s">
        <v>18</v>
      </c>
      <c r="L1202" t="s">
        <v>89</v>
      </c>
      <c r="M1202" t="s">
        <v>2886</v>
      </c>
      <c r="N1202" t="s">
        <v>2887</v>
      </c>
    </row>
    <row r="1203" spans="1:14" x14ac:dyDescent="0.35">
      <c r="A1203" t="s">
        <v>3135</v>
      </c>
      <c r="B1203" t="s">
        <v>18</v>
      </c>
      <c r="C1203" t="s">
        <v>2290</v>
      </c>
      <c r="D1203" t="s">
        <v>2309</v>
      </c>
      <c r="E1203" t="str">
        <f>VLOOKUP(Auto_Theft_Data[[#This Row],[Vehicle Model]],Fully_Updated_Vehicle_Models_with_Types_278[#All],2,TRUE)</f>
        <v>SUV</v>
      </c>
      <c r="F1203" t="s">
        <v>15</v>
      </c>
      <c r="G1203" t="s">
        <v>26</v>
      </c>
      <c r="H1203" t="s">
        <v>10433</v>
      </c>
      <c r="I1203" t="s">
        <v>17</v>
      </c>
      <c r="J1203" s="1">
        <v>45083</v>
      </c>
      <c r="K1203" t="s">
        <v>28</v>
      </c>
      <c r="L1203" t="s">
        <v>29</v>
      </c>
      <c r="M1203" t="s">
        <v>3136</v>
      </c>
      <c r="N1203" t="s">
        <v>3137</v>
      </c>
    </row>
    <row r="1204" spans="1:14" x14ac:dyDescent="0.35">
      <c r="A1204" t="s">
        <v>3174</v>
      </c>
      <c r="B1204" t="s">
        <v>177</v>
      </c>
      <c r="C1204" t="s">
        <v>2290</v>
      </c>
      <c r="D1204" t="s">
        <v>2309</v>
      </c>
      <c r="E1204" t="str">
        <f>VLOOKUP(Auto_Theft_Data[[#This Row],[Vehicle Model]],Fully_Updated_Vehicle_Models_with_Types_278[#All],2,TRUE)</f>
        <v>SUV</v>
      </c>
      <c r="F1204" t="s">
        <v>25</v>
      </c>
      <c r="G1204" t="s">
        <v>42</v>
      </c>
      <c r="H1204" t="s">
        <v>10433</v>
      </c>
      <c r="I1204" t="s">
        <v>230</v>
      </c>
      <c r="J1204" s="1">
        <v>43502</v>
      </c>
      <c r="K1204" t="s">
        <v>23</v>
      </c>
      <c r="L1204" t="s">
        <v>19</v>
      </c>
      <c r="M1204" t="s">
        <v>3175</v>
      </c>
      <c r="N1204" t="s">
        <v>3176</v>
      </c>
    </row>
    <row r="1205" spans="1:14" x14ac:dyDescent="0.35">
      <c r="A1205" t="s">
        <v>2336</v>
      </c>
      <c r="B1205" t="s">
        <v>12</v>
      </c>
      <c r="C1205" t="s">
        <v>2290</v>
      </c>
      <c r="D1205" t="s">
        <v>2337</v>
      </c>
      <c r="E1205" t="str">
        <f>VLOOKUP(Auto_Theft_Data[[#This Row],[Vehicle Model]],Fully_Updated_Vehicle_Models_with_Types_278[#All],2,TRUE)</f>
        <v>SUV</v>
      </c>
      <c r="F1205" t="s">
        <v>165</v>
      </c>
      <c r="G1205" t="s">
        <v>16</v>
      </c>
      <c r="H1205" t="s">
        <v>10434</v>
      </c>
      <c r="I1205" t="s">
        <v>266</v>
      </c>
      <c r="J1205" s="1">
        <v>44809</v>
      </c>
      <c r="K1205" t="s">
        <v>18</v>
      </c>
      <c r="L1205" t="s">
        <v>89</v>
      </c>
      <c r="M1205" t="s">
        <v>2338</v>
      </c>
      <c r="N1205" t="s">
        <v>2339</v>
      </c>
    </row>
    <row r="1206" spans="1:14" x14ac:dyDescent="0.35">
      <c r="A1206" t="s">
        <v>2359</v>
      </c>
      <c r="B1206" t="s">
        <v>84</v>
      </c>
      <c r="C1206" t="s">
        <v>2290</v>
      </c>
      <c r="D1206" t="s">
        <v>2337</v>
      </c>
      <c r="E1206" t="str">
        <f>VLOOKUP(Auto_Theft_Data[[#This Row],[Vehicle Model]],Fully_Updated_Vehicle_Models_with_Types_278[#All],2,TRUE)</f>
        <v>SUV</v>
      </c>
      <c r="F1206" t="s">
        <v>15</v>
      </c>
      <c r="G1206" t="s">
        <v>36</v>
      </c>
      <c r="H1206" t="s">
        <v>10434</v>
      </c>
      <c r="I1206" t="s">
        <v>239</v>
      </c>
      <c r="J1206" s="1">
        <v>44807</v>
      </c>
      <c r="K1206" t="s">
        <v>18</v>
      </c>
      <c r="L1206" t="s">
        <v>29</v>
      </c>
      <c r="M1206" t="s">
        <v>253</v>
      </c>
      <c r="N1206" t="s">
        <v>254</v>
      </c>
    </row>
    <row r="1207" spans="1:14" x14ac:dyDescent="0.35">
      <c r="A1207" t="s">
        <v>2382</v>
      </c>
      <c r="B1207" t="s">
        <v>12</v>
      </c>
      <c r="C1207" t="s">
        <v>2290</v>
      </c>
      <c r="D1207" t="s">
        <v>2337</v>
      </c>
      <c r="E1207" t="str">
        <f>VLOOKUP(Auto_Theft_Data[[#This Row],[Vehicle Model]],Fully_Updated_Vehicle_Models_with_Types_278[#All],2,TRUE)</f>
        <v>SUV</v>
      </c>
      <c r="F1207" t="s">
        <v>49</v>
      </c>
      <c r="G1207" t="s">
        <v>26</v>
      </c>
      <c r="H1207" t="s">
        <v>10434</v>
      </c>
      <c r="I1207" t="s">
        <v>262</v>
      </c>
      <c r="J1207" s="1">
        <v>43572</v>
      </c>
      <c r="K1207" t="s">
        <v>23</v>
      </c>
      <c r="L1207" t="s">
        <v>29</v>
      </c>
      <c r="M1207" t="s">
        <v>2383</v>
      </c>
      <c r="N1207" t="s">
        <v>2384</v>
      </c>
    </row>
    <row r="1208" spans="1:14" x14ac:dyDescent="0.35">
      <c r="A1208" t="s">
        <v>2395</v>
      </c>
      <c r="B1208" t="s">
        <v>18</v>
      </c>
      <c r="C1208" t="s">
        <v>2290</v>
      </c>
      <c r="D1208" t="s">
        <v>2337</v>
      </c>
      <c r="E1208" t="str">
        <f>VLOOKUP(Auto_Theft_Data[[#This Row],[Vehicle Model]],Fully_Updated_Vehicle_Models_with_Types_278[#All],2,TRUE)</f>
        <v>SUV</v>
      </c>
      <c r="F1208" t="s">
        <v>15</v>
      </c>
      <c r="G1208" t="s">
        <v>50</v>
      </c>
      <c r="H1208" t="s">
        <v>10434</v>
      </c>
      <c r="I1208" t="s">
        <v>476</v>
      </c>
      <c r="J1208" s="1">
        <v>44892</v>
      </c>
      <c r="K1208" t="s">
        <v>18</v>
      </c>
      <c r="L1208" t="s">
        <v>29</v>
      </c>
      <c r="M1208" t="s">
        <v>2396</v>
      </c>
      <c r="N1208" t="s">
        <v>2397</v>
      </c>
    </row>
    <row r="1209" spans="1:14" x14ac:dyDescent="0.35">
      <c r="A1209" t="s">
        <v>2398</v>
      </c>
      <c r="B1209" t="s">
        <v>84</v>
      </c>
      <c r="C1209" t="s">
        <v>2290</v>
      </c>
      <c r="D1209" t="s">
        <v>2337</v>
      </c>
      <c r="E1209" t="str">
        <f>VLOOKUP(Auto_Theft_Data[[#This Row],[Vehicle Model]],Fully_Updated_Vehicle_Models_with_Types_278[#All],2,TRUE)</f>
        <v>SUV</v>
      </c>
      <c r="F1209" t="s">
        <v>15</v>
      </c>
      <c r="G1209" t="s">
        <v>94</v>
      </c>
      <c r="H1209" t="s">
        <v>10434</v>
      </c>
      <c r="I1209" t="s">
        <v>51</v>
      </c>
      <c r="J1209" s="1">
        <v>44422</v>
      </c>
      <c r="K1209" t="s">
        <v>48</v>
      </c>
      <c r="L1209" t="s">
        <v>44</v>
      </c>
      <c r="M1209" t="s">
        <v>2399</v>
      </c>
      <c r="N1209" t="s">
        <v>2400</v>
      </c>
    </row>
    <row r="1210" spans="1:14" x14ac:dyDescent="0.35">
      <c r="A1210" t="s">
        <v>2441</v>
      </c>
      <c r="B1210" t="s">
        <v>84</v>
      </c>
      <c r="C1210" t="s">
        <v>2290</v>
      </c>
      <c r="D1210" t="s">
        <v>2337</v>
      </c>
      <c r="E1210" t="str">
        <f>VLOOKUP(Auto_Theft_Data[[#This Row],[Vehicle Model]],Fully_Updated_Vehicle_Models_with_Types_278[#All],2,TRUE)</f>
        <v>SUV</v>
      </c>
      <c r="F1210" t="s">
        <v>49</v>
      </c>
      <c r="G1210" t="s">
        <v>16</v>
      </c>
      <c r="H1210" t="s">
        <v>10434</v>
      </c>
      <c r="I1210" t="s">
        <v>178</v>
      </c>
      <c r="J1210" s="1">
        <v>43983</v>
      </c>
      <c r="K1210" t="s">
        <v>38</v>
      </c>
      <c r="L1210" t="s">
        <v>29</v>
      </c>
      <c r="M1210" t="s">
        <v>2442</v>
      </c>
      <c r="N1210" t="s">
        <v>2443</v>
      </c>
    </row>
    <row r="1211" spans="1:14" x14ac:dyDescent="0.35">
      <c r="A1211" t="s">
        <v>2555</v>
      </c>
      <c r="B1211" t="s">
        <v>364</v>
      </c>
      <c r="C1211" t="s">
        <v>2290</v>
      </c>
      <c r="D1211" t="s">
        <v>2337</v>
      </c>
      <c r="E1211" t="str">
        <f>VLOOKUP(Auto_Theft_Data[[#This Row],[Vehicle Model]],Fully_Updated_Vehicle_Models_with_Types_278[#All],2,TRUE)</f>
        <v>SUV</v>
      </c>
      <c r="F1211" t="s">
        <v>15</v>
      </c>
      <c r="G1211" t="s">
        <v>94</v>
      </c>
      <c r="H1211" t="s">
        <v>10433</v>
      </c>
      <c r="I1211" t="s">
        <v>166</v>
      </c>
      <c r="J1211" s="1">
        <v>43323</v>
      </c>
      <c r="K1211" t="s">
        <v>12</v>
      </c>
      <c r="L1211" t="s">
        <v>44</v>
      </c>
      <c r="M1211" t="s">
        <v>2556</v>
      </c>
      <c r="N1211" t="s">
        <v>2557</v>
      </c>
    </row>
    <row r="1212" spans="1:14" x14ac:dyDescent="0.35">
      <c r="A1212" t="s">
        <v>2579</v>
      </c>
      <c r="B1212" t="s">
        <v>38</v>
      </c>
      <c r="C1212" t="s">
        <v>2290</v>
      </c>
      <c r="D1212" t="s">
        <v>2337</v>
      </c>
      <c r="E1212" t="str">
        <f>VLOOKUP(Auto_Theft_Data[[#This Row],[Vehicle Model]],Fully_Updated_Vehicle_Models_with_Types_278[#All],2,TRUE)</f>
        <v>SUV</v>
      </c>
      <c r="F1212" t="s">
        <v>49</v>
      </c>
      <c r="G1212" t="s">
        <v>36</v>
      </c>
      <c r="H1212" t="s">
        <v>10433</v>
      </c>
      <c r="I1212" t="s">
        <v>95</v>
      </c>
      <c r="J1212" s="1">
        <v>44121</v>
      </c>
      <c r="K1212" t="s">
        <v>38</v>
      </c>
      <c r="L1212" t="s">
        <v>29</v>
      </c>
      <c r="M1212" t="s">
        <v>2580</v>
      </c>
      <c r="N1212" t="s">
        <v>2581</v>
      </c>
    </row>
    <row r="1213" spans="1:14" x14ac:dyDescent="0.35">
      <c r="A1213" t="s">
        <v>2594</v>
      </c>
      <c r="B1213" t="s">
        <v>388</v>
      </c>
      <c r="C1213" t="s">
        <v>2290</v>
      </c>
      <c r="D1213" t="s">
        <v>2337</v>
      </c>
      <c r="E1213" t="str">
        <f>VLOOKUP(Auto_Theft_Data[[#This Row],[Vehicle Model]],Fully_Updated_Vehicle_Models_with_Types_278[#All],2,TRUE)</f>
        <v>SUV</v>
      </c>
      <c r="F1213" t="s">
        <v>49</v>
      </c>
      <c r="G1213" t="s">
        <v>36</v>
      </c>
      <c r="H1213" t="s">
        <v>10434</v>
      </c>
      <c r="I1213" t="s">
        <v>57</v>
      </c>
      <c r="J1213" s="1">
        <v>44127</v>
      </c>
      <c r="K1213" t="s">
        <v>38</v>
      </c>
      <c r="L1213" t="s">
        <v>19</v>
      </c>
      <c r="M1213" t="s">
        <v>2237</v>
      </c>
      <c r="N1213" t="s">
        <v>2238</v>
      </c>
    </row>
    <row r="1214" spans="1:14" x14ac:dyDescent="0.35">
      <c r="A1214" t="s">
        <v>2603</v>
      </c>
      <c r="B1214" t="s">
        <v>18</v>
      </c>
      <c r="C1214" t="s">
        <v>2290</v>
      </c>
      <c r="D1214" t="s">
        <v>2337</v>
      </c>
      <c r="E1214" t="str">
        <f>VLOOKUP(Auto_Theft_Data[[#This Row],[Vehicle Model]],Fully_Updated_Vehicle_Models_with_Types_278[#All],2,TRUE)</f>
        <v>SUV</v>
      </c>
      <c r="F1214" t="s">
        <v>110</v>
      </c>
      <c r="G1214" t="s">
        <v>70</v>
      </c>
      <c r="H1214" t="s">
        <v>10434</v>
      </c>
      <c r="I1214" t="s">
        <v>273</v>
      </c>
      <c r="J1214" s="1">
        <v>44855</v>
      </c>
      <c r="K1214" t="s">
        <v>18</v>
      </c>
      <c r="L1214" t="s">
        <v>29</v>
      </c>
      <c r="M1214" t="s">
        <v>2604</v>
      </c>
      <c r="N1214" t="s">
        <v>2605</v>
      </c>
    </row>
    <row r="1215" spans="1:14" x14ac:dyDescent="0.35">
      <c r="A1215" t="s">
        <v>2610</v>
      </c>
      <c r="B1215" t="s">
        <v>441</v>
      </c>
      <c r="C1215" t="s">
        <v>2290</v>
      </c>
      <c r="D1215" t="s">
        <v>2337</v>
      </c>
      <c r="E1215" t="str">
        <f>VLOOKUP(Auto_Theft_Data[[#This Row],[Vehicle Model]],Fully_Updated_Vehicle_Models_with_Types_278[#All],2,TRUE)</f>
        <v>SUV</v>
      </c>
      <c r="F1215" t="s">
        <v>15</v>
      </c>
      <c r="G1215" t="s">
        <v>42</v>
      </c>
      <c r="H1215" t="s">
        <v>10433</v>
      </c>
      <c r="I1215" t="s">
        <v>466</v>
      </c>
      <c r="J1215" s="1">
        <v>44140</v>
      </c>
      <c r="K1215" t="s">
        <v>38</v>
      </c>
      <c r="L1215" t="s">
        <v>29</v>
      </c>
      <c r="M1215" t="s">
        <v>1909</v>
      </c>
      <c r="N1215" t="s">
        <v>1910</v>
      </c>
    </row>
    <row r="1216" spans="1:14" x14ac:dyDescent="0.35">
      <c r="A1216" t="s">
        <v>2671</v>
      </c>
      <c r="B1216" t="s">
        <v>38</v>
      </c>
      <c r="C1216" t="s">
        <v>2290</v>
      </c>
      <c r="D1216" t="s">
        <v>2337</v>
      </c>
      <c r="E1216" t="str">
        <f>VLOOKUP(Auto_Theft_Data[[#This Row],[Vehicle Model]],Fully_Updated_Vehicle_Models_with_Types_278[#All],2,TRUE)</f>
        <v>SUV</v>
      </c>
      <c r="F1216" t="s">
        <v>15</v>
      </c>
      <c r="G1216" t="s">
        <v>94</v>
      </c>
      <c r="H1216" t="s">
        <v>10433</v>
      </c>
      <c r="I1216" t="s">
        <v>322</v>
      </c>
      <c r="J1216" s="1">
        <v>44836</v>
      </c>
      <c r="K1216" t="s">
        <v>18</v>
      </c>
      <c r="L1216" t="s">
        <v>29</v>
      </c>
      <c r="M1216" t="s">
        <v>2672</v>
      </c>
      <c r="N1216" t="s">
        <v>2673</v>
      </c>
    </row>
    <row r="1217" spans="1:14" x14ac:dyDescent="0.35">
      <c r="A1217" t="s">
        <v>2853</v>
      </c>
      <c r="B1217" t="s">
        <v>177</v>
      </c>
      <c r="C1217" t="s">
        <v>2290</v>
      </c>
      <c r="D1217" t="s">
        <v>2337</v>
      </c>
      <c r="E1217" t="str">
        <f>VLOOKUP(Auto_Theft_Data[[#This Row],[Vehicle Model]],Fully_Updated_Vehicle_Models_with_Types_278[#All],2,TRUE)</f>
        <v>SUV</v>
      </c>
      <c r="F1217" t="s">
        <v>15</v>
      </c>
      <c r="G1217" t="s">
        <v>50</v>
      </c>
      <c r="H1217" t="s">
        <v>10433</v>
      </c>
      <c r="I1217" t="s">
        <v>417</v>
      </c>
      <c r="J1217" s="1">
        <v>43143</v>
      </c>
      <c r="K1217" t="s">
        <v>12</v>
      </c>
      <c r="L1217" t="s">
        <v>29</v>
      </c>
      <c r="M1217" t="s">
        <v>2854</v>
      </c>
      <c r="N1217" t="s">
        <v>2855</v>
      </c>
    </row>
    <row r="1218" spans="1:14" x14ac:dyDescent="0.35">
      <c r="A1218" t="s">
        <v>2982</v>
      </c>
      <c r="B1218" t="s">
        <v>84</v>
      </c>
      <c r="C1218" t="s">
        <v>2290</v>
      </c>
      <c r="D1218" t="s">
        <v>2337</v>
      </c>
      <c r="E1218" t="str">
        <f>VLOOKUP(Auto_Theft_Data[[#This Row],[Vehicle Model]],Fully_Updated_Vehicle_Models_with_Types_278[#All],2,TRUE)</f>
        <v>SUV</v>
      </c>
      <c r="F1218" t="s">
        <v>15</v>
      </c>
      <c r="G1218" t="s">
        <v>50</v>
      </c>
      <c r="H1218" t="s">
        <v>10434</v>
      </c>
      <c r="I1218" t="s">
        <v>106</v>
      </c>
      <c r="J1218" s="1">
        <v>43268</v>
      </c>
      <c r="K1218" t="s">
        <v>12</v>
      </c>
      <c r="L1218" t="s">
        <v>44</v>
      </c>
      <c r="M1218" t="s">
        <v>2983</v>
      </c>
      <c r="N1218" t="s">
        <v>2984</v>
      </c>
    </row>
    <row r="1219" spans="1:14" x14ac:dyDescent="0.35">
      <c r="A1219" t="s">
        <v>3000</v>
      </c>
      <c r="B1219" t="s">
        <v>364</v>
      </c>
      <c r="C1219" t="s">
        <v>2290</v>
      </c>
      <c r="D1219" t="s">
        <v>2337</v>
      </c>
      <c r="E1219" t="str">
        <f>VLOOKUP(Auto_Theft_Data[[#This Row],[Vehicle Model]],Fully_Updated_Vehicle_Models_with_Types_278[#All],2,TRUE)</f>
        <v>SUV</v>
      </c>
      <c r="F1219" t="s">
        <v>15</v>
      </c>
      <c r="G1219" t="s">
        <v>70</v>
      </c>
      <c r="H1219" t="s">
        <v>10434</v>
      </c>
      <c r="I1219" t="s">
        <v>88</v>
      </c>
      <c r="J1219" s="1">
        <v>44917</v>
      </c>
      <c r="K1219" t="s">
        <v>18</v>
      </c>
      <c r="L1219" t="s">
        <v>29</v>
      </c>
      <c r="M1219" t="s">
        <v>3001</v>
      </c>
      <c r="N1219" t="s">
        <v>3002</v>
      </c>
    </row>
    <row r="1220" spans="1:14" x14ac:dyDescent="0.35">
      <c r="A1220" t="s">
        <v>3027</v>
      </c>
      <c r="B1220" t="s">
        <v>48</v>
      </c>
      <c r="C1220" t="s">
        <v>2290</v>
      </c>
      <c r="D1220" t="s">
        <v>2337</v>
      </c>
      <c r="E1220" t="str">
        <f>VLOOKUP(Auto_Theft_Data[[#This Row],[Vehicle Model]],Fully_Updated_Vehicle_Models_with_Types_278[#All],2,TRUE)</f>
        <v>SUV</v>
      </c>
      <c r="F1220" t="s">
        <v>15</v>
      </c>
      <c r="G1220" t="s">
        <v>26</v>
      </c>
      <c r="H1220" t="s">
        <v>10434</v>
      </c>
      <c r="I1220" t="s">
        <v>230</v>
      </c>
      <c r="J1220" s="1">
        <v>45034</v>
      </c>
      <c r="K1220" t="s">
        <v>28</v>
      </c>
      <c r="L1220" t="s">
        <v>29</v>
      </c>
      <c r="M1220" t="s">
        <v>319</v>
      </c>
      <c r="N1220" t="s">
        <v>320</v>
      </c>
    </row>
    <row r="1221" spans="1:14" x14ac:dyDescent="0.35">
      <c r="A1221" t="s">
        <v>3071</v>
      </c>
      <c r="B1221" t="s">
        <v>388</v>
      </c>
      <c r="C1221" t="s">
        <v>2290</v>
      </c>
      <c r="D1221" t="s">
        <v>2337</v>
      </c>
      <c r="E1221" t="str">
        <f>VLOOKUP(Auto_Theft_Data[[#This Row],[Vehicle Model]],Fully_Updated_Vehicle_Models_with_Types_278[#All],2,TRUE)</f>
        <v>SUV</v>
      </c>
      <c r="F1221" t="s">
        <v>49</v>
      </c>
      <c r="G1221" t="s">
        <v>94</v>
      </c>
      <c r="H1221" t="s">
        <v>10433</v>
      </c>
      <c r="I1221" t="s">
        <v>120</v>
      </c>
      <c r="J1221" s="1">
        <v>43254</v>
      </c>
      <c r="K1221" t="s">
        <v>12</v>
      </c>
      <c r="L1221" t="s">
        <v>29</v>
      </c>
      <c r="M1221" t="s">
        <v>3072</v>
      </c>
      <c r="N1221" t="s">
        <v>3073</v>
      </c>
    </row>
    <row r="1222" spans="1:14" x14ac:dyDescent="0.35">
      <c r="A1222" t="s">
        <v>3074</v>
      </c>
      <c r="B1222" t="s">
        <v>388</v>
      </c>
      <c r="C1222" t="s">
        <v>2290</v>
      </c>
      <c r="D1222" t="s">
        <v>2337</v>
      </c>
      <c r="E1222" t="str">
        <f>VLOOKUP(Auto_Theft_Data[[#This Row],[Vehicle Model]],Fully_Updated_Vehicle_Models_with_Types_278[#All],2,TRUE)</f>
        <v>SUV</v>
      </c>
      <c r="F1222" t="s">
        <v>49</v>
      </c>
      <c r="G1222" t="s">
        <v>50</v>
      </c>
      <c r="H1222" t="s">
        <v>10434</v>
      </c>
      <c r="I1222" t="s">
        <v>827</v>
      </c>
      <c r="J1222" s="1">
        <v>43611</v>
      </c>
      <c r="K1222" t="s">
        <v>23</v>
      </c>
      <c r="L1222" t="s">
        <v>44</v>
      </c>
      <c r="M1222" t="s">
        <v>3075</v>
      </c>
      <c r="N1222" t="s">
        <v>3076</v>
      </c>
    </row>
    <row r="1223" spans="1:14" x14ac:dyDescent="0.35">
      <c r="A1223" t="s">
        <v>703</v>
      </c>
      <c r="B1223" t="s">
        <v>23</v>
      </c>
      <c r="C1223" t="s">
        <v>675</v>
      </c>
      <c r="D1223" t="s">
        <v>704</v>
      </c>
      <c r="E1223" t="str">
        <f>VLOOKUP(Auto_Theft_Data[[#This Row],[Vehicle Model]],Fully_Updated_Vehicle_Models_with_Types_278[#All],2,TRUE)</f>
        <v>Van</v>
      </c>
      <c r="F1223" t="s">
        <v>49</v>
      </c>
      <c r="G1223" t="s">
        <v>50</v>
      </c>
      <c r="H1223" t="s">
        <v>10434</v>
      </c>
      <c r="I1223" t="s">
        <v>156</v>
      </c>
      <c r="J1223" s="1">
        <v>44612</v>
      </c>
      <c r="K1223" t="s">
        <v>18</v>
      </c>
      <c r="L1223" t="s">
        <v>29</v>
      </c>
      <c r="M1223" t="s">
        <v>706</v>
      </c>
      <c r="N1223" t="s">
        <v>707</v>
      </c>
    </row>
    <row r="1224" spans="1:14" x14ac:dyDescent="0.35">
      <c r="A1224" t="s">
        <v>713</v>
      </c>
      <c r="B1224" t="s">
        <v>12</v>
      </c>
      <c r="C1224" t="s">
        <v>675</v>
      </c>
      <c r="D1224" t="s">
        <v>704</v>
      </c>
      <c r="E1224" t="str">
        <f>VLOOKUP(Auto_Theft_Data[[#This Row],[Vehicle Model]],Fully_Updated_Vehicle_Models_with_Types_278[#All],2,TRUE)</f>
        <v>Van</v>
      </c>
      <c r="F1224" t="s">
        <v>49</v>
      </c>
      <c r="G1224" t="s">
        <v>50</v>
      </c>
      <c r="H1224" t="s">
        <v>10434</v>
      </c>
      <c r="I1224" t="s">
        <v>466</v>
      </c>
      <c r="J1224" s="1">
        <v>45257</v>
      </c>
      <c r="K1224" t="s">
        <v>28</v>
      </c>
      <c r="L1224" t="s">
        <v>89</v>
      </c>
      <c r="M1224" t="s">
        <v>714</v>
      </c>
      <c r="N1224" t="s">
        <v>715</v>
      </c>
    </row>
    <row r="1225" spans="1:14" x14ac:dyDescent="0.35">
      <c r="A1225" t="s">
        <v>720</v>
      </c>
      <c r="B1225" t="s">
        <v>441</v>
      </c>
      <c r="C1225" t="s">
        <v>675</v>
      </c>
      <c r="D1225" t="s">
        <v>704</v>
      </c>
      <c r="E1225" t="str">
        <f>VLOOKUP(Auto_Theft_Data[[#This Row],[Vehicle Model]],Fully_Updated_Vehicle_Models_with_Types_278[#All],2,TRUE)</f>
        <v>Van</v>
      </c>
      <c r="F1225" t="s">
        <v>49</v>
      </c>
      <c r="G1225" t="s">
        <v>94</v>
      </c>
      <c r="H1225" t="s">
        <v>10434</v>
      </c>
      <c r="I1225" t="s">
        <v>721</v>
      </c>
      <c r="J1225" s="1">
        <v>43800</v>
      </c>
      <c r="K1225" t="s">
        <v>23</v>
      </c>
      <c r="L1225" t="s">
        <v>19</v>
      </c>
      <c r="M1225" t="s">
        <v>722</v>
      </c>
      <c r="N1225" t="s">
        <v>723</v>
      </c>
    </row>
    <row r="1226" spans="1:14" x14ac:dyDescent="0.35">
      <c r="A1226" t="s">
        <v>738</v>
      </c>
      <c r="B1226" t="s">
        <v>23</v>
      </c>
      <c r="C1226" t="s">
        <v>675</v>
      </c>
      <c r="D1226" t="s">
        <v>704</v>
      </c>
      <c r="E1226" t="str">
        <f>VLOOKUP(Auto_Theft_Data[[#This Row],[Vehicle Model]],Fully_Updated_Vehicle_Models_with_Types_278[#All],2,TRUE)</f>
        <v>Van</v>
      </c>
      <c r="F1226" t="s">
        <v>49</v>
      </c>
      <c r="G1226" t="s">
        <v>50</v>
      </c>
      <c r="H1226" t="s">
        <v>10434</v>
      </c>
      <c r="I1226" t="s">
        <v>445</v>
      </c>
      <c r="J1226" s="1">
        <v>44845</v>
      </c>
      <c r="K1226" t="s">
        <v>18</v>
      </c>
      <c r="L1226" t="s">
        <v>29</v>
      </c>
      <c r="M1226" t="s">
        <v>739</v>
      </c>
      <c r="N1226" t="s">
        <v>740</v>
      </c>
    </row>
    <row r="1227" spans="1:14" x14ac:dyDescent="0.35">
      <c r="A1227" t="s">
        <v>790</v>
      </c>
      <c r="B1227" t="s">
        <v>84</v>
      </c>
      <c r="C1227" t="s">
        <v>675</v>
      </c>
      <c r="D1227" t="s">
        <v>704</v>
      </c>
      <c r="E1227" t="str">
        <f>VLOOKUP(Auto_Theft_Data[[#This Row],[Vehicle Model]],Fully_Updated_Vehicle_Models_with_Types_278[#All],2,TRUE)</f>
        <v>Van</v>
      </c>
      <c r="F1227" t="s">
        <v>49</v>
      </c>
      <c r="G1227" t="s">
        <v>42</v>
      </c>
      <c r="H1227" t="s">
        <v>10434</v>
      </c>
      <c r="I1227" t="s">
        <v>27</v>
      </c>
      <c r="J1227" s="1">
        <v>43175</v>
      </c>
      <c r="K1227" t="s">
        <v>12</v>
      </c>
      <c r="L1227" t="s">
        <v>89</v>
      </c>
      <c r="M1227" t="s">
        <v>791</v>
      </c>
      <c r="N1227" t="s">
        <v>792</v>
      </c>
    </row>
    <row r="1228" spans="1:14" x14ac:dyDescent="0.35">
      <c r="A1228" t="s">
        <v>835</v>
      </c>
      <c r="B1228" t="s">
        <v>34</v>
      </c>
      <c r="C1228" t="s">
        <v>675</v>
      </c>
      <c r="D1228" t="s">
        <v>704</v>
      </c>
      <c r="E1228" t="str">
        <f>VLOOKUP(Auto_Theft_Data[[#This Row],[Vehicle Model]],Fully_Updated_Vehicle_Models_with_Types_278[#All],2,TRUE)</f>
        <v>Van</v>
      </c>
      <c r="F1228" t="s">
        <v>49</v>
      </c>
      <c r="G1228" t="s">
        <v>94</v>
      </c>
      <c r="H1228" t="s">
        <v>10433</v>
      </c>
      <c r="I1228" t="s">
        <v>836</v>
      </c>
      <c r="J1228" s="1">
        <v>44739</v>
      </c>
      <c r="K1228" t="s">
        <v>18</v>
      </c>
      <c r="L1228" t="s">
        <v>29</v>
      </c>
      <c r="M1228" t="s">
        <v>837</v>
      </c>
      <c r="N1228" t="s">
        <v>838</v>
      </c>
    </row>
    <row r="1229" spans="1:14" x14ac:dyDescent="0.35">
      <c r="A1229" t="s">
        <v>842</v>
      </c>
      <c r="B1229" t="s">
        <v>34</v>
      </c>
      <c r="C1229" t="s">
        <v>675</v>
      </c>
      <c r="D1229" t="s">
        <v>704</v>
      </c>
      <c r="E1229" t="str">
        <f>VLOOKUP(Auto_Theft_Data[[#This Row],[Vehicle Model]],Fully_Updated_Vehicle_Models_with_Types_278[#All],2,TRUE)</f>
        <v>Van</v>
      </c>
      <c r="F1229" t="s">
        <v>49</v>
      </c>
      <c r="G1229" t="s">
        <v>94</v>
      </c>
      <c r="H1229" t="s">
        <v>10434</v>
      </c>
      <c r="I1229" t="s">
        <v>366</v>
      </c>
      <c r="J1229" s="1">
        <v>43386</v>
      </c>
      <c r="K1229" t="s">
        <v>12</v>
      </c>
      <c r="L1229" t="s">
        <v>89</v>
      </c>
      <c r="M1229" t="s">
        <v>843</v>
      </c>
      <c r="N1229" t="s">
        <v>844</v>
      </c>
    </row>
    <row r="1230" spans="1:14" x14ac:dyDescent="0.35">
      <c r="A1230" t="s">
        <v>929</v>
      </c>
      <c r="B1230" t="s">
        <v>128</v>
      </c>
      <c r="C1230" t="s">
        <v>675</v>
      </c>
      <c r="D1230" t="s">
        <v>704</v>
      </c>
      <c r="E1230" t="str">
        <f>VLOOKUP(Auto_Theft_Data[[#This Row],[Vehicle Model]],Fully_Updated_Vehicle_Models_with_Types_278[#All],2,TRUE)</f>
        <v>Van</v>
      </c>
      <c r="F1230" t="s">
        <v>49</v>
      </c>
      <c r="G1230" t="s">
        <v>94</v>
      </c>
      <c r="H1230" t="s">
        <v>10433</v>
      </c>
      <c r="I1230" t="s">
        <v>120</v>
      </c>
      <c r="J1230" s="1">
        <v>43843</v>
      </c>
      <c r="K1230" t="s">
        <v>38</v>
      </c>
      <c r="L1230" t="s">
        <v>19</v>
      </c>
      <c r="M1230" t="s">
        <v>930</v>
      </c>
      <c r="N1230" t="s">
        <v>931</v>
      </c>
    </row>
    <row r="1231" spans="1:14" x14ac:dyDescent="0.35">
      <c r="A1231" t="s">
        <v>966</v>
      </c>
      <c r="B1231" t="s">
        <v>12</v>
      </c>
      <c r="C1231" t="s">
        <v>675</v>
      </c>
      <c r="D1231" t="s">
        <v>704</v>
      </c>
      <c r="E1231" t="str">
        <f>VLOOKUP(Auto_Theft_Data[[#This Row],[Vehicle Model]],Fully_Updated_Vehicle_Models_with_Types_278[#All],2,TRUE)</f>
        <v>Van</v>
      </c>
      <c r="F1231" t="s">
        <v>49</v>
      </c>
      <c r="G1231" t="s">
        <v>50</v>
      </c>
      <c r="H1231" t="s">
        <v>10434</v>
      </c>
      <c r="I1231" t="s">
        <v>273</v>
      </c>
      <c r="J1231" s="1">
        <v>44731</v>
      </c>
      <c r="K1231" t="s">
        <v>18</v>
      </c>
      <c r="L1231" t="s">
        <v>89</v>
      </c>
      <c r="M1231" t="s">
        <v>967</v>
      </c>
      <c r="N1231" t="s">
        <v>968</v>
      </c>
    </row>
    <row r="1232" spans="1:14" x14ac:dyDescent="0.35">
      <c r="A1232" t="s">
        <v>1069</v>
      </c>
      <c r="B1232" t="s">
        <v>364</v>
      </c>
      <c r="C1232" t="s">
        <v>675</v>
      </c>
      <c r="D1232" t="s">
        <v>704</v>
      </c>
      <c r="E1232" t="str">
        <f>VLOOKUP(Auto_Theft_Data[[#This Row],[Vehicle Model]],Fully_Updated_Vehicle_Models_with_Types_278[#All],2,TRUE)</f>
        <v>Van</v>
      </c>
      <c r="F1232" t="s">
        <v>25</v>
      </c>
      <c r="G1232" t="s">
        <v>70</v>
      </c>
      <c r="H1232" t="s">
        <v>10433</v>
      </c>
      <c r="I1232" t="s">
        <v>1070</v>
      </c>
      <c r="J1232" s="1">
        <v>44896</v>
      </c>
      <c r="K1232" t="s">
        <v>18</v>
      </c>
      <c r="L1232" t="s">
        <v>89</v>
      </c>
      <c r="M1232" t="s">
        <v>1071</v>
      </c>
      <c r="N1232" t="s">
        <v>1072</v>
      </c>
    </row>
    <row r="1233" spans="1:14" x14ac:dyDescent="0.35">
      <c r="A1233" t="s">
        <v>1073</v>
      </c>
      <c r="B1233" t="s">
        <v>34</v>
      </c>
      <c r="C1233" t="s">
        <v>675</v>
      </c>
      <c r="D1233" t="s">
        <v>704</v>
      </c>
      <c r="E1233" t="str">
        <f>VLOOKUP(Auto_Theft_Data[[#This Row],[Vehicle Model]],Fully_Updated_Vehicle_Models_with_Types_278[#All],2,TRUE)</f>
        <v>Van</v>
      </c>
      <c r="F1233" t="s">
        <v>110</v>
      </c>
      <c r="G1233" t="s">
        <v>70</v>
      </c>
      <c r="H1233" t="s">
        <v>10434</v>
      </c>
      <c r="I1233" t="s">
        <v>17</v>
      </c>
      <c r="J1233" s="1">
        <v>44342</v>
      </c>
      <c r="K1233" t="s">
        <v>48</v>
      </c>
      <c r="L1233" t="s">
        <v>44</v>
      </c>
      <c r="M1233" t="s">
        <v>1074</v>
      </c>
      <c r="N1233" t="s">
        <v>1075</v>
      </c>
    </row>
    <row r="1234" spans="1:14" x14ac:dyDescent="0.35">
      <c r="A1234" t="s">
        <v>1089</v>
      </c>
      <c r="B1234" t="s">
        <v>48</v>
      </c>
      <c r="C1234" t="s">
        <v>675</v>
      </c>
      <c r="D1234" t="s">
        <v>704</v>
      </c>
      <c r="E1234" t="str">
        <f>VLOOKUP(Auto_Theft_Data[[#This Row],[Vehicle Model]],Fully_Updated_Vehicle_Models_with_Types_278[#All],2,TRUE)</f>
        <v>Van</v>
      </c>
      <c r="F1234" t="s">
        <v>49</v>
      </c>
      <c r="G1234" t="s">
        <v>42</v>
      </c>
      <c r="H1234" t="s">
        <v>10434</v>
      </c>
      <c r="I1234" t="s">
        <v>230</v>
      </c>
      <c r="J1234" s="1">
        <v>45091</v>
      </c>
      <c r="K1234" t="s">
        <v>28</v>
      </c>
      <c r="L1234" t="s">
        <v>89</v>
      </c>
      <c r="M1234" t="s">
        <v>1090</v>
      </c>
      <c r="N1234" t="s">
        <v>1091</v>
      </c>
    </row>
    <row r="1235" spans="1:14" x14ac:dyDescent="0.35">
      <c r="A1235" t="s">
        <v>1319</v>
      </c>
      <c r="B1235" t="s">
        <v>197</v>
      </c>
      <c r="C1235" t="s">
        <v>675</v>
      </c>
      <c r="D1235" t="s">
        <v>704</v>
      </c>
      <c r="E1235" t="str">
        <f>VLOOKUP(Auto_Theft_Data[[#This Row],[Vehicle Model]],Fully_Updated_Vehicle_Models_with_Types_278[#All],2,TRUE)</f>
        <v>Van</v>
      </c>
      <c r="F1235" t="s">
        <v>49</v>
      </c>
      <c r="G1235" t="s">
        <v>42</v>
      </c>
      <c r="H1235" t="s">
        <v>10434</v>
      </c>
      <c r="I1235" t="s">
        <v>1210</v>
      </c>
      <c r="J1235" s="1">
        <v>43124</v>
      </c>
      <c r="K1235" t="s">
        <v>12</v>
      </c>
      <c r="L1235" t="s">
        <v>19</v>
      </c>
      <c r="M1235" t="s">
        <v>1320</v>
      </c>
      <c r="N1235" t="s">
        <v>1321</v>
      </c>
    </row>
    <row r="1236" spans="1:14" x14ac:dyDescent="0.35">
      <c r="A1236" t="s">
        <v>1331</v>
      </c>
      <c r="B1236" t="s">
        <v>69</v>
      </c>
      <c r="C1236" t="s">
        <v>675</v>
      </c>
      <c r="D1236" t="s">
        <v>704</v>
      </c>
      <c r="E1236" t="str">
        <f>VLOOKUP(Auto_Theft_Data[[#This Row],[Vehicle Model]],Fully_Updated_Vehicle_Models_with_Types_278[#All],2,TRUE)</f>
        <v>Van</v>
      </c>
      <c r="F1236" t="s">
        <v>626</v>
      </c>
      <c r="G1236" t="s">
        <v>50</v>
      </c>
      <c r="H1236" t="s">
        <v>10434</v>
      </c>
      <c r="I1236" t="s">
        <v>993</v>
      </c>
      <c r="J1236" s="1">
        <v>44269</v>
      </c>
      <c r="K1236" t="s">
        <v>48</v>
      </c>
      <c r="L1236" t="s">
        <v>44</v>
      </c>
      <c r="M1236" t="s">
        <v>1332</v>
      </c>
      <c r="N1236" t="s">
        <v>1333</v>
      </c>
    </row>
    <row r="1237" spans="1:14" x14ac:dyDescent="0.35">
      <c r="A1237" t="s">
        <v>2304</v>
      </c>
      <c r="B1237" t="s">
        <v>99</v>
      </c>
      <c r="C1237" t="s">
        <v>2290</v>
      </c>
      <c r="D1237" t="s">
        <v>2305</v>
      </c>
      <c r="E1237" t="str">
        <f>VLOOKUP(Auto_Theft_Data[[#This Row],[Vehicle Model]],Fully_Updated_Vehicle_Models_with_Types_278[#All],2,TRUE)</f>
        <v>Truck</v>
      </c>
      <c r="F1237" t="s">
        <v>15</v>
      </c>
      <c r="G1237" t="s">
        <v>70</v>
      </c>
      <c r="H1237" t="s">
        <v>10434</v>
      </c>
      <c r="I1237" t="s">
        <v>445</v>
      </c>
      <c r="J1237" s="1">
        <v>44617</v>
      </c>
      <c r="K1237" t="s">
        <v>18</v>
      </c>
      <c r="L1237" t="s">
        <v>29</v>
      </c>
      <c r="M1237" t="s">
        <v>2306</v>
      </c>
      <c r="N1237" t="s">
        <v>2307</v>
      </c>
    </row>
    <row r="1238" spans="1:14" x14ac:dyDescent="0.35">
      <c r="A1238" t="s">
        <v>2312</v>
      </c>
      <c r="B1238" t="s">
        <v>18</v>
      </c>
      <c r="C1238" t="s">
        <v>2290</v>
      </c>
      <c r="D1238" t="s">
        <v>2305</v>
      </c>
      <c r="E1238" t="str">
        <f>VLOOKUP(Auto_Theft_Data[[#This Row],[Vehicle Model]],Fully_Updated_Vehicle_Models_with_Types_278[#All],2,TRUE)</f>
        <v>Truck</v>
      </c>
      <c r="F1238" t="s">
        <v>15</v>
      </c>
      <c r="G1238" t="s">
        <v>94</v>
      </c>
      <c r="H1238" t="s">
        <v>10434</v>
      </c>
      <c r="I1238" t="s">
        <v>88</v>
      </c>
      <c r="J1238" s="1">
        <v>44779</v>
      </c>
      <c r="K1238" t="s">
        <v>18</v>
      </c>
      <c r="L1238" t="s">
        <v>19</v>
      </c>
      <c r="M1238" t="s">
        <v>2313</v>
      </c>
      <c r="N1238" t="s">
        <v>2314</v>
      </c>
    </row>
    <row r="1239" spans="1:14" x14ac:dyDescent="0.35">
      <c r="A1239" t="s">
        <v>2323</v>
      </c>
      <c r="B1239" t="s">
        <v>155</v>
      </c>
      <c r="C1239" t="s">
        <v>2290</v>
      </c>
      <c r="D1239" t="s">
        <v>2305</v>
      </c>
      <c r="E1239" t="str">
        <f>VLOOKUP(Auto_Theft_Data[[#This Row],[Vehicle Model]],Fully_Updated_Vehicle_Models_with_Types_278[#All],2,TRUE)</f>
        <v>Truck</v>
      </c>
      <c r="F1239" t="s">
        <v>49</v>
      </c>
      <c r="G1239" t="s">
        <v>42</v>
      </c>
      <c r="H1239" t="s">
        <v>10434</v>
      </c>
      <c r="I1239" t="s">
        <v>667</v>
      </c>
      <c r="J1239" s="1">
        <v>43971</v>
      </c>
      <c r="K1239" t="s">
        <v>38</v>
      </c>
      <c r="L1239" t="s">
        <v>19</v>
      </c>
      <c r="M1239" t="s">
        <v>2324</v>
      </c>
      <c r="N1239" t="s">
        <v>2325</v>
      </c>
    </row>
    <row r="1240" spans="1:14" x14ac:dyDescent="0.35">
      <c r="A1240" t="s">
        <v>2329</v>
      </c>
      <c r="B1240" t="s">
        <v>38</v>
      </c>
      <c r="C1240" t="s">
        <v>2290</v>
      </c>
      <c r="D1240" t="s">
        <v>2305</v>
      </c>
      <c r="E1240" t="str">
        <f>VLOOKUP(Auto_Theft_Data[[#This Row],[Vehicle Model]],Fully_Updated_Vehicle_Models_with_Types_278[#All],2,TRUE)</f>
        <v>Truck</v>
      </c>
      <c r="F1240" t="s">
        <v>110</v>
      </c>
      <c r="G1240" t="s">
        <v>36</v>
      </c>
      <c r="H1240" t="s">
        <v>10433</v>
      </c>
      <c r="I1240" t="s">
        <v>431</v>
      </c>
      <c r="J1240" s="1">
        <v>44547</v>
      </c>
      <c r="K1240" t="s">
        <v>48</v>
      </c>
      <c r="L1240" t="s">
        <v>89</v>
      </c>
      <c r="M1240" t="s">
        <v>2330</v>
      </c>
      <c r="N1240" t="s">
        <v>2331</v>
      </c>
    </row>
    <row r="1241" spans="1:14" x14ac:dyDescent="0.35">
      <c r="A1241" t="s">
        <v>2340</v>
      </c>
      <c r="B1241" t="s">
        <v>298</v>
      </c>
      <c r="C1241" t="s">
        <v>2290</v>
      </c>
      <c r="D1241" t="s">
        <v>2305</v>
      </c>
      <c r="E1241" t="str">
        <f>VLOOKUP(Auto_Theft_Data[[#This Row],[Vehicle Model]],Fully_Updated_Vehicle_Models_with_Types_278[#All],2,TRUE)</f>
        <v>Truck</v>
      </c>
      <c r="F1241" t="s">
        <v>110</v>
      </c>
      <c r="G1241" t="s">
        <v>70</v>
      </c>
      <c r="H1241" t="s">
        <v>10433</v>
      </c>
      <c r="I1241" t="s">
        <v>476</v>
      </c>
      <c r="J1241" s="1">
        <v>44777</v>
      </c>
      <c r="K1241" t="s">
        <v>18</v>
      </c>
      <c r="L1241" t="s">
        <v>44</v>
      </c>
      <c r="M1241" t="s">
        <v>2341</v>
      </c>
      <c r="N1241" t="s">
        <v>2342</v>
      </c>
    </row>
    <row r="1242" spans="1:14" x14ac:dyDescent="0.35">
      <c r="A1242" t="s">
        <v>2343</v>
      </c>
      <c r="B1242" t="s">
        <v>182</v>
      </c>
      <c r="C1242" t="s">
        <v>2290</v>
      </c>
      <c r="D1242" t="s">
        <v>2305</v>
      </c>
      <c r="E1242" t="str">
        <f>VLOOKUP(Auto_Theft_Data[[#This Row],[Vehicle Model]],Fully_Updated_Vehicle_Models_with_Types_278[#All],2,TRUE)</f>
        <v>Truck</v>
      </c>
      <c r="F1242" t="s">
        <v>110</v>
      </c>
      <c r="G1242" t="s">
        <v>50</v>
      </c>
      <c r="H1242" t="s">
        <v>10434</v>
      </c>
      <c r="I1242" t="s">
        <v>211</v>
      </c>
      <c r="J1242" s="1">
        <v>43961</v>
      </c>
      <c r="K1242" t="s">
        <v>38</v>
      </c>
      <c r="L1242" t="s">
        <v>89</v>
      </c>
      <c r="M1242" t="s">
        <v>2344</v>
      </c>
      <c r="N1242" t="s">
        <v>2345</v>
      </c>
    </row>
    <row r="1243" spans="1:14" x14ac:dyDescent="0.35">
      <c r="A1243" t="s">
        <v>2346</v>
      </c>
      <c r="B1243" t="s">
        <v>441</v>
      </c>
      <c r="C1243" t="s">
        <v>2290</v>
      </c>
      <c r="D1243" t="s">
        <v>2305</v>
      </c>
      <c r="E1243" t="str">
        <f>VLOOKUP(Auto_Theft_Data[[#This Row],[Vehicle Model]],Fully_Updated_Vehicle_Models_with_Types_278[#All],2,TRUE)</f>
        <v>Truck</v>
      </c>
      <c r="F1243" t="s">
        <v>15</v>
      </c>
      <c r="G1243" t="s">
        <v>94</v>
      </c>
      <c r="H1243" t="s">
        <v>10434</v>
      </c>
      <c r="I1243" t="s">
        <v>600</v>
      </c>
      <c r="J1243" s="1">
        <v>43569</v>
      </c>
      <c r="K1243" t="s">
        <v>23</v>
      </c>
      <c r="L1243" t="s">
        <v>19</v>
      </c>
      <c r="M1243" t="s">
        <v>2347</v>
      </c>
      <c r="N1243" t="s">
        <v>2348</v>
      </c>
    </row>
    <row r="1244" spans="1:14" x14ac:dyDescent="0.35">
      <c r="A1244" t="s">
        <v>2356</v>
      </c>
      <c r="B1244" t="s">
        <v>298</v>
      </c>
      <c r="C1244" t="s">
        <v>2290</v>
      </c>
      <c r="D1244" t="s">
        <v>2305</v>
      </c>
      <c r="E1244" t="str">
        <f>VLOOKUP(Auto_Theft_Data[[#This Row],[Vehicle Model]],Fully_Updated_Vehicle_Models_with_Types_278[#All],2,TRUE)</f>
        <v>Truck</v>
      </c>
      <c r="F1244" t="s">
        <v>49</v>
      </c>
      <c r="G1244" t="s">
        <v>36</v>
      </c>
      <c r="H1244" t="s">
        <v>10434</v>
      </c>
      <c r="I1244" t="s">
        <v>417</v>
      </c>
      <c r="J1244" s="1">
        <v>44268</v>
      </c>
      <c r="K1244" t="s">
        <v>48</v>
      </c>
      <c r="L1244" t="s">
        <v>29</v>
      </c>
      <c r="M1244" t="s">
        <v>2357</v>
      </c>
      <c r="N1244" t="s">
        <v>2358</v>
      </c>
    </row>
    <row r="1245" spans="1:14" x14ac:dyDescent="0.35">
      <c r="A1245" t="s">
        <v>2361</v>
      </c>
      <c r="B1245" t="s">
        <v>48</v>
      </c>
      <c r="C1245" t="s">
        <v>2290</v>
      </c>
      <c r="D1245" t="s">
        <v>2305</v>
      </c>
      <c r="E1245" t="str">
        <f>VLOOKUP(Auto_Theft_Data[[#This Row],[Vehicle Model]],Fully_Updated_Vehicle_Models_with_Types_278[#All],2,TRUE)</f>
        <v>Truck</v>
      </c>
      <c r="F1245" t="s">
        <v>15</v>
      </c>
      <c r="G1245" t="s">
        <v>42</v>
      </c>
      <c r="H1245" t="s">
        <v>10434</v>
      </c>
      <c r="I1245" t="s">
        <v>51</v>
      </c>
      <c r="J1245" s="1">
        <v>44720</v>
      </c>
      <c r="K1245" t="s">
        <v>18</v>
      </c>
      <c r="L1245" t="s">
        <v>44</v>
      </c>
      <c r="M1245" t="s">
        <v>2362</v>
      </c>
      <c r="N1245" t="s">
        <v>2363</v>
      </c>
    </row>
    <row r="1246" spans="1:14" x14ac:dyDescent="0.35">
      <c r="A1246" t="s">
        <v>2364</v>
      </c>
      <c r="B1246" t="s">
        <v>99</v>
      </c>
      <c r="C1246" t="s">
        <v>2290</v>
      </c>
      <c r="D1246" t="s">
        <v>2305</v>
      </c>
      <c r="E1246" t="str">
        <f>VLOOKUP(Auto_Theft_Data[[#This Row],[Vehicle Model]],Fully_Updated_Vehicle_Models_with_Types_278[#All],2,TRUE)</f>
        <v>Truck</v>
      </c>
      <c r="F1246" t="s">
        <v>15</v>
      </c>
      <c r="G1246" t="s">
        <v>94</v>
      </c>
      <c r="H1246" t="s">
        <v>10434</v>
      </c>
      <c r="I1246" t="s">
        <v>178</v>
      </c>
      <c r="J1246" s="1">
        <v>43967</v>
      </c>
      <c r="K1246" t="s">
        <v>38</v>
      </c>
      <c r="L1246" t="s">
        <v>19</v>
      </c>
      <c r="M1246" t="s">
        <v>2365</v>
      </c>
      <c r="N1246" t="s">
        <v>2366</v>
      </c>
    </row>
    <row r="1247" spans="1:14" x14ac:dyDescent="0.35">
      <c r="A1247" t="s">
        <v>2367</v>
      </c>
      <c r="B1247" t="s">
        <v>12</v>
      </c>
      <c r="C1247" t="s">
        <v>2290</v>
      </c>
      <c r="D1247" t="s">
        <v>2305</v>
      </c>
      <c r="E1247" t="str">
        <f>VLOOKUP(Auto_Theft_Data[[#This Row],[Vehicle Model]],Fully_Updated_Vehicle_Models_with_Types_278[#All],2,TRUE)</f>
        <v>Truck</v>
      </c>
      <c r="F1247" t="s">
        <v>110</v>
      </c>
      <c r="G1247" t="s">
        <v>94</v>
      </c>
      <c r="H1247" t="s">
        <v>10434</v>
      </c>
      <c r="I1247" t="s">
        <v>283</v>
      </c>
      <c r="J1247" s="1">
        <v>44331</v>
      </c>
      <c r="K1247" t="s">
        <v>48</v>
      </c>
      <c r="L1247" t="s">
        <v>29</v>
      </c>
      <c r="M1247" t="s">
        <v>2368</v>
      </c>
      <c r="N1247" t="s">
        <v>2369</v>
      </c>
    </row>
    <row r="1248" spans="1:14" x14ac:dyDescent="0.35">
      <c r="A1248" t="s">
        <v>2371</v>
      </c>
      <c r="B1248" t="s">
        <v>12</v>
      </c>
      <c r="C1248" t="s">
        <v>2290</v>
      </c>
      <c r="D1248" t="s">
        <v>2305</v>
      </c>
      <c r="E1248" t="str">
        <f>VLOOKUP(Auto_Theft_Data[[#This Row],[Vehicle Model]],Fully_Updated_Vehicle_Models_with_Types_278[#All],2,TRUE)</f>
        <v>Truck</v>
      </c>
      <c r="F1248" t="s">
        <v>15</v>
      </c>
      <c r="G1248" t="s">
        <v>70</v>
      </c>
      <c r="H1248" t="s">
        <v>10433</v>
      </c>
      <c r="I1248" t="s">
        <v>75</v>
      </c>
      <c r="J1248" s="1">
        <v>44533</v>
      </c>
      <c r="K1248" t="s">
        <v>48</v>
      </c>
      <c r="L1248" t="s">
        <v>29</v>
      </c>
      <c r="M1248" t="s">
        <v>1700</v>
      </c>
      <c r="N1248" t="s">
        <v>1701</v>
      </c>
    </row>
    <row r="1249" spans="1:14" x14ac:dyDescent="0.35">
      <c r="A1249" t="s">
        <v>2372</v>
      </c>
      <c r="B1249" t="s">
        <v>197</v>
      </c>
      <c r="C1249" t="s">
        <v>2290</v>
      </c>
      <c r="D1249" t="s">
        <v>2305</v>
      </c>
      <c r="E1249" t="str">
        <f>VLOOKUP(Auto_Theft_Data[[#This Row],[Vehicle Model]],Fully_Updated_Vehicle_Models_with_Types_278[#All],2,TRUE)</f>
        <v>Truck</v>
      </c>
      <c r="F1249" t="s">
        <v>49</v>
      </c>
      <c r="G1249" t="s">
        <v>42</v>
      </c>
      <c r="H1249" t="s">
        <v>10434</v>
      </c>
      <c r="I1249" t="s">
        <v>17</v>
      </c>
      <c r="J1249" s="1">
        <v>44566</v>
      </c>
      <c r="K1249" t="s">
        <v>18</v>
      </c>
      <c r="L1249" t="s">
        <v>44</v>
      </c>
      <c r="M1249" t="s">
        <v>2373</v>
      </c>
      <c r="N1249" t="s">
        <v>2374</v>
      </c>
    </row>
    <row r="1250" spans="1:14" x14ac:dyDescent="0.35">
      <c r="A1250" t="s">
        <v>2385</v>
      </c>
      <c r="B1250" t="s">
        <v>128</v>
      </c>
      <c r="C1250" t="s">
        <v>2290</v>
      </c>
      <c r="D1250" t="s">
        <v>2305</v>
      </c>
      <c r="E1250" t="str">
        <f>VLOOKUP(Auto_Theft_Data[[#This Row],[Vehicle Model]],Fully_Updated_Vehicle_Models_with_Types_278[#All],2,TRUE)</f>
        <v>Truck</v>
      </c>
      <c r="F1250" t="s">
        <v>165</v>
      </c>
      <c r="G1250" t="s">
        <v>36</v>
      </c>
      <c r="H1250" t="s">
        <v>10434</v>
      </c>
      <c r="I1250" t="s">
        <v>646</v>
      </c>
      <c r="J1250" s="1">
        <v>44007</v>
      </c>
      <c r="K1250" t="s">
        <v>38</v>
      </c>
      <c r="L1250" t="s">
        <v>19</v>
      </c>
      <c r="M1250" t="s">
        <v>2386</v>
      </c>
      <c r="N1250" t="s">
        <v>2387</v>
      </c>
    </row>
    <row r="1251" spans="1:14" x14ac:dyDescent="0.35">
      <c r="A1251" t="s">
        <v>2391</v>
      </c>
      <c r="B1251" t="s">
        <v>164</v>
      </c>
      <c r="C1251" t="s">
        <v>2290</v>
      </c>
      <c r="D1251" t="s">
        <v>2305</v>
      </c>
      <c r="E1251" t="str">
        <f>VLOOKUP(Auto_Theft_Data[[#This Row],[Vehicle Model]],Fully_Updated_Vehicle_Models_with_Types_278[#All],2,TRUE)</f>
        <v>Truck</v>
      </c>
      <c r="F1251" t="s">
        <v>49</v>
      </c>
      <c r="G1251" t="s">
        <v>16</v>
      </c>
      <c r="H1251" t="s">
        <v>10434</v>
      </c>
      <c r="I1251" t="s">
        <v>230</v>
      </c>
      <c r="J1251" s="1">
        <v>43600</v>
      </c>
      <c r="K1251" t="s">
        <v>23</v>
      </c>
      <c r="L1251" t="s">
        <v>19</v>
      </c>
      <c r="M1251" t="s">
        <v>611</v>
      </c>
      <c r="N1251" t="s">
        <v>612</v>
      </c>
    </row>
    <row r="1252" spans="1:14" x14ac:dyDescent="0.35">
      <c r="A1252" t="s">
        <v>2392</v>
      </c>
      <c r="B1252" t="s">
        <v>128</v>
      </c>
      <c r="C1252" t="s">
        <v>2290</v>
      </c>
      <c r="D1252" t="s">
        <v>2305</v>
      </c>
      <c r="E1252" t="str">
        <f>VLOOKUP(Auto_Theft_Data[[#This Row],[Vehicle Model]],Fully_Updated_Vehicle_Models_with_Types_278[#All],2,TRUE)</f>
        <v>Truck</v>
      </c>
      <c r="F1252" t="s">
        <v>1053</v>
      </c>
      <c r="G1252" t="s">
        <v>36</v>
      </c>
      <c r="H1252" t="s">
        <v>10433</v>
      </c>
      <c r="I1252" t="s">
        <v>273</v>
      </c>
      <c r="J1252" s="1">
        <v>44559</v>
      </c>
      <c r="K1252" t="s">
        <v>48</v>
      </c>
      <c r="L1252" t="s">
        <v>19</v>
      </c>
      <c r="M1252" t="s">
        <v>2393</v>
      </c>
      <c r="N1252" t="s">
        <v>2394</v>
      </c>
    </row>
    <row r="1253" spans="1:14" x14ac:dyDescent="0.35">
      <c r="A1253" t="s">
        <v>2405</v>
      </c>
      <c r="B1253" t="s">
        <v>128</v>
      </c>
      <c r="C1253" t="s">
        <v>2290</v>
      </c>
      <c r="D1253" t="s">
        <v>2305</v>
      </c>
      <c r="E1253" t="str">
        <f>VLOOKUP(Auto_Theft_Data[[#This Row],[Vehicle Model]],Fully_Updated_Vehicle_Models_with_Types_278[#All],2,TRUE)</f>
        <v>Truck</v>
      </c>
      <c r="F1253" t="s">
        <v>225</v>
      </c>
      <c r="G1253" t="s">
        <v>36</v>
      </c>
      <c r="H1253" t="s">
        <v>10433</v>
      </c>
      <c r="I1253" t="s">
        <v>120</v>
      </c>
      <c r="J1253" s="1">
        <v>43980</v>
      </c>
      <c r="K1253" t="s">
        <v>38</v>
      </c>
      <c r="L1253" t="s">
        <v>29</v>
      </c>
      <c r="M1253" t="s">
        <v>1477</v>
      </c>
      <c r="N1253" t="s">
        <v>1478</v>
      </c>
    </row>
    <row r="1254" spans="1:14" x14ac:dyDescent="0.35">
      <c r="A1254" t="s">
        <v>2413</v>
      </c>
      <c r="B1254" t="s">
        <v>402</v>
      </c>
      <c r="C1254" t="s">
        <v>2290</v>
      </c>
      <c r="D1254" t="s">
        <v>2305</v>
      </c>
      <c r="E1254" t="str">
        <f>VLOOKUP(Auto_Theft_Data[[#This Row],[Vehicle Model]],Fully_Updated_Vehicle_Models_with_Types_278[#All],2,TRUE)</f>
        <v>Truck</v>
      </c>
      <c r="F1254" t="s">
        <v>15</v>
      </c>
      <c r="G1254" t="s">
        <v>36</v>
      </c>
      <c r="H1254" t="s">
        <v>10434</v>
      </c>
      <c r="I1254" t="s">
        <v>832</v>
      </c>
      <c r="J1254" s="1">
        <v>44814</v>
      </c>
      <c r="K1254" t="s">
        <v>18</v>
      </c>
      <c r="L1254" t="s">
        <v>29</v>
      </c>
      <c r="M1254" t="s">
        <v>2414</v>
      </c>
      <c r="N1254" t="s">
        <v>2415</v>
      </c>
    </row>
    <row r="1255" spans="1:14" x14ac:dyDescent="0.35">
      <c r="A1255" t="s">
        <v>2419</v>
      </c>
      <c r="B1255" t="s">
        <v>38</v>
      </c>
      <c r="C1255" t="s">
        <v>2290</v>
      </c>
      <c r="D1255" t="s">
        <v>2305</v>
      </c>
      <c r="E1255" t="str">
        <f>VLOOKUP(Auto_Theft_Data[[#This Row],[Vehicle Model]],Fully_Updated_Vehicle_Models_with_Types_278[#All],2,TRUE)</f>
        <v>Truck</v>
      </c>
      <c r="F1255" t="s">
        <v>25</v>
      </c>
      <c r="G1255" t="s">
        <v>42</v>
      </c>
      <c r="H1255" t="s">
        <v>10434</v>
      </c>
      <c r="I1255" t="s">
        <v>431</v>
      </c>
      <c r="J1255" s="1">
        <v>44791</v>
      </c>
      <c r="K1255" t="s">
        <v>18</v>
      </c>
      <c r="L1255" t="s">
        <v>29</v>
      </c>
      <c r="M1255" t="s">
        <v>2420</v>
      </c>
      <c r="N1255" t="s">
        <v>2421</v>
      </c>
    </row>
    <row r="1256" spans="1:14" x14ac:dyDescent="0.35">
      <c r="A1256" t="s">
        <v>2432</v>
      </c>
      <c r="B1256" t="s">
        <v>38</v>
      </c>
      <c r="C1256" t="s">
        <v>2290</v>
      </c>
      <c r="D1256" t="s">
        <v>2305</v>
      </c>
      <c r="E1256" t="str">
        <f>VLOOKUP(Auto_Theft_Data[[#This Row],[Vehicle Model]],Fully_Updated_Vehicle_Models_with_Types_278[#All],2,TRUE)</f>
        <v>Truck</v>
      </c>
      <c r="F1256" t="s">
        <v>15</v>
      </c>
      <c r="G1256" t="s">
        <v>70</v>
      </c>
      <c r="H1256" t="s">
        <v>10434</v>
      </c>
      <c r="I1256" t="s">
        <v>17</v>
      </c>
      <c r="J1256" s="1">
        <v>44294</v>
      </c>
      <c r="K1256" t="s">
        <v>48</v>
      </c>
      <c r="L1256" t="s">
        <v>44</v>
      </c>
      <c r="M1256" t="s">
        <v>2433</v>
      </c>
      <c r="N1256" t="s">
        <v>2434</v>
      </c>
    </row>
    <row r="1257" spans="1:14" x14ac:dyDescent="0.35">
      <c r="A1257" t="s">
        <v>2435</v>
      </c>
      <c r="B1257" t="s">
        <v>99</v>
      </c>
      <c r="C1257" t="s">
        <v>2290</v>
      </c>
      <c r="D1257" t="s">
        <v>2305</v>
      </c>
      <c r="E1257" t="str">
        <f>VLOOKUP(Auto_Theft_Data[[#This Row],[Vehicle Model]],Fully_Updated_Vehicle_Models_with_Types_278[#All],2,TRUE)</f>
        <v>Truck</v>
      </c>
      <c r="F1257" t="s">
        <v>15</v>
      </c>
      <c r="G1257" t="s">
        <v>42</v>
      </c>
      <c r="H1257" t="s">
        <v>10433</v>
      </c>
      <c r="I1257" t="s">
        <v>341</v>
      </c>
      <c r="J1257" s="1">
        <v>44548</v>
      </c>
      <c r="K1257" t="s">
        <v>48</v>
      </c>
      <c r="L1257" t="s">
        <v>29</v>
      </c>
      <c r="M1257" t="s">
        <v>2436</v>
      </c>
      <c r="N1257" t="s">
        <v>2437</v>
      </c>
    </row>
    <row r="1258" spans="1:14" x14ac:dyDescent="0.35">
      <c r="A1258" t="s">
        <v>2438</v>
      </c>
      <c r="B1258" t="s">
        <v>23</v>
      </c>
      <c r="C1258" t="s">
        <v>2290</v>
      </c>
      <c r="D1258" t="s">
        <v>2305</v>
      </c>
      <c r="E1258" t="str">
        <f>VLOOKUP(Auto_Theft_Data[[#This Row],[Vehicle Model]],Fully_Updated_Vehicle_Models_with_Types_278[#All],2,TRUE)</f>
        <v>Truck</v>
      </c>
      <c r="F1258" t="s">
        <v>15</v>
      </c>
      <c r="G1258" t="s">
        <v>36</v>
      </c>
      <c r="H1258" t="s">
        <v>10434</v>
      </c>
      <c r="I1258" t="s">
        <v>43</v>
      </c>
      <c r="J1258" s="1">
        <v>44792</v>
      </c>
      <c r="K1258" t="s">
        <v>18</v>
      </c>
      <c r="L1258" t="s">
        <v>89</v>
      </c>
      <c r="M1258" t="s">
        <v>2439</v>
      </c>
      <c r="N1258" t="s">
        <v>2440</v>
      </c>
    </row>
    <row r="1259" spans="1:14" x14ac:dyDescent="0.35">
      <c r="A1259" t="s">
        <v>2444</v>
      </c>
      <c r="B1259" t="s">
        <v>23</v>
      </c>
      <c r="C1259" t="s">
        <v>2290</v>
      </c>
      <c r="D1259" t="s">
        <v>2305</v>
      </c>
      <c r="E1259" t="str">
        <f>VLOOKUP(Auto_Theft_Data[[#This Row],[Vehicle Model]],Fully_Updated_Vehicle_Models_with_Types_278[#All],2,TRUE)</f>
        <v>Truck</v>
      </c>
      <c r="F1259" t="s">
        <v>15</v>
      </c>
      <c r="G1259" t="s">
        <v>70</v>
      </c>
      <c r="H1259" t="s">
        <v>10434</v>
      </c>
      <c r="I1259" t="s">
        <v>273</v>
      </c>
      <c r="J1259" s="1">
        <v>44575</v>
      </c>
      <c r="K1259" t="s">
        <v>18</v>
      </c>
      <c r="L1259" t="s">
        <v>29</v>
      </c>
      <c r="M1259" t="s">
        <v>2393</v>
      </c>
      <c r="N1259" t="s">
        <v>2394</v>
      </c>
    </row>
    <row r="1260" spans="1:14" x14ac:dyDescent="0.35">
      <c r="A1260" t="s">
        <v>2447</v>
      </c>
      <c r="B1260" t="s">
        <v>164</v>
      </c>
      <c r="C1260" t="s">
        <v>2290</v>
      </c>
      <c r="D1260" t="s">
        <v>2305</v>
      </c>
      <c r="E1260" t="str">
        <f>VLOOKUP(Auto_Theft_Data[[#This Row],[Vehicle Model]],Fully_Updated_Vehicle_Models_with_Types_278[#All],2,TRUE)</f>
        <v>Truck</v>
      </c>
      <c r="F1260" t="s">
        <v>110</v>
      </c>
      <c r="G1260" t="s">
        <v>50</v>
      </c>
      <c r="H1260" t="s">
        <v>10434</v>
      </c>
      <c r="I1260" t="s">
        <v>75</v>
      </c>
      <c r="J1260" s="1">
        <v>44305</v>
      </c>
      <c r="K1260" t="s">
        <v>48</v>
      </c>
      <c r="L1260" t="s">
        <v>29</v>
      </c>
      <c r="M1260" t="s">
        <v>2448</v>
      </c>
      <c r="N1260" t="s">
        <v>2449</v>
      </c>
    </row>
    <row r="1261" spans="1:14" x14ac:dyDescent="0.35">
      <c r="A1261" t="s">
        <v>2456</v>
      </c>
      <c r="B1261" t="s">
        <v>38</v>
      </c>
      <c r="C1261" t="s">
        <v>2290</v>
      </c>
      <c r="D1261" t="s">
        <v>2305</v>
      </c>
      <c r="E1261" t="str">
        <f>VLOOKUP(Auto_Theft_Data[[#This Row],[Vehicle Model]],Fully_Updated_Vehicle_Models_with_Types_278[#All],2,TRUE)</f>
        <v>Truck</v>
      </c>
      <c r="F1261" t="s">
        <v>15</v>
      </c>
      <c r="G1261" t="s">
        <v>50</v>
      </c>
      <c r="H1261" t="s">
        <v>10434</v>
      </c>
      <c r="I1261" t="s">
        <v>51</v>
      </c>
      <c r="J1261" s="1">
        <v>44564</v>
      </c>
      <c r="K1261" t="s">
        <v>18</v>
      </c>
      <c r="L1261" t="s">
        <v>19</v>
      </c>
      <c r="M1261" t="s">
        <v>2457</v>
      </c>
      <c r="N1261" t="s">
        <v>2458</v>
      </c>
    </row>
    <row r="1262" spans="1:14" x14ac:dyDescent="0.35">
      <c r="A1262" t="s">
        <v>2459</v>
      </c>
      <c r="B1262" t="s">
        <v>402</v>
      </c>
      <c r="C1262" t="s">
        <v>2290</v>
      </c>
      <c r="D1262" t="s">
        <v>2305</v>
      </c>
      <c r="E1262" t="str">
        <f>VLOOKUP(Auto_Theft_Data[[#This Row],[Vehicle Model]],Fully_Updated_Vehicle_Models_with_Types_278[#All],2,TRUE)</f>
        <v>Truck</v>
      </c>
      <c r="F1262" t="s">
        <v>110</v>
      </c>
      <c r="G1262" t="s">
        <v>42</v>
      </c>
      <c r="H1262" t="s">
        <v>10434</v>
      </c>
      <c r="I1262" t="s">
        <v>1156</v>
      </c>
      <c r="J1262" s="1">
        <v>44007</v>
      </c>
      <c r="K1262" t="s">
        <v>38</v>
      </c>
      <c r="L1262" t="s">
        <v>29</v>
      </c>
      <c r="M1262" t="s">
        <v>2460</v>
      </c>
      <c r="N1262" t="s">
        <v>2461</v>
      </c>
    </row>
    <row r="1263" spans="1:14" x14ac:dyDescent="0.35">
      <c r="A1263" t="s">
        <v>2475</v>
      </c>
      <c r="B1263" t="s">
        <v>12</v>
      </c>
      <c r="C1263" t="s">
        <v>2290</v>
      </c>
      <c r="D1263" t="s">
        <v>2305</v>
      </c>
      <c r="E1263" t="str">
        <f>VLOOKUP(Auto_Theft_Data[[#This Row],[Vehicle Model]],Fully_Updated_Vehicle_Models_with_Types_278[#All],2,TRUE)</f>
        <v>Truck</v>
      </c>
      <c r="F1263" t="s">
        <v>49</v>
      </c>
      <c r="G1263" t="s">
        <v>50</v>
      </c>
      <c r="H1263" t="s">
        <v>10433</v>
      </c>
      <c r="I1263" t="s">
        <v>266</v>
      </c>
      <c r="J1263" s="1">
        <v>44724</v>
      </c>
      <c r="K1263" t="s">
        <v>18</v>
      </c>
      <c r="L1263" t="s">
        <v>89</v>
      </c>
      <c r="M1263" t="s">
        <v>2476</v>
      </c>
      <c r="N1263" t="s">
        <v>2477</v>
      </c>
    </row>
    <row r="1264" spans="1:14" x14ac:dyDescent="0.35">
      <c r="A1264" t="s">
        <v>2478</v>
      </c>
      <c r="B1264" t="s">
        <v>23</v>
      </c>
      <c r="C1264" t="s">
        <v>2290</v>
      </c>
      <c r="D1264" t="s">
        <v>2305</v>
      </c>
      <c r="E1264" t="str">
        <f>VLOOKUP(Auto_Theft_Data[[#This Row],[Vehicle Model]],Fully_Updated_Vehicle_Models_with_Types_278[#All],2,TRUE)</f>
        <v>Truck</v>
      </c>
      <c r="F1264" t="s">
        <v>15</v>
      </c>
      <c r="G1264" t="s">
        <v>36</v>
      </c>
      <c r="H1264" t="s">
        <v>10434</v>
      </c>
      <c r="I1264" t="s">
        <v>211</v>
      </c>
      <c r="J1264" s="1">
        <v>44519</v>
      </c>
      <c r="K1264" t="s">
        <v>48</v>
      </c>
      <c r="L1264" t="s">
        <v>44</v>
      </c>
      <c r="M1264" t="s">
        <v>2479</v>
      </c>
      <c r="N1264" t="s">
        <v>2480</v>
      </c>
    </row>
    <row r="1265" spans="1:14" x14ac:dyDescent="0.35">
      <c r="A1265" t="s">
        <v>2481</v>
      </c>
      <c r="B1265" t="s">
        <v>197</v>
      </c>
      <c r="C1265" t="s">
        <v>2290</v>
      </c>
      <c r="D1265" t="s">
        <v>2305</v>
      </c>
      <c r="E1265" t="str">
        <f>VLOOKUP(Auto_Theft_Data[[#This Row],[Vehicle Model]],Fully_Updated_Vehicle_Models_with_Types_278[#All],2,TRUE)</f>
        <v>Truck</v>
      </c>
      <c r="F1265" t="s">
        <v>15</v>
      </c>
      <c r="G1265" t="s">
        <v>16</v>
      </c>
      <c r="H1265" t="s">
        <v>10434</v>
      </c>
      <c r="I1265" t="s">
        <v>230</v>
      </c>
      <c r="J1265" s="1">
        <v>44313</v>
      </c>
      <c r="K1265" t="s">
        <v>48</v>
      </c>
      <c r="L1265" t="s">
        <v>29</v>
      </c>
      <c r="M1265" t="s">
        <v>2482</v>
      </c>
      <c r="N1265" t="s">
        <v>2483</v>
      </c>
    </row>
    <row r="1266" spans="1:14" x14ac:dyDescent="0.35">
      <c r="A1266" t="s">
        <v>2490</v>
      </c>
      <c r="B1266" t="s">
        <v>402</v>
      </c>
      <c r="C1266" t="s">
        <v>2290</v>
      </c>
      <c r="D1266" t="s">
        <v>2305</v>
      </c>
      <c r="E1266" t="str">
        <f>VLOOKUP(Auto_Theft_Data[[#This Row],[Vehicle Model]],Fully_Updated_Vehicle_Models_with_Types_278[#All],2,TRUE)</f>
        <v>Truck</v>
      </c>
      <c r="F1266" t="s">
        <v>626</v>
      </c>
      <c r="G1266" t="s">
        <v>26</v>
      </c>
      <c r="H1266" t="s">
        <v>10434</v>
      </c>
      <c r="I1266" t="s">
        <v>827</v>
      </c>
      <c r="J1266" s="1">
        <v>44796</v>
      </c>
      <c r="K1266" t="s">
        <v>18</v>
      </c>
      <c r="L1266" t="s">
        <v>44</v>
      </c>
      <c r="M1266" t="s">
        <v>2491</v>
      </c>
      <c r="N1266" t="s">
        <v>2492</v>
      </c>
    </row>
    <row r="1267" spans="1:14" x14ac:dyDescent="0.35">
      <c r="A1267" t="s">
        <v>2493</v>
      </c>
      <c r="B1267" t="s">
        <v>364</v>
      </c>
      <c r="C1267" t="s">
        <v>2290</v>
      </c>
      <c r="D1267" t="s">
        <v>2305</v>
      </c>
      <c r="E1267" t="str">
        <f>VLOOKUP(Auto_Theft_Data[[#This Row],[Vehicle Model]],Fully_Updated_Vehicle_Models_with_Types_278[#All],2,TRUE)</f>
        <v>Truck</v>
      </c>
      <c r="F1267" t="s">
        <v>15</v>
      </c>
      <c r="G1267" t="s">
        <v>42</v>
      </c>
      <c r="H1267" t="s">
        <v>10433</v>
      </c>
      <c r="I1267" t="s">
        <v>71</v>
      </c>
      <c r="J1267" s="1">
        <v>44889</v>
      </c>
      <c r="K1267" t="s">
        <v>18</v>
      </c>
      <c r="L1267" t="s">
        <v>19</v>
      </c>
      <c r="M1267" t="s">
        <v>2494</v>
      </c>
      <c r="N1267" t="s">
        <v>2495</v>
      </c>
    </row>
    <row r="1268" spans="1:14" x14ac:dyDescent="0.35">
      <c r="A1268" t="s">
        <v>2506</v>
      </c>
      <c r="B1268" t="s">
        <v>12</v>
      </c>
      <c r="C1268" t="s">
        <v>2290</v>
      </c>
      <c r="D1268" t="s">
        <v>2305</v>
      </c>
      <c r="E1268" t="str">
        <f>VLOOKUP(Auto_Theft_Data[[#This Row],[Vehicle Model]],Fully_Updated_Vehicle_Models_with_Types_278[#All],2,TRUE)</f>
        <v>Truck</v>
      </c>
      <c r="F1268" t="s">
        <v>25</v>
      </c>
      <c r="G1268" t="s">
        <v>26</v>
      </c>
      <c r="H1268" t="s">
        <v>10434</v>
      </c>
      <c r="I1268" t="s">
        <v>79</v>
      </c>
      <c r="J1268" s="1">
        <v>44789</v>
      </c>
      <c r="K1268" t="s">
        <v>18</v>
      </c>
      <c r="L1268" t="s">
        <v>89</v>
      </c>
      <c r="M1268" t="s">
        <v>2507</v>
      </c>
      <c r="N1268" t="s">
        <v>2508</v>
      </c>
    </row>
    <row r="1269" spans="1:14" x14ac:dyDescent="0.35">
      <c r="A1269" t="s">
        <v>2516</v>
      </c>
      <c r="B1269" t="s">
        <v>38</v>
      </c>
      <c r="C1269" t="s">
        <v>2290</v>
      </c>
      <c r="D1269" t="s">
        <v>2305</v>
      </c>
      <c r="E1269" t="str">
        <f>VLOOKUP(Auto_Theft_Data[[#This Row],[Vehicle Model]],Fully_Updated_Vehicle_Models_with_Types_278[#All],2,TRUE)</f>
        <v>Truck</v>
      </c>
      <c r="F1269" t="s">
        <v>110</v>
      </c>
      <c r="G1269" t="s">
        <v>42</v>
      </c>
      <c r="H1269" t="s">
        <v>10433</v>
      </c>
      <c r="I1269" t="s">
        <v>262</v>
      </c>
      <c r="J1269" s="1">
        <v>44727</v>
      </c>
      <c r="K1269" t="s">
        <v>18</v>
      </c>
      <c r="L1269" t="s">
        <v>29</v>
      </c>
      <c r="M1269" t="s">
        <v>2517</v>
      </c>
      <c r="N1269" t="s">
        <v>2518</v>
      </c>
    </row>
    <row r="1270" spans="1:14" x14ac:dyDescent="0.35">
      <c r="A1270" t="s">
        <v>2542</v>
      </c>
      <c r="B1270" t="s">
        <v>197</v>
      </c>
      <c r="C1270" t="s">
        <v>2290</v>
      </c>
      <c r="D1270" t="s">
        <v>2305</v>
      </c>
      <c r="E1270" t="str">
        <f>VLOOKUP(Auto_Theft_Data[[#This Row],[Vehicle Model]],Fully_Updated_Vehicle_Models_with_Types_278[#All],2,TRUE)</f>
        <v>Truck</v>
      </c>
      <c r="F1270" t="s">
        <v>110</v>
      </c>
      <c r="G1270" t="s">
        <v>50</v>
      </c>
      <c r="H1270" t="s">
        <v>10434</v>
      </c>
      <c r="I1270" t="s">
        <v>100</v>
      </c>
      <c r="J1270" s="1">
        <v>44878</v>
      </c>
      <c r="K1270" t="s">
        <v>18</v>
      </c>
      <c r="L1270" t="s">
        <v>44</v>
      </c>
      <c r="M1270" t="s">
        <v>2543</v>
      </c>
      <c r="N1270" t="s">
        <v>2544</v>
      </c>
    </row>
    <row r="1271" spans="1:14" x14ac:dyDescent="0.35">
      <c r="A1271" t="s">
        <v>2558</v>
      </c>
      <c r="B1271" t="s">
        <v>364</v>
      </c>
      <c r="C1271" t="s">
        <v>2290</v>
      </c>
      <c r="D1271" t="s">
        <v>2305</v>
      </c>
      <c r="E1271" t="str">
        <f>VLOOKUP(Auto_Theft_Data[[#This Row],[Vehicle Model]],Fully_Updated_Vehicle_Models_with_Types_278[#All],2,TRUE)</f>
        <v>Truck</v>
      </c>
      <c r="F1271" t="s">
        <v>15</v>
      </c>
      <c r="G1271" t="s">
        <v>94</v>
      </c>
      <c r="H1271" t="s">
        <v>10434</v>
      </c>
      <c r="I1271" t="s">
        <v>322</v>
      </c>
      <c r="J1271" s="1">
        <v>44839</v>
      </c>
      <c r="K1271" t="s">
        <v>18</v>
      </c>
      <c r="L1271" t="s">
        <v>44</v>
      </c>
      <c r="M1271" t="s">
        <v>1639</v>
      </c>
      <c r="N1271" t="s">
        <v>1640</v>
      </c>
    </row>
    <row r="1272" spans="1:14" x14ac:dyDescent="0.35">
      <c r="A1272" t="s">
        <v>2563</v>
      </c>
      <c r="B1272" t="s">
        <v>34</v>
      </c>
      <c r="C1272" t="s">
        <v>2290</v>
      </c>
      <c r="D1272" t="s">
        <v>2305</v>
      </c>
      <c r="E1272" t="str">
        <f>VLOOKUP(Auto_Theft_Data[[#This Row],[Vehicle Model]],Fully_Updated_Vehicle_Models_with_Types_278[#All],2,TRUE)</f>
        <v>Truck</v>
      </c>
      <c r="F1272" t="s">
        <v>110</v>
      </c>
      <c r="G1272" t="s">
        <v>42</v>
      </c>
      <c r="H1272" t="s">
        <v>10434</v>
      </c>
      <c r="I1272" t="s">
        <v>2564</v>
      </c>
      <c r="J1272" s="1">
        <v>44868</v>
      </c>
      <c r="K1272" t="s">
        <v>18</v>
      </c>
      <c r="L1272" t="s">
        <v>19</v>
      </c>
      <c r="M1272" t="s">
        <v>2565</v>
      </c>
      <c r="N1272" t="s">
        <v>2566</v>
      </c>
    </row>
    <row r="1273" spans="1:14" x14ac:dyDescent="0.35">
      <c r="A1273" t="s">
        <v>2567</v>
      </c>
      <c r="B1273" t="s">
        <v>99</v>
      </c>
      <c r="C1273" t="s">
        <v>2290</v>
      </c>
      <c r="D1273" t="s">
        <v>2305</v>
      </c>
      <c r="E1273" t="str">
        <f>VLOOKUP(Auto_Theft_Data[[#This Row],[Vehicle Model]],Fully_Updated_Vehicle_Models_with_Types_278[#All],2,TRUE)</f>
        <v>Truck</v>
      </c>
      <c r="F1273" t="s">
        <v>15</v>
      </c>
      <c r="G1273" t="s">
        <v>50</v>
      </c>
      <c r="H1273" t="s">
        <v>10434</v>
      </c>
      <c r="I1273" t="s">
        <v>600</v>
      </c>
      <c r="J1273" s="1">
        <v>44605</v>
      </c>
      <c r="K1273" t="s">
        <v>18</v>
      </c>
      <c r="L1273" t="s">
        <v>89</v>
      </c>
      <c r="M1273" t="s">
        <v>2568</v>
      </c>
      <c r="N1273" t="s">
        <v>2569</v>
      </c>
    </row>
    <row r="1274" spans="1:14" x14ac:dyDescent="0.35">
      <c r="A1274" t="s">
        <v>2588</v>
      </c>
      <c r="B1274" t="s">
        <v>658</v>
      </c>
      <c r="C1274" t="s">
        <v>2290</v>
      </c>
      <c r="D1274" t="s">
        <v>2305</v>
      </c>
      <c r="E1274" t="str">
        <f>VLOOKUP(Auto_Theft_Data[[#This Row],[Vehicle Model]],Fully_Updated_Vehicle_Models_with_Types_278[#All],2,TRUE)</f>
        <v>Truck</v>
      </c>
      <c r="F1274" t="s">
        <v>25</v>
      </c>
      <c r="G1274" t="s">
        <v>36</v>
      </c>
      <c r="H1274" t="s">
        <v>10434</v>
      </c>
      <c r="I1274" t="s">
        <v>498</v>
      </c>
      <c r="J1274" s="1">
        <v>44127</v>
      </c>
      <c r="K1274" t="s">
        <v>38</v>
      </c>
      <c r="L1274" t="s">
        <v>44</v>
      </c>
      <c r="M1274" t="s">
        <v>1243</v>
      </c>
      <c r="N1274" t="s">
        <v>1244</v>
      </c>
    </row>
    <row r="1275" spans="1:14" x14ac:dyDescent="0.35">
      <c r="A1275" t="s">
        <v>2595</v>
      </c>
      <c r="B1275" t="s">
        <v>128</v>
      </c>
      <c r="C1275" t="s">
        <v>2290</v>
      </c>
      <c r="D1275" t="s">
        <v>2305</v>
      </c>
      <c r="E1275" t="str">
        <f>VLOOKUP(Auto_Theft_Data[[#This Row],[Vehicle Model]],Fully_Updated_Vehicle_Models_with_Types_278[#All],2,TRUE)</f>
        <v>Truck</v>
      </c>
      <c r="F1275" t="s">
        <v>165</v>
      </c>
      <c r="G1275" t="s">
        <v>94</v>
      </c>
      <c r="H1275" t="s">
        <v>10434</v>
      </c>
      <c r="I1275" t="s">
        <v>646</v>
      </c>
      <c r="J1275" s="1">
        <v>44128</v>
      </c>
      <c r="K1275" t="s">
        <v>38</v>
      </c>
      <c r="L1275" t="s">
        <v>29</v>
      </c>
      <c r="M1275" t="s">
        <v>2386</v>
      </c>
      <c r="N1275" t="s">
        <v>2387</v>
      </c>
    </row>
    <row r="1276" spans="1:14" x14ac:dyDescent="0.35">
      <c r="A1276" t="s">
        <v>2596</v>
      </c>
      <c r="B1276" t="s">
        <v>38</v>
      </c>
      <c r="C1276" t="s">
        <v>2290</v>
      </c>
      <c r="D1276" t="s">
        <v>2305</v>
      </c>
      <c r="E1276" t="str">
        <f>VLOOKUP(Auto_Theft_Data[[#This Row],[Vehicle Model]],Fully_Updated_Vehicle_Models_with_Types_278[#All],2,TRUE)</f>
        <v>Truck</v>
      </c>
      <c r="F1276" t="s">
        <v>49</v>
      </c>
      <c r="G1276" t="s">
        <v>94</v>
      </c>
      <c r="H1276" t="s">
        <v>10433</v>
      </c>
      <c r="I1276" t="s">
        <v>1156</v>
      </c>
      <c r="J1276" s="1">
        <v>44863</v>
      </c>
      <c r="K1276" t="s">
        <v>18</v>
      </c>
      <c r="L1276" t="s">
        <v>89</v>
      </c>
      <c r="M1276" t="s">
        <v>2224</v>
      </c>
      <c r="N1276" t="s">
        <v>2225</v>
      </c>
    </row>
    <row r="1277" spans="1:14" x14ac:dyDescent="0.35">
      <c r="A1277" t="s">
        <v>2597</v>
      </c>
      <c r="B1277" t="s">
        <v>48</v>
      </c>
      <c r="C1277" t="s">
        <v>2290</v>
      </c>
      <c r="D1277" t="s">
        <v>2305</v>
      </c>
      <c r="E1277" t="str">
        <f>VLOOKUP(Auto_Theft_Data[[#This Row],[Vehicle Model]],Fully_Updated_Vehicle_Models_with_Types_278[#All],2,TRUE)</f>
        <v>Truck</v>
      </c>
      <c r="F1277" t="s">
        <v>49</v>
      </c>
      <c r="G1277" t="s">
        <v>42</v>
      </c>
      <c r="H1277" t="s">
        <v>10434</v>
      </c>
      <c r="I1277" t="s">
        <v>106</v>
      </c>
      <c r="J1277" s="1">
        <v>44734</v>
      </c>
      <c r="K1277" t="s">
        <v>18</v>
      </c>
      <c r="L1277" t="s">
        <v>89</v>
      </c>
      <c r="M1277" t="s">
        <v>2598</v>
      </c>
      <c r="N1277" t="s">
        <v>2599</v>
      </c>
    </row>
    <row r="1278" spans="1:14" x14ac:dyDescent="0.35">
      <c r="A1278" t="s">
        <v>2600</v>
      </c>
      <c r="B1278" t="s">
        <v>12</v>
      </c>
      <c r="C1278" t="s">
        <v>2290</v>
      </c>
      <c r="D1278" t="s">
        <v>2305</v>
      </c>
      <c r="E1278" t="str">
        <f>VLOOKUP(Auto_Theft_Data[[#This Row],[Vehicle Model]],Fully_Updated_Vehicle_Models_with_Types_278[#All],2,TRUE)</f>
        <v>Truck</v>
      </c>
      <c r="F1278" t="s">
        <v>165</v>
      </c>
      <c r="G1278" t="s">
        <v>42</v>
      </c>
      <c r="H1278" t="s">
        <v>10434</v>
      </c>
      <c r="I1278" t="s">
        <v>377</v>
      </c>
      <c r="J1278" s="1">
        <v>44644</v>
      </c>
      <c r="K1278" t="s">
        <v>18</v>
      </c>
      <c r="L1278" t="s">
        <v>29</v>
      </c>
      <c r="M1278" t="s">
        <v>2601</v>
      </c>
      <c r="N1278" t="s">
        <v>2602</v>
      </c>
    </row>
    <row r="1279" spans="1:14" x14ac:dyDescent="0.35">
      <c r="A1279" t="s">
        <v>2617</v>
      </c>
      <c r="B1279" t="s">
        <v>128</v>
      </c>
      <c r="C1279" t="s">
        <v>2290</v>
      </c>
      <c r="D1279" t="s">
        <v>2305</v>
      </c>
      <c r="E1279" t="str">
        <f>VLOOKUP(Auto_Theft_Data[[#This Row],[Vehicle Model]],Fully_Updated_Vehicle_Models_with_Types_278[#All],2,TRUE)</f>
        <v>Truck</v>
      </c>
      <c r="F1279" t="s">
        <v>49</v>
      </c>
      <c r="G1279" t="s">
        <v>36</v>
      </c>
      <c r="H1279" t="s">
        <v>10434</v>
      </c>
      <c r="I1279" t="s">
        <v>235</v>
      </c>
      <c r="J1279" s="1">
        <v>43406</v>
      </c>
      <c r="K1279" t="s">
        <v>12</v>
      </c>
      <c r="L1279" t="s">
        <v>89</v>
      </c>
      <c r="M1279" t="s">
        <v>2618</v>
      </c>
      <c r="N1279" t="s">
        <v>2619</v>
      </c>
    </row>
    <row r="1280" spans="1:14" x14ac:dyDescent="0.35">
      <c r="A1280" t="s">
        <v>2621</v>
      </c>
      <c r="B1280" t="s">
        <v>38</v>
      </c>
      <c r="C1280" t="s">
        <v>2290</v>
      </c>
      <c r="D1280" t="s">
        <v>2305</v>
      </c>
      <c r="E1280" t="str">
        <f>VLOOKUP(Auto_Theft_Data[[#This Row],[Vehicle Model]],Fully_Updated_Vehicle_Models_with_Types_278[#All],2,TRUE)</f>
        <v>Truck</v>
      </c>
      <c r="F1280" t="s">
        <v>49</v>
      </c>
      <c r="G1280" t="s">
        <v>94</v>
      </c>
      <c r="H1280" t="s">
        <v>10433</v>
      </c>
      <c r="I1280" t="s">
        <v>17</v>
      </c>
      <c r="J1280" s="1">
        <v>44486</v>
      </c>
      <c r="K1280" t="s">
        <v>48</v>
      </c>
      <c r="L1280" t="s">
        <v>29</v>
      </c>
      <c r="M1280" t="s">
        <v>2622</v>
      </c>
      <c r="N1280" t="s">
        <v>2623</v>
      </c>
    </row>
    <row r="1281" spans="1:14" x14ac:dyDescent="0.35">
      <c r="A1281" t="s">
        <v>2627</v>
      </c>
      <c r="B1281" t="s">
        <v>197</v>
      </c>
      <c r="C1281" t="s">
        <v>2290</v>
      </c>
      <c r="D1281" t="s">
        <v>2305</v>
      </c>
      <c r="E1281" t="str">
        <f>VLOOKUP(Auto_Theft_Data[[#This Row],[Vehicle Model]],Fully_Updated_Vehicle_Models_with_Types_278[#All],2,TRUE)</f>
        <v>Truck</v>
      </c>
      <c r="F1281" t="s">
        <v>15</v>
      </c>
      <c r="G1281" t="s">
        <v>94</v>
      </c>
      <c r="H1281" t="s">
        <v>10434</v>
      </c>
      <c r="I1281" t="s">
        <v>832</v>
      </c>
      <c r="J1281" s="1">
        <v>44590</v>
      </c>
      <c r="K1281" t="s">
        <v>18</v>
      </c>
      <c r="L1281" t="s">
        <v>44</v>
      </c>
      <c r="M1281" t="s">
        <v>2628</v>
      </c>
      <c r="N1281" t="s">
        <v>2629</v>
      </c>
    </row>
    <row r="1282" spans="1:14" x14ac:dyDescent="0.35">
      <c r="A1282" t="s">
        <v>2637</v>
      </c>
      <c r="B1282" t="s">
        <v>12</v>
      </c>
      <c r="C1282" t="s">
        <v>2290</v>
      </c>
      <c r="D1282" t="s">
        <v>2305</v>
      </c>
      <c r="E1282" t="str">
        <f>VLOOKUP(Auto_Theft_Data[[#This Row],[Vehicle Model]],Fully_Updated_Vehicle_Models_with_Types_278[#All],2,TRUE)</f>
        <v>Truck</v>
      </c>
      <c r="F1282" t="s">
        <v>15</v>
      </c>
      <c r="G1282" t="s">
        <v>94</v>
      </c>
      <c r="H1282" t="s">
        <v>10433</v>
      </c>
      <c r="I1282" t="s">
        <v>390</v>
      </c>
      <c r="J1282" s="1">
        <v>44507</v>
      </c>
      <c r="K1282" t="s">
        <v>48</v>
      </c>
      <c r="L1282" t="s">
        <v>29</v>
      </c>
      <c r="M1282" t="s">
        <v>1845</v>
      </c>
      <c r="N1282" t="s">
        <v>1846</v>
      </c>
    </row>
    <row r="1283" spans="1:14" x14ac:dyDescent="0.35">
      <c r="A1283" t="s">
        <v>2643</v>
      </c>
      <c r="B1283" t="s">
        <v>12</v>
      </c>
      <c r="C1283" t="s">
        <v>2290</v>
      </c>
      <c r="D1283" t="s">
        <v>2305</v>
      </c>
      <c r="E1283" t="str">
        <f>VLOOKUP(Auto_Theft_Data[[#This Row],[Vehicle Model]],Fully_Updated_Vehicle_Models_with_Types_278[#All],2,TRUE)</f>
        <v>Truck</v>
      </c>
      <c r="F1283" t="s">
        <v>110</v>
      </c>
      <c r="G1283" t="s">
        <v>50</v>
      </c>
      <c r="H1283" t="s">
        <v>10433</v>
      </c>
      <c r="I1283" t="s">
        <v>235</v>
      </c>
      <c r="J1283" s="1">
        <v>44584</v>
      </c>
      <c r="K1283" t="s">
        <v>18</v>
      </c>
      <c r="L1283" t="s">
        <v>89</v>
      </c>
      <c r="M1283" t="s">
        <v>2644</v>
      </c>
      <c r="N1283" t="s">
        <v>2645</v>
      </c>
    </row>
    <row r="1284" spans="1:14" x14ac:dyDescent="0.35">
      <c r="A1284" t="s">
        <v>535</v>
      </c>
      <c r="B1284" t="s">
        <v>34</v>
      </c>
      <c r="C1284" t="s">
        <v>2290</v>
      </c>
      <c r="D1284" t="s">
        <v>2305</v>
      </c>
      <c r="E1284" t="str">
        <f>VLOOKUP(Auto_Theft_Data[[#This Row],[Vehicle Model]],Fully_Updated_Vehicle_Models_with_Types_278[#All],2,TRUE)</f>
        <v>Truck</v>
      </c>
      <c r="F1284" t="s">
        <v>165</v>
      </c>
      <c r="G1284" t="s">
        <v>42</v>
      </c>
      <c r="H1284" t="s">
        <v>10434</v>
      </c>
      <c r="I1284" t="s">
        <v>377</v>
      </c>
      <c r="J1284" s="1">
        <v>43418</v>
      </c>
      <c r="K1284" t="s">
        <v>12</v>
      </c>
      <c r="L1284" t="s">
        <v>29</v>
      </c>
      <c r="M1284" t="s">
        <v>854</v>
      </c>
      <c r="N1284" t="s">
        <v>855</v>
      </c>
    </row>
    <row r="1285" spans="1:14" x14ac:dyDescent="0.35">
      <c r="A1285" t="s">
        <v>182</v>
      </c>
      <c r="B1285" t="s">
        <v>23</v>
      </c>
      <c r="C1285" t="s">
        <v>2290</v>
      </c>
      <c r="D1285" t="s">
        <v>2305</v>
      </c>
      <c r="E1285" t="str">
        <f>VLOOKUP(Auto_Theft_Data[[#This Row],[Vehicle Model]],Fully_Updated_Vehicle_Models_with_Types_278[#All],2,TRUE)</f>
        <v>Truck</v>
      </c>
      <c r="F1285" t="s">
        <v>110</v>
      </c>
      <c r="G1285" t="s">
        <v>16</v>
      </c>
      <c r="H1285" t="s">
        <v>10433</v>
      </c>
      <c r="I1285" t="s">
        <v>79</v>
      </c>
      <c r="J1285" s="1">
        <v>44404</v>
      </c>
      <c r="K1285" t="s">
        <v>48</v>
      </c>
      <c r="L1285" t="s">
        <v>29</v>
      </c>
      <c r="M1285" t="s">
        <v>2656</v>
      </c>
      <c r="N1285" t="s">
        <v>2657</v>
      </c>
    </row>
    <row r="1286" spans="1:14" x14ac:dyDescent="0.35">
      <c r="A1286" t="s">
        <v>2658</v>
      </c>
      <c r="B1286" t="s">
        <v>12</v>
      </c>
      <c r="C1286" t="s">
        <v>2290</v>
      </c>
      <c r="D1286" t="s">
        <v>2305</v>
      </c>
      <c r="E1286" t="str">
        <f>VLOOKUP(Auto_Theft_Data[[#This Row],[Vehicle Model]],Fully_Updated_Vehicle_Models_with_Types_278[#All],2,TRUE)</f>
        <v>Truck</v>
      </c>
      <c r="F1286" t="s">
        <v>110</v>
      </c>
      <c r="G1286" t="s">
        <v>42</v>
      </c>
      <c r="H1286" t="s">
        <v>10434</v>
      </c>
      <c r="I1286" t="s">
        <v>431</v>
      </c>
      <c r="J1286" s="1">
        <v>44832</v>
      </c>
      <c r="K1286" t="s">
        <v>18</v>
      </c>
      <c r="L1286" t="s">
        <v>44</v>
      </c>
      <c r="M1286" t="s">
        <v>2330</v>
      </c>
      <c r="N1286" t="s">
        <v>2331</v>
      </c>
    </row>
    <row r="1287" spans="1:14" x14ac:dyDescent="0.35">
      <c r="A1287" t="s">
        <v>2661</v>
      </c>
      <c r="B1287" t="s">
        <v>38</v>
      </c>
      <c r="C1287" t="s">
        <v>2290</v>
      </c>
      <c r="D1287" t="s">
        <v>2305</v>
      </c>
      <c r="E1287" t="str">
        <f>VLOOKUP(Auto_Theft_Data[[#This Row],[Vehicle Model]],Fully_Updated_Vehicle_Models_with_Types_278[#All],2,TRUE)</f>
        <v>Truck</v>
      </c>
      <c r="F1287" t="s">
        <v>15</v>
      </c>
      <c r="G1287" t="s">
        <v>26</v>
      </c>
      <c r="H1287" t="s">
        <v>10433</v>
      </c>
      <c r="I1287" t="s">
        <v>895</v>
      </c>
      <c r="J1287" s="1">
        <v>44670</v>
      </c>
      <c r="K1287" t="s">
        <v>18</v>
      </c>
      <c r="L1287" t="s">
        <v>44</v>
      </c>
      <c r="M1287" t="s">
        <v>1751</v>
      </c>
      <c r="N1287" t="s">
        <v>1752</v>
      </c>
    </row>
    <row r="1288" spans="1:14" x14ac:dyDescent="0.35">
      <c r="A1288" t="s">
        <v>2668</v>
      </c>
      <c r="B1288" t="s">
        <v>364</v>
      </c>
      <c r="C1288" t="s">
        <v>2290</v>
      </c>
      <c r="D1288" t="s">
        <v>2305</v>
      </c>
      <c r="E1288" t="str">
        <f>VLOOKUP(Auto_Theft_Data[[#This Row],[Vehicle Model]],Fully_Updated_Vehicle_Models_with_Types_278[#All],2,TRUE)</f>
        <v>Truck</v>
      </c>
      <c r="F1288" t="s">
        <v>15</v>
      </c>
      <c r="G1288" t="s">
        <v>26</v>
      </c>
      <c r="H1288" t="s">
        <v>10433</v>
      </c>
      <c r="I1288" t="s">
        <v>322</v>
      </c>
      <c r="J1288" s="1">
        <v>44391</v>
      </c>
      <c r="K1288" t="s">
        <v>48</v>
      </c>
      <c r="L1288" t="s">
        <v>29</v>
      </c>
      <c r="M1288" t="s">
        <v>2669</v>
      </c>
      <c r="N1288" t="s">
        <v>2670</v>
      </c>
    </row>
    <row r="1289" spans="1:14" x14ac:dyDescent="0.35">
      <c r="A1289" t="s">
        <v>2678</v>
      </c>
      <c r="B1289" t="s">
        <v>441</v>
      </c>
      <c r="C1289" t="s">
        <v>2290</v>
      </c>
      <c r="D1289" t="s">
        <v>2305</v>
      </c>
      <c r="E1289" t="str">
        <f>VLOOKUP(Auto_Theft_Data[[#This Row],[Vehicle Model]],Fully_Updated_Vehicle_Models_with_Types_278[#All],2,TRUE)</f>
        <v>Truck</v>
      </c>
      <c r="F1289" t="s">
        <v>110</v>
      </c>
      <c r="G1289" t="s">
        <v>36</v>
      </c>
      <c r="H1289" t="s">
        <v>10433</v>
      </c>
      <c r="I1289" t="s">
        <v>1562</v>
      </c>
      <c r="J1289" s="1">
        <v>44075</v>
      </c>
      <c r="K1289" t="s">
        <v>38</v>
      </c>
      <c r="L1289" t="s">
        <v>19</v>
      </c>
      <c r="M1289" t="s">
        <v>2679</v>
      </c>
      <c r="N1289" t="s">
        <v>2680</v>
      </c>
    </row>
    <row r="1290" spans="1:14" x14ac:dyDescent="0.35">
      <c r="A1290" t="s">
        <v>2686</v>
      </c>
      <c r="B1290" t="s">
        <v>38</v>
      </c>
      <c r="C1290" t="s">
        <v>2290</v>
      </c>
      <c r="D1290" t="s">
        <v>2305</v>
      </c>
      <c r="E1290" t="str">
        <f>VLOOKUP(Auto_Theft_Data[[#This Row],[Vehicle Model]],Fully_Updated_Vehicle_Models_with_Types_278[#All],2,TRUE)</f>
        <v>Truck</v>
      </c>
      <c r="F1290" t="s">
        <v>15</v>
      </c>
      <c r="G1290" t="s">
        <v>94</v>
      </c>
      <c r="H1290" t="s">
        <v>10433</v>
      </c>
      <c r="I1290" t="s">
        <v>600</v>
      </c>
      <c r="J1290" s="1">
        <v>44836</v>
      </c>
      <c r="K1290" t="s">
        <v>18</v>
      </c>
      <c r="L1290" t="s">
        <v>29</v>
      </c>
      <c r="M1290" t="s">
        <v>782</v>
      </c>
      <c r="N1290" t="s">
        <v>783</v>
      </c>
    </row>
    <row r="1291" spans="1:14" x14ac:dyDescent="0.35">
      <c r="A1291" t="s">
        <v>2687</v>
      </c>
      <c r="B1291" t="s">
        <v>23</v>
      </c>
      <c r="C1291" t="s">
        <v>2290</v>
      </c>
      <c r="D1291" t="s">
        <v>2305</v>
      </c>
      <c r="E1291" t="str">
        <f>VLOOKUP(Auto_Theft_Data[[#This Row],[Vehicle Model]],Fully_Updated_Vehicle_Models_with_Types_278[#All],2,TRUE)</f>
        <v>Truck</v>
      </c>
      <c r="F1291" t="s">
        <v>25</v>
      </c>
      <c r="G1291" t="s">
        <v>36</v>
      </c>
      <c r="H1291" t="s">
        <v>10434</v>
      </c>
      <c r="I1291" t="s">
        <v>417</v>
      </c>
      <c r="J1291" s="1">
        <v>44575</v>
      </c>
      <c r="K1291" t="s">
        <v>18</v>
      </c>
      <c r="L1291" t="s">
        <v>89</v>
      </c>
      <c r="M1291" t="s">
        <v>2688</v>
      </c>
      <c r="N1291" t="s">
        <v>2689</v>
      </c>
    </row>
    <row r="1292" spans="1:14" x14ac:dyDescent="0.35">
      <c r="A1292" t="s">
        <v>2696</v>
      </c>
      <c r="B1292" t="s">
        <v>38</v>
      </c>
      <c r="C1292" t="s">
        <v>2290</v>
      </c>
      <c r="D1292" t="s">
        <v>2305</v>
      </c>
      <c r="E1292" t="str">
        <f>VLOOKUP(Auto_Theft_Data[[#This Row],[Vehicle Model]],Fully_Updated_Vehicle_Models_with_Types_278[#All],2,TRUE)</f>
        <v>Truck</v>
      </c>
      <c r="F1292" t="s">
        <v>15</v>
      </c>
      <c r="G1292" t="s">
        <v>94</v>
      </c>
      <c r="H1292" t="s">
        <v>10433</v>
      </c>
      <c r="I1292" t="s">
        <v>1562</v>
      </c>
      <c r="J1292" s="1">
        <v>44493</v>
      </c>
      <c r="K1292" t="s">
        <v>48</v>
      </c>
      <c r="L1292" t="s">
        <v>29</v>
      </c>
      <c r="M1292" t="s">
        <v>1563</v>
      </c>
      <c r="N1292" t="s">
        <v>1564</v>
      </c>
    </row>
    <row r="1293" spans="1:14" x14ac:dyDescent="0.35">
      <c r="A1293" t="s">
        <v>101</v>
      </c>
      <c r="B1293" t="s">
        <v>84</v>
      </c>
      <c r="C1293" t="s">
        <v>2290</v>
      </c>
      <c r="D1293" t="s">
        <v>2305</v>
      </c>
      <c r="E1293" t="str">
        <f>VLOOKUP(Auto_Theft_Data[[#This Row],[Vehicle Model]],Fully_Updated_Vehicle_Models_with_Types_278[#All],2,TRUE)</f>
        <v>Truck</v>
      </c>
      <c r="F1293" t="s">
        <v>110</v>
      </c>
      <c r="G1293" t="s">
        <v>16</v>
      </c>
      <c r="H1293" t="s">
        <v>10434</v>
      </c>
      <c r="I1293" t="s">
        <v>1000</v>
      </c>
      <c r="J1293" s="1">
        <v>43305</v>
      </c>
      <c r="K1293" t="s">
        <v>12</v>
      </c>
      <c r="L1293" t="s">
        <v>19</v>
      </c>
      <c r="M1293" t="s">
        <v>2709</v>
      </c>
      <c r="N1293" t="s">
        <v>2710</v>
      </c>
    </row>
    <row r="1294" spans="1:14" x14ac:dyDescent="0.35">
      <c r="A1294" t="s">
        <v>2711</v>
      </c>
      <c r="B1294" t="s">
        <v>18</v>
      </c>
      <c r="C1294" t="s">
        <v>2290</v>
      </c>
      <c r="D1294" t="s">
        <v>2305</v>
      </c>
      <c r="E1294" t="str">
        <f>VLOOKUP(Auto_Theft_Data[[#This Row],[Vehicle Model]],Fully_Updated_Vehicle_Models_with_Types_278[#All],2,TRUE)</f>
        <v>Truck</v>
      </c>
      <c r="F1294" t="s">
        <v>2712</v>
      </c>
      <c r="G1294" t="s">
        <v>70</v>
      </c>
      <c r="H1294" t="s">
        <v>10434</v>
      </c>
      <c r="I1294" t="s">
        <v>17</v>
      </c>
      <c r="J1294" s="1">
        <v>44742</v>
      </c>
      <c r="K1294" t="s">
        <v>18</v>
      </c>
      <c r="L1294" t="s">
        <v>44</v>
      </c>
      <c r="M1294" t="s">
        <v>2713</v>
      </c>
      <c r="N1294" t="s">
        <v>2714</v>
      </c>
    </row>
    <row r="1295" spans="1:14" x14ac:dyDescent="0.35">
      <c r="A1295" t="s">
        <v>2717</v>
      </c>
      <c r="B1295" t="s">
        <v>155</v>
      </c>
      <c r="C1295" t="s">
        <v>2290</v>
      </c>
      <c r="D1295" t="s">
        <v>2305</v>
      </c>
      <c r="E1295" t="str">
        <f>VLOOKUP(Auto_Theft_Data[[#This Row],[Vehicle Model]],Fully_Updated_Vehicle_Models_with_Types_278[#All],2,TRUE)</f>
        <v>Truck</v>
      </c>
      <c r="F1295" t="s">
        <v>25</v>
      </c>
      <c r="G1295" t="s">
        <v>50</v>
      </c>
      <c r="H1295" t="s">
        <v>10433</v>
      </c>
      <c r="I1295" t="s">
        <v>312</v>
      </c>
      <c r="J1295" s="1">
        <v>44228</v>
      </c>
      <c r="K1295" t="s">
        <v>48</v>
      </c>
      <c r="L1295" t="s">
        <v>19</v>
      </c>
      <c r="M1295" t="s">
        <v>2718</v>
      </c>
      <c r="N1295" t="s">
        <v>2719</v>
      </c>
    </row>
    <row r="1296" spans="1:14" x14ac:dyDescent="0.35">
      <c r="A1296" t="s">
        <v>2737</v>
      </c>
      <c r="B1296" t="s">
        <v>38</v>
      </c>
      <c r="C1296" t="s">
        <v>2290</v>
      </c>
      <c r="D1296" t="s">
        <v>2305</v>
      </c>
      <c r="E1296" t="str">
        <f>VLOOKUP(Auto_Theft_Data[[#This Row],[Vehicle Model]],Fully_Updated_Vehicle_Models_with_Types_278[#All],2,TRUE)</f>
        <v>Truck</v>
      </c>
      <c r="F1296" t="s">
        <v>110</v>
      </c>
      <c r="G1296" t="s">
        <v>50</v>
      </c>
      <c r="H1296" t="s">
        <v>10434</v>
      </c>
      <c r="I1296" t="s">
        <v>95</v>
      </c>
      <c r="J1296" s="1">
        <v>45047</v>
      </c>
      <c r="K1296" t="s">
        <v>28</v>
      </c>
      <c r="L1296" t="s">
        <v>29</v>
      </c>
      <c r="M1296" t="s">
        <v>2738</v>
      </c>
      <c r="N1296" t="s">
        <v>2739</v>
      </c>
    </row>
    <row r="1297" spans="1:14" x14ac:dyDescent="0.35">
      <c r="A1297" t="s">
        <v>2760</v>
      </c>
      <c r="B1297" t="s">
        <v>23</v>
      </c>
      <c r="C1297" t="s">
        <v>2290</v>
      </c>
      <c r="D1297" t="s">
        <v>2305</v>
      </c>
      <c r="E1297" t="str">
        <f>VLOOKUP(Auto_Theft_Data[[#This Row],[Vehicle Model]],Fully_Updated_Vehicle_Models_with_Types_278[#All],2,TRUE)</f>
        <v>Truck</v>
      </c>
      <c r="F1297" t="s">
        <v>49</v>
      </c>
      <c r="G1297" t="s">
        <v>42</v>
      </c>
      <c r="H1297" t="s">
        <v>10434</v>
      </c>
      <c r="I1297" t="s">
        <v>725</v>
      </c>
      <c r="J1297" s="1">
        <v>45133</v>
      </c>
      <c r="K1297" t="s">
        <v>28</v>
      </c>
      <c r="L1297" t="s">
        <v>89</v>
      </c>
      <c r="M1297" t="s">
        <v>2761</v>
      </c>
      <c r="N1297" t="s">
        <v>2762</v>
      </c>
    </row>
    <row r="1298" spans="1:14" x14ac:dyDescent="0.35">
      <c r="A1298" t="s">
        <v>2770</v>
      </c>
      <c r="B1298" t="s">
        <v>164</v>
      </c>
      <c r="C1298" t="s">
        <v>2290</v>
      </c>
      <c r="D1298" t="s">
        <v>2305</v>
      </c>
      <c r="E1298" t="str">
        <f>VLOOKUP(Auto_Theft_Data[[#This Row],[Vehicle Model]],Fully_Updated_Vehicle_Models_with_Types_278[#All],2,TRUE)</f>
        <v>Truck</v>
      </c>
      <c r="F1298" t="s">
        <v>110</v>
      </c>
      <c r="G1298" t="s">
        <v>42</v>
      </c>
      <c r="H1298" t="s">
        <v>10433</v>
      </c>
      <c r="I1298" t="s">
        <v>394</v>
      </c>
      <c r="J1298" s="1">
        <v>43797</v>
      </c>
      <c r="K1298" t="s">
        <v>23</v>
      </c>
      <c r="L1298" t="s">
        <v>29</v>
      </c>
      <c r="M1298" t="s">
        <v>2771</v>
      </c>
      <c r="N1298" t="s">
        <v>2772</v>
      </c>
    </row>
    <row r="1299" spans="1:14" x14ac:dyDescent="0.35">
      <c r="A1299" t="s">
        <v>2776</v>
      </c>
      <c r="B1299" t="s">
        <v>12</v>
      </c>
      <c r="C1299" t="s">
        <v>2290</v>
      </c>
      <c r="D1299" t="s">
        <v>2305</v>
      </c>
      <c r="E1299" t="str">
        <f>VLOOKUP(Auto_Theft_Data[[#This Row],[Vehicle Model]],Fully_Updated_Vehicle_Models_with_Types_278[#All],2,TRUE)</f>
        <v>Truck</v>
      </c>
      <c r="F1299" t="s">
        <v>110</v>
      </c>
      <c r="G1299" t="s">
        <v>42</v>
      </c>
      <c r="H1299" t="s">
        <v>10434</v>
      </c>
      <c r="I1299" t="s">
        <v>17</v>
      </c>
      <c r="J1299" s="1">
        <v>43677</v>
      </c>
      <c r="K1299" t="s">
        <v>23</v>
      </c>
      <c r="L1299" t="s">
        <v>44</v>
      </c>
      <c r="M1299" t="s">
        <v>2777</v>
      </c>
      <c r="N1299" t="s">
        <v>2778</v>
      </c>
    </row>
    <row r="1300" spans="1:14" x14ac:dyDescent="0.35">
      <c r="A1300" t="s">
        <v>2793</v>
      </c>
      <c r="B1300" t="s">
        <v>23</v>
      </c>
      <c r="C1300" t="s">
        <v>2290</v>
      </c>
      <c r="D1300" t="s">
        <v>2305</v>
      </c>
      <c r="E1300" t="str">
        <f>VLOOKUP(Auto_Theft_Data[[#This Row],[Vehicle Model]],Fully_Updated_Vehicle_Models_with_Types_278[#All],2,TRUE)</f>
        <v>Truck</v>
      </c>
      <c r="F1300" t="s">
        <v>25</v>
      </c>
      <c r="G1300" t="s">
        <v>36</v>
      </c>
      <c r="H1300" t="s">
        <v>10434</v>
      </c>
      <c r="I1300" t="s">
        <v>882</v>
      </c>
      <c r="J1300" s="1">
        <v>44757</v>
      </c>
      <c r="K1300" t="s">
        <v>18</v>
      </c>
      <c r="L1300" t="s">
        <v>89</v>
      </c>
      <c r="M1300" t="s">
        <v>1118</v>
      </c>
      <c r="N1300" t="s">
        <v>1119</v>
      </c>
    </row>
    <row r="1301" spans="1:14" x14ac:dyDescent="0.35">
      <c r="A1301" t="s">
        <v>2804</v>
      </c>
      <c r="B1301" t="s">
        <v>38</v>
      </c>
      <c r="C1301" t="s">
        <v>2290</v>
      </c>
      <c r="D1301" t="s">
        <v>2305</v>
      </c>
      <c r="E1301" t="str">
        <f>VLOOKUP(Auto_Theft_Data[[#This Row],[Vehicle Model]],Fully_Updated_Vehicle_Models_with_Types_278[#All],2,TRUE)</f>
        <v>Truck</v>
      </c>
      <c r="F1301" t="s">
        <v>165</v>
      </c>
      <c r="G1301" t="s">
        <v>26</v>
      </c>
      <c r="H1301" t="s">
        <v>10433</v>
      </c>
      <c r="I1301" t="s">
        <v>322</v>
      </c>
      <c r="J1301" s="1">
        <v>44754</v>
      </c>
      <c r="K1301" t="s">
        <v>18</v>
      </c>
      <c r="L1301" t="s">
        <v>89</v>
      </c>
      <c r="M1301" t="s">
        <v>1639</v>
      </c>
      <c r="N1301" t="s">
        <v>1640</v>
      </c>
    </row>
    <row r="1302" spans="1:14" x14ac:dyDescent="0.35">
      <c r="A1302" t="s">
        <v>2806</v>
      </c>
      <c r="B1302" t="s">
        <v>12</v>
      </c>
      <c r="C1302" t="s">
        <v>2290</v>
      </c>
      <c r="D1302" t="s">
        <v>2305</v>
      </c>
      <c r="E1302" t="str">
        <f>VLOOKUP(Auto_Theft_Data[[#This Row],[Vehicle Model]],Fully_Updated_Vehicle_Models_with_Types_278[#All],2,TRUE)</f>
        <v>Truck</v>
      </c>
      <c r="F1302" t="s">
        <v>15</v>
      </c>
      <c r="G1302" t="s">
        <v>70</v>
      </c>
      <c r="H1302" t="s">
        <v>10434</v>
      </c>
      <c r="I1302" t="s">
        <v>51</v>
      </c>
      <c r="J1302" s="1">
        <v>43469</v>
      </c>
      <c r="K1302" t="s">
        <v>23</v>
      </c>
      <c r="L1302" t="s">
        <v>29</v>
      </c>
      <c r="M1302" t="s">
        <v>2807</v>
      </c>
      <c r="N1302" t="s">
        <v>2808</v>
      </c>
    </row>
    <row r="1303" spans="1:14" x14ac:dyDescent="0.35">
      <c r="A1303" t="s">
        <v>2816</v>
      </c>
      <c r="B1303" t="s">
        <v>28</v>
      </c>
      <c r="C1303" t="s">
        <v>2290</v>
      </c>
      <c r="D1303" t="s">
        <v>2305</v>
      </c>
      <c r="E1303" t="str">
        <f>VLOOKUP(Auto_Theft_Data[[#This Row],[Vehicle Model]],Fully_Updated_Vehicle_Models_with_Types_278[#All],2,TRUE)</f>
        <v>Truck</v>
      </c>
      <c r="F1303" t="s">
        <v>49</v>
      </c>
      <c r="G1303" t="s">
        <v>16</v>
      </c>
      <c r="H1303" t="s">
        <v>10433</v>
      </c>
      <c r="I1303" t="s">
        <v>445</v>
      </c>
      <c r="J1303" s="1">
        <v>45160</v>
      </c>
      <c r="K1303" t="s">
        <v>28</v>
      </c>
      <c r="L1303" t="s">
        <v>19</v>
      </c>
      <c r="M1303" t="s">
        <v>2817</v>
      </c>
      <c r="N1303" t="s">
        <v>2818</v>
      </c>
    </row>
    <row r="1304" spans="1:14" x14ac:dyDescent="0.35">
      <c r="A1304" t="s">
        <v>2825</v>
      </c>
      <c r="B1304" t="s">
        <v>2826</v>
      </c>
      <c r="C1304" t="s">
        <v>2290</v>
      </c>
      <c r="D1304" t="s">
        <v>2305</v>
      </c>
      <c r="E1304" t="str">
        <f>VLOOKUP(Auto_Theft_Data[[#This Row],[Vehicle Model]],Fully_Updated_Vehicle_Models_with_Types_278[#All],2,TRUE)</f>
        <v>Truck</v>
      </c>
      <c r="F1304" t="s">
        <v>25</v>
      </c>
      <c r="G1304" t="s">
        <v>26</v>
      </c>
      <c r="H1304" t="s">
        <v>10434</v>
      </c>
      <c r="I1304" t="s">
        <v>746</v>
      </c>
      <c r="J1304" s="1">
        <v>45079</v>
      </c>
      <c r="K1304" t="s">
        <v>28</v>
      </c>
      <c r="L1304" t="s">
        <v>44</v>
      </c>
      <c r="M1304" t="s">
        <v>2827</v>
      </c>
      <c r="N1304" t="s">
        <v>2828</v>
      </c>
    </row>
    <row r="1305" spans="1:14" x14ac:dyDescent="0.35">
      <c r="A1305" t="s">
        <v>2832</v>
      </c>
      <c r="B1305" t="s">
        <v>388</v>
      </c>
      <c r="C1305" t="s">
        <v>2290</v>
      </c>
      <c r="D1305" t="s">
        <v>2305</v>
      </c>
      <c r="E1305" t="str">
        <f>VLOOKUP(Auto_Theft_Data[[#This Row],[Vehicle Model]],Fully_Updated_Vehicle_Models_with_Types_278[#All],2,TRUE)</f>
        <v>Truck</v>
      </c>
      <c r="F1305" t="s">
        <v>49</v>
      </c>
      <c r="G1305" t="s">
        <v>50</v>
      </c>
      <c r="H1305" t="s">
        <v>10434</v>
      </c>
      <c r="I1305" t="s">
        <v>302</v>
      </c>
      <c r="J1305" s="1">
        <v>43171</v>
      </c>
      <c r="K1305" t="s">
        <v>12</v>
      </c>
      <c r="L1305" t="s">
        <v>29</v>
      </c>
      <c r="M1305" t="s">
        <v>2037</v>
      </c>
      <c r="N1305" t="s">
        <v>2038</v>
      </c>
    </row>
    <row r="1306" spans="1:14" x14ac:dyDescent="0.35">
      <c r="A1306" t="s">
        <v>2833</v>
      </c>
      <c r="B1306" t="s">
        <v>28</v>
      </c>
      <c r="C1306" t="s">
        <v>2290</v>
      </c>
      <c r="D1306" t="s">
        <v>2305</v>
      </c>
      <c r="E1306" t="str">
        <f>VLOOKUP(Auto_Theft_Data[[#This Row],[Vehicle Model]],Fully_Updated_Vehicle_Models_with_Types_278[#All],2,TRUE)</f>
        <v>Truck</v>
      </c>
      <c r="F1306" t="s">
        <v>110</v>
      </c>
      <c r="G1306" t="s">
        <v>36</v>
      </c>
      <c r="H1306" t="s">
        <v>10434</v>
      </c>
      <c r="I1306" t="s">
        <v>79</v>
      </c>
      <c r="J1306" s="1">
        <v>45079</v>
      </c>
      <c r="K1306" t="s">
        <v>28</v>
      </c>
      <c r="L1306" t="s">
        <v>44</v>
      </c>
      <c r="M1306" t="s">
        <v>2834</v>
      </c>
      <c r="N1306" t="s">
        <v>2835</v>
      </c>
    </row>
    <row r="1307" spans="1:14" x14ac:dyDescent="0.35">
      <c r="A1307" t="s">
        <v>2841</v>
      </c>
      <c r="B1307" t="s">
        <v>364</v>
      </c>
      <c r="C1307" t="s">
        <v>2290</v>
      </c>
      <c r="D1307" t="s">
        <v>2305</v>
      </c>
      <c r="E1307" t="str">
        <f>VLOOKUP(Auto_Theft_Data[[#This Row],[Vehicle Model]],Fully_Updated_Vehicle_Models_with_Types_278[#All],2,TRUE)</f>
        <v>Truck</v>
      </c>
      <c r="F1307" t="s">
        <v>15</v>
      </c>
      <c r="G1307" t="s">
        <v>70</v>
      </c>
      <c r="H1307" t="s">
        <v>10434</v>
      </c>
      <c r="I1307" t="s">
        <v>746</v>
      </c>
      <c r="J1307" s="1">
        <v>45289</v>
      </c>
      <c r="K1307" t="s">
        <v>28</v>
      </c>
      <c r="L1307" t="s">
        <v>29</v>
      </c>
      <c r="M1307" t="s">
        <v>2842</v>
      </c>
      <c r="N1307" t="s">
        <v>2843</v>
      </c>
    </row>
    <row r="1308" spans="1:14" x14ac:dyDescent="0.35">
      <c r="A1308" t="s">
        <v>2857</v>
      </c>
      <c r="B1308" t="s">
        <v>12</v>
      </c>
      <c r="C1308" t="s">
        <v>2290</v>
      </c>
      <c r="D1308" t="s">
        <v>2305</v>
      </c>
      <c r="E1308" t="str">
        <f>VLOOKUP(Auto_Theft_Data[[#This Row],[Vehicle Model]],Fully_Updated_Vehicle_Models_with_Types_278[#All],2,TRUE)</f>
        <v>Truck</v>
      </c>
      <c r="F1308" t="s">
        <v>15</v>
      </c>
      <c r="G1308" t="s">
        <v>94</v>
      </c>
      <c r="H1308" t="s">
        <v>10434</v>
      </c>
      <c r="I1308" t="s">
        <v>17</v>
      </c>
      <c r="J1308" s="1">
        <v>43428</v>
      </c>
      <c r="K1308" t="s">
        <v>12</v>
      </c>
      <c r="L1308" t="s">
        <v>44</v>
      </c>
      <c r="M1308" t="s">
        <v>2433</v>
      </c>
      <c r="N1308" t="s">
        <v>2434</v>
      </c>
    </row>
    <row r="1309" spans="1:14" x14ac:dyDescent="0.35">
      <c r="A1309" t="s">
        <v>2858</v>
      </c>
      <c r="B1309" t="s">
        <v>12</v>
      </c>
      <c r="C1309" t="s">
        <v>2290</v>
      </c>
      <c r="D1309" t="s">
        <v>2305</v>
      </c>
      <c r="E1309" t="str">
        <f>VLOOKUP(Auto_Theft_Data[[#This Row],[Vehicle Model]],Fully_Updated_Vehicle_Models_with_Types_278[#All],2,TRUE)</f>
        <v>Truck</v>
      </c>
      <c r="F1309" t="s">
        <v>110</v>
      </c>
      <c r="G1309" t="s">
        <v>26</v>
      </c>
      <c r="H1309" t="s">
        <v>10433</v>
      </c>
      <c r="I1309" t="s">
        <v>106</v>
      </c>
      <c r="J1309" s="1">
        <v>44712</v>
      </c>
      <c r="K1309" t="s">
        <v>18</v>
      </c>
      <c r="L1309" t="s">
        <v>89</v>
      </c>
      <c r="M1309" t="s">
        <v>2859</v>
      </c>
      <c r="N1309" t="s">
        <v>2860</v>
      </c>
    </row>
    <row r="1310" spans="1:14" x14ac:dyDescent="0.35">
      <c r="A1310" t="s">
        <v>2878</v>
      </c>
      <c r="B1310" t="s">
        <v>23</v>
      </c>
      <c r="C1310" t="s">
        <v>2290</v>
      </c>
      <c r="D1310" t="s">
        <v>2305</v>
      </c>
      <c r="E1310" t="str">
        <f>VLOOKUP(Auto_Theft_Data[[#This Row],[Vehicle Model]],Fully_Updated_Vehicle_Models_with_Types_278[#All],2,TRUE)</f>
        <v>Truck</v>
      </c>
      <c r="F1310" t="s">
        <v>165</v>
      </c>
      <c r="G1310" t="s">
        <v>16</v>
      </c>
      <c r="H1310" t="s">
        <v>10433</v>
      </c>
      <c r="I1310" t="s">
        <v>431</v>
      </c>
      <c r="J1310" s="1">
        <v>44768</v>
      </c>
      <c r="K1310" t="s">
        <v>18</v>
      </c>
      <c r="L1310" t="s">
        <v>29</v>
      </c>
      <c r="M1310" t="s">
        <v>2879</v>
      </c>
      <c r="N1310" t="s">
        <v>2880</v>
      </c>
    </row>
    <row r="1311" spans="1:14" x14ac:dyDescent="0.35">
      <c r="A1311" t="s">
        <v>2881</v>
      </c>
      <c r="B1311" t="s">
        <v>23</v>
      </c>
      <c r="C1311" t="s">
        <v>2290</v>
      </c>
      <c r="D1311" t="s">
        <v>2305</v>
      </c>
      <c r="E1311" t="str">
        <f>VLOOKUP(Auto_Theft_Data[[#This Row],[Vehicle Model]],Fully_Updated_Vehicle_Models_with_Types_278[#All],2,TRUE)</f>
        <v>Truck</v>
      </c>
      <c r="F1311" t="s">
        <v>25</v>
      </c>
      <c r="G1311" t="s">
        <v>36</v>
      </c>
      <c r="H1311" t="s">
        <v>10433</v>
      </c>
      <c r="I1311" t="s">
        <v>377</v>
      </c>
      <c r="J1311" s="1">
        <v>43847</v>
      </c>
      <c r="K1311" t="s">
        <v>38</v>
      </c>
      <c r="L1311" t="s">
        <v>19</v>
      </c>
      <c r="M1311" t="s">
        <v>2601</v>
      </c>
      <c r="N1311" t="s">
        <v>2602</v>
      </c>
    </row>
    <row r="1312" spans="1:14" x14ac:dyDescent="0.35">
      <c r="A1312" t="s">
        <v>2894</v>
      </c>
      <c r="B1312" t="s">
        <v>84</v>
      </c>
      <c r="C1312" t="s">
        <v>2290</v>
      </c>
      <c r="D1312" t="s">
        <v>2305</v>
      </c>
      <c r="E1312" t="str">
        <f>VLOOKUP(Auto_Theft_Data[[#This Row],[Vehicle Model]],Fully_Updated_Vehicle_Models_with_Types_278[#All],2,TRUE)</f>
        <v>Truck</v>
      </c>
      <c r="F1312" t="s">
        <v>49</v>
      </c>
      <c r="G1312" t="s">
        <v>94</v>
      </c>
      <c r="H1312" t="s">
        <v>10434</v>
      </c>
      <c r="I1312" t="s">
        <v>2895</v>
      </c>
      <c r="J1312" s="1">
        <v>43242</v>
      </c>
      <c r="K1312" t="s">
        <v>12</v>
      </c>
      <c r="L1312" t="s">
        <v>19</v>
      </c>
      <c r="M1312" t="s">
        <v>2896</v>
      </c>
      <c r="N1312" t="s">
        <v>2897</v>
      </c>
    </row>
    <row r="1313" spans="1:14" x14ac:dyDescent="0.35">
      <c r="A1313" t="s">
        <v>2901</v>
      </c>
      <c r="B1313" t="s">
        <v>1004</v>
      </c>
      <c r="C1313" t="s">
        <v>2290</v>
      </c>
      <c r="D1313" t="s">
        <v>2305</v>
      </c>
      <c r="E1313" t="str">
        <f>VLOOKUP(Auto_Theft_Data[[#This Row],[Vehicle Model]],Fully_Updated_Vehicle_Models_with_Types_278[#All],2,TRUE)</f>
        <v>Truck</v>
      </c>
      <c r="F1313" t="s">
        <v>15</v>
      </c>
      <c r="G1313" t="s">
        <v>42</v>
      </c>
      <c r="H1313" t="s">
        <v>10434</v>
      </c>
      <c r="I1313" t="s">
        <v>71</v>
      </c>
      <c r="J1313" s="1">
        <v>44993</v>
      </c>
      <c r="K1313" t="s">
        <v>28</v>
      </c>
      <c r="L1313" t="s">
        <v>89</v>
      </c>
      <c r="M1313" t="s">
        <v>2902</v>
      </c>
      <c r="N1313" t="s">
        <v>2903</v>
      </c>
    </row>
    <row r="1314" spans="1:14" x14ac:dyDescent="0.35">
      <c r="A1314" t="s">
        <v>2904</v>
      </c>
      <c r="B1314" t="s">
        <v>23</v>
      </c>
      <c r="C1314" t="s">
        <v>2290</v>
      </c>
      <c r="D1314" t="s">
        <v>2305</v>
      </c>
      <c r="E1314" t="str">
        <f>VLOOKUP(Auto_Theft_Data[[#This Row],[Vehicle Model]],Fully_Updated_Vehicle_Models_with_Types_278[#All],2,TRUE)</f>
        <v>Truck</v>
      </c>
      <c r="F1314" t="s">
        <v>165</v>
      </c>
      <c r="G1314" t="s">
        <v>16</v>
      </c>
      <c r="H1314" t="s">
        <v>10434</v>
      </c>
      <c r="I1314" t="s">
        <v>139</v>
      </c>
      <c r="J1314" s="1">
        <v>44767</v>
      </c>
      <c r="K1314" t="s">
        <v>18</v>
      </c>
      <c r="L1314" t="s">
        <v>44</v>
      </c>
      <c r="M1314" t="s">
        <v>2905</v>
      </c>
      <c r="N1314" t="s">
        <v>2906</v>
      </c>
    </row>
    <row r="1315" spans="1:14" x14ac:dyDescent="0.35">
      <c r="A1315" t="s">
        <v>2916</v>
      </c>
      <c r="B1315" t="s">
        <v>34</v>
      </c>
      <c r="C1315" t="s">
        <v>2290</v>
      </c>
      <c r="D1315" t="s">
        <v>2305</v>
      </c>
      <c r="E1315" t="str">
        <f>VLOOKUP(Auto_Theft_Data[[#This Row],[Vehicle Model]],Fully_Updated_Vehicle_Models_with_Types_278[#All],2,TRUE)</f>
        <v>Truck</v>
      </c>
      <c r="F1315" t="s">
        <v>110</v>
      </c>
      <c r="G1315" t="s">
        <v>26</v>
      </c>
      <c r="H1315" t="s">
        <v>10433</v>
      </c>
      <c r="I1315" t="s">
        <v>61</v>
      </c>
      <c r="J1315" s="1">
        <v>43474</v>
      </c>
      <c r="K1315" t="s">
        <v>23</v>
      </c>
      <c r="L1315" t="s">
        <v>29</v>
      </c>
      <c r="M1315" t="s">
        <v>2917</v>
      </c>
      <c r="N1315" t="s">
        <v>2918</v>
      </c>
    </row>
    <row r="1316" spans="1:14" x14ac:dyDescent="0.35">
      <c r="A1316" t="s">
        <v>2919</v>
      </c>
      <c r="B1316" t="s">
        <v>298</v>
      </c>
      <c r="C1316" t="s">
        <v>2290</v>
      </c>
      <c r="D1316" t="s">
        <v>2305</v>
      </c>
      <c r="E1316" t="str">
        <f>VLOOKUP(Auto_Theft_Data[[#This Row],[Vehicle Model]],Fully_Updated_Vehicle_Models_with_Types_278[#All],2,TRUE)</f>
        <v>Truck</v>
      </c>
      <c r="F1316" t="s">
        <v>49</v>
      </c>
      <c r="G1316" t="s">
        <v>42</v>
      </c>
      <c r="H1316" t="s">
        <v>10433</v>
      </c>
      <c r="I1316" t="s">
        <v>2920</v>
      </c>
      <c r="J1316" s="1">
        <v>43104</v>
      </c>
      <c r="K1316" t="s">
        <v>12</v>
      </c>
      <c r="L1316" t="s">
        <v>29</v>
      </c>
      <c r="M1316" t="s">
        <v>2921</v>
      </c>
      <c r="N1316" t="s">
        <v>2922</v>
      </c>
    </row>
    <row r="1317" spans="1:14" x14ac:dyDescent="0.35">
      <c r="A1317" t="s">
        <v>2924</v>
      </c>
      <c r="B1317" t="s">
        <v>99</v>
      </c>
      <c r="C1317" t="s">
        <v>2290</v>
      </c>
      <c r="D1317" t="s">
        <v>2305</v>
      </c>
      <c r="E1317" t="str">
        <f>VLOOKUP(Auto_Theft_Data[[#This Row],[Vehicle Model]],Fully_Updated_Vehicle_Models_with_Types_278[#All],2,TRUE)</f>
        <v>Truck</v>
      </c>
      <c r="F1317" t="s">
        <v>49</v>
      </c>
      <c r="G1317" t="s">
        <v>50</v>
      </c>
      <c r="H1317" t="s">
        <v>10433</v>
      </c>
      <c r="I1317" t="s">
        <v>183</v>
      </c>
      <c r="J1317" s="1">
        <v>43140</v>
      </c>
      <c r="K1317" t="s">
        <v>12</v>
      </c>
      <c r="L1317" t="s">
        <v>29</v>
      </c>
      <c r="M1317" t="s">
        <v>1259</v>
      </c>
      <c r="N1317" t="s">
        <v>1260</v>
      </c>
    </row>
    <row r="1318" spans="1:14" x14ac:dyDescent="0.35">
      <c r="A1318" t="s">
        <v>2925</v>
      </c>
      <c r="B1318" t="s">
        <v>388</v>
      </c>
      <c r="C1318" t="s">
        <v>2290</v>
      </c>
      <c r="D1318" t="s">
        <v>2305</v>
      </c>
      <c r="E1318" t="str">
        <f>VLOOKUP(Auto_Theft_Data[[#This Row],[Vehicle Model]],Fully_Updated_Vehicle_Models_with_Types_278[#All],2,TRUE)</f>
        <v>Truck</v>
      </c>
      <c r="F1318" t="s">
        <v>15</v>
      </c>
      <c r="G1318" t="s">
        <v>42</v>
      </c>
      <c r="H1318" t="s">
        <v>10434</v>
      </c>
      <c r="I1318" t="s">
        <v>51</v>
      </c>
      <c r="J1318" s="1">
        <v>43895</v>
      </c>
      <c r="K1318" t="s">
        <v>38</v>
      </c>
      <c r="L1318" t="s">
        <v>29</v>
      </c>
      <c r="M1318" t="s">
        <v>2926</v>
      </c>
      <c r="N1318" t="s">
        <v>2927</v>
      </c>
    </row>
    <row r="1319" spans="1:14" x14ac:dyDescent="0.35">
      <c r="A1319" t="s">
        <v>2931</v>
      </c>
      <c r="B1319" t="s">
        <v>402</v>
      </c>
      <c r="C1319" t="s">
        <v>2290</v>
      </c>
      <c r="D1319" t="s">
        <v>2305</v>
      </c>
      <c r="E1319" t="str">
        <f>VLOOKUP(Auto_Theft_Data[[#This Row],[Vehicle Model]],Fully_Updated_Vehicle_Models_with_Types_278[#All],2,TRUE)</f>
        <v>Truck</v>
      </c>
      <c r="F1319" t="s">
        <v>25</v>
      </c>
      <c r="G1319" t="s">
        <v>36</v>
      </c>
      <c r="H1319" t="s">
        <v>10434</v>
      </c>
      <c r="I1319" t="s">
        <v>1191</v>
      </c>
      <c r="J1319" s="1">
        <v>43803</v>
      </c>
      <c r="K1319" t="s">
        <v>23</v>
      </c>
      <c r="L1319" t="s">
        <v>19</v>
      </c>
      <c r="M1319" t="s">
        <v>2932</v>
      </c>
      <c r="N1319" t="s">
        <v>2933</v>
      </c>
    </row>
    <row r="1320" spans="1:14" x14ac:dyDescent="0.35">
      <c r="A1320" t="s">
        <v>2944</v>
      </c>
      <c r="B1320" t="s">
        <v>402</v>
      </c>
      <c r="C1320" t="s">
        <v>2290</v>
      </c>
      <c r="D1320" t="s">
        <v>2305</v>
      </c>
      <c r="E1320" t="str">
        <f>VLOOKUP(Auto_Theft_Data[[#This Row],[Vehicle Model]],Fully_Updated_Vehicle_Models_with_Types_278[#All],2,TRUE)</f>
        <v>Truck</v>
      </c>
      <c r="F1320" t="s">
        <v>15</v>
      </c>
      <c r="G1320" t="s">
        <v>70</v>
      </c>
      <c r="H1320" t="s">
        <v>10434</v>
      </c>
      <c r="I1320" t="s">
        <v>592</v>
      </c>
      <c r="J1320" s="1">
        <v>43693</v>
      </c>
      <c r="K1320" t="s">
        <v>23</v>
      </c>
      <c r="L1320" t="s">
        <v>29</v>
      </c>
      <c r="M1320" t="s">
        <v>672</v>
      </c>
      <c r="N1320" t="s">
        <v>673</v>
      </c>
    </row>
    <row r="1321" spans="1:14" x14ac:dyDescent="0.35">
      <c r="A1321" t="s">
        <v>2945</v>
      </c>
      <c r="B1321" t="s">
        <v>12</v>
      </c>
      <c r="C1321" t="s">
        <v>2290</v>
      </c>
      <c r="D1321" t="s">
        <v>2305</v>
      </c>
      <c r="E1321" t="str">
        <f>VLOOKUP(Auto_Theft_Data[[#This Row],[Vehicle Model]],Fully_Updated_Vehicle_Models_with_Types_278[#All],2,TRUE)</f>
        <v>Truck</v>
      </c>
      <c r="F1321" t="s">
        <v>49</v>
      </c>
      <c r="G1321" t="s">
        <v>36</v>
      </c>
      <c r="H1321" t="s">
        <v>10434</v>
      </c>
      <c r="I1321" t="s">
        <v>273</v>
      </c>
      <c r="J1321" s="1">
        <v>43693</v>
      </c>
      <c r="K1321" t="s">
        <v>23</v>
      </c>
      <c r="L1321" t="s">
        <v>19</v>
      </c>
      <c r="M1321" t="s">
        <v>2946</v>
      </c>
      <c r="N1321" t="s">
        <v>2947</v>
      </c>
    </row>
    <row r="1322" spans="1:14" x14ac:dyDescent="0.35">
      <c r="A1322" t="s">
        <v>2952</v>
      </c>
      <c r="B1322" t="s">
        <v>868</v>
      </c>
      <c r="C1322" t="s">
        <v>2290</v>
      </c>
      <c r="D1322" t="s">
        <v>2305</v>
      </c>
      <c r="E1322" t="str">
        <f>VLOOKUP(Auto_Theft_Data[[#This Row],[Vehicle Model]],Fully_Updated_Vehicle_Models_with_Types_278[#All],2,TRUE)</f>
        <v>Truck</v>
      </c>
      <c r="F1322" t="s">
        <v>626</v>
      </c>
      <c r="G1322" t="s">
        <v>94</v>
      </c>
      <c r="H1322" t="s">
        <v>10434</v>
      </c>
      <c r="I1322" t="s">
        <v>17</v>
      </c>
      <c r="J1322" s="1">
        <v>43134</v>
      </c>
      <c r="K1322" t="s">
        <v>12</v>
      </c>
      <c r="L1322" t="s">
        <v>44</v>
      </c>
      <c r="M1322" t="s">
        <v>2953</v>
      </c>
      <c r="N1322" t="s">
        <v>2954</v>
      </c>
    </row>
    <row r="1323" spans="1:14" x14ac:dyDescent="0.35">
      <c r="A1323" t="s">
        <v>2959</v>
      </c>
      <c r="B1323" t="s">
        <v>388</v>
      </c>
      <c r="C1323" t="s">
        <v>2290</v>
      </c>
      <c r="D1323" t="s">
        <v>2305</v>
      </c>
      <c r="E1323" t="str">
        <f>VLOOKUP(Auto_Theft_Data[[#This Row],[Vehicle Model]],Fully_Updated_Vehicle_Models_with_Types_278[#All],2,TRUE)</f>
        <v>Truck</v>
      </c>
      <c r="F1323" t="s">
        <v>165</v>
      </c>
      <c r="G1323" t="s">
        <v>26</v>
      </c>
      <c r="H1323" t="s">
        <v>10433</v>
      </c>
      <c r="I1323" t="s">
        <v>377</v>
      </c>
      <c r="J1323" s="1">
        <v>43124</v>
      </c>
      <c r="K1323" t="s">
        <v>12</v>
      </c>
      <c r="L1323" t="s">
        <v>29</v>
      </c>
      <c r="M1323" t="s">
        <v>2960</v>
      </c>
      <c r="N1323" t="s">
        <v>2961</v>
      </c>
    </row>
    <row r="1324" spans="1:14" x14ac:dyDescent="0.35">
      <c r="A1324" t="s">
        <v>2971</v>
      </c>
      <c r="B1324" t="s">
        <v>34</v>
      </c>
      <c r="C1324" t="s">
        <v>2290</v>
      </c>
      <c r="D1324" t="s">
        <v>2305</v>
      </c>
      <c r="E1324" t="str">
        <f>VLOOKUP(Auto_Theft_Data[[#This Row],[Vehicle Model]],Fully_Updated_Vehicle_Models_with_Types_278[#All],2,TRUE)</f>
        <v>Truck</v>
      </c>
      <c r="F1324" t="s">
        <v>15</v>
      </c>
      <c r="G1324" t="s">
        <v>36</v>
      </c>
      <c r="H1324" t="s">
        <v>10434</v>
      </c>
      <c r="I1324" t="s">
        <v>273</v>
      </c>
      <c r="J1324" s="1">
        <v>45052</v>
      </c>
      <c r="K1324" t="s">
        <v>28</v>
      </c>
      <c r="L1324" t="s">
        <v>29</v>
      </c>
      <c r="M1324" t="s">
        <v>2972</v>
      </c>
      <c r="N1324" t="s">
        <v>2973</v>
      </c>
    </row>
    <row r="1325" spans="1:14" x14ac:dyDescent="0.35">
      <c r="A1325" t="s">
        <v>2976</v>
      </c>
      <c r="B1325" t="s">
        <v>84</v>
      </c>
      <c r="C1325" t="s">
        <v>2290</v>
      </c>
      <c r="D1325" t="s">
        <v>2305</v>
      </c>
      <c r="E1325" t="str">
        <f>VLOOKUP(Auto_Theft_Data[[#This Row],[Vehicle Model]],Fully_Updated_Vehicle_Models_with_Types_278[#All],2,TRUE)</f>
        <v>Truck</v>
      </c>
      <c r="F1325" t="s">
        <v>25</v>
      </c>
      <c r="G1325" t="s">
        <v>94</v>
      </c>
      <c r="H1325" t="s">
        <v>10434</v>
      </c>
      <c r="I1325" t="s">
        <v>75</v>
      </c>
      <c r="J1325" s="1">
        <v>43177</v>
      </c>
      <c r="K1325" t="s">
        <v>12</v>
      </c>
      <c r="L1325" t="s">
        <v>29</v>
      </c>
      <c r="M1325" t="s">
        <v>2977</v>
      </c>
      <c r="N1325" t="s">
        <v>2978</v>
      </c>
    </row>
    <row r="1326" spans="1:14" x14ac:dyDescent="0.35">
      <c r="A1326" t="s">
        <v>2985</v>
      </c>
      <c r="B1326" t="s">
        <v>1004</v>
      </c>
      <c r="C1326" t="s">
        <v>2290</v>
      </c>
      <c r="D1326" t="s">
        <v>2305</v>
      </c>
      <c r="E1326" t="str">
        <f>VLOOKUP(Auto_Theft_Data[[#This Row],[Vehicle Model]],Fully_Updated_Vehicle_Models_with_Types_278[#All],2,TRUE)</f>
        <v>Truck</v>
      </c>
      <c r="F1326" t="s">
        <v>165</v>
      </c>
      <c r="G1326" t="s">
        <v>94</v>
      </c>
      <c r="H1326" t="s">
        <v>10433</v>
      </c>
      <c r="I1326" t="s">
        <v>211</v>
      </c>
      <c r="J1326" s="1">
        <v>43227</v>
      </c>
      <c r="K1326" t="s">
        <v>12</v>
      </c>
      <c r="L1326" t="s">
        <v>44</v>
      </c>
      <c r="M1326" t="s">
        <v>2986</v>
      </c>
      <c r="N1326" t="s">
        <v>2987</v>
      </c>
    </row>
    <row r="1327" spans="1:14" x14ac:dyDescent="0.35">
      <c r="A1327" t="s">
        <v>2988</v>
      </c>
      <c r="B1327" t="s">
        <v>197</v>
      </c>
      <c r="C1327" t="s">
        <v>2290</v>
      </c>
      <c r="D1327" t="s">
        <v>2305</v>
      </c>
      <c r="E1327" t="str">
        <f>VLOOKUP(Auto_Theft_Data[[#This Row],[Vehicle Model]],Fully_Updated_Vehicle_Models_with_Types_278[#All],2,TRUE)</f>
        <v>Truck</v>
      </c>
      <c r="F1327" t="s">
        <v>49</v>
      </c>
      <c r="G1327" t="s">
        <v>94</v>
      </c>
      <c r="H1327" t="s">
        <v>10433</v>
      </c>
      <c r="I1327" t="s">
        <v>1191</v>
      </c>
      <c r="J1327" s="1">
        <v>43225</v>
      </c>
      <c r="K1327" t="s">
        <v>12</v>
      </c>
      <c r="L1327" t="s">
        <v>29</v>
      </c>
      <c r="M1327" t="s">
        <v>1485</v>
      </c>
      <c r="N1327" t="s">
        <v>1486</v>
      </c>
    </row>
    <row r="1328" spans="1:14" x14ac:dyDescent="0.35">
      <c r="A1328" t="s">
        <v>3003</v>
      </c>
      <c r="B1328" t="s">
        <v>48</v>
      </c>
      <c r="C1328" t="s">
        <v>2290</v>
      </c>
      <c r="D1328" t="s">
        <v>2305</v>
      </c>
      <c r="E1328" t="str">
        <f>VLOOKUP(Auto_Theft_Data[[#This Row],[Vehicle Model]],Fully_Updated_Vehicle_Models_with_Types_278[#All],2,TRUE)</f>
        <v>Truck</v>
      </c>
      <c r="F1328" t="s">
        <v>49</v>
      </c>
      <c r="G1328" t="s">
        <v>16</v>
      </c>
      <c r="H1328" t="s">
        <v>10433</v>
      </c>
      <c r="I1328" t="s">
        <v>827</v>
      </c>
      <c r="J1328" s="1">
        <v>45202</v>
      </c>
      <c r="K1328" t="s">
        <v>28</v>
      </c>
      <c r="L1328" t="s">
        <v>29</v>
      </c>
      <c r="M1328" t="s">
        <v>3004</v>
      </c>
      <c r="N1328" t="s">
        <v>3005</v>
      </c>
    </row>
    <row r="1329" spans="1:14" x14ac:dyDescent="0.35">
      <c r="A1329" t="s">
        <v>3028</v>
      </c>
      <c r="B1329" t="s">
        <v>12</v>
      </c>
      <c r="C1329" t="s">
        <v>2290</v>
      </c>
      <c r="D1329" t="s">
        <v>2305</v>
      </c>
      <c r="E1329" t="str">
        <f>VLOOKUP(Auto_Theft_Data[[#This Row],[Vehicle Model]],Fully_Updated_Vehicle_Models_with_Types_278[#All],2,TRUE)</f>
        <v>Truck</v>
      </c>
      <c r="F1329" t="s">
        <v>15</v>
      </c>
      <c r="G1329" t="s">
        <v>36</v>
      </c>
      <c r="H1329" t="s">
        <v>10433</v>
      </c>
      <c r="I1329" t="s">
        <v>239</v>
      </c>
      <c r="J1329" s="1">
        <v>44933</v>
      </c>
      <c r="K1329" t="s">
        <v>28</v>
      </c>
      <c r="L1329" t="s">
        <v>29</v>
      </c>
      <c r="M1329" t="s">
        <v>3029</v>
      </c>
      <c r="N1329" t="s">
        <v>3030</v>
      </c>
    </row>
    <row r="1330" spans="1:14" x14ac:dyDescent="0.35">
      <c r="A1330" t="s">
        <v>3043</v>
      </c>
      <c r="B1330" t="s">
        <v>12</v>
      </c>
      <c r="C1330" t="s">
        <v>2290</v>
      </c>
      <c r="D1330" t="s">
        <v>2305</v>
      </c>
      <c r="E1330" t="str">
        <f>VLOOKUP(Auto_Theft_Data[[#This Row],[Vehicle Model]],Fully_Updated_Vehicle_Models_with_Types_278[#All],2,TRUE)</f>
        <v>Truck</v>
      </c>
      <c r="F1330" t="s">
        <v>110</v>
      </c>
      <c r="G1330" t="s">
        <v>36</v>
      </c>
      <c r="H1330" t="s">
        <v>10434</v>
      </c>
      <c r="I1330" t="s">
        <v>79</v>
      </c>
      <c r="J1330" s="1">
        <v>43631</v>
      </c>
      <c r="K1330" t="s">
        <v>23</v>
      </c>
      <c r="L1330" t="s">
        <v>19</v>
      </c>
      <c r="M1330" t="s">
        <v>3044</v>
      </c>
      <c r="N1330" t="s">
        <v>3045</v>
      </c>
    </row>
    <row r="1331" spans="1:14" x14ac:dyDescent="0.35">
      <c r="A1331" t="s">
        <v>3080</v>
      </c>
      <c r="B1331" t="s">
        <v>30</v>
      </c>
      <c r="C1331" t="s">
        <v>2290</v>
      </c>
      <c r="D1331" t="s">
        <v>2305</v>
      </c>
      <c r="E1331" t="str">
        <f>VLOOKUP(Auto_Theft_Data[[#This Row],[Vehicle Model]],Fully_Updated_Vehicle_Models_with_Types_278[#All],2,TRUE)</f>
        <v>Truck</v>
      </c>
      <c r="F1331" t="s">
        <v>49</v>
      </c>
      <c r="G1331" t="s">
        <v>94</v>
      </c>
      <c r="H1331" t="s">
        <v>10433</v>
      </c>
      <c r="I1331" t="s">
        <v>413</v>
      </c>
      <c r="J1331" s="1">
        <v>43255</v>
      </c>
      <c r="K1331" t="s">
        <v>12</v>
      </c>
      <c r="L1331" t="s">
        <v>19</v>
      </c>
      <c r="M1331" t="s">
        <v>3081</v>
      </c>
      <c r="N1331" t="s">
        <v>3082</v>
      </c>
    </row>
    <row r="1332" spans="1:14" x14ac:dyDescent="0.35">
      <c r="A1332" t="s">
        <v>3109</v>
      </c>
      <c r="B1332" t="s">
        <v>38</v>
      </c>
      <c r="C1332" t="s">
        <v>2290</v>
      </c>
      <c r="D1332" t="s">
        <v>2305</v>
      </c>
      <c r="E1332" t="str">
        <f>VLOOKUP(Auto_Theft_Data[[#This Row],[Vehicle Model]],Fully_Updated_Vehicle_Models_with_Types_278[#All],2,TRUE)</f>
        <v>Truck</v>
      </c>
      <c r="F1332" t="s">
        <v>15</v>
      </c>
      <c r="G1332" t="s">
        <v>36</v>
      </c>
      <c r="H1332" t="s">
        <v>10433</v>
      </c>
      <c r="I1332" t="s">
        <v>75</v>
      </c>
      <c r="J1332" s="1">
        <v>44708</v>
      </c>
      <c r="K1332" t="s">
        <v>18</v>
      </c>
      <c r="L1332" t="s">
        <v>19</v>
      </c>
      <c r="M1332" t="s">
        <v>1697</v>
      </c>
      <c r="N1332" t="s">
        <v>1698</v>
      </c>
    </row>
    <row r="1333" spans="1:14" x14ac:dyDescent="0.35">
      <c r="A1333" t="s">
        <v>3111</v>
      </c>
      <c r="B1333" t="s">
        <v>23</v>
      </c>
      <c r="C1333" t="s">
        <v>2290</v>
      </c>
      <c r="D1333" t="s">
        <v>2305</v>
      </c>
      <c r="E1333" t="str">
        <f>VLOOKUP(Auto_Theft_Data[[#This Row],[Vehicle Model]],Fully_Updated_Vehicle_Models_with_Types_278[#All],2,TRUE)</f>
        <v>Truck</v>
      </c>
      <c r="F1333" t="s">
        <v>15</v>
      </c>
      <c r="G1333" t="s">
        <v>36</v>
      </c>
      <c r="H1333" t="s">
        <v>10433</v>
      </c>
      <c r="I1333" t="s">
        <v>120</v>
      </c>
      <c r="J1333" s="1">
        <v>45086</v>
      </c>
      <c r="K1333" t="s">
        <v>28</v>
      </c>
      <c r="L1333" t="s">
        <v>44</v>
      </c>
      <c r="M1333" t="s">
        <v>3112</v>
      </c>
      <c r="N1333" t="s">
        <v>3113</v>
      </c>
    </row>
    <row r="1334" spans="1:14" x14ac:dyDescent="0.35">
      <c r="A1334" t="s">
        <v>3114</v>
      </c>
      <c r="B1334" t="s">
        <v>298</v>
      </c>
      <c r="C1334" t="s">
        <v>2290</v>
      </c>
      <c r="D1334" t="s">
        <v>2305</v>
      </c>
      <c r="E1334" t="str">
        <f>VLOOKUP(Auto_Theft_Data[[#This Row],[Vehicle Model]],Fully_Updated_Vehicle_Models_with_Types_278[#All],2,TRUE)</f>
        <v>Truck</v>
      </c>
      <c r="F1334" t="s">
        <v>15</v>
      </c>
      <c r="G1334" t="s">
        <v>94</v>
      </c>
      <c r="H1334" t="s">
        <v>10433</v>
      </c>
      <c r="I1334" t="s">
        <v>71</v>
      </c>
      <c r="J1334" s="1">
        <v>43198</v>
      </c>
      <c r="K1334" t="s">
        <v>12</v>
      </c>
      <c r="L1334" t="s">
        <v>29</v>
      </c>
      <c r="M1334" t="s">
        <v>2501</v>
      </c>
      <c r="N1334" t="s">
        <v>2502</v>
      </c>
    </row>
    <row r="1335" spans="1:14" x14ac:dyDescent="0.35">
      <c r="A1335" t="s">
        <v>3131</v>
      </c>
      <c r="B1335" t="s">
        <v>84</v>
      </c>
      <c r="C1335" t="s">
        <v>2290</v>
      </c>
      <c r="D1335" t="s">
        <v>2305</v>
      </c>
      <c r="E1335" t="str">
        <f>VLOOKUP(Auto_Theft_Data[[#This Row],[Vehicle Model]],Fully_Updated_Vehicle_Models_with_Types_278[#All],2,TRUE)</f>
        <v>Truck</v>
      </c>
      <c r="F1335" t="s">
        <v>25</v>
      </c>
      <c r="G1335" t="s">
        <v>50</v>
      </c>
      <c r="H1335" t="s">
        <v>10434</v>
      </c>
      <c r="I1335" t="s">
        <v>51</v>
      </c>
      <c r="J1335" s="1">
        <v>43655</v>
      </c>
      <c r="K1335" t="s">
        <v>23</v>
      </c>
      <c r="L1335" t="s">
        <v>29</v>
      </c>
      <c r="M1335" t="s">
        <v>3132</v>
      </c>
      <c r="N1335" t="s">
        <v>3133</v>
      </c>
    </row>
    <row r="1336" spans="1:14" x14ac:dyDescent="0.35">
      <c r="A1336" t="s">
        <v>3134</v>
      </c>
      <c r="B1336" t="s">
        <v>84</v>
      </c>
      <c r="C1336" t="s">
        <v>2290</v>
      </c>
      <c r="D1336" t="s">
        <v>2305</v>
      </c>
      <c r="E1336" t="str">
        <f>VLOOKUP(Auto_Theft_Data[[#This Row],[Vehicle Model]],Fully_Updated_Vehicle_Models_with_Types_278[#All],2,TRUE)</f>
        <v>Truck</v>
      </c>
      <c r="F1336" t="s">
        <v>15</v>
      </c>
      <c r="G1336" t="s">
        <v>94</v>
      </c>
      <c r="H1336" t="s">
        <v>10433</v>
      </c>
      <c r="I1336" t="s">
        <v>413</v>
      </c>
      <c r="J1336" s="1">
        <v>43486</v>
      </c>
      <c r="K1336" t="s">
        <v>23</v>
      </c>
      <c r="L1336" t="s">
        <v>19</v>
      </c>
      <c r="M1336" t="s">
        <v>470</v>
      </c>
      <c r="N1336" t="s">
        <v>471</v>
      </c>
    </row>
    <row r="1337" spans="1:14" x14ac:dyDescent="0.35">
      <c r="A1337" t="s">
        <v>3139</v>
      </c>
      <c r="B1337" t="s">
        <v>402</v>
      </c>
      <c r="C1337" t="s">
        <v>2290</v>
      </c>
      <c r="D1337" t="s">
        <v>2305</v>
      </c>
      <c r="E1337" t="str">
        <f>VLOOKUP(Auto_Theft_Data[[#This Row],[Vehicle Model]],Fully_Updated_Vehicle_Models_with_Types_278[#All],2,TRUE)</f>
        <v>Truck</v>
      </c>
      <c r="F1337" t="s">
        <v>165</v>
      </c>
      <c r="G1337" t="s">
        <v>42</v>
      </c>
      <c r="H1337" t="s">
        <v>10434</v>
      </c>
      <c r="I1337" t="s">
        <v>262</v>
      </c>
      <c r="J1337" s="1">
        <v>43194</v>
      </c>
      <c r="K1337" t="s">
        <v>12</v>
      </c>
      <c r="L1337" t="s">
        <v>89</v>
      </c>
      <c r="M1337" t="s">
        <v>3140</v>
      </c>
      <c r="N1337" t="s">
        <v>3141</v>
      </c>
    </row>
    <row r="1338" spans="1:14" x14ac:dyDescent="0.35">
      <c r="A1338" t="s">
        <v>3165</v>
      </c>
      <c r="B1338" t="s">
        <v>364</v>
      </c>
      <c r="C1338" t="s">
        <v>2290</v>
      </c>
      <c r="D1338" t="s">
        <v>2305</v>
      </c>
      <c r="E1338" t="str">
        <f>VLOOKUP(Auto_Theft_Data[[#This Row],[Vehicle Model]],Fully_Updated_Vehicle_Models_with_Types_278[#All],2,TRUE)</f>
        <v>Truck</v>
      </c>
      <c r="F1338" t="s">
        <v>49</v>
      </c>
      <c r="G1338" t="s">
        <v>26</v>
      </c>
      <c r="H1338" t="s">
        <v>10434</v>
      </c>
      <c r="I1338" t="s">
        <v>3166</v>
      </c>
      <c r="J1338" s="1">
        <v>43648</v>
      </c>
      <c r="K1338" t="s">
        <v>23</v>
      </c>
      <c r="L1338" t="s">
        <v>29</v>
      </c>
      <c r="M1338" t="s">
        <v>3167</v>
      </c>
      <c r="N1338" t="s">
        <v>3168</v>
      </c>
    </row>
    <row r="1339" spans="1:14" x14ac:dyDescent="0.35">
      <c r="A1339" t="s">
        <v>3171</v>
      </c>
      <c r="B1339" t="s">
        <v>12</v>
      </c>
      <c r="C1339" t="s">
        <v>2290</v>
      </c>
      <c r="D1339" t="s">
        <v>2305</v>
      </c>
      <c r="E1339" t="str">
        <f>VLOOKUP(Auto_Theft_Data[[#This Row],[Vehicle Model]],Fully_Updated_Vehicle_Models_with_Types_278[#All],2,TRUE)</f>
        <v>Truck</v>
      </c>
      <c r="F1339" t="s">
        <v>15</v>
      </c>
      <c r="G1339" t="s">
        <v>50</v>
      </c>
      <c r="H1339" t="s">
        <v>10433</v>
      </c>
      <c r="I1339" t="s">
        <v>61</v>
      </c>
      <c r="J1339" s="1">
        <v>43772</v>
      </c>
      <c r="K1339" t="s">
        <v>23</v>
      </c>
      <c r="L1339" t="s">
        <v>29</v>
      </c>
      <c r="M1339" t="s">
        <v>3172</v>
      </c>
      <c r="N1339" t="s">
        <v>3173</v>
      </c>
    </row>
    <row r="1340" spans="1:14" x14ac:dyDescent="0.35">
      <c r="A1340" t="s">
        <v>2296</v>
      </c>
      <c r="B1340" t="s">
        <v>1004</v>
      </c>
      <c r="C1340" t="s">
        <v>2290</v>
      </c>
      <c r="D1340" t="s">
        <v>2297</v>
      </c>
      <c r="E1340" t="str">
        <f>VLOOKUP(Auto_Theft_Data[[#This Row],[Vehicle Model]],Fully_Updated_Vehicle_Models_with_Types_278[#All],2,TRUE)</f>
        <v>Truck</v>
      </c>
      <c r="F1340" t="s">
        <v>49</v>
      </c>
      <c r="G1340" t="s">
        <v>36</v>
      </c>
      <c r="H1340" t="s">
        <v>10433</v>
      </c>
      <c r="I1340" t="s">
        <v>124</v>
      </c>
      <c r="J1340" s="1">
        <v>44267</v>
      </c>
      <c r="K1340" t="s">
        <v>48</v>
      </c>
      <c r="L1340" t="s">
        <v>29</v>
      </c>
      <c r="M1340" t="s">
        <v>2298</v>
      </c>
      <c r="N1340" t="s">
        <v>2299</v>
      </c>
    </row>
    <row r="1341" spans="1:14" x14ac:dyDescent="0.35">
      <c r="A1341" t="s">
        <v>2315</v>
      </c>
      <c r="B1341" t="s">
        <v>84</v>
      </c>
      <c r="C1341" t="s">
        <v>2290</v>
      </c>
      <c r="D1341" t="s">
        <v>2297</v>
      </c>
      <c r="E1341" t="str">
        <f>VLOOKUP(Auto_Theft_Data[[#This Row],[Vehicle Model]],Fully_Updated_Vehicle_Models_with_Types_278[#All],2,TRUE)</f>
        <v>Truck</v>
      </c>
      <c r="F1341" t="s">
        <v>15</v>
      </c>
      <c r="G1341" t="s">
        <v>36</v>
      </c>
      <c r="H1341" t="s">
        <v>10434</v>
      </c>
      <c r="I1341" t="s">
        <v>106</v>
      </c>
      <c r="J1341" s="1">
        <v>43604</v>
      </c>
      <c r="K1341" t="s">
        <v>23</v>
      </c>
      <c r="L1341" t="s">
        <v>29</v>
      </c>
      <c r="M1341" t="s">
        <v>2316</v>
      </c>
      <c r="N1341" t="s">
        <v>2317</v>
      </c>
    </row>
    <row r="1342" spans="1:14" x14ac:dyDescent="0.35">
      <c r="A1342" t="s">
        <v>2318</v>
      </c>
      <c r="B1342" t="s">
        <v>128</v>
      </c>
      <c r="C1342" t="s">
        <v>2290</v>
      </c>
      <c r="D1342" t="s">
        <v>2297</v>
      </c>
      <c r="E1342" t="str">
        <f>VLOOKUP(Auto_Theft_Data[[#This Row],[Vehicle Model]],Fully_Updated_Vehicle_Models_with_Types_278[#All],2,TRUE)</f>
        <v>Truck</v>
      </c>
      <c r="F1342" t="s">
        <v>25</v>
      </c>
      <c r="G1342" t="s">
        <v>94</v>
      </c>
      <c r="H1342" t="s">
        <v>10433</v>
      </c>
      <c r="I1342" t="s">
        <v>322</v>
      </c>
      <c r="J1342" s="1">
        <v>44322</v>
      </c>
      <c r="K1342" t="s">
        <v>48</v>
      </c>
      <c r="L1342" t="s">
        <v>19</v>
      </c>
      <c r="M1342" t="s">
        <v>1639</v>
      </c>
      <c r="N1342" t="s">
        <v>1640</v>
      </c>
    </row>
    <row r="1343" spans="1:14" x14ac:dyDescent="0.35">
      <c r="A1343" t="s">
        <v>2379</v>
      </c>
      <c r="B1343" t="s">
        <v>155</v>
      </c>
      <c r="C1343" t="s">
        <v>2290</v>
      </c>
      <c r="D1343" t="s">
        <v>2297</v>
      </c>
      <c r="E1343" t="str">
        <f>VLOOKUP(Auto_Theft_Data[[#This Row],[Vehicle Model]],Fully_Updated_Vehicle_Models_with_Types_278[#All],2,TRUE)</f>
        <v>Truck</v>
      </c>
      <c r="F1343" t="s">
        <v>165</v>
      </c>
      <c r="G1343" t="s">
        <v>94</v>
      </c>
      <c r="H1343" t="s">
        <v>10434</v>
      </c>
      <c r="I1343" t="s">
        <v>906</v>
      </c>
      <c r="J1343" s="1">
        <v>44472</v>
      </c>
      <c r="K1343" t="s">
        <v>48</v>
      </c>
      <c r="L1343" t="s">
        <v>19</v>
      </c>
      <c r="M1343" t="s">
        <v>2380</v>
      </c>
      <c r="N1343" t="s">
        <v>2381</v>
      </c>
    </row>
    <row r="1344" spans="1:14" x14ac:dyDescent="0.35">
      <c r="A1344" t="s">
        <v>2388</v>
      </c>
      <c r="B1344" t="s">
        <v>84</v>
      </c>
      <c r="C1344" t="s">
        <v>2290</v>
      </c>
      <c r="D1344" t="s">
        <v>2297</v>
      </c>
      <c r="E1344" t="str">
        <f>VLOOKUP(Auto_Theft_Data[[#This Row],[Vehicle Model]],Fully_Updated_Vehicle_Models_with_Types_278[#All],2,TRUE)</f>
        <v>Truck</v>
      </c>
      <c r="F1344" t="s">
        <v>15</v>
      </c>
      <c r="G1344" t="s">
        <v>50</v>
      </c>
      <c r="H1344" t="s">
        <v>10434</v>
      </c>
      <c r="I1344" t="s">
        <v>51</v>
      </c>
      <c r="J1344" s="1">
        <v>43948</v>
      </c>
      <c r="K1344" t="s">
        <v>38</v>
      </c>
      <c r="L1344" t="s">
        <v>29</v>
      </c>
      <c r="M1344" t="s">
        <v>2389</v>
      </c>
      <c r="N1344" t="s">
        <v>2390</v>
      </c>
    </row>
    <row r="1345" spans="1:14" x14ac:dyDescent="0.35">
      <c r="A1345" t="s">
        <v>2503</v>
      </c>
      <c r="B1345" t="s">
        <v>23</v>
      </c>
      <c r="C1345" t="s">
        <v>2290</v>
      </c>
      <c r="D1345" t="s">
        <v>2297</v>
      </c>
      <c r="E1345" t="str">
        <f>VLOOKUP(Auto_Theft_Data[[#This Row],[Vehicle Model]],Fully_Updated_Vehicle_Models_with_Types_278[#All],2,TRUE)</f>
        <v>Truck</v>
      </c>
      <c r="F1345" t="s">
        <v>15</v>
      </c>
      <c r="G1345" t="s">
        <v>70</v>
      </c>
      <c r="H1345" t="s">
        <v>10434</v>
      </c>
      <c r="I1345" t="s">
        <v>394</v>
      </c>
      <c r="J1345" s="1">
        <v>44000</v>
      </c>
      <c r="K1345" t="s">
        <v>38</v>
      </c>
      <c r="L1345" t="s">
        <v>89</v>
      </c>
      <c r="M1345" t="s">
        <v>2504</v>
      </c>
      <c r="N1345" t="s">
        <v>2505</v>
      </c>
    </row>
    <row r="1346" spans="1:14" x14ac:dyDescent="0.35">
      <c r="A1346" t="s">
        <v>2624</v>
      </c>
      <c r="B1346" t="s">
        <v>23</v>
      </c>
      <c r="C1346" t="s">
        <v>2290</v>
      </c>
      <c r="D1346" t="s">
        <v>2297</v>
      </c>
      <c r="E1346" t="str">
        <f>VLOOKUP(Auto_Theft_Data[[#This Row],[Vehicle Model]],Fully_Updated_Vehicle_Models_with_Types_278[#All],2,TRUE)</f>
        <v>Truck</v>
      </c>
      <c r="F1346" t="s">
        <v>15</v>
      </c>
      <c r="G1346" t="s">
        <v>94</v>
      </c>
      <c r="H1346" t="s">
        <v>10434</v>
      </c>
      <c r="I1346" t="s">
        <v>17</v>
      </c>
      <c r="J1346" s="1">
        <v>44591</v>
      </c>
      <c r="K1346" t="s">
        <v>18</v>
      </c>
      <c r="L1346" t="s">
        <v>19</v>
      </c>
      <c r="M1346" t="s">
        <v>2625</v>
      </c>
      <c r="N1346" t="s">
        <v>2626</v>
      </c>
    </row>
    <row r="1347" spans="1:14" x14ac:dyDescent="0.35">
      <c r="A1347" t="s">
        <v>2633</v>
      </c>
      <c r="B1347" t="s">
        <v>128</v>
      </c>
      <c r="C1347" t="s">
        <v>2290</v>
      </c>
      <c r="D1347" t="s">
        <v>2297</v>
      </c>
      <c r="E1347" t="str">
        <f>VLOOKUP(Auto_Theft_Data[[#This Row],[Vehicle Model]],Fully_Updated_Vehicle_Models_with_Types_278[#All],2,TRUE)</f>
        <v>Truck</v>
      </c>
      <c r="F1347" t="s">
        <v>110</v>
      </c>
      <c r="G1347" t="s">
        <v>16</v>
      </c>
      <c r="H1347" t="s">
        <v>10434</v>
      </c>
      <c r="I1347" t="s">
        <v>230</v>
      </c>
      <c r="J1347" s="1">
        <v>44368</v>
      </c>
      <c r="K1347" t="s">
        <v>48</v>
      </c>
      <c r="L1347" t="s">
        <v>44</v>
      </c>
      <c r="M1347" t="s">
        <v>2634</v>
      </c>
      <c r="N1347" t="s">
        <v>2635</v>
      </c>
    </row>
    <row r="1348" spans="1:14" x14ac:dyDescent="0.35">
      <c r="A1348" t="s">
        <v>2646</v>
      </c>
      <c r="B1348" t="s">
        <v>12</v>
      </c>
      <c r="C1348" t="s">
        <v>2290</v>
      </c>
      <c r="D1348" t="s">
        <v>2297</v>
      </c>
      <c r="E1348" t="str">
        <f>VLOOKUP(Auto_Theft_Data[[#This Row],[Vehicle Model]],Fully_Updated_Vehicle_Models_with_Types_278[#All],2,TRUE)</f>
        <v>Truck</v>
      </c>
      <c r="F1348" t="s">
        <v>15</v>
      </c>
      <c r="G1348" t="s">
        <v>36</v>
      </c>
      <c r="H1348" t="s">
        <v>10433</v>
      </c>
      <c r="I1348" t="s">
        <v>287</v>
      </c>
      <c r="J1348" s="1">
        <v>43290</v>
      </c>
      <c r="K1348" t="s">
        <v>12</v>
      </c>
      <c r="L1348" t="s">
        <v>44</v>
      </c>
      <c r="M1348" t="s">
        <v>2647</v>
      </c>
      <c r="N1348" t="s">
        <v>2648</v>
      </c>
    </row>
    <row r="1349" spans="1:14" x14ac:dyDescent="0.35">
      <c r="A1349" t="s">
        <v>2659</v>
      </c>
      <c r="B1349" t="s">
        <v>364</v>
      </c>
      <c r="C1349" t="s">
        <v>2290</v>
      </c>
      <c r="D1349" t="s">
        <v>2297</v>
      </c>
      <c r="E1349" t="str">
        <f>VLOOKUP(Auto_Theft_Data[[#This Row],[Vehicle Model]],Fully_Updated_Vehicle_Models_with_Types_278[#All],2,TRUE)</f>
        <v>Truck</v>
      </c>
      <c r="F1349" t="s">
        <v>165</v>
      </c>
      <c r="G1349" t="s">
        <v>94</v>
      </c>
      <c r="H1349" t="s">
        <v>10433</v>
      </c>
      <c r="I1349" t="s">
        <v>51</v>
      </c>
      <c r="J1349" s="1">
        <v>44613</v>
      </c>
      <c r="K1349" t="s">
        <v>18</v>
      </c>
      <c r="L1349" t="s">
        <v>29</v>
      </c>
      <c r="M1349" t="s">
        <v>1403</v>
      </c>
      <c r="N1349" t="s">
        <v>1404</v>
      </c>
    </row>
    <row r="1350" spans="1:14" x14ac:dyDescent="0.35">
      <c r="A1350" t="s">
        <v>2660</v>
      </c>
      <c r="B1350" t="s">
        <v>402</v>
      </c>
      <c r="C1350" t="s">
        <v>2290</v>
      </c>
      <c r="D1350" t="s">
        <v>2297</v>
      </c>
      <c r="E1350" t="str">
        <f>VLOOKUP(Auto_Theft_Data[[#This Row],[Vehicle Model]],Fully_Updated_Vehicle_Models_with_Types_278[#All],2,TRUE)</f>
        <v>Truck</v>
      </c>
      <c r="F1350" t="s">
        <v>110</v>
      </c>
      <c r="G1350" t="s">
        <v>26</v>
      </c>
      <c r="H1350" t="s">
        <v>10433</v>
      </c>
      <c r="I1350" t="s">
        <v>230</v>
      </c>
      <c r="J1350" s="1">
        <v>44671</v>
      </c>
      <c r="K1350" t="s">
        <v>18</v>
      </c>
      <c r="L1350" t="s">
        <v>29</v>
      </c>
      <c r="M1350" t="s">
        <v>231</v>
      </c>
      <c r="N1350" t="s">
        <v>232</v>
      </c>
    </row>
    <row r="1351" spans="1:14" x14ac:dyDescent="0.35">
      <c r="A1351" t="s">
        <v>2677</v>
      </c>
      <c r="B1351" t="s">
        <v>23</v>
      </c>
      <c r="C1351" t="s">
        <v>2290</v>
      </c>
      <c r="D1351" t="s">
        <v>2297</v>
      </c>
      <c r="E1351" t="str">
        <f>VLOOKUP(Auto_Theft_Data[[#This Row],[Vehicle Model]],Fully_Updated_Vehicle_Models_with_Types_278[#All],2,TRUE)</f>
        <v>Truck</v>
      </c>
      <c r="F1351" t="s">
        <v>15</v>
      </c>
      <c r="G1351" t="s">
        <v>16</v>
      </c>
      <c r="H1351" t="s">
        <v>10434</v>
      </c>
      <c r="I1351" t="s">
        <v>394</v>
      </c>
      <c r="J1351" s="1">
        <v>44207</v>
      </c>
      <c r="K1351" t="s">
        <v>48</v>
      </c>
      <c r="L1351" t="s">
        <v>29</v>
      </c>
      <c r="M1351" t="s">
        <v>2504</v>
      </c>
      <c r="N1351" t="s">
        <v>2505</v>
      </c>
    </row>
    <row r="1352" spans="1:14" x14ac:dyDescent="0.35">
      <c r="A1352" t="s">
        <v>2682</v>
      </c>
      <c r="B1352" t="s">
        <v>23</v>
      </c>
      <c r="C1352" t="s">
        <v>2290</v>
      </c>
      <c r="D1352" t="s">
        <v>2297</v>
      </c>
      <c r="E1352" t="str">
        <f>VLOOKUP(Auto_Theft_Data[[#This Row],[Vehicle Model]],Fully_Updated_Vehicle_Models_with_Types_278[#All],2,TRUE)</f>
        <v>Truck</v>
      </c>
      <c r="F1352" t="s">
        <v>15</v>
      </c>
      <c r="G1352" t="s">
        <v>50</v>
      </c>
      <c r="H1352" t="s">
        <v>10434</v>
      </c>
      <c r="I1352" t="s">
        <v>417</v>
      </c>
      <c r="J1352" s="1">
        <v>44220</v>
      </c>
      <c r="K1352" t="s">
        <v>48</v>
      </c>
      <c r="L1352" t="s">
        <v>44</v>
      </c>
      <c r="M1352" t="s">
        <v>2683</v>
      </c>
      <c r="N1352" t="s">
        <v>2684</v>
      </c>
    </row>
    <row r="1353" spans="1:14" x14ac:dyDescent="0.35">
      <c r="A1353" t="s">
        <v>2861</v>
      </c>
      <c r="B1353" t="s">
        <v>402</v>
      </c>
      <c r="C1353" t="s">
        <v>2290</v>
      </c>
      <c r="D1353" t="s">
        <v>2297</v>
      </c>
      <c r="E1353" t="str">
        <f>VLOOKUP(Auto_Theft_Data[[#This Row],[Vehicle Model]],Fully_Updated_Vehicle_Models_with_Types_278[#All],2,TRUE)</f>
        <v>Truck</v>
      </c>
      <c r="F1353" t="s">
        <v>110</v>
      </c>
      <c r="G1353" t="s">
        <v>26</v>
      </c>
      <c r="H1353" t="s">
        <v>10433</v>
      </c>
      <c r="I1353" t="s">
        <v>106</v>
      </c>
      <c r="J1353" s="1">
        <v>43712</v>
      </c>
      <c r="K1353" t="s">
        <v>23</v>
      </c>
      <c r="L1353" t="s">
        <v>29</v>
      </c>
      <c r="M1353" t="s">
        <v>2862</v>
      </c>
      <c r="N1353" t="s">
        <v>2863</v>
      </c>
    </row>
    <row r="1354" spans="1:14" x14ac:dyDescent="0.35">
      <c r="A1354" t="s">
        <v>2907</v>
      </c>
      <c r="B1354" t="s">
        <v>38</v>
      </c>
      <c r="C1354" t="s">
        <v>2290</v>
      </c>
      <c r="D1354" t="s">
        <v>2297</v>
      </c>
      <c r="E1354" t="str">
        <f>VLOOKUP(Auto_Theft_Data[[#This Row],[Vehicle Model]],Fully_Updated_Vehicle_Models_with_Types_278[#All],2,TRUE)</f>
        <v>Truck</v>
      </c>
      <c r="F1354" t="s">
        <v>49</v>
      </c>
      <c r="G1354" t="s">
        <v>16</v>
      </c>
      <c r="H1354" t="s">
        <v>10434</v>
      </c>
      <c r="I1354" t="s">
        <v>667</v>
      </c>
      <c r="J1354" s="1">
        <v>44998</v>
      </c>
      <c r="K1354" t="s">
        <v>28</v>
      </c>
      <c r="L1354" t="s">
        <v>89</v>
      </c>
      <c r="M1354" t="s">
        <v>2908</v>
      </c>
      <c r="N1354" t="s">
        <v>2909</v>
      </c>
    </row>
    <row r="1355" spans="1:14" x14ac:dyDescent="0.35">
      <c r="A1355" t="s">
        <v>2966</v>
      </c>
      <c r="B1355" t="s">
        <v>12</v>
      </c>
      <c r="C1355" t="s">
        <v>2290</v>
      </c>
      <c r="D1355" t="s">
        <v>2297</v>
      </c>
      <c r="E1355" t="str">
        <f>VLOOKUP(Auto_Theft_Data[[#This Row],[Vehicle Model]],Fully_Updated_Vehicle_Models_with_Types_278[#All],2,TRUE)</f>
        <v>Truck</v>
      </c>
      <c r="F1355" t="s">
        <v>15</v>
      </c>
      <c r="G1355" t="s">
        <v>50</v>
      </c>
      <c r="H1355" t="s">
        <v>10434</v>
      </c>
      <c r="I1355" t="s">
        <v>88</v>
      </c>
      <c r="J1355" s="1">
        <v>45005</v>
      </c>
      <c r="K1355" t="s">
        <v>28</v>
      </c>
      <c r="L1355" t="s">
        <v>19</v>
      </c>
      <c r="M1355" t="s">
        <v>2313</v>
      </c>
      <c r="N1355" t="s">
        <v>2314</v>
      </c>
    </row>
    <row r="1356" spans="1:14" x14ac:dyDescent="0.35">
      <c r="A1356" t="s">
        <v>2974</v>
      </c>
      <c r="B1356" t="s">
        <v>155</v>
      </c>
      <c r="C1356" t="s">
        <v>2290</v>
      </c>
      <c r="D1356" t="s">
        <v>2297</v>
      </c>
      <c r="E1356" t="str">
        <f>VLOOKUP(Auto_Theft_Data[[#This Row],[Vehicle Model]],Fully_Updated_Vehicle_Models_with_Types_278[#All],2,TRUE)</f>
        <v>Truck</v>
      </c>
      <c r="F1356" t="s">
        <v>25</v>
      </c>
      <c r="G1356" t="s">
        <v>26</v>
      </c>
      <c r="H1356" t="s">
        <v>10434</v>
      </c>
      <c r="I1356" t="s">
        <v>1000</v>
      </c>
      <c r="J1356" s="1">
        <v>43704</v>
      </c>
      <c r="K1356" t="s">
        <v>23</v>
      </c>
      <c r="L1356" t="s">
        <v>44</v>
      </c>
      <c r="M1356" t="s">
        <v>1047</v>
      </c>
      <c r="N1356" t="s">
        <v>1048</v>
      </c>
    </row>
    <row r="1357" spans="1:14" x14ac:dyDescent="0.35">
      <c r="A1357" t="s">
        <v>2996</v>
      </c>
      <c r="B1357" t="s">
        <v>30</v>
      </c>
      <c r="C1357" t="s">
        <v>2290</v>
      </c>
      <c r="D1357" t="s">
        <v>2297</v>
      </c>
      <c r="E1357" t="str">
        <f>VLOOKUP(Auto_Theft_Data[[#This Row],[Vehicle Model]],Fully_Updated_Vehicle_Models_with_Types_278[#All],2,TRUE)</f>
        <v>Truck</v>
      </c>
      <c r="F1357" t="s">
        <v>49</v>
      </c>
      <c r="G1357" t="s">
        <v>16</v>
      </c>
      <c r="H1357" t="s">
        <v>10434</v>
      </c>
      <c r="I1357" t="s">
        <v>882</v>
      </c>
      <c r="J1357" s="1">
        <v>44915</v>
      </c>
      <c r="K1357" t="s">
        <v>18</v>
      </c>
      <c r="L1357" t="s">
        <v>19</v>
      </c>
      <c r="M1357" t="s">
        <v>883</v>
      </c>
      <c r="N1357" t="s">
        <v>884</v>
      </c>
    </row>
    <row r="1358" spans="1:14" x14ac:dyDescent="0.35">
      <c r="A1358" t="s">
        <v>3067</v>
      </c>
      <c r="B1358" t="s">
        <v>177</v>
      </c>
      <c r="C1358" t="s">
        <v>2290</v>
      </c>
      <c r="D1358" t="s">
        <v>2297</v>
      </c>
      <c r="E1358" t="str">
        <f>VLOOKUP(Auto_Theft_Data[[#This Row],[Vehicle Model]],Fully_Updated_Vehicle_Models_with_Types_278[#All],2,TRUE)</f>
        <v>Truck</v>
      </c>
      <c r="F1358" t="s">
        <v>165</v>
      </c>
      <c r="G1358" t="s">
        <v>26</v>
      </c>
      <c r="H1358" t="s">
        <v>10433</v>
      </c>
      <c r="I1358" t="s">
        <v>3068</v>
      </c>
      <c r="J1358" s="1">
        <v>43555</v>
      </c>
      <c r="K1358" t="s">
        <v>23</v>
      </c>
      <c r="L1358" t="s">
        <v>19</v>
      </c>
      <c r="M1358" t="s">
        <v>3069</v>
      </c>
      <c r="N1358" t="s">
        <v>3070</v>
      </c>
    </row>
    <row r="1359" spans="1:14" x14ac:dyDescent="0.35">
      <c r="A1359" t="s">
        <v>3145</v>
      </c>
      <c r="B1359" t="s">
        <v>84</v>
      </c>
      <c r="C1359" t="s">
        <v>2290</v>
      </c>
      <c r="D1359" t="s">
        <v>2297</v>
      </c>
      <c r="E1359" t="str">
        <f>VLOOKUP(Auto_Theft_Data[[#This Row],[Vehicle Model]],Fully_Updated_Vehicle_Models_with_Types_278[#All],2,TRUE)</f>
        <v>Truck</v>
      </c>
      <c r="F1359" t="s">
        <v>49</v>
      </c>
      <c r="G1359" t="s">
        <v>94</v>
      </c>
      <c r="H1359" t="s">
        <v>10433</v>
      </c>
      <c r="I1359" t="s">
        <v>377</v>
      </c>
      <c r="J1359" s="1">
        <v>43199</v>
      </c>
      <c r="K1359" t="s">
        <v>12</v>
      </c>
      <c r="L1359" t="s">
        <v>44</v>
      </c>
      <c r="M1359" t="s">
        <v>2601</v>
      </c>
      <c r="N1359" t="s">
        <v>2602</v>
      </c>
    </row>
    <row r="1360" spans="1:14" x14ac:dyDescent="0.35">
      <c r="A1360" t="s">
        <v>3146</v>
      </c>
      <c r="B1360" t="s">
        <v>155</v>
      </c>
      <c r="C1360" t="s">
        <v>2290</v>
      </c>
      <c r="D1360" t="s">
        <v>2297</v>
      </c>
      <c r="E1360" t="str">
        <f>VLOOKUP(Auto_Theft_Data[[#This Row],[Vehicle Model]],Fully_Updated_Vehicle_Models_with_Types_278[#All],2,TRUE)</f>
        <v>Truck</v>
      </c>
      <c r="F1360" t="s">
        <v>15</v>
      </c>
      <c r="G1360" t="s">
        <v>36</v>
      </c>
      <c r="H1360" t="s">
        <v>10433</v>
      </c>
      <c r="I1360" t="s">
        <v>677</v>
      </c>
      <c r="J1360" s="1">
        <v>45185</v>
      </c>
      <c r="K1360" t="s">
        <v>28</v>
      </c>
      <c r="L1360" t="s">
        <v>29</v>
      </c>
      <c r="M1360" t="s">
        <v>3147</v>
      </c>
      <c r="N1360" t="s">
        <v>3148</v>
      </c>
    </row>
    <row r="1361" spans="1:14" x14ac:dyDescent="0.35">
      <c r="A1361" t="s">
        <v>2445</v>
      </c>
      <c r="B1361" t="s">
        <v>69</v>
      </c>
      <c r="C1361" t="s">
        <v>2290</v>
      </c>
      <c r="D1361" t="s">
        <v>2446</v>
      </c>
      <c r="E1361" t="str">
        <f>VLOOKUP(Auto_Theft_Data[[#This Row],[Vehicle Model]],Fully_Updated_Vehicle_Models_with_Types_278[#All],2,TRUE)</f>
        <v>Truck</v>
      </c>
      <c r="F1361" t="s">
        <v>110</v>
      </c>
      <c r="G1361" t="s">
        <v>26</v>
      </c>
      <c r="H1361" t="s">
        <v>10434</v>
      </c>
      <c r="I1361" t="s">
        <v>230</v>
      </c>
      <c r="J1361" s="1">
        <v>43601</v>
      </c>
      <c r="K1361" t="s">
        <v>23</v>
      </c>
      <c r="L1361" t="s">
        <v>19</v>
      </c>
      <c r="M1361" t="s">
        <v>319</v>
      </c>
      <c r="N1361" t="s">
        <v>320</v>
      </c>
    </row>
    <row r="1362" spans="1:14" x14ac:dyDescent="0.35">
      <c r="A1362" t="s">
        <v>2450</v>
      </c>
      <c r="B1362" t="s">
        <v>155</v>
      </c>
      <c r="C1362" t="s">
        <v>2290</v>
      </c>
      <c r="D1362" t="s">
        <v>2446</v>
      </c>
      <c r="E1362" t="str">
        <f>VLOOKUP(Auto_Theft_Data[[#This Row],[Vehicle Model]],Fully_Updated_Vehicle_Models_with_Types_278[#All],2,TRUE)</f>
        <v>Truck</v>
      </c>
      <c r="F1362" t="s">
        <v>15</v>
      </c>
      <c r="G1362" t="s">
        <v>36</v>
      </c>
      <c r="H1362" t="s">
        <v>10433</v>
      </c>
      <c r="I1362" t="s">
        <v>193</v>
      </c>
      <c r="J1362" s="1">
        <v>44421</v>
      </c>
      <c r="K1362" t="s">
        <v>48</v>
      </c>
      <c r="L1362" t="s">
        <v>29</v>
      </c>
      <c r="M1362" t="s">
        <v>2451</v>
      </c>
      <c r="N1362" t="s">
        <v>2452</v>
      </c>
    </row>
    <row r="1363" spans="1:14" x14ac:dyDescent="0.35">
      <c r="A1363" t="s">
        <v>2609</v>
      </c>
      <c r="B1363" t="s">
        <v>38</v>
      </c>
      <c r="C1363" t="s">
        <v>2290</v>
      </c>
      <c r="D1363" t="s">
        <v>2446</v>
      </c>
      <c r="E1363" t="str">
        <f>VLOOKUP(Auto_Theft_Data[[#This Row],[Vehicle Model]],Fully_Updated_Vehicle_Models_with_Types_278[#All],2,TRUE)</f>
        <v>Truck</v>
      </c>
      <c r="F1363" t="s">
        <v>49</v>
      </c>
      <c r="G1363" t="s">
        <v>26</v>
      </c>
      <c r="H1363" t="s">
        <v>10433</v>
      </c>
      <c r="I1363" t="s">
        <v>17</v>
      </c>
      <c r="J1363" s="1">
        <v>44104</v>
      </c>
      <c r="K1363" t="s">
        <v>38</v>
      </c>
      <c r="L1363" t="s">
        <v>29</v>
      </c>
      <c r="M1363" t="s">
        <v>2433</v>
      </c>
      <c r="N1363" t="s">
        <v>2434</v>
      </c>
    </row>
    <row r="1364" spans="1:14" x14ac:dyDescent="0.35">
      <c r="A1364" t="s">
        <v>2611</v>
      </c>
      <c r="B1364" t="s">
        <v>164</v>
      </c>
      <c r="C1364" t="s">
        <v>2290</v>
      </c>
      <c r="D1364" t="s">
        <v>2446</v>
      </c>
      <c r="E1364" t="str">
        <f>VLOOKUP(Auto_Theft_Data[[#This Row],[Vehicle Model]],Fully_Updated_Vehicle_Models_with_Types_278[#All],2,TRUE)</f>
        <v>Truck</v>
      </c>
      <c r="F1364" t="s">
        <v>165</v>
      </c>
      <c r="G1364" t="s">
        <v>70</v>
      </c>
      <c r="H1364" t="s">
        <v>10433</v>
      </c>
      <c r="I1364" t="s">
        <v>95</v>
      </c>
      <c r="J1364" s="1">
        <v>43319</v>
      </c>
      <c r="K1364" t="s">
        <v>12</v>
      </c>
      <c r="L1364" t="s">
        <v>19</v>
      </c>
      <c r="M1364" t="s">
        <v>2612</v>
      </c>
      <c r="N1364" t="s">
        <v>2613</v>
      </c>
    </row>
    <row r="1365" spans="1:14" x14ac:dyDescent="0.35">
      <c r="A1365" t="s">
        <v>2706</v>
      </c>
      <c r="B1365" t="s">
        <v>155</v>
      </c>
      <c r="C1365" t="s">
        <v>2290</v>
      </c>
      <c r="D1365" t="s">
        <v>2446</v>
      </c>
      <c r="E1365" t="str">
        <f>VLOOKUP(Auto_Theft_Data[[#This Row],[Vehicle Model]],Fully_Updated_Vehicle_Models_with_Types_278[#All],2,TRUE)</f>
        <v>Truck</v>
      </c>
      <c r="F1365" t="s">
        <v>15</v>
      </c>
      <c r="G1365" t="s">
        <v>26</v>
      </c>
      <c r="H1365" t="s">
        <v>10433</v>
      </c>
      <c r="I1365" t="s">
        <v>489</v>
      </c>
      <c r="J1365" s="1">
        <v>43306</v>
      </c>
      <c r="K1365" t="s">
        <v>12</v>
      </c>
      <c r="L1365" t="s">
        <v>29</v>
      </c>
      <c r="M1365" t="s">
        <v>2707</v>
      </c>
      <c r="N1365" t="s">
        <v>2708</v>
      </c>
    </row>
    <row r="1366" spans="1:14" x14ac:dyDescent="0.35">
      <c r="A1366" t="s">
        <v>2754</v>
      </c>
      <c r="B1366" t="s">
        <v>12</v>
      </c>
      <c r="C1366" t="s">
        <v>2290</v>
      </c>
      <c r="D1366" t="s">
        <v>2446</v>
      </c>
      <c r="E1366" t="str">
        <f>VLOOKUP(Auto_Theft_Data[[#This Row],[Vehicle Model]],Fully_Updated_Vehicle_Models_with_Types_278[#All],2,TRUE)</f>
        <v>Truck</v>
      </c>
      <c r="F1366" t="s">
        <v>49</v>
      </c>
      <c r="G1366" t="s">
        <v>36</v>
      </c>
      <c r="H1366" t="s">
        <v>10433</v>
      </c>
      <c r="I1366" t="s">
        <v>813</v>
      </c>
      <c r="J1366" s="1">
        <v>43675</v>
      </c>
      <c r="K1366" t="s">
        <v>23</v>
      </c>
      <c r="L1366" t="s">
        <v>29</v>
      </c>
      <c r="M1366" t="s">
        <v>2755</v>
      </c>
      <c r="N1366" t="s">
        <v>2756</v>
      </c>
    </row>
    <row r="1367" spans="1:14" x14ac:dyDescent="0.35">
      <c r="A1367" t="s">
        <v>2763</v>
      </c>
      <c r="B1367" t="s">
        <v>155</v>
      </c>
      <c r="C1367" t="s">
        <v>2290</v>
      </c>
      <c r="D1367" t="s">
        <v>2446</v>
      </c>
      <c r="E1367" t="str">
        <f>VLOOKUP(Auto_Theft_Data[[#This Row],[Vehicle Model]],Fully_Updated_Vehicle_Models_with_Types_278[#All],2,TRUE)</f>
        <v>Truck</v>
      </c>
      <c r="F1367" t="s">
        <v>105</v>
      </c>
      <c r="G1367" t="s">
        <v>36</v>
      </c>
      <c r="H1367" t="s">
        <v>10433</v>
      </c>
      <c r="I1367" t="s">
        <v>287</v>
      </c>
      <c r="J1367" s="1">
        <v>43675</v>
      </c>
      <c r="K1367" t="s">
        <v>23</v>
      </c>
      <c r="L1367" t="s">
        <v>19</v>
      </c>
      <c r="M1367" t="s">
        <v>2764</v>
      </c>
      <c r="N1367" t="s">
        <v>2765</v>
      </c>
    </row>
    <row r="1368" spans="1:14" x14ac:dyDescent="0.35">
      <c r="A1368" t="s">
        <v>2789</v>
      </c>
      <c r="B1368" t="s">
        <v>441</v>
      </c>
      <c r="C1368" t="s">
        <v>2290</v>
      </c>
      <c r="D1368" t="s">
        <v>2446</v>
      </c>
      <c r="E1368" t="str">
        <f>VLOOKUP(Auto_Theft_Data[[#This Row],[Vehicle Model]],Fully_Updated_Vehicle_Models_with_Types_278[#All],2,TRUE)</f>
        <v>Truck</v>
      </c>
      <c r="F1368" t="s">
        <v>49</v>
      </c>
      <c r="G1368" t="s">
        <v>70</v>
      </c>
      <c r="H1368" t="s">
        <v>10433</v>
      </c>
      <c r="I1368" t="s">
        <v>294</v>
      </c>
      <c r="J1368" s="1">
        <v>43448</v>
      </c>
      <c r="K1368" t="s">
        <v>12</v>
      </c>
      <c r="L1368" t="s">
        <v>19</v>
      </c>
      <c r="M1368" t="s">
        <v>2790</v>
      </c>
      <c r="N1368" t="s">
        <v>2791</v>
      </c>
    </row>
    <row r="1369" spans="1:14" x14ac:dyDescent="0.35">
      <c r="A1369" t="s">
        <v>2869</v>
      </c>
      <c r="B1369" t="s">
        <v>69</v>
      </c>
      <c r="C1369" t="s">
        <v>2290</v>
      </c>
      <c r="D1369" t="s">
        <v>2446</v>
      </c>
      <c r="E1369" t="str">
        <f>VLOOKUP(Auto_Theft_Data[[#This Row],[Vehicle Model]],Fully_Updated_Vehicle_Models_with_Types_278[#All],2,TRUE)</f>
        <v>Truck</v>
      </c>
      <c r="F1369" t="s">
        <v>110</v>
      </c>
      <c r="G1369" t="s">
        <v>16</v>
      </c>
      <c r="H1369" t="s">
        <v>10434</v>
      </c>
      <c r="I1369" t="s">
        <v>230</v>
      </c>
      <c r="J1369" s="1">
        <v>43717</v>
      </c>
      <c r="K1369" t="s">
        <v>23</v>
      </c>
      <c r="L1369" t="s">
        <v>19</v>
      </c>
      <c r="M1369" t="s">
        <v>2870</v>
      </c>
      <c r="N1369" t="s">
        <v>2871</v>
      </c>
    </row>
    <row r="1370" spans="1:14" x14ac:dyDescent="0.35">
      <c r="A1370" t="s">
        <v>3015</v>
      </c>
      <c r="B1370" t="s">
        <v>177</v>
      </c>
      <c r="C1370" t="s">
        <v>2290</v>
      </c>
      <c r="D1370" t="s">
        <v>2446</v>
      </c>
      <c r="E1370" t="str">
        <f>VLOOKUP(Auto_Theft_Data[[#This Row],[Vehicle Model]],Fully_Updated_Vehicle_Models_with_Types_278[#All],2,TRUE)</f>
        <v>Truck</v>
      </c>
      <c r="F1370" t="s">
        <v>25</v>
      </c>
      <c r="G1370" t="s">
        <v>70</v>
      </c>
      <c r="H1370" t="s">
        <v>10434</v>
      </c>
      <c r="I1370" t="s">
        <v>312</v>
      </c>
      <c r="J1370" s="1">
        <v>45162</v>
      </c>
      <c r="K1370" t="s">
        <v>28</v>
      </c>
      <c r="L1370" t="s">
        <v>44</v>
      </c>
      <c r="M1370" t="s">
        <v>3016</v>
      </c>
      <c r="N1370" t="s">
        <v>3017</v>
      </c>
    </row>
    <row r="1371" spans="1:14" x14ac:dyDescent="0.35">
      <c r="A1371" t="s">
        <v>3046</v>
      </c>
      <c r="B1371" t="s">
        <v>69</v>
      </c>
      <c r="C1371" t="s">
        <v>2290</v>
      </c>
      <c r="D1371" t="s">
        <v>2446</v>
      </c>
      <c r="E1371" t="str">
        <f>VLOOKUP(Auto_Theft_Data[[#This Row],[Vehicle Model]],Fully_Updated_Vehicle_Models_with_Types_278[#All],2,TRUE)</f>
        <v>Truck</v>
      </c>
      <c r="F1371" t="s">
        <v>49</v>
      </c>
      <c r="G1371" t="s">
        <v>16</v>
      </c>
      <c r="H1371" t="s">
        <v>10433</v>
      </c>
      <c r="I1371" t="s">
        <v>466</v>
      </c>
      <c r="J1371" s="1">
        <v>43627</v>
      </c>
      <c r="K1371" t="s">
        <v>23</v>
      </c>
      <c r="L1371" t="s">
        <v>29</v>
      </c>
      <c r="M1371" t="s">
        <v>3047</v>
      </c>
      <c r="N1371" t="s">
        <v>3048</v>
      </c>
    </row>
    <row r="1372" spans="1:14" x14ac:dyDescent="0.35">
      <c r="A1372" t="s">
        <v>3050</v>
      </c>
      <c r="B1372" t="s">
        <v>48</v>
      </c>
      <c r="C1372" t="s">
        <v>2290</v>
      </c>
      <c r="D1372" t="s">
        <v>2446</v>
      </c>
      <c r="E1372" t="str">
        <f>VLOOKUP(Auto_Theft_Data[[#This Row],[Vehicle Model]],Fully_Updated_Vehicle_Models_with_Types_278[#All],2,TRUE)</f>
        <v>Truck</v>
      </c>
      <c r="F1372" t="s">
        <v>110</v>
      </c>
      <c r="G1372" t="s">
        <v>36</v>
      </c>
      <c r="H1372" t="s">
        <v>10434</v>
      </c>
      <c r="I1372" t="s">
        <v>17</v>
      </c>
      <c r="J1372" s="1">
        <v>45240</v>
      </c>
      <c r="K1372" t="s">
        <v>28</v>
      </c>
      <c r="L1372" t="s">
        <v>19</v>
      </c>
      <c r="M1372" t="s">
        <v>3051</v>
      </c>
      <c r="N1372" t="s">
        <v>3052</v>
      </c>
    </row>
    <row r="1373" spans="1:14" x14ac:dyDescent="0.35">
      <c r="A1373" t="s">
        <v>3077</v>
      </c>
      <c r="B1373" t="s">
        <v>34</v>
      </c>
      <c r="C1373" t="s">
        <v>2290</v>
      </c>
      <c r="D1373" t="s">
        <v>2446</v>
      </c>
      <c r="E1373" t="str">
        <f>VLOOKUP(Auto_Theft_Data[[#This Row],[Vehicle Model]],Fully_Updated_Vehicle_Models_with_Types_278[#All],2,TRUE)</f>
        <v>Truck</v>
      </c>
      <c r="F1373" t="s">
        <v>49</v>
      </c>
      <c r="G1373" t="s">
        <v>16</v>
      </c>
      <c r="H1373" t="s">
        <v>10434</v>
      </c>
      <c r="I1373" t="s">
        <v>106</v>
      </c>
      <c r="J1373" s="1">
        <v>43612</v>
      </c>
      <c r="K1373" t="s">
        <v>23</v>
      </c>
      <c r="L1373" t="s">
        <v>89</v>
      </c>
      <c r="M1373" t="s">
        <v>3078</v>
      </c>
      <c r="N1373" t="s">
        <v>3079</v>
      </c>
    </row>
    <row r="1374" spans="1:14" x14ac:dyDescent="0.35">
      <c r="A1374" t="s">
        <v>3088</v>
      </c>
      <c r="B1374" t="s">
        <v>868</v>
      </c>
      <c r="C1374" t="s">
        <v>2290</v>
      </c>
      <c r="D1374" t="s">
        <v>2446</v>
      </c>
      <c r="E1374" t="str">
        <f>VLOOKUP(Auto_Theft_Data[[#This Row],[Vehicle Model]],Fully_Updated_Vehicle_Models_with_Types_278[#All],2,TRUE)</f>
        <v>Truck</v>
      </c>
      <c r="F1374" t="s">
        <v>49</v>
      </c>
      <c r="G1374" t="s">
        <v>70</v>
      </c>
      <c r="H1374" t="s">
        <v>10433</v>
      </c>
      <c r="I1374" t="s">
        <v>183</v>
      </c>
      <c r="J1374" s="1">
        <v>45246</v>
      </c>
      <c r="K1374" t="s">
        <v>28</v>
      </c>
      <c r="L1374" t="s">
        <v>89</v>
      </c>
      <c r="M1374" t="s">
        <v>3089</v>
      </c>
      <c r="N1374" t="s">
        <v>3090</v>
      </c>
    </row>
    <row r="1375" spans="1:14" x14ac:dyDescent="0.35">
      <c r="A1375" t="s">
        <v>3097</v>
      </c>
      <c r="B1375" t="s">
        <v>155</v>
      </c>
      <c r="C1375" t="s">
        <v>2290</v>
      </c>
      <c r="D1375" t="s">
        <v>2446</v>
      </c>
      <c r="E1375" t="str">
        <f>VLOOKUP(Auto_Theft_Data[[#This Row],[Vehicle Model]],Fully_Updated_Vehicle_Models_with_Types_278[#All],2,TRUE)</f>
        <v>Truck</v>
      </c>
      <c r="F1375" t="s">
        <v>165</v>
      </c>
      <c r="G1375" t="s">
        <v>50</v>
      </c>
      <c r="H1375" t="s">
        <v>10434</v>
      </c>
      <c r="I1375" t="s">
        <v>235</v>
      </c>
      <c r="J1375" s="1">
        <v>45096</v>
      </c>
      <c r="K1375" t="s">
        <v>28</v>
      </c>
      <c r="L1375" t="s">
        <v>19</v>
      </c>
      <c r="M1375" t="s">
        <v>3098</v>
      </c>
      <c r="N1375" t="s">
        <v>3099</v>
      </c>
    </row>
    <row r="1376" spans="1:14" x14ac:dyDescent="0.35">
      <c r="A1376" t="s">
        <v>3115</v>
      </c>
      <c r="B1376" t="s">
        <v>364</v>
      </c>
      <c r="C1376" t="s">
        <v>2290</v>
      </c>
      <c r="D1376" t="s">
        <v>2446</v>
      </c>
      <c r="E1376" t="str">
        <f>VLOOKUP(Auto_Theft_Data[[#This Row],[Vehicle Model]],Fully_Updated_Vehicle_Models_with_Types_278[#All],2,TRUE)</f>
        <v>Truck</v>
      </c>
      <c r="F1376" t="s">
        <v>49</v>
      </c>
      <c r="G1376" t="s">
        <v>70</v>
      </c>
      <c r="H1376" t="s">
        <v>10433</v>
      </c>
      <c r="I1376" t="s">
        <v>230</v>
      </c>
      <c r="J1376" s="1">
        <v>43196</v>
      </c>
      <c r="K1376" t="s">
        <v>12</v>
      </c>
      <c r="L1376" t="s">
        <v>89</v>
      </c>
      <c r="M1376" t="s">
        <v>3116</v>
      </c>
      <c r="N1376" t="s">
        <v>3117</v>
      </c>
    </row>
    <row r="1377" spans="1:14" x14ac:dyDescent="0.35">
      <c r="A1377" t="s">
        <v>3118</v>
      </c>
      <c r="B1377" t="s">
        <v>658</v>
      </c>
      <c r="C1377" t="s">
        <v>2290</v>
      </c>
      <c r="D1377" t="s">
        <v>2446</v>
      </c>
      <c r="E1377" t="str">
        <f>VLOOKUP(Auto_Theft_Data[[#This Row],[Vehicle Model]],Fully_Updated_Vehicle_Models_with_Types_278[#All],2,TRUE)</f>
        <v>Truck</v>
      </c>
      <c r="F1377" t="s">
        <v>25</v>
      </c>
      <c r="G1377" t="s">
        <v>94</v>
      </c>
      <c r="H1377" t="s">
        <v>10433</v>
      </c>
      <c r="I1377" t="s">
        <v>71</v>
      </c>
      <c r="J1377" s="1">
        <v>43482</v>
      </c>
      <c r="K1377" t="s">
        <v>23</v>
      </c>
      <c r="L1377" t="s">
        <v>19</v>
      </c>
      <c r="M1377" t="s">
        <v>3119</v>
      </c>
      <c r="N1377" t="s">
        <v>3120</v>
      </c>
    </row>
    <row r="1378" spans="1:14" x14ac:dyDescent="0.35">
      <c r="A1378" t="s">
        <v>3124</v>
      </c>
      <c r="B1378" t="s">
        <v>164</v>
      </c>
      <c r="C1378" t="s">
        <v>2290</v>
      </c>
      <c r="D1378" t="s">
        <v>2446</v>
      </c>
      <c r="E1378" t="str">
        <f>VLOOKUP(Auto_Theft_Data[[#This Row],[Vehicle Model]],Fully_Updated_Vehicle_Models_with_Types_278[#All],2,TRUE)</f>
        <v>Truck</v>
      </c>
      <c r="F1378" t="s">
        <v>165</v>
      </c>
      <c r="G1378" t="s">
        <v>94</v>
      </c>
      <c r="H1378" t="s">
        <v>10434</v>
      </c>
      <c r="I1378" t="s">
        <v>183</v>
      </c>
      <c r="J1378" s="1">
        <v>45257</v>
      </c>
      <c r="K1378" t="s">
        <v>28</v>
      </c>
      <c r="L1378" t="s">
        <v>89</v>
      </c>
      <c r="M1378" t="s">
        <v>2031</v>
      </c>
      <c r="N1378" t="s">
        <v>2032</v>
      </c>
    </row>
    <row r="1379" spans="1:14" x14ac:dyDescent="0.35">
      <c r="A1379" t="s">
        <v>3063</v>
      </c>
      <c r="B1379" t="s">
        <v>155</v>
      </c>
      <c r="C1379" t="s">
        <v>2290</v>
      </c>
      <c r="D1379" t="s">
        <v>3064</v>
      </c>
      <c r="E1379" t="str">
        <f>VLOOKUP(Auto_Theft_Data[[#This Row],[Vehicle Model]],Fully_Updated_Vehicle_Models_with_Types_278[#All],2,TRUE)</f>
        <v>Truck</v>
      </c>
      <c r="F1379" t="s">
        <v>49</v>
      </c>
      <c r="G1379" t="s">
        <v>50</v>
      </c>
      <c r="H1379" t="s">
        <v>10433</v>
      </c>
      <c r="I1379" t="s">
        <v>43</v>
      </c>
      <c r="J1379" s="1">
        <v>43557</v>
      </c>
      <c r="K1379" t="s">
        <v>23</v>
      </c>
      <c r="L1379" t="s">
        <v>19</v>
      </c>
      <c r="M1379" t="s">
        <v>3065</v>
      </c>
      <c r="N1379" t="s">
        <v>3066</v>
      </c>
    </row>
    <row r="1380" spans="1:14" x14ac:dyDescent="0.35">
      <c r="A1380" t="s">
        <v>3039</v>
      </c>
      <c r="B1380" t="s">
        <v>298</v>
      </c>
      <c r="C1380" t="s">
        <v>2290</v>
      </c>
      <c r="D1380" t="s">
        <v>3040</v>
      </c>
      <c r="E1380" t="str">
        <f>VLOOKUP(Auto_Theft_Data[[#This Row],[Vehicle Model]],Fully_Updated_Vehicle_Models_with_Types_278[#All],2,TRUE)</f>
        <v>Hatchback</v>
      </c>
      <c r="F1380" t="s">
        <v>537</v>
      </c>
      <c r="G1380" t="s">
        <v>94</v>
      </c>
      <c r="H1380" t="s">
        <v>10434</v>
      </c>
      <c r="I1380" t="s">
        <v>183</v>
      </c>
      <c r="J1380" s="1">
        <v>45193</v>
      </c>
      <c r="K1380" t="s">
        <v>28</v>
      </c>
      <c r="L1380" t="s">
        <v>29</v>
      </c>
      <c r="M1380" t="s">
        <v>3041</v>
      </c>
      <c r="N1380" t="s">
        <v>3042</v>
      </c>
    </row>
    <row r="1381" spans="1:14" x14ac:dyDescent="0.35">
      <c r="A1381" t="s">
        <v>2522</v>
      </c>
      <c r="B1381" t="s">
        <v>364</v>
      </c>
      <c r="C1381" t="s">
        <v>2290</v>
      </c>
      <c r="D1381" t="s">
        <v>2523</v>
      </c>
      <c r="E1381" t="str">
        <f>VLOOKUP(Auto_Theft_Data[[#This Row],[Vehicle Model]],Fully_Updated_Vehicle_Models_with_Types_278[#All],2,TRUE)</f>
        <v>Hatchback</v>
      </c>
      <c r="F1381" t="s">
        <v>49</v>
      </c>
      <c r="G1381" t="s">
        <v>50</v>
      </c>
      <c r="H1381" t="s">
        <v>10434</v>
      </c>
      <c r="I1381" t="s">
        <v>37</v>
      </c>
      <c r="J1381" s="1">
        <v>44162</v>
      </c>
      <c r="K1381" t="s">
        <v>38</v>
      </c>
      <c r="L1381" t="s">
        <v>19</v>
      </c>
      <c r="M1381" t="s">
        <v>2524</v>
      </c>
      <c r="N1381" t="s">
        <v>2525</v>
      </c>
    </row>
    <row r="1382" spans="1:14" x14ac:dyDescent="0.35">
      <c r="A1382" t="s">
        <v>2584</v>
      </c>
      <c r="B1382" t="s">
        <v>364</v>
      </c>
      <c r="C1382" t="s">
        <v>2290</v>
      </c>
      <c r="D1382" t="s">
        <v>2523</v>
      </c>
      <c r="E1382" t="str">
        <f>VLOOKUP(Auto_Theft_Data[[#This Row],[Vehicle Model]],Fully_Updated_Vehicle_Models_with_Types_278[#All],2,TRUE)</f>
        <v>Hatchback</v>
      </c>
      <c r="F1382" t="s">
        <v>25</v>
      </c>
      <c r="G1382" t="s">
        <v>94</v>
      </c>
      <c r="H1382" t="s">
        <v>10434</v>
      </c>
      <c r="I1382" t="s">
        <v>17</v>
      </c>
      <c r="J1382" s="1">
        <v>43358</v>
      </c>
      <c r="K1382" t="s">
        <v>12</v>
      </c>
      <c r="L1382" t="s">
        <v>19</v>
      </c>
      <c r="M1382" t="s">
        <v>958</v>
      </c>
      <c r="N1382" t="s">
        <v>959</v>
      </c>
    </row>
    <row r="1383" spans="1:14" x14ac:dyDescent="0.35">
      <c r="A1383" t="s">
        <v>2638</v>
      </c>
      <c r="B1383" t="s">
        <v>441</v>
      </c>
      <c r="C1383" t="s">
        <v>2290</v>
      </c>
      <c r="D1383" t="s">
        <v>2523</v>
      </c>
      <c r="E1383" t="str">
        <f>VLOOKUP(Auto_Theft_Data[[#This Row],[Vehicle Model]],Fully_Updated_Vehicle_Models_with_Types_278[#All],2,TRUE)</f>
        <v>Hatchback</v>
      </c>
      <c r="F1383" t="s">
        <v>15</v>
      </c>
      <c r="G1383" t="s">
        <v>36</v>
      </c>
      <c r="H1383" t="s">
        <v>10434</v>
      </c>
      <c r="I1383" t="s">
        <v>567</v>
      </c>
      <c r="J1383" s="1">
        <v>44366</v>
      </c>
      <c r="K1383" t="s">
        <v>48</v>
      </c>
      <c r="L1383" t="s">
        <v>29</v>
      </c>
      <c r="M1383" t="s">
        <v>2639</v>
      </c>
      <c r="N1383" t="s">
        <v>2640</v>
      </c>
    </row>
    <row r="1384" spans="1:14" x14ac:dyDescent="0.35">
      <c r="A1384" t="s">
        <v>2748</v>
      </c>
      <c r="B1384" t="s">
        <v>197</v>
      </c>
      <c r="C1384" t="s">
        <v>2290</v>
      </c>
      <c r="D1384" t="s">
        <v>2523</v>
      </c>
      <c r="E1384" t="str">
        <f>VLOOKUP(Auto_Theft_Data[[#This Row],[Vehicle Model]],Fully_Updated_Vehicle_Models_with_Types_278[#All],2,TRUE)</f>
        <v>Hatchback</v>
      </c>
      <c r="F1384" t="s">
        <v>15</v>
      </c>
      <c r="G1384" t="s">
        <v>16</v>
      </c>
      <c r="H1384" t="s">
        <v>10434</v>
      </c>
      <c r="I1384" t="s">
        <v>302</v>
      </c>
      <c r="J1384" s="1">
        <v>43157</v>
      </c>
      <c r="K1384" t="s">
        <v>12</v>
      </c>
      <c r="L1384" t="s">
        <v>89</v>
      </c>
      <c r="M1384" t="s">
        <v>2749</v>
      </c>
      <c r="N1384" t="s">
        <v>2750</v>
      </c>
    </row>
    <row r="1385" spans="1:14" x14ac:dyDescent="0.35">
      <c r="A1385" t="s">
        <v>2773</v>
      </c>
      <c r="B1385" t="s">
        <v>441</v>
      </c>
      <c r="C1385" t="s">
        <v>2290</v>
      </c>
      <c r="D1385" t="s">
        <v>2523</v>
      </c>
      <c r="E1385" t="str">
        <f>VLOOKUP(Auto_Theft_Data[[#This Row],[Vehicle Model]],Fully_Updated_Vehicle_Models_with_Types_278[#All],2,TRUE)</f>
        <v>Hatchback</v>
      </c>
      <c r="F1385" t="s">
        <v>25</v>
      </c>
      <c r="G1385" t="s">
        <v>70</v>
      </c>
      <c r="H1385" t="s">
        <v>10434</v>
      </c>
      <c r="I1385" t="s">
        <v>17</v>
      </c>
      <c r="J1385" s="1">
        <v>43153</v>
      </c>
      <c r="K1385" t="s">
        <v>12</v>
      </c>
      <c r="L1385" t="s">
        <v>29</v>
      </c>
      <c r="M1385" t="s">
        <v>2774</v>
      </c>
      <c r="N1385" t="s">
        <v>2775</v>
      </c>
    </row>
    <row r="1386" spans="1:14" x14ac:dyDescent="0.35">
      <c r="A1386" t="s">
        <v>2844</v>
      </c>
      <c r="B1386" t="s">
        <v>402</v>
      </c>
      <c r="C1386" t="s">
        <v>2290</v>
      </c>
      <c r="D1386" t="s">
        <v>2523</v>
      </c>
      <c r="E1386" t="str">
        <f>VLOOKUP(Auto_Theft_Data[[#This Row],[Vehicle Model]],Fully_Updated_Vehicle_Models_with_Types_278[#All],2,TRUE)</f>
        <v>Hatchback</v>
      </c>
      <c r="F1386" t="s">
        <v>110</v>
      </c>
      <c r="G1386" t="s">
        <v>94</v>
      </c>
      <c r="H1386" t="s">
        <v>10434</v>
      </c>
      <c r="I1386" t="s">
        <v>341</v>
      </c>
      <c r="J1386" s="1">
        <v>43170</v>
      </c>
      <c r="K1386" t="s">
        <v>12</v>
      </c>
      <c r="L1386" t="s">
        <v>29</v>
      </c>
      <c r="M1386" t="s">
        <v>2845</v>
      </c>
      <c r="N1386" t="s">
        <v>2846</v>
      </c>
    </row>
    <row r="1387" spans="1:14" x14ac:dyDescent="0.35">
      <c r="A1387" t="s">
        <v>6904</v>
      </c>
      <c r="B1387" t="s">
        <v>6905</v>
      </c>
      <c r="C1387" t="s">
        <v>6884</v>
      </c>
      <c r="D1387" t="s">
        <v>6906</v>
      </c>
      <c r="E1387" t="str">
        <f>VLOOKUP(Auto_Theft_Data[[#This Row],[Vehicle Model]],Fully_Updated_Vehicle_Models_with_Types_278[#All],2,TRUE)</f>
        <v>Coupe</v>
      </c>
      <c r="F1387" t="s">
        <v>49</v>
      </c>
      <c r="G1387" t="s">
        <v>36</v>
      </c>
      <c r="H1387" t="s">
        <v>10433</v>
      </c>
      <c r="I1387" t="s">
        <v>3166</v>
      </c>
      <c r="J1387" s="1">
        <v>43722</v>
      </c>
      <c r="K1387" t="s">
        <v>23</v>
      </c>
      <c r="L1387" t="s">
        <v>29</v>
      </c>
      <c r="M1387" t="s">
        <v>6907</v>
      </c>
      <c r="N1387" t="s">
        <v>6908</v>
      </c>
    </row>
    <row r="1388" spans="1:14" x14ac:dyDescent="0.35">
      <c r="A1388" t="s">
        <v>3475</v>
      </c>
      <c r="B1388" t="s">
        <v>155</v>
      </c>
      <c r="C1388" t="s">
        <v>10414</v>
      </c>
      <c r="D1388" t="s">
        <v>3476</v>
      </c>
      <c r="E1388" t="str">
        <f>VLOOKUP(Auto_Theft_Data[[#This Row],[Vehicle Model]],Fully_Updated_Vehicle_Models_with_Types_278[#All],2,TRUE)</f>
        <v>Hatchback</v>
      </c>
      <c r="F1388" t="s">
        <v>49</v>
      </c>
      <c r="G1388" t="s">
        <v>42</v>
      </c>
      <c r="H1388" t="s">
        <v>10434</v>
      </c>
      <c r="I1388" t="s">
        <v>287</v>
      </c>
      <c r="J1388" s="1">
        <v>44300</v>
      </c>
      <c r="K1388" t="s">
        <v>48</v>
      </c>
      <c r="L1388" t="s">
        <v>44</v>
      </c>
      <c r="M1388" t="s">
        <v>3477</v>
      </c>
      <c r="N1388" t="s">
        <v>3478</v>
      </c>
    </row>
    <row r="1389" spans="1:14" x14ac:dyDescent="0.35">
      <c r="A1389" t="s">
        <v>3513</v>
      </c>
      <c r="B1389" t="s">
        <v>23</v>
      </c>
      <c r="C1389" t="s">
        <v>10414</v>
      </c>
      <c r="D1389" t="s">
        <v>3476</v>
      </c>
      <c r="E1389" t="str">
        <f>VLOOKUP(Auto_Theft_Data[[#This Row],[Vehicle Model]],Fully_Updated_Vehicle_Models_with_Types_278[#All],2,TRUE)</f>
        <v>Hatchback</v>
      </c>
      <c r="F1389" t="s">
        <v>25</v>
      </c>
      <c r="G1389" t="s">
        <v>42</v>
      </c>
      <c r="H1389" t="s">
        <v>10434</v>
      </c>
      <c r="I1389" t="s">
        <v>139</v>
      </c>
      <c r="J1389" s="1">
        <v>43978</v>
      </c>
      <c r="K1389" t="s">
        <v>38</v>
      </c>
      <c r="L1389" t="s">
        <v>19</v>
      </c>
      <c r="M1389" t="s">
        <v>1890</v>
      </c>
      <c r="N1389" t="s">
        <v>1891</v>
      </c>
    </row>
    <row r="1390" spans="1:14" x14ac:dyDescent="0.35">
      <c r="A1390" t="s">
        <v>3601</v>
      </c>
      <c r="B1390" t="s">
        <v>402</v>
      </c>
      <c r="C1390" t="s">
        <v>10414</v>
      </c>
      <c r="D1390" t="s">
        <v>3476</v>
      </c>
      <c r="E1390" t="str">
        <f>VLOOKUP(Auto_Theft_Data[[#This Row],[Vehicle Model]],Fully_Updated_Vehicle_Models_with_Types_278[#All],2,TRUE)</f>
        <v>Hatchback</v>
      </c>
      <c r="F1390" t="s">
        <v>49</v>
      </c>
      <c r="G1390" t="s">
        <v>94</v>
      </c>
      <c r="H1390" t="s">
        <v>10434</v>
      </c>
      <c r="I1390" t="s">
        <v>262</v>
      </c>
      <c r="J1390" s="1">
        <v>44290</v>
      </c>
      <c r="K1390" t="s">
        <v>48</v>
      </c>
      <c r="L1390" t="s">
        <v>29</v>
      </c>
      <c r="M1390" t="s">
        <v>3602</v>
      </c>
      <c r="N1390" t="s">
        <v>3603</v>
      </c>
    </row>
    <row r="1391" spans="1:14" x14ac:dyDescent="0.35">
      <c r="A1391" t="s">
        <v>3630</v>
      </c>
      <c r="B1391" t="s">
        <v>402</v>
      </c>
      <c r="C1391" t="s">
        <v>10414</v>
      </c>
      <c r="D1391" t="s">
        <v>3476</v>
      </c>
      <c r="E1391" t="str">
        <f>VLOOKUP(Auto_Theft_Data[[#This Row],[Vehicle Model]],Fully_Updated_Vehicle_Models_with_Types_278[#All],2,TRUE)</f>
        <v>Hatchback</v>
      </c>
      <c r="F1391" t="s">
        <v>110</v>
      </c>
      <c r="G1391" t="s">
        <v>16</v>
      </c>
      <c r="H1391" t="s">
        <v>10434</v>
      </c>
      <c r="I1391" t="s">
        <v>592</v>
      </c>
      <c r="J1391" s="1">
        <v>44306</v>
      </c>
      <c r="K1391" t="s">
        <v>48</v>
      </c>
      <c r="L1391" t="s">
        <v>29</v>
      </c>
      <c r="M1391" t="s">
        <v>3631</v>
      </c>
      <c r="N1391" t="s">
        <v>3632</v>
      </c>
    </row>
    <row r="1392" spans="1:14" x14ac:dyDescent="0.35">
      <c r="A1392" t="s">
        <v>3925</v>
      </c>
      <c r="B1392" t="s">
        <v>23</v>
      </c>
      <c r="C1392" t="s">
        <v>10414</v>
      </c>
      <c r="D1392" t="s">
        <v>3476</v>
      </c>
      <c r="E1392" t="str">
        <f>VLOOKUP(Auto_Theft_Data[[#This Row],[Vehicle Model]],Fully_Updated_Vehicle_Models_with_Types_278[#All],2,TRUE)</f>
        <v>Hatchback</v>
      </c>
      <c r="F1392" t="s">
        <v>110</v>
      </c>
      <c r="G1392" t="s">
        <v>50</v>
      </c>
      <c r="H1392" t="s">
        <v>10434</v>
      </c>
      <c r="I1392" t="s">
        <v>17</v>
      </c>
      <c r="J1392" s="1">
        <v>43345</v>
      </c>
      <c r="K1392" t="s">
        <v>12</v>
      </c>
      <c r="L1392" t="s">
        <v>89</v>
      </c>
      <c r="M1392" t="s">
        <v>3926</v>
      </c>
      <c r="N1392" t="s">
        <v>3927</v>
      </c>
    </row>
    <row r="1393" spans="1:14" x14ac:dyDescent="0.35">
      <c r="A1393" t="s">
        <v>4075</v>
      </c>
      <c r="B1393" t="s">
        <v>298</v>
      </c>
      <c r="C1393" t="s">
        <v>10414</v>
      </c>
      <c r="D1393" t="s">
        <v>3476</v>
      </c>
      <c r="E1393" t="str">
        <f>VLOOKUP(Auto_Theft_Data[[#This Row],[Vehicle Model]],Fully_Updated_Vehicle_Models_with_Types_278[#All],2,TRUE)</f>
        <v>Hatchback</v>
      </c>
      <c r="F1393" t="s">
        <v>49</v>
      </c>
      <c r="G1393" t="s">
        <v>36</v>
      </c>
      <c r="H1393" t="s">
        <v>10434</v>
      </c>
      <c r="I1393" t="s">
        <v>600</v>
      </c>
      <c r="J1393" s="1">
        <v>43365</v>
      </c>
      <c r="K1393" t="s">
        <v>12</v>
      </c>
      <c r="L1393" t="s">
        <v>44</v>
      </c>
      <c r="M1393" t="s">
        <v>1531</v>
      </c>
      <c r="N1393" t="s">
        <v>1532</v>
      </c>
    </row>
    <row r="1394" spans="1:14" x14ac:dyDescent="0.35">
      <c r="A1394" t="s">
        <v>4091</v>
      </c>
      <c r="B1394" t="s">
        <v>34</v>
      </c>
      <c r="C1394" t="s">
        <v>10414</v>
      </c>
      <c r="D1394" t="s">
        <v>3476</v>
      </c>
      <c r="E1394" t="str">
        <f>VLOOKUP(Auto_Theft_Data[[#This Row],[Vehicle Model]],Fully_Updated_Vehicle_Models_with_Types_278[#All],2,TRUE)</f>
        <v>Hatchback</v>
      </c>
      <c r="F1394" t="s">
        <v>110</v>
      </c>
      <c r="G1394" t="s">
        <v>50</v>
      </c>
      <c r="H1394" t="s">
        <v>10434</v>
      </c>
      <c r="I1394" t="s">
        <v>431</v>
      </c>
      <c r="J1394" s="1">
        <v>43378</v>
      </c>
      <c r="K1394" t="s">
        <v>12</v>
      </c>
      <c r="L1394" t="s">
        <v>19</v>
      </c>
      <c r="M1394" t="s">
        <v>4092</v>
      </c>
      <c r="N1394" t="s">
        <v>4093</v>
      </c>
    </row>
    <row r="1395" spans="1:14" x14ac:dyDescent="0.35">
      <c r="A1395" t="s">
        <v>4176</v>
      </c>
      <c r="B1395" t="s">
        <v>402</v>
      </c>
      <c r="C1395" t="s">
        <v>10414</v>
      </c>
      <c r="D1395" t="s">
        <v>3476</v>
      </c>
      <c r="E1395" t="str">
        <f>VLOOKUP(Auto_Theft_Data[[#This Row],[Vehicle Model]],Fully_Updated_Vehicle_Models_with_Types_278[#All],2,TRUE)</f>
        <v>Hatchback</v>
      </c>
      <c r="F1395" t="s">
        <v>165</v>
      </c>
      <c r="G1395" t="s">
        <v>42</v>
      </c>
      <c r="H1395" t="s">
        <v>10434</v>
      </c>
      <c r="I1395" t="s">
        <v>230</v>
      </c>
      <c r="J1395" s="1">
        <v>44902</v>
      </c>
      <c r="K1395" t="s">
        <v>18</v>
      </c>
      <c r="L1395" t="s">
        <v>44</v>
      </c>
      <c r="M1395" t="s">
        <v>319</v>
      </c>
      <c r="N1395" t="s">
        <v>320</v>
      </c>
    </row>
    <row r="1396" spans="1:14" x14ac:dyDescent="0.35">
      <c r="A1396" t="s">
        <v>4295</v>
      </c>
      <c r="B1396" t="s">
        <v>155</v>
      </c>
      <c r="C1396" t="s">
        <v>10414</v>
      </c>
      <c r="D1396" t="s">
        <v>3476</v>
      </c>
      <c r="E1396" t="str">
        <f>VLOOKUP(Auto_Theft_Data[[#This Row],[Vehicle Model]],Fully_Updated_Vehicle_Models_with_Types_278[#All],2,TRUE)</f>
        <v>Hatchback</v>
      </c>
      <c r="F1396" t="s">
        <v>49</v>
      </c>
      <c r="G1396" t="s">
        <v>26</v>
      </c>
      <c r="H1396" t="s">
        <v>10434</v>
      </c>
      <c r="I1396" t="s">
        <v>341</v>
      </c>
      <c r="J1396" s="1">
        <v>44950</v>
      </c>
      <c r="K1396" t="s">
        <v>28</v>
      </c>
      <c r="L1396" t="s">
        <v>29</v>
      </c>
      <c r="M1396" t="s">
        <v>342</v>
      </c>
      <c r="N1396" t="s">
        <v>343</v>
      </c>
    </row>
    <row r="1397" spans="1:14" x14ac:dyDescent="0.35">
      <c r="A1397" t="s">
        <v>4467</v>
      </c>
      <c r="B1397" t="s">
        <v>402</v>
      </c>
      <c r="C1397" t="s">
        <v>10414</v>
      </c>
      <c r="D1397" t="s">
        <v>3476</v>
      </c>
      <c r="E1397" t="str">
        <f>VLOOKUP(Auto_Theft_Data[[#This Row],[Vehicle Model]],Fully_Updated_Vehicle_Models_with_Types_278[#All],2,TRUE)</f>
        <v>Hatchback</v>
      </c>
      <c r="F1397" t="s">
        <v>110</v>
      </c>
      <c r="G1397" t="s">
        <v>42</v>
      </c>
      <c r="H1397" t="s">
        <v>10434</v>
      </c>
      <c r="I1397" t="s">
        <v>445</v>
      </c>
      <c r="J1397" s="1">
        <v>44779</v>
      </c>
      <c r="K1397" t="s">
        <v>18</v>
      </c>
      <c r="L1397" t="s">
        <v>29</v>
      </c>
      <c r="M1397" t="s">
        <v>4077</v>
      </c>
      <c r="N1397" t="s">
        <v>4078</v>
      </c>
    </row>
    <row r="1398" spans="1:14" x14ac:dyDescent="0.35">
      <c r="A1398" t="s">
        <v>7524</v>
      </c>
      <c r="B1398" t="s">
        <v>34</v>
      </c>
      <c r="C1398" t="s">
        <v>10408</v>
      </c>
      <c r="D1398" t="s">
        <v>7525</v>
      </c>
      <c r="E1398" t="str">
        <f>VLOOKUP(Auto_Theft_Data[[#This Row],[Vehicle Model]],Fully_Updated_Vehicle_Models_with_Types_278[#All],2,TRUE)</f>
        <v>SUV</v>
      </c>
      <c r="F1398" t="s">
        <v>7526</v>
      </c>
      <c r="G1398" t="s">
        <v>36</v>
      </c>
      <c r="H1398" t="s">
        <v>10433</v>
      </c>
      <c r="I1398" t="s">
        <v>312</v>
      </c>
      <c r="J1398" s="1">
        <v>45278</v>
      </c>
      <c r="K1398" t="s">
        <v>28</v>
      </c>
      <c r="L1398" t="s">
        <v>29</v>
      </c>
      <c r="M1398" t="s">
        <v>7527</v>
      </c>
      <c r="N1398" t="s">
        <v>7528</v>
      </c>
    </row>
    <row r="1399" spans="1:14" x14ac:dyDescent="0.35">
      <c r="A1399" t="s">
        <v>2794</v>
      </c>
      <c r="B1399" t="s">
        <v>402</v>
      </c>
      <c r="C1399" t="s">
        <v>2290</v>
      </c>
      <c r="D1399" t="s">
        <v>2795</v>
      </c>
      <c r="E1399" t="str">
        <f>VLOOKUP(Auto_Theft_Data[[#This Row],[Vehicle Model]],Fully_Updated_Vehicle_Models_with_Types_278[#All],2,TRUE)</f>
        <v>SUV</v>
      </c>
      <c r="F1399" t="s">
        <v>225</v>
      </c>
      <c r="G1399" t="s">
        <v>94</v>
      </c>
      <c r="H1399" t="s">
        <v>10434</v>
      </c>
      <c r="I1399" t="s">
        <v>51</v>
      </c>
      <c r="J1399" s="1">
        <v>43773</v>
      </c>
      <c r="K1399" t="s">
        <v>23</v>
      </c>
      <c r="L1399" t="s">
        <v>44</v>
      </c>
      <c r="M1399" t="s">
        <v>2796</v>
      </c>
      <c r="N1399" t="s">
        <v>2797</v>
      </c>
    </row>
    <row r="1400" spans="1:14" x14ac:dyDescent="0.35">
      <c r="A1400" t="s">
        <v>2401</v>
      </c>
      <c r="B1400" t="s">
        <v>128</v>
      </c>
      <c r="C1400" t="s">
        <v>2290</v>
      </c>
      <c r="D1400" t="s">
        <v>2402</v>
      </c>
      <c r="E1400" t="str">
        <f>VLOOKUP(Auto_Theft_Data[[#This Row],[Vehicle Model]],Fully_Updated_Vehicle_Models_with_Types_278[#All],2,TRUE)</f>
        <v>Sedan</v>
      </c>
      <c r="F1400" t="s">
        <v>165</v>
      </c>
      <c r="G1400" t="s">
        <v>70</v>
      </c>
      <c r="H1400" t="s">
        <v>10434</v>
      </c>
      <c r="I1400" t="s">
        <v>312</v>
      </c>
      <c r="J1400" s="1">
        <v>43580</v>
      </c>
      <c r="K1400" t="s">
        <v>23</v>
      </c>
      <c r="L1400" t="s">
        <v>44</v>
      </c>
      <c r="M1400" t="s">
        <v>2403</v>
      </c>
      <c r="N1400" t="s">
        <v>2404</v>
      </c>
    </row>
    <row r="1401" spans="1:14" x14ac:dyDescent="0.35">
      <c r="A1401" t="s">
        <v>2416</v>
      </c>
      <c r="B1401" t="s">
        <v>364</v>
      </c>
      <c r="C1401" t="s">
        <v>2290</v>
      </c>
      <c r="D1401" t="s">
        <v>2402</v>
      </c>
      <c r="E1401" t="str">
        <f>VLOOKUP(Auto_Theft_Data[[#This Row],[Vehicle Model]],Fully_Updated_Vehicle_Models_with_Types_278[#All],2,TRUE)</f>
        <v>Sedan</v>
      </c>
      <c r="F1401" t="s">
        <v>110</v>
      </c>
      <c r="G1401" t="s">
        <v>36</v>
      </c>
      <c r="H1401" t="s">
        <v>10434</v>
      </c>
      <c r="I1401" t="s">
        <v>993</v>
      </c>
      <c r="J1401" s="1">
        <v>43581</v>
      </c>
      <c r="K1401" t="s">
        <v>23</v>
      </c>
      <c r="L1401" t="s">
        <v>19</v>
      </c>
      <c r="M1401" t="s">
        <v>2417</v>
      </c>
      <c r="N1401" t="s">
        <v>2418</v>
      </c>
    </row>
    <row r="1402" spans="1:14" x14ac:dyDescent="0.35">
      <c r="A1402" t="s">
        <v>2426</v>
      </c>
      <c r="B1402" t="s">
        <v>1004</v>
      </c>
      <c r="C1402" t="s">
        <v>2290</v>
      </c>
      <c r="D1402" t="s">
        <v>2402</v>
      </c>
      <c r="E1402" t="str">
        <f>VLOOKUP(Auto_Theft_Data[[#This Row],[Vehicle Model]],Fully_Updated_Vehicle_Models_with_Types_278[#All],2,TRUE)</f>
        <v>Sedan</v>
      </c>
      <c r="F1402" t="s">
        <v>110</v>
      </c>
      <c r="G1402" t="s">
        <v>94</v>
      </c>
      <c r="H1402" t="s">
        <v>10433</v>
      </c>
      <c r="I1402" t="s">
        <v>71</v>
      </c>
      <c r="J1402" s="1">
        <v>43946</v>
      </c>
      <c r="K1402" t="s">
        <v>38</v>
      </c>
      <c r="L1402" t="s">
        <v>89</v>
      </c>
      <c r="M1402" t="s">
        <v>2427</v>
      </c>
      <c r="N1402" t="s">
        <v>2428</v>
      </c>
    </row>
    <row r="1403" spans="1:14" x14ac:dyDescent="0.35">
      <c r="A1403" t="s">
        <v>2559</v>
      </c>
      <c r="B1403" t="s">
        <v>155</v>
      </c>
      <c r="C1403" t="s">
        <v>2290</v>
      </c>
      <c r="D1403" t="s">
        <v>2402</v>
      </c>
      <c r="E1403" t="str">
        <f>VLOOKUP(Auto_Theft_Data[[#This Row],[Vehicle Model]],Fully_Updated_Vehicle_Models_with_Types_278[#All],2,TRUE)</f>
        <v>Sedan</v>
      </c>
      <c r="F1403" t="s">
        <v>49</v>
      </c>
      <c r="G1403" t="s">
        <v>42</v>
      </c>
      <c r="H1403" t="s">
        <v>10434</v>
      </c>
      <c r="I1403" t="s">
        <v>166</v>
      </c>
      <c r="J1403" s="1">
        <v>44497</v>
      </c>
      <c r="K1403" t="s">
        <v>48</v>
      </c>
      <c r="L1403" t="s">
        <v>29</v>
      </c>
      <c r="M1403" t="s">
        <v>2560</v>
      </c>
      <c r="N1403" t="s">
        <v>2561</v>
      </c>
    </row>
    <row r="1404" spans="1:14" x14ac:dyDescent="0.35">
      <c r="A1404" t="s">
        <v>2585</v>
      </c>
      <c r="B1404" t="s">
        <v>388</v>
      </c>
      <c r="C1404" t="s">
        <v>2290</v>
      </c>
      <c r="D1404" t="s">
        <v>2402</v>
      </c>
      <c r="E1404" t="str">
        <f>VLOOKUP(Auto_Theft_Data[[#This Row],[Vehicle Model]],Fully_Updated_Vehicle_Models_with_Types_278[#All],2,TRUE)</f>
        <v>Sedan</v>
      </c>
      <c r="F1404" t="s">
        <v>49</v>
      </c>
      <c r="G1404" t="s">
        <v>70</v>
      </c>
      <c r="H1404" t="s">
        <v>10434</v>
      </c>
      <c r="I1404" t="s">
        <v>37</v>
      </c>
      <c r="J1404" s="1">
        <v>43357</v>
      </c>
      <c r="K1404" t="s">
        <v>12</v>
      </c>
      <c r="L1404" t="s">
        <v>19</v>
      </c>
      <c r="M1404" t="s">
        <v>2586</v>
      </c>
      <c r="N1404" t="s">
        <v>2587</v>
      </c>
    </row>
    <row r="1405" spans="1:14" x14ac:dyDescent="0.35">
      <c r="A1405" t="s">
        <v>2614</v>
      </c>
      <c r="B1405" t="s">
        <v>364</v>
      </c>
      <c r="C1405" t="s">
        <v>2290</v>
      </c>
      <c r="D1405" t="s">
        <v>2402</v>
      </c>
      <c r="E1405" t="str">
        <f>VLOOKUP(Auto_Theft_Data[[#This Row],[Vehicle Model]],Fully_Updated_Vehicle_Models_with_Types_278[#All],2,TRUE)</f>
        <v>Sedan</v>
      </c>
      <c r="F1405" t="s">
        <v>15</v>
      </c>
      <c r="G1405" t="s">
        <v>36</v>
      </c>
      <c r="H1405" t="s">
        <v>10433</v>
      </c>
      <c r="I1405" t="s">
        <v>600</v>
      </c>
      <c r="J1405" s="1">
        <v>44393</v>
      </c>
      <c r="K1405" t="s">
        <v>48</v>
      </c>
      <c r="L1405" t="s">
        <v>44</v>
      </c>
      <c r="M1405" t="s">
        <v>2615</v>
      </c>
      <c r="N1405" t="s">
        <v>2616</v>
      </c>
    </row>
    <row r="1406" spans="1:14" x14ac:dyDescent="0.35">
      <c r="A1406" t="s">
        <v>2630</v>
      </c>
      <c r="B1406" t="s">
        <v>155</v>
      </c>
      <c r="C1406" t="s">
        <v>2290</v>
      </c>
      <c r="D1406" t="s">
        <v>2402</v>
      </c>
      <c r="E1406" t="str">
        <f>VLOOKUP(Auto_Theft_Data[[#This Row],[Vehicle Model]],Fully_Updated_Vehicle_Models_with_Types_278[#All],2,TRUE)</f>
        <v>Sedan</v>
      </c>
      <c r="F1406" t="s">
        <v>49</v>
      </c>
      <c r="G1406" t="s">
        <v>26</v>
      </c>
      <c r="H1406" t="s">
        <v>10434</v>
      </c>
      <c r="I1406" t="s">
        <v>17</v>
      </c>
      <c r="J1406" s="1">
        <v>44502</v>
      </c>
      <c r="K1406" t="s">
        <v>48</v>
      </c>
      <c r="L1406" t="s">
        <v>44</v>
      </c>
      <c r="M1406" t="s">
        <v>2631</v>
      </c>
      <c r="N1406" t="s">
        <v>2632</v>
      </c>
    </row>
    <row r="1407" spans="1:14" x14ac:dyDescent="0.35">
      <c r="A1407" t="s">
        <v>2662</v>
      </c>
      <c r="B1407" t="s">
        <v>402</v>
      </c>
      <c r="C1407" t="s">
        <v>2290</v>
      </c>
      <c r="D1407" t="s">
        <v>2402</v>
      </c>
      <c r="E1407" t="str">
        <f>VLOOKUP(Auto_Theft_Data[[#This Row],[Vehicle Model]],Fully_Updated_Vehicle_Models_with_Types_278[#All],2,TRUE)</f>
        <v>Sedan</v>
      </c>
      <c r="F1407" t="s">
        <v>165</v>
      </c>
      <c r="G1407" t="s">
        <v>50</v>
      </c>
      <c r="H1407" t="s">
        <v>10434</v>
      </c>
      <c r="I1407" t="s">
        <v>431</v>
      </c>
      <c r="J1407" s="1">
        <v>44669</v>
      </c>
      <c r="K1407" t="s">
        <v>18</v>
      </c>
      <c r="L1407" t="s">
        <v>29</v>
      </c>
      <c r="M1407" t="s">
        <v>2663</v>
      </c>
      <c r="N1407" t="s">
        <v>2664</v>
      </c>
    </row>
    <row r="1408" spans="1:14" x14ac:dyDescent="0.35">
      <c r="A1408" t="s">
        <v>2697</v>
      </c>
      <c r="B1408" t="s">
        <v>298</v>
      </c>
      <c r="C1408" t="s">
        <v>2290</v>
      </c>
      <c r="D1408" t="s">
        <v>2402</v>
      </c>
      <c r="E1408" t="str">
        <f>VLOOKUP(Auto_Theft_Data[[#This Row],[Vehicle Model]],Fully_Updated_Vehicle_Models_with_Types_278[#All],2,TRUE)</f>
        <v>Sedan</v>
      </c>
      <c r="F1408" t="s">
        <v>110</v>
      </c>
      <c r="G1408" t="s">
        <v>42</v>
      </c>
      <c r="H1408" t="s">
        <v>10433</v>
      </c>
      <c r="I1408" t="s">
        <v>366</v>
      </c>
      <c r="J1408" s="1">
        <v>44490</v>
      </c>
      <c r="K1408" t="s">
        <v>48</v>
      </c>
      <c r="L1408" t="s">
        <v>29</v>
      </c>
      <c r="M1408" t="s">
        <v>2698</v>
      </c>
      <c r="N1408" t="s">
        <v>2699</v>
      </c>
    </row>
    <row r="1409" spans="1:14" x14ac:dyDescent="0.35">
      <c r="A1409" t="s">
        <v>2724</v>
      </c>
      <c r="B1409" t="s">
        <v>197</v>
      </c>
      <c r="C1409" t="s">
        <v>2290</v>
      </c>
      <c r="D1409" t="s">
        <v>2402</v>
      </c>
      <c r="E1409" t="str">
        <f>VLOOKUP(Auto_Theft_Data[[#This Row],[Vehicle Model]],Fully_Updated_Vehicle_Models_with_Types_278[#All],2,TRUE)</f>
        <v>Sedan</v>
      </c>
      <c r="F1409" t="s">
        <v>110</v>
      </c>
      <c r="G1409" t="s">
        <v>94</v>
      </c>
      <c r="H1409" t="s">
        <v>10434</v>
      </c>
      <c r="I1409" t="s">
        <v>312</v>
      </c>
      <c r="J1409" s="1">
        <v>44269</v>
      </c>
      <c r="K1409" t="s">
        <v>48</v>
      </c>
      <c r="L1409" t="s">
        <v>29</v>
      </c>
      <c r="M1409" t="s">
        <v>2725</v>
      </c>
      <c r="N1409" t="s">
        <v>2726</v>
      </c>
    </row>
    <row r="1410" spans="1:14" x14ac:dyDescent="0.35">
      <c r="A1410" t="s">
        <v>2742</v>
      </c>
      <c r="B1410" t="s">
        <v>182</v>
      </c>
      <c r="C1410" t="s">
        <v>2290</v>
      </c>
      <c r="D1410" t="s">
        <v>2402</v>
      </c>
      <c r="E1410" t="str">
        <f>VLOOKUP(Auto_Theft_Data[[#This Row],[Vehicle Model]],Fully_Updated_Vehicle_Models_with_Types_278[#All],2,TRUE)</f>
        <v>Sedan</v>
      </c>
      <c r="F1410" t="s">
        <v>56</v>
      </c>
      <c r="G1410" t="s">
        <v>36</v>
      </c>
      <c r="H1410" t="s">
        <v>10434</v>
      </c>
      <c r="I1410" t="s">
        <v>445</v>
      </c>
      <c r="J1410" s="1">
        <v>43161</v>
      </c>
      <c r="K1410" t="s">
        <v>12</v>
      </c>
      <c r="L1410" t="s">
        <v>44</v>
      </c>
      <c r="M1410" t="s">
        <v>2743</v>
      </c>
      <c r="N1410" t="s">
        <v>2744</v>
      </c>
    </row>
    <row r="1411" spans="1:14" x14ac:dyDescent="0.35">
      <c r="A1411" t="s">
        <v>2801</v>
      </c>
      <c r="B1411" t="s">
        <v>182</v>
      </c>
      <c r="C1411" t="s">
        <v>2290</v>
      </c>
      <c r="D1411" t="s">
        <v>2402</v>
      </c>
      <c r="E1411" t="str">
        <f>VLOOKUP(Auto_Theft_Data[[#This Row],[Vehicle Model]],Fully_Updated_Vehicle_Models_with_Types_278[#All],2,TRUE)</f>
        <v>Sedan</v>
      </c>
      <c r="F1411" t="s">
        <v>110</v>
      </c>
      <c r="G1411" t="s">
        <v>26</v>
      </c>
      <c r="H1411" t="s">
        <v>10433</v>
      </c>
      <c r="I1411" t="s">
        <v>43</v>
      </c>
      <c r="J1411" s="1">
        <v>43775</v>
      </c>
      <c r="K1411" t="s">
        <v>23</v>
      </c>
      <c r="L1411" t="s">
        <v>29</v>
      </c>
      <c r="M1411" t="s">
        <v>2802</v>
      </c>
      <c r="N1411" t="s">
        <v>2803</v>
      </c>
    </row>
    <row r="1412" spans="1:14" x14ac:dyDescent="0.35">
      <c r="A1412" t="s">
        <v>2847</v>
      </c>
      <c r="B1412" t="s">
        <v>364</v>
      </c>
      <c r="C1412" t="s">
        <v>2290</v>
      </c>
      <c r="D1412" t="s">
        <v>2402</v>
      </c>
      <c r="E1412" t="str">
        <f>VLOOKUP(Auto_Theft_Data[[#This Row],[Vehicle Model]],Fully_Updated_Vehicle_Models_with_Types_278[#All],2,TRUE)</f>
        <v>Sedan</v>
      </c>
      <c r="F1412" t="s">
        <v>15</v>
      </c>
      <c r="G1412" t="s">
        <v>26</v>
      </c>
      <c r="H1412" t="s">
        <v>10434</v>
      </c>
      <c r="I1412" t="s">
        <v>193</v>
      </c>
      <c r="J1412" s="1">
        <v>43452</v>
      </c>
      <c r="K1412" t="s">
        <v>12</v>
      </c>
      <c r="L1412" t="s">
        <v>29</v>
      </c>
      <c r="M1412" t="s">
        <v>2848</v>
      </c>
      <c r="N1412" t="s">
        <v>2849</v>
      </c>
    </row>
    <row r="1413" spans="1:14" x14ac:dyDescent="0.35">
      <c r="A1413" t="s">
        <v>2856</v>
      </c>
      <c r="B1413" t="s">
        <v>155</v>
      </c>
      <c r="C1413" t="s">
        <v>2290</v>
      </c>
      <c r="D1413" t="s">
        <v>2402</v>
      </c>
      <c r="E1413" t="str">
        <f>VLOOKUP(Auto_Theft_Data[[#This Row],[Vehicle Model]],Fully_Updated_Vehicle_Models_with_Types_278[#All],2,TRUE)</f>
        <v>Sedan</v>
      </c>
      <c r="F1413" t="s">
        <v>110</v>
      </c>
      <c r="G1413" t="s">
        <v>16</v>
      </c>
      <c r="H1413" t="s">
        <v>10434</v>
      </c>
      <c r="I1413" t="s">
        <v>116</v>
      </c>
      <c r="J1413" s="1">
        <v>45264</v>
      </c>
      <c r="K1413" t="s">
        <v>28</v>
      </c>
      <c r="L1413" t="s">
        <v>19</v>
      </c>
      <c r="M1413" t="s">
        <v>2276</v>
      </c>
      <c r="N1413" t="s">
        <v>2277</v>
      </c>
    </row>
    <row r="1414" spans="1:14" x14ac:dyDescent="0.35">
      <c r="A1414" t="s">
        <v>2875</v>
      </c>
      <c r="B1414" t="s">
        <v>99</v>
      </c>
      <c r="C1414" t="s">
        <v>2290</v>
      </c>
      <c r="D1414" t="s">
        <v>2402</v>
      </c>
      <c r="E1414" t="str">
        <f>VLOOKUP(Auto_Theft_Data[[#This Row],[Vehicle Model]],Fully_Updated_Vehicle_Models_with_Types_278[#All],2,TRUE)</f>
        <v>Sedan</v>
      </c>
      <c r="F1414" t="s">
        <v>15</v>
      </c>
      <c r="G1414" t="s">
        <v>42</v>
      </c>
      <c r="H1414" t="s">
        <v>10434</v>
      </c>
      <c r="I1414" t="s">
        <v>51</v>
      </c>
      <c r="J1414" s="1">
        <v>43867</v>
      </c>
      <c r="K1414" t="s">
        <v>38</v>
      </c>
      <c r="L1414" t="s">
        <v>29</v>
      </c>
      <c r="M1414" t="s">
        <v>2876</v>
      </c>
      <c r="N1414" t="s">
        <v>2877</v>
      </c>
    </row>
    <row r="1415" spans="1:14" x14ac:dyDescent="0.35">
      <c r="A1415" t="s">
        <v>2889</v>
      </c>
      <c r="B1415" t="s">
        <v>164</v>
      </c>
      <c r="C1415" t="s">
        <v>2290</v>
      </c>
      <c r="D1415" t="s">
        <v>2402</v>
      </c>
      <c r="E1415" t="str">
        <f>VLOOKUP(Auto_Theft_Data[[#This Row],[Vehicle Model]],Fully_Updated_Vehicle_Models_with_Types_278[#All],2,TRUE)</f>
        <v>Sedan</v>
      </c>
      <c r="F1415" t="s">
        <v>225</v>
      </c>
      <c r="G1415" t="s">
        <v>94</v>
      </c>
      <c r="H1415" t="s">
        <v>10434</v>
      </c>
      <c r="I1415" t="s">
        <v>75</v>
      </c>
      <c r="J1415" s="1">
        <v>43862</v>
      </c>
      <c r="K1415" t="s">
        <v>38</v>
      </c>
      <c r="L1415" t="s">
        <v>44</v>
      </c>
      <c r="M1415" t="s">
        <v>1112</v>
      </c>
      <c r="N1415" t="s">
        <v>1113</v>
      </c>
    </row>
    <row r="1416" spans="1:14" x14ac:dyDescent="0.35">
      <c r="A1416" t="s">
        <v>2898</v>
      </c>
      <c r="B1416" t="s">
        <v>34</v>
      </c>
      <c r="C1416" t="s">
        <v>2290</v>
      </c>
      <c r="D1416" t="s">
        <v>2402</v>
      </c>
      <c r="E1416" t="str">
        <f>VLOOKUP(Auto_Theft_Data[[#This Row],[Vehicle Model]],Fully_Updated_Vehicle_Models_with_Types_278[#All],2,TRUE)</f>
        <v>Sedan</v>
      </c>
      <c r="F1416" t="s">
        <v>1592</v>
      </c>
      <c r="G1416" t="s">
        <v>16</v>
      </c>
      <c r="H1416" t="s">
        <v>10434</v>
      </c>
      <c r="I1416" t="s">
        <v>466</v>
      </c>
      <c r="J1416" s="1">
        <v>44767</v>
      </c>
      <c r="K1416" t="s">
        <v>18</v>
      </c>
      <c r="L1416" t="s">
        <v>44</v>
      </c>
      <c r="M1416" t="s">
        <v>2899</v>
      </c>
      <c r="N1416" t="s">
        <v>2900</v>
      </c>
    </row>
    <row r="1417" spans="1:14" x14ac:dyDescent="0.35">
      <c r="A1417" t="s">
        <v>2913</v>
      </c>
      <c r="B1417" t="s">
        <v>84</v>
      </c>
      <c r="C1417" t="s">
        <v>2290</v>
      </c>
      <c r="D1417" t="s">
        <v>2402</v>
      </c>
      <c r="E1417" t="str">
        <f>VLOOKUP(Auto_Theft_Data[[#This Row],[Vehicle Model]],Fully_Updated_Vehicle_Models_with_Types_278[#All],2,TRUE)</f>
        <v>Sedan</v>
      </c>
      <c r="F1417" t="s">
        <v>165</v>
      </c>
      <c r="G1417" t="s">
        <v>26</v>
      </c>
      <c r="H1417" t="s">
        <v>10434</v>
      </c>
      <c r="I1417" t="s">
        <v>156</v>
      </c>
      <c r="J1417" s="1">
        <v>43832</v>
      </c>
      <c r="K1417" t="s">
        <v>38</v>
      </c>
      <c r="L1417" t="s">
        <v>29</v>
      </c>
      <c r="M1417" t="s">
        <v>2914</v>
      </c>
      <c r="N1417" t="s">
        <v>2915</v>
      </c>
    </row>
    <row r="1418" spans="1:14" x14ac:dyDescent="0.35">
      <c r="A1418" t="s">
        <v>2934</v>
      </c>
      <c r="B1418" t="s">
        <v>364</v>
      </c>
      <c r="C1418" t="s">
        <v>2290</v>
      </c>
      <c r="D1418" t="s">
        <v>2402</v>
      </c>
      <c r="E1418" t="str">
        <f>VLOOKUP(Auto_Theft_Data[[#This Row],[Vehicle Model]],Fully_Updated_Vehicle_Models_with_Types_278[#All],2,TRUE)</f>
        <v>Sedan</v>
      </c>
      <c r="F1418" t="s">
        <v>15</v>
      </c>
      <c r="G1418" t="s">
        <v>70</v>
      </c>
      <c r="H1418" t="s">
        <v>10434</v>
      </c>
      <c r="I1418" t="s">
        <v>166</v>
      </c>
      <c r="J1418" s="1">
        <v>43804</v>
      </c>
      <c r="K1418" t="s">
        <v>23</v>
      </c>
      <c r="L1418" t="s">
        <v>89</v>
      </c>
      <c r="M1418" t="s">
        <v>2935</v>
      </c>
      <c r="N1418" t="s">
        <v>2936</v>
      </c>
    </row>
    <row r="1419" spans="1:14" x14ac:dyDescent="0.35">
      <c r="A1419" t="s">
        <v>2938</v>
      </c>
      <c r="B1419" t="s">
        <v>197</v>
      </c>
      <c r="C1419" t="s">
        <v>2290</v>
      </c>
      <c r="D1419" t="s">
        <v>2402</v>
      </c>
      <c r="E1419" t="str">
        <f>VLOOKUP(Auto_Theft_Data[[#This Row],[Vehicle Model]],Fully_Updated_Vehicle_Models_with_Types_278[#All],2,TRUE)</f>
        <v>Sedan</v>
      </c>
      <c r="F1419" t="s">
        <v>15</v>
      </c>
      <c r="G1419" t="s">
        <v>26</v>
      </c>
      <c r="H1419" t="s">
        <v>10434</v>
      </c>
      <c r="I1419" t="s">
        <v>377</v>
      </c>
      <c r="J1419" s="1">
        <v>43137</v>
      </c>
      <c r="K1419" t="s">
        <v>12</v>
      </c>
      <c r="L1419" t="s">
        <v>19</v>
      </c>
      <c r="M1419" t="s">
        <v>2939</v>
      </c>
      <c r="N1419" t="s">
        <v>2940</v>
      </c>
    </row>
    <row r="1420" spans="1:14" x14ac:dyDescent="0.35">
      <c r="A1420" t="s">
        <v>2948</v>
      </c>
      <c r="B1420" t="s">
        <v>197</v>
      </c>
      <c r="C1420" t="s">
        <v>2290</v>
      </c>
      <c r="D1420" t="s">
        <v>2402</v>
      </c>
      <c r="E1420" t="str">
        <f>VLOOKUP(Auto_Theft_Data[[#This Row],[Vehicle Model]],Fully_Updated_Vehicle_Models_with_Types_278[#All],2,TRUE)</f>
        <v>Sedan</v>
      </c>
      <c r="F1420" t="s">
        <v>15</v>
      </c>
      <c r="G1420" t="s">
        <v>50</v>
      </c>
      <c r="H1420" t="s">
        <v>10434</v>
      </c>
      <c r="I1420" t="s">
        <v>160</v>
      </c>
      <c r="J1420" s="1">
        <v>43891</v>
      </c>
      <c r="K1420" t="s">
        <v>38</v>
      </c>
      <c r="L1420" t="s">
        <v>19</v>
      </c>
      <c r="M1420" t="s">
        <v>1354</v>
      </c>
      <c r="N1420" t="s">
        <v>1355</v>
      </c>
    </row>
    <row r="1421" spans="1:14" x14ac:dyDescent="0.35">
      <c r="A1421" t="s">
        <v>2949</v>
      </c>
      <c r="B1421" t="s">
        <v>388</v>
      </c>
      <c r="C1421" t="s">
        <v>2290</v>
      </c>
      <c r="D1421" t="s">
        <v>2402</v>
      </c>
      <c r="E1421" t="str">
        <f>VLOOKUP(Auto_Theft_Data[[#This Row],[Vehicle Model]],Fully_Updated_Vehicle_Models_with_Types_278[#All],2,TRUE)</f>
        <v>Sedan</v>
      </c>
      <c r="F1421" t="s">
        <v>110</v>
      </c>
      <c r="G1421" t="s">
        <v>94</v>
      </c>
      <c r="H1421" t="s">
        <v>10434</v>
      </c>
      <c r="I1421" t="s">
        <v>453</v>
      </c>
      <c r="J1421" s="1">
        <v>43695</v>
      </c>
      <c r="K1421" t="s">
        <v>23</v>
      </c>
      <c r="L1421" t="s">
        <v>29</v>
      </c>
      <c r="M1421" t="s">
        <v>2950</v>
      </c>
      <c r="N1421" t="s">
        <v>2951</v>
      </c>
    </row>
    <row r="1422" spans="1:14" x14ac:dyDescent="0.35">
      <c r="A1422" t="s">
        <v>2989</v>
      </c>
      <c r="B1422" t="s">
        <v>155</v>
      </c>
      <c r="C1422" t="s">
        <v>2290</v>
      </c>
      <c r="D1422" t="s">
        <v>2402</v>
      </c>
      <c r="E1422" t="str">
        <f>VLOOKUP(Auto_Theft_Data[[#This Row],[Vehicle Model]],Fully_Updated_Vehicle_Models_with_Types_278[#All],2,TRUE)</f>
        <v>Sedan</v>
      </c>
      <c r="F1422" t="s">
        <v>25</v>
      </c>
      <c r="G1422" t="s">
        <v>70</v>
      </c>
      <c r="H1422" t="s">
        <v>10434</v>
      </c>
      <c r="I1422" t="s">
        <v>642</v>
      </c>
      <c r="J1422" s="1">
        <v>43531</v>
      </c>
      <c r="K1422" t="s">
        <v>23</v>
      </c>
      <c r="L1422" t="s">
        <v>44</v>
      </c>
      <c r="M1422" t="s">
        <v>2990</v>
      </c>
      <c r="N1422" t="s">
        <v>2991</v>
      </c>
    </row>
    <row r="1423" spans="1:14" x14ac:dyDescent="0.35">
      <c r="A1423" t="s">
        <v>3018</v>
      </c>
      <c r="B1423" t="s">
        <v>84</v>
      </c>
      <c r="C1423" t="s">
        <v>2290</v>
      </c>
      <c r="D1423" t="s">
        <v>2402</v>
      </c>
      <c r="E1423" t="str">
        <f>VLOOKUP(Auto_Theft_Data[[#This Row],[Vehicle Model]],Fully_Updated_Vehicle_Models_with_Types_278[#All],2,TRUE)</f>
        <v>Sedan</v>
      </c>
      <c r="F1423" t="s">
        <v>15</v>
      </c>
      <c r="G1423" t="s">
        <v>26</v>
      </c>
      <c r="H1423" t="s">
        <v>10434</v>
      </c>
      <c r="I1423" t="s">
        <v>660</v>
      </c>
      <c r="J1423" s="1">
        <v>44929</v>
      </c>
      <c r="K1423" t="s">
        <v>28</v>
      </c>
      <c r="L1423" t="s">
        <v>44</v>
      </c>
      <c r="M1423" t="s">
        <v>3019</v>
      </c>
      <c r="N1423" t="s">
        <v>3020</v>
      </c>
    </row>
    <row r="1424" spans="1:14" x14ac:dyDescent="0.35">
      <c r="A1424" t="s">
        <v>3031</v>
      </c>
      <c r="B1424" t="s">
        <v>1004</v>
      </c>
      <c r="C1424" t="s">
        <v>2290</v>
      </c>
      <c r="D1424" t="s">
        <v>2402</v>
      </c>
      <c r="E1424" t="str">
        <f>VLOOKUP(Auto_Theft_Data[[#This Row],[Vehicle Model]],Fully_Updated_Vehicle_Models_with_Types_278[#All],2,TRUE)</f>
        <v>Sedan</v>
      </c>
      <c r="F1424" t="s">
        <v>3032</v>
      </c>
      <c r="G1424" t="s">
        <v>50</v>
      </c>
      <c r="H1424" t="s">
        <v>10433</v>
      </c>
      <c r="I1424" t="s">
        <v>3033</v>
      </c>
      <c r="J1424" s="1">
        <v>45088</v>
      </c>
      <c r="K1424" t="s">
        <v>28</v>
      </c>
      <c r="L1424" t="s">
        <v>19</v>
      </c>
      <c r="M1424" t="s">
        <v>3034</v>
      </c>
      <c r="N1424" t="s">
        <v>3035</v>
      </c>
    </row>
    <row r="1425" spans="1:14" x14ac:dyDescent="0.35">
      <c r="A1425" t="s">
        <v>3161</v>
      </c>
      <c r="B1425" t="s">
        <v>34</v>
      </c>
      <c r="C1425" t="s">
        <v>2290</v>
      </c>
      <c r="D1425" t="s">
        <v>2402</v>
      </c>
      <c r="E1425" t="str">
        <f>VLOOKUP(Auto_Theft_Data[[#This Row],[Vehicle Model]],Fully_Updated_Vehicle_Models_with_Types_278[#All],2,TRUE)</f>
        <v>Sedan</v>
      </c>
      <c r="F1425" t="s">
        <v>165</v>
      </c>
      <c r="G1425" t="s">
        <v>70</v>
      </c>
      <c r="H1425" t="s">
        <v>10434</v>
      </c>
      <c r="I1425" t="s">
        <v>139</v>
      </c>
      <c r="J1425" s="1">
        <v>43755</v>
      </c>
      <c r="K1425" t="s">
        <v>23</v>
      </c>
      <c r="L1425" t="s">
        <v>29</v>
      </c>
      <c r="M1425" t="s">
        <v>141</v>
      </c>
      <c r="N1425" t="s">
        <v>142</v>
      </c>
    </row>
    <row r="1426" spans="1:14" x14ac:dyDescent="0.35">
      <c r="A1426" t="s">
        <v>3170</v>
      </c>
      <c r="B1426" t="s">
        <v>402</v>
      </c>
      <c r="C1426" t="s">
        <v>2290</v>
      </c>
      <c r="D1426" t="s">
        <v>2402</v>
      </c>
      <c r="E1426" t="str">
        <f>VLOOKUP(Auto_Theft_Data[[#This Row],[Vehicle Model]],Fully_Updated_Vehicle_Models_with_Types_278[#All],2,TRUE)</f>
        <v>Sedan</v>
      </c>
      <c r="F1426" t="s">
        <v>165</v>
      </c>
      <c r="G1426" t="s">
        <v>50</v>
      </c>
      <c r="H1426" t="s">
        <v>10434</v>
      </c>
      <c r="I1426" t="s">
        <v>51</v>
      </c>
      <c r="J1426" s="1">
        <v>43773</v>
      </c>
      <c r="K1426" t="s">
        <v>23</v>
      </c>
      <c r="L1426" t="s">
        <v>19</v>
      </c>
      <c r="M1426" t="s">
        <v>2796</v>
      </c>
      <c r="N1426" t="s">
        <v>2797</v>
      </c>
    </row>
    <row r="1427" spans="1:14" x14ac:dyDescent="0.35">
      <c r="A1427" t="s">
        <v>7024</v>
      </c>
      <c r="B1427" t="s">
        <v>364</v>
      </c>
      <c r="C1427" t="s">
        <v>7022</v>
      </c>
      <c r="D1427" t="s">
        <v>7025</v>
      </c>
      <c r="E1427" t="str">
        <f>VLOOKUP(Auto_Theft_Data[[#This Row],[Vehicle Model]],Fully_Updated_Vehicle_Models_with_Types_278[#All],2,TRUE)</f>
        <v>SUV</v>
      </c>
      <c r="F1427" t="s">
        <v>110</v>
      </c>
      <c r="G1427" t="s">
        <v>50</v>
      </c>
      <c r="H1427" t="s">
        <v>10434</v>
      </c>
      <c r="I1427" t="s">
        <v>1000</v>
      </c>
      <c r="J1427" s="1">
        <v>43114</v>
      </c>
      <c r="K1427" t="s">
        <v>12</v>
      </c>
      <c r="L1427" t="s">
        <v>44</v>
      </c>
      <c r="M1427" t="s">
        <v>7026</v>
      </c>
      <c r="N1427" t="s">
        <v>7027</v>
      </c>
    </row>
    <row r="1428" spans="1:14" x14ac:dyDescent="0.35">
      <c r="A1428" t="s">
        <v>7030</v>
      </c>
      <c r="B1428" t="s">
        <v>99</v>
      </c>
      <c r="C1428" t="s">
        <v>7022</v>
      </c>
      <c r="D1428" t="s">
        <v>7025</v>
      </c>
      <c r="E1428" t="str">
        <f>VLOOKUP(Auto_Theft_Data[[#This Row],[Vehicle Model]],Fully_Updated_Vehicle_Models_with_Types_278[#All],2,TRUE)</f>
        <v>SUV</v>
      </c>
      <c r="F1428" t="s">
        <v>49</v>
      </c>
      <c r="G1428" t="s">
        <v>42</v>
      </c>
      <c r="H1428" t="s">
        <v>10434</v>
      </c>
      <c r="I1428" t="s">
        <v>836</v>
      </c>
      <c r="J1428" s="1">
        <v>43335</v>
      </c>
      <c r="K1428" t="s">
        <v>12</v>
      </c>
      <c r="L1428" t="s">
        <v>19</v>
      </c>
      <c r="M1428" t="s">
        <v>7031</v>
      </c>
      <c r="N1428" t="s">
        <v>7032</v>
      </c>
    </row>
    <row r="1429" spans="1:14" x14ac:dyDescent="0.35">
      <c r="A1429" t="s">
        <v>7036</v>
      </c>
      <c r="B1429" t="s">
        <v>197</v>
      </c>
      <c r="C1429" t="s">
        <v>7022</v>
      </c>
      <c r="D1429" t="s">
        <v>7025</v>
      </c>
      <c r="E1429" t="str">
        <f>VLOOKUP(Auto_Theft_Data[[#This Row],[Vehicle Model]],Fully_Updated_Vehicle_Models_with_Types_278[#All],2,TRUE)</f>
        <v>SUV</v>
      </c>
      <c r="F1429" t="s">
        <v>56</v>
      </c>
      <c r="G1429" t="s">
        <v>16</v>
      </c>
      <c r="H1429" t="s">
        <v>10434</v>
      </c>
      <c r="I1429" t="s">
        <v>600</v>
      </c>
      <c r="J1429" s="1">
        <v>43256</v>
      </c>
      <c r="K1429" t="s">
        <v>12</v>
      </c>
      <c r="L1429" t="s">
        <v>19</v>
      </c>
      <c r="M1429" t="s">
        <v>7037</v>
      </c>
      <c r="N1429" t="s">
        <v>7038</v>
      </c>
    </row>
    <row r="1430" spans="1:14" x14ac:dyDescent="0.35">
      <c r="A1430" t="s">
        <v>7043</v>
      </c>
      <c r="B1430" t="s">
        <v>364</v>
      </c>
      <c r="C1430" t="s">
        <v>7022</v>
      </c>
      <c r="D1430" t="s">
        <v>7025</v>
      </c>
      <c r="E1430" t="str">
        <f>VLOOKUP(Auto_Theft_Data[[#This Row],[Vehicle Model]],Fully_Updated_Vehicle_Models_with_Types_278[#All],2,TRUE)</f>
        <v>SUV</v>
      </c>
      <c r="F1430" t="s">
        <v>165</v>
      </c>
      <c r="G1430" t="s">
        <v>70</v>
      </c>
      <c r="H1430" t="s">
        <v>10434</v>
      </c>
      <c r="I1430" t="s">
        <v>211</v>
      </c>
      <c r="J1430" s="1">
        <v>44547</v>
      </c>
      <c r="K1430" t="s">
        <v>48</v>
      </c>
      <c r="L1430" t="s">
        <v>29</v>
      </c>
      <c r="M1430" t="s">
        <v>7044</v>
      </c>
      <c r="N1430" t="s">
        <v>7045</v>
      </c>
    </row>
    <row r="1431" spans="1:14" x14ac:dyDescent="0.35">
      <c r="A1431" t="s">
        <v>7050</v>
      </c>
      <c r="B1431" t="s">
        <v>402</v>
      </c>
      <c r="C1431" t="s">
        <v>7022</v>
      </c>
      <c r="D1431" t="s">
        <v>7025</v>
      </c>
      <c r="E1431" t="str">
        <f>VLOOKUP(Auto_Theft_Data[[#This Row],[Vehicle Model]],Fully_Updated_Vehicle_Models_with_Types_278[#All],2,TRUE)</f>
        <v>SUV</v>
      </c>
      <c r="F1431" t="s">
        <v>49</v>
      </c>
      <c r="G1431" t="s">
        <v>16</v>
      </c>
      <c r="H1431" t="s">
        <v>10434</v>
      </c>
      <c r="I1431" t="s">
        <v>211</v>
      </c>
      <c r="J1431" s="1">
        <v>44523</v>
      </c>
      <c r="K1431" t="s">
        <v>48</v>
      </c>
      <c r="L1431" t="s">
        <v>29</v>
      </c>
      <c r="M1431" t="s">
        <v>7051</v>
      </c>
      <c r="N1431" t="s">
        <v>7052</v>
      </c>
    </row>
    <row r="1432" spans="1:14" x14ac:dyDescent="0.35">
      <c r="A1432" t="s">
        <v>7053</v>
      </c>
      <c r="B1432" t="s">
        <v>69</v>
      </c>
      <c r="C1432" t="s">
        <v>7022</v>
      </c>
      <c r="D1432" t="s">
        <v>7025</v>
      </c>
      <c r="E1432" t="str">
        <f>VLOOKUP(Auto_Theft_Data[[#This Row],[Vehicle Model]],Fully_Updated_Vehicle_Models_with_Types_278[#All],2,TRUE)</f>
        <v>SUV</v>
      </c>
      <c r="F1432" t="s">
        <v>56</v>
      </c>
      <c r="G1432" t="s">
        <v>42</v>
      </c>
      <c r="H1432" t="s">
        <v>10433</v>
      </c>
      <c r="I1432" t="s">
        <v>37</v>
      </c>
      <c r="J1432" s="1">
        <v>43671</v>
      </c>
      <c r="K1432" t="s">
        <v>23</v>
      </c>
      <c r="L1432" t="s">
        <v>29</v>
      </c>
      <c r="M1432" t="s">
        <v>7054</v>
      </c>
      <c r="N1432" t="s">
        <v>7055</v>
      </c>
    </row>
    <row r="1433" spans="1:14" x14ac:dyDescent="0.35">
      <c r="A1433" t="s">
        <v>7076</v>
      </c>
      <c r="B1433" t="s">
        <v>12</v>
      </c>
      <c r="C1433" t="s">
        <v>7022</v>
      </c>
      <c r="D1433" t="s">
        <v>7025</v>
      </c>
      <c r="E1433" t="str">
        <f>VLOOKUP(Auto_Theft_Data[[#This Row],[Vehicle Model]],Fully_Updated_Vehicle_Models_with_Types_278[#All],2,TRUE)</f>
        <v>SUV</v>
      </c>
      <c r="F1433" t="s">
        <v>110</v>
      </c>
      <c r="G1433" t="s">
        <v>70</v>
      </c>
      <c r="H1433" t="s">
        <v>10434</v>
      </c>
      <c r="I1433" t="s">
        <v>37</v>
      </c>
      <c r="J1433" s="1">
        <v>44259</v>
      </c>
      <c r="K1433" t="s">
        <v>48</v>
      </c>
      <c r="L1433" t="s">
        <v>44</v>
      </c>
      <c r="M1433" t="s">
        <v>326</v>
      </c>
      <c r="N1433" t="s">
        <v>327</v>
      </c>
    </row>
    <row r="1434" spans="1:14" x14ac:dyDescent="0.35">
      <c r="A1434" t="s">
        <v>7088</v>
      </c>
      <c r="B1434" t="s">
        <v>84</v>
      </c>
      <c r="C1434" t="s">
        <v>7022</v>
      </c>
      <c r="D1434" t="s">
        <v>7025</v>
      </c>
      <c r="E1434" t="str">
        <f>VLOOKUP(Auto_Theft_Data[[#This Row],[Vehicle Model]],Fully_Updated_Vehicle_Models_with_Types_278[#All],2,TRUE)</f>
        <v>SUV</v>
      </c>
      <c r="F1434" t="s">
        <v>1561</v>
      </c>
      <c r="G1434" t="s">
        <v>26</v>
      </c>
      <c r="H1434" t="s">
        <v>10433</v>
      </c>
      <c r="I1434" t="s">
        <v>166</v>
      </c>
      <c r="J1434" s="1">
        <v>45226</v>
      </c>
      <c r="K1434" t="s">
        <v>28</v>
      </c>
      <c r="L1434" t="s">
        <v>44</v>
      </c>
      <c r="M1434" t="s">
        <v>7089</v>
      </c>
      <c r="N1434" t="s">
        <v>7090</v>
      </c>
    </row>
    <row r="1435" spans="1:14" x14ac:dyDescent="0.35">
      <c r="A1435" t="s">
        <v>7091</v>
      </c>
      <c r="B1435" t="s">
        <v>402</v>
      </c>
      <c r="C1435" t="s">
        <v>7022</v>
      </c>
      <c r="D1435" t="s">
        <v>7025</v>
      </c>
      <c r="E1435" t="str">
        <f>VLOOKUP(Auto_Theft_Data[[#This Row],[Vehicle Model]],Fully_Updated_Vehicle_Models_with_Types_278[#All],2,TRUE)</f>
        <v>SUV</v>
      </c>
      <c r="F1435" t="s">
        <v>1053</v>
      </c>
      <c r="G1435" t="s">
        <v>50</v>
      </c>
      <c r="H1435" t="s">
        <v>10434</v>
      </c>
      <c r="I1435" t="s">
        <v>445</v>
      </c>
      <c r="J1435" s="1">
        <v>44368</v>
      </c>
      <c r="K1435" t="s">
        <v>48</v>
      </c>
      <c r="L1435" t="s">
        <v>19</v>
      </c>
      <c r="M1435" t="s">
        <v>5605</v>
      </c>
      <c r="N1435" t="s">
        <v>5606</v>
      </c>
    </row>
    <row r="1436" spans="1:14" x14ac:dyDescent="0.35">
      <c r="A1436" t="s">
        <v>7101</v>
      </c>
      <c r="B1436" t="s">
        <v>99</v>
      </c>
      <c r="C1436" t="s">
        <v>7022</v>
      </c>
      <c r="D1436" t="s">
        <v>7025</v>
      </c>
      <c r="E1436" t="str">
        <f>VLOOKUP(Auto_Theft_Data[[#This Row],[Vehicle Model]],Fully_Updated_Vehicle_Models_with_Types_278[#All],2,TRUE)</f>
        <v>SUV</v>
      </c>
      <c r="F1436" t="s">
        <v>49</v>
      </c>
      <c r="G1436" t="s">
        <v>26</v>
      </c>
      <c r="H1436" t="s">
        <v>10434</v>
      </c>
      <c r="I1436" t="s">
        <v>836</v>
      </c>
      <c r="J1436" s="1">
        <v>43340</v>
      </c>
      <c r="K1436" t="s">
        <v>12</v>
      </c>
      <c r="L1436" t="s">
        <v>19</v>
      </c>
      <c r="M1436" t="s">
        <v>7031</v>
      </c>
      <c r="N1436" t="s">
        <v>7032</v>
      </c>
    </row>
    <row r="1437" spans="1:14" x14ac:dyDescent="0.35">
      <c r="A1437" t="s">
        <v>7104</v>
      </c>
      <c r="B1437" t="s">
        <v>388</v>
      </c>
      <c r="C1437" t="s">
        <v>7022</v>
      </c>
      <c r="D1437" t="s">
        <v>7025</v>
      </c>
      <c r="E1437" t="str">
        <f>VLOOKUP(Auto_Theft_Data[[#This Row],[Vehicle Model]],Fully_Updated_Vehicle_Models_with_Types_278[#All],2,TRUE)</f>
        <v>SUV</v>
      </c>
      <c r="F1437" t="s">
        <v>110</v>
      </c>
      <c r="G1437" t="s">
        <v>50</v>
      </c>
      <c r="H1437" t="s">
        <v>10434</v>
      </c>
      <c r="I1437" t="s">
        <v>156</v>
      </c>
      <c r="J1437" s="1">
        <v>43206</v>
      </c>
      <c r="K1437" t="s">
        <v>12</v>
      </c>
      <c r="L1437" t="s">
        <v>19</v>
      </c>
      <c r="M1437" t="s">
        <v>7105</v>
      </c>
      <c r="N1437" t="s">
        <v>7106</v>
      </c>
    </row>
    <row r="1438" spans="1:14" x14ac:dyDescent="0.35">
      <c r="A1438" t="s">
        <v>7107</v>
      </c>
      <c r="B1438" t="s">
        <v>388</v>
      </c>
      <c r="C1438" t="s">
        <v>7022</v>
      </c>
      <c r="D1438" t="s">
        <v>7025</v>
      </c>
      <c r="E1438" t="str">
        <f>VLOOKUP(Auto_Theft_Data[[#This Row],[Vehicle Model]],Fully_Updated_Vehicle_Models_with_Types_278[#All],2,TRUE)</f>
        <v>SUV</v>
      </c>
      <c r="F1438" t="s">
        <v>110</v>
      </c>
      <c r="G1438" t="s">
        <v>42</v>
      </c>
      <c r="H1438" t="s">
        <v>10434</v>
      </c>
      <c r="I1438" t="s">
        <v>211</v>
      </c>
      <c r="J1438" s="1">
        <v>45259</v>
      </c>
      <c r="K1438" t="s">
        <v>28</v>
      </c>
      <c r="L1438" t="s">
        <v>29</v>
      </c>
      <c r="M1438" t="s">
        <v>7108</v>
      </c>
      <c r="N1438" t="s">
        <v>7109</v>
      </c>
    </row>
    <row r="1439" spans="1:14" x14ac:dyDescent="0.35">
      <c r="A1439" t="s">
        <v>7113</v>
      </c>
      <c r="B1439" t="s">
        <v>99</v>
      </c>
      <c r="C1439" t="s">
        <v>7022</v>
      </c>
      <c r="D1439" t="s">
        <v>7025</v>
      </c>
      <c r="E1439" t="str">
        <f>VLOOKUP(Auto_Theft_Data[[#This Row],[Vehicle Model]],Fully_Updated_Vehicle_Models_with_Types_278[#All],2,TRUE)</f>
        <v>SUV</v>
      </c>
      <c r="F1439" t="s">
        <v>15</v>
      </c>
      <c r="G1439" t="s">
        <v>94</v>
      </c>
      <c r="H1439" t="s">
        <v>10434</v>
      </c>
      <c r="I1439" t="s">
        <v>431</v>
      </c>
      <c r="J1439" s="1">
        <v>43170</v>
      </c>
      <c r="K1439" t="s">
        <v>12</v>
      </c>
      <c r="L1439" t="s">
        <v>29</v>
      </c>
      <c r="M1439" t="s">
        <v>7114</v>
      </c>
      <c r="N1439" t="s">
        <v>7115</v>
      </c>
    </row>
    <row r="1440" spans="1:14" x14ac:dyDescent="0.35">
      <c r="A1440" t="s">
        <v>7121</v>
      </c>
      <c r="B1440" t="s">
        <v>402</v>
      </c>
      <c r="C1440" t="s">
        <v>7022</v>
      </c>
      <c r="D1440" t="s">
        <v>7025</v>
      </c>
      <c r="E1440" t="str">
        <f>VLOOKUP(Auto_Theft_Data[[#This Row],[Vehicle Model]],Fully_Updated_Vehicle_Models_with_Types_278[#All],2,TRUE)</f>
        <v>SUV</v>
      </c>
      <c r="F1440" t="s">
        <v>165</v>
      </c>
      <c r="G1440" t="s">
        <v>50</v>
      </c>
      <c r="H1440" t="s">
        <v>10434</v>
      </c>
      <c r="I1440" t="s">
        <v>57</v>
      </c>
      <c r="J1440" s="1">
        <v>43373</v>
      </c>
      <c r="K1440" t="s">
        <v>12</v>
      </c>
      <c r="L1440" t="s">
        <v>19</v>
      </c>
      <c r="M1440" t="s">
        <v>7122</v>
      </c>
      <c r="N1440" t="s">
        <v>7123</v>
      </c>
    </row>
    <row r="1441" spans="1:14" x14ac:dyDescent="0.35">
      <c r="A1441" t="s">
        <v>7130</v>
      </c>
      <c r="B1441" t="s">
        <v>441</v>
      </c>
      <c r="C1441" t="s">
        <v>7022</v>
      </c>
      <c r="D1441" t="s">
        <v>7025</v>
      </c>
      <c r="E1441" t="str">
        <f>VLOOKUP(Auto_Theft_Data[[#This Row],[Vehicle Model]],Fully_Updated_Vehicle_Models_with_Types_278[#All],2,TRUE)</f>
        <v>SUV</v>
      </c>
      <c r="F1441" t="s">
        <v>165</v>
      </c>
      <c r="G1441" t="s">
        <v>94</v>
      </c>
      <c r="H1441" t="s">
        <v>10434</v>
      </c>
      <c r="I1441" t="s">
        <v>832</v>
      </c>
      <c r="J1441" s="1">
        <v>44696</v>
      </c>
      <c r="K1441" t="s">
        <v>18</v>
      </c>
      <c r="L1441" t="s">
        <v>29</v>
      </c>
      <c r="M1441" t="s">
        <v>2810</v>
      </c>
      <c r="N1441" t="s">
        <v>2811</v>
      </c>
    </row>
    <row r="1442" spans="1:14" x14ac:dyDescent="0.35">
      <c r="A1442" t="s">
        <v>7134</v>
      </c>
      <c r="B1442" t="s">
        <v>23</v>
      </c>
      <c r="C1442" t="s">
        <v>7022</v>
      </c>
      <c r="D1442" t="s">
        <v>7025</v>
      </c>
      <c r="E1442" t="str">
        <f>VLOOKUP(Auto_Theft_Data[[#This Row],[Vehicle Model]],Fully_Updated_Vehicle_Models_with_Types_278[#All],2,TRUE)</f>
        <v>SUV</v>
      </c>
      <c r="F1442" t="s">
        <v>110</v>
      </c>
      <c r="G1442" t="s">
        <v>26</v>
      </c>
      <c r="H1442" t="s">
        <v>10434</v>
      </c>
      <c r="I1442" t="s">
        <v>302</v>
      </c>
      <c r="J1442" s="1">
        <v>44131</v>
      </c>
      <c r="K1442" t="s">
        <v>38</v>
      </c>
      <c r="L1442" t="s">
        <v>19</v>
      </c>
      <c r="M1442" t="s">
        <v>7135</v>
      </c>
      <c r="N1442" t="s">
        <v>7136</v>
      </c>
    </row>
    <row r="1443" spans="1:14" x14ac:dyDescent="0.35">
      <c r="A1443" t="s">
        <v>7138</v>
      </c>
      <c r="B1443" t="s">
        <v>12</v>
      </c>
      <c r="C1443" t="s">
        <v>7022</v>
      </c>
      <c r="D1443" t="s">
        <v>7025</v>
      </c>
      <c r="E1443" t="str">
        <f>VLOOKUP(Auto_Theft_Data[[#This Row],[Vehicle Model]],Fully_Updated_Vehicle_Models_with_Types_278[#All],2,TRUE)</f>
        <v>SUV</v>
      </c>
      <c r="F1443" t="s">
        <v>49</v>
      </c>
      <c r="G1443" t="s">
        <v>36</v>
      </c>
      <c r="H1443" t="s">
        <v>10434</v>
      </c>
      <c r="I1443" t="s">
        <v>725</v>
      </c>
      <c r="J1443" s="1">
        <v>43110</v>
      </c>
      <c r="K1443" t="s">
        <v>12</v>
      </c>
      <c r="L1443" t="s">
        <v>44</v>
      </c>
      <c r="M1443" t="s">
        <v>1108</v>
      </c>
      <c r="N1443" t="s">
        <v>1109</v>
      </c>
    </row>
    <row r="1444" spans="1:14" x14ac:dyDescent="0.35">
      <c r="A1444" t="s">
        <v>5736</v>
      </c>
      <c r="B1444" t="s">
        <v>38</v>
      </c>
      <c r="C1444" t="s">
        <v>10412</v>
      </c>
      <c r="D1444" t="s">
        <v>5737</v>
      </c>
      <c r="E1444" t="str">
        <f>VLOOKUP(Auto_Theft_Data[[#This Row],[Vehicle Model]],Fully_Updated_Vehicle_Models_with_Types_278[#All],2,TRUE)</f>
        <v>Sedan</v>
      </c>
      <c r="F1444" t="s">
        <v>110</v>
      </c>
      <c r="G1444" t="s">
        <v>50</v>
      </c>
      <c r="H1444" t="s">
        <v>10434</v>
      </c>
      <c r="I1444" t="s">
        <v>75</v>
      </c>
      <c r="J1444" s="1">
        <v>44157</v>
      </c>
      <c r="K1444" t="s">
        <v>38</v>
      </c>
      <c r="L1444" t="s">
        <v>29</v>
      </c>
      <c r="M1444" t="s">
        <v>5738</v>
      </c>
      <c r="N1444" t="s">
        <v>5739</v>
      </c>
    </row>
    <row r="1445" spans="1:14" x14ac:dyDescent="0.35">
      <c r="A1445" t="s">
        <v>5740</v>
      </c>
      <c r="B1445" t="s">
        <v>197</v>
      </c>
      <c r="C1445" t="s">
        <v>10412</v>
      </c>
      <c r="D1445" t="s">
        <v>5737</v>
      </c>
      <c r="E1445" t="str">
        <f>VLOOKUP(Auto_Theft_Data[[#This Row],[Vehicle Model]],Fully_Updated_Vehicle_Models_with_Types_278[#All],2,TRUE)</f>
        <v>Sedan</v>
      </c>
      <c r="F1445" t="s">
        <v>165</v>
      </c>
      <c r="G1445" t="s">
        <v>70</v>
      </c>
      <c r="H1445" t="s">
        <v>10433</v>
      </c>
      <c r="I1445" t="s">
        <v>417</v>
      </c>
      <c r="J1445" s="1">
        <v>43266</v>
      </c>
      <c r="K1445" t="s">
        <v>12</v>
      </c>
      <c r="L1445" t="s">
        <v>29</v>
      </c>
      <c r="M1445" t="s">
        <v>5741</v>
      </c>
      <c r="N1445" t="s">
        <v>5742</v>
      </c>
    </row>
    <row r="1446" spans="1:14" x14ac:dyDescent="0.35">
      <c r="A1446" t="s">
        <v>5769</v>
      </c>
      <c r="B1446" t="s">
        <v>388</v>
      </c>
      <c r="C1446" t="s">
        <v>10412</v>
      </c>
      <c r="D1446" t="s">
        <v>5737</v>
      </c>
      <c r="E1446" t="str">
        <f>VLOOKUP(Auto_Theft_Data[[#This Row],[Vehicle Model]],Fully_Updated_Vehicle_Models_with_Types_278[#All],2,TRUE)</f>
        <v>Sedan</v>
      </c>
      <c r="F1446" t="s">
        <v>49</v>
      </c>
      <c r="G1446" t="s">
        <v>36</v>
      </c>
      <c r="H1446" t="s">
        <v>10434</v>
      </c>
      <c r="I1446" t="s">
        <v>445</v>
      </c>
      <c r="J1446" s="1">
        <v>44127</v>
      </c>
      <c r="K1446" t="s">
        <v>38</v>
      </c>
      <c r="L1446" t="s">
        <v>19</v>
      </c>
      <c r="M1446" t="s">
        <v>342</v>
      </c>
      <c r="N1446" t="s">
        <v>343</v>
      </c>
    </row>
    <row r="1447" spans="1:14" x14ac:dyDescent="0.35">
      <c r="A1447" t="s">
        <v>5778</v>
      </c>
      <c r="B1447" t="s">
        <v>298</v>
      </c>
      <c r="C1447" t="s">
        <v>10412</v>
      </c>
      <c r="D1447" t="s">
        <v>5737</v>
      </c>
      <c r="E1447" t="str">
        <f>VLOOKUP(Auto_Theft_Data[[#This Row],[Vehicle Model]],Fully_Updated_Vehicle_Models_with_Types_278[#All],2,TRUE)</f>
        <v>Sedan</v>
      </c>
      <c r="F1447" t="s">
        <v>56</v>
      </c>
      <c r="G1447" t="s">
        <v>70</v>
      </c>
      <c r="H1447" t="s">
        <v>10434</v>
      </c>
      <c r="I1447" t="s">
        <v>17</v>
      </c>
      <c r="J1447" s="1">
        <v>44396</v>
      </c>
      <c r="K1447" t="s">
        <v>48</v>
      </c>
      <c r="L1447" t="s">
        <v>29</v>
      </c>
      <c r="M1447" t="s">
        <v>2622</v>
      </c>
      <c r="N1447" t="s">
        <v>2623</v>
      </c>
    </row>
    <row r="1448" spans="1:14" x14ac:dyDescent="0.35">
      <c r="A1448" t="s">
        <v>5784</v>
      </c>
      <c r="B1448" t="s">
        <v>388</v>
      </c>
      <c r="C1448" t="s">
        <v>10412</v>
      </c>
      <c r="D1448" t="s">
        <v>5737</v>
      </c>
      <c r="E1448" t="str">
        <f>VLOOKUP(Auto_Theft_Data[[#This Row],[Vehicle Model]],Fully_Updated_Vehicle_Models_with_Types_278[#All],2,TRUE)</f>
        <v>Sedan</v>
      </c>
      <c r="F1448" t="s">
        <v>110</v>
      </c>
      <c r="G1448" t="s">
        <v>94</v>
      </c>
      <c r="H1448" t="s">
        <v>10434</v>
      </c>
      <c r="I1448" t="s">
        <v>124</v>
      </c>
      <c r="J1448" s="1">
        <v>43876</v>
      </c>
      <c r="K1448" t="s">
        <v>38</v>
      </c>
      <c r="L1448" t="s">
        <v>44</v>
      </c>
      <c r="M1448" t="s">
        <v>5785</v>
      </c>
      <c r="N1448" t="s">
        <v>5786</v>
      </c>
    </row>
    <row r="1449" spans="1:14" x14ac:dyDescent="0.35">
      <c r="A1449" t="s">
        <v>5802</v>
      </c>
      <c r="B1449" t="s">
        <v>18</v>
      </c>
      <c r="C1449" t="s">
        <v>10412</v>
      </c>
      <c r="D1449" t="s">
        <v>5737</v>
      </c>
      <c r="E1449" t="str">
        <f>VLOOKUP(Auto_Theft_Data[[#This Row],[Vehicle Model]],Fully_Updated_Vehicle_Models_with_Types_278[#All],2,TRUE)</f>
        <v>Sedan</v>
      </c>
      <c r="F1449" t="s">
        <v>15</v>
      </c>
      <c r="G1449" t="s">
        <v>36</v>
      </c>
      <c r="H1449" t="s">
        <v>10434</v>
      </c>
      <c r="I1449" t="s">
        <v>178</v>
      </c>
      <c r="J1449" s="1">
        <v>44939</v>
      </c>
      <c r="K1449" t="s">
        <v>28</v>
      </c>
      <c r="L1449" t="s">
        <v>29</v>
      </c>
      <c r="M1449" t="s">
        <v>5803</v>
      </c>
      <c r="N1449" t="s">
        <v>5804</v>
      </c>
    </row>
    <row r="1450" spans="1:14" x14ac:dyDescent="0.35">
      <c r="A1450" t="s">
        <v>5831</v>
      </c>
      <c r="B1450" t="s">
        <v>402</v>
      </c>
      <c r="C1450" t="s">
        <v>10412</v>
      </c>
      <c r="D1450" t="s">
        <v>5737</v>
      </c>
      <c r="E1450" t="str">
        <f>VLOOKUP(Auto_Theft_Data[[#This Row],[Vehicle Model]],Fully_Updated_Vehicle_Models_with_Types_278[#All],2,TRUE)</f>
        <v>Sedan</v>
      </c>
      <c r="F1450" t="s">
        <v>56</v>
      </c>
      <c r="G1450" t="s">
        <v>94</v>
      </c>
      <c r="H1450" t="s">
        <v>10434</v>
      </c>
      <c r="I1450" t="s">
        <v>100</v>
      </c>
      <c r="J1450" s="1">
        <v>44310</v>
      </c>
      <c r="K1450" t="s">
        <v>48</v>
      </c>
      <c r="L1450" t="s">
        <v>29</v>
      </c>
      <c r="M1450" t="s">
        <v>1235</v>
      </c>
      <c r="N1450" t="s">
        <v>1236</v>
      </c>
    </row>
    <row r="1451" spans="1:14" x14ac:dyDescent="0.35">
      <c r="A1451" t="s">
        <v>5852</v>
      </c>
      <c r="B1451" t="s">
        <v>364</v>
      </c>
      <c r="C1451" t="s">
        <v>10412</v>
      </c>
      <c r="D1451" t="s">
        <v>5737</v>
      </c>
      <c r="E1451" t="str">
        <f>VLOOKUP(Auto_Theft_Data[[#This Row],[Vehicle Model]],Fully_Updated_Vehicle_Models_with_Types_278[#All],2,TRUE)</f>
        <v>Sedan</v>
      </c>
      <c r="F1451" t="s">
        <v>165</v>
      </c>
      <c r="G1451" t="s">
        <v>16</v>
      </c>
      <c r="H1451" t="s">
        <v>10434</v>
      </c>
      <c r="I1451" t="s">
        <v>266</v>
      </c>
      <c r="J1451" s="1">
        <v>43522</v>
      </c>
      <c r="K1451" t="s">
        <v>23</v>
      </c>
      <c r="L1451" t="s">
        <v>29</v>
      </c>
      <c r="M1451" t="s">
        <v>4901</v>
      </c>
      <c r="N1451" t="s">
        <v>4902</v>
      </c>
    </row>
    <row r="1452" spans="1:14" x14ac:dyDescent="0.35">
      <c r="A1452" t="s">
        <v>5862</v>
      </c>
      <c r="B1452" t="s">
        <v>12</v>
      </c>
      <c r="C1452" t="s">
        <v>10412</v>
      </c>
      <c r="D1452" t="s">
        <v>5737</v>
      </c>
      <c r="E1452" t="str">
        <f>VLOOKUP(Auto_Theft_Data[[#This Row],[Vehicle Model]],Fully_Updated_Vehicle_Models_with_Types_278[#All],2,TRUE)</f>
        <v>Sedan</v>
      </c>
      <c r="F1452" t="s">
        <v>25</v>
      </c>
      <c r="G1452" t="s">
        <v>42</v>
      </c>
      <c r="H1452" t="s">
        <v>10434</v>
      </c>
      <c r="I1452" t="s">
        <v>498</v>
      </c>
      <c r="J1452" s="1">
        <v>43579</v>
      </c>
      <c r="K1452" t="s">
        <v>23</v>
      </c>
      <c r="L1452" t="s">
        <v>44</v>
      </c>
      <c r="M1452" t="s">
        <v>1381</v>
      </c>
      <c r="N1452" t="s">
        <v>1382</v>
      </c>
    </row>
    <row r="1453" spans="1:14" x14ac:dyDescent="0.35">
      <c r="A1453" t="s">
        <v>5866</v>
      </c>
      <c r="B1453" t="s">
        <v>12</v>
      </c>
      <c r="C1453" t="s">
        <v>10412</v>
      </c>
      <c r="D1453" t="s">
        <v>5737</v>
      </c>
      <c r="E1453" t="str">
        <f>VLOOKUP(Auto_Theft_Data[[#This Row],[Vehicle Model]],Fully_Updated_Vehicle_Models_with_Types_278[#All],2,TRUE)</f>
        <v>Sedan</v>
      </c>
      <c r="F1453" t="s">
        <v>165</v>
      </c>
      <c r="G1453" t="s">
        <v>16</v>
      </c>
      <c r="H1453" t="s">
        <v>10434</v>
      </c>
      <c r="I1453" t="s">
        <v>498</v>
      </c>
      <c r="J1453" s="1">
        <v>44207</v>
      </c>
      <c r="K1453" t="s">
        <v>48</v>
      </c>
      <c r="L1453" t="s">
        <v>19</v>
      </c>
      <c r="M1453" t="s">
        <v>5867</v>
      </c>
      <c r="N1453" t="s">
        <v>5868</v>
      </c>
    </row>
    <row r="1454" spans="1:14" x14ac:dyDescent="0.35">
      <c r="A1454" t="s">
        <v>5874</v>
      </c>
      <c r="B1454" t="s">
        <v>298</v>
      </c>
      <c r="C1454" t="s">
        <v>10412</v>
      </c>
      <c r="D1454" t="s">
        <v>5737</v>
      </c>
      <c r="E1454" t="str">
        <f>VLOOKUP(Auto_Theft_Data[[#This Row],[Vehicle Model]],Fully_Updated_Vehicle_Models_with_Types_278[#All],2,TRUE)</f>
        <v>Sedan</v>
      </c>
      <c r="F1454" t="s">
        <v>15</v>
      </c>
      <c r="G1454" t="s">
        <v>70</v>
      </c>
      <c r="H1454" t="s">
        <v>10434</v>
      </c>
      <c r="I1454" t="s">
        <v>95</v>
      </c>
      <c r="J1454" s="1">
        <v>43790</v>
      </c>
      <c r="K1454" t="s">
        <v>23</v>
      </c>
      <c r="L1454" t="s">
        <v>19</v>
      </c>
      <c r="M1454" t="s">
        <v>5094</v>
      </c>
      <c r="N1454" t="s">
        <v>5095</v>
      </c>
    </row>
    <row r="1455" spans="1:14" x14ac:dyDescent="0.35">
      <c r="A1455" t="s">
        <v>5879</v>
      </c>
      <c r="B1455" t="s">
        <v>48</v>
      </c>
      <c r="C1455" t="s">
        <v>10412</v>
      </c>
      <c r="D1455" t="s">
        <v>5737</v>
      </c>
      <c r="E1455" t="str">
        <f>VLOOKUP(Auto_Theft_Data[[#This Row],[Vehicle Model]],Fully_Updated_Vehicle_Models_with_Types_278[#All],2,TRUE)</f>
        <v>Sedan</v>
      </c>
      <c r="F1455" t="s">
        <v>49</v>
      </c>
      <c r="G1455" t="s">
        <v>42</v>
      </c>
      <c r="H1455" t="s">
        <v>10434</v>
      </c>
      <c r="I1455" t="s">
        <v>895</v>
      </c>
      <c r="J1455" s="1">
        <v>44713</v>
      </c>
      <c r="K1455" t="s">
        <v>18</v>
      </c>
      <c r="L1455" t="s">
        <v>29</v>
      </c>
      <c r="M1455" t="s">
        <v>2799</v>
      </c>
      <c r="N1455" t="s">
        <v>2800</v>
      </c>
    </row>
    <row r="1456" spans="1:14" x14ac:dyDescent="0.35">
      <c r="A1456" t="s">
        <v>5884</v>
      </c>
      <c r="B1456" t="s">
        <v>12</v>
      </c>
      <c r="C1456" t="s">
        <v>10412</v>
      </c>
      <c r="D1456" t="s">
        <v>5737</v>
      </c>
      <c r="E1456" t="str">
        <f>VLOOKUP(Auto_Theft_Data[[#This Row],[Vehicle Model]],Fully_Updated_Vehicle_Models_with_Types_278[#All],2,TRUE)</f>
        <v>Sedan</v>
      </c>
      <c r="F1456" t="s">
        <v>165</v>
      </c>
      <c r="G1456" t="s">
        <v>36</v>
      </c>
      <c r="H1456" t="s">
        <v>10434</v>
      </c>
      <c r="I1456" t="s">
        <v>445</v>
      </c>
      <c r="J1456" s="1">
        <v>44246</v>
      </c>
      <c r="K1456" t="s">
        <v>48</v>
      </c>
      <c r="L1456" t="s">
        <v>19</v>
      </c>
      <c r="M1456" t="s">
        <v>1308</v>
      </c>
      <c r="N1456" t="s">
        <v>1309</v>
      </c>
    </row>
    <row r="1457" spans="1:14" x14ac:dyDescent="0.35">
      <c r="A1457" t="s">
        <v>5889</v>
      </c>
      <c r="B1457" t="s">
        <v>84</v>
      </c>
      <c r="C1457" t="s">
        <v>10412</v>
      </c>
      <c r="D1457" t="s">
        <v>5737</v>
      </c>
      <c r="E1457" t="str">
        <f>VLOOKUP(Auto_Theft_Data[[#This Row],[Vehicle Model]],Fully_Updated_Vehicle_Models_with_Types_278[#All],2,TRUE)</f>
        <v>Sedan</v>
      </c>
      <c r="F1457" t="s">
        <v>110</v>
      </c>
      <c r="G1457" t="s">
        <v>36</v>
      </c>
      <c r="H1457" t="s">
        <v>10434</v>
      </c>
      <c r="I1457" t="s">
        <v>287</v>
      </c>
      <c r="J1457" s="1">
        <v>44226</v>
      </c>
      <c r="K1457" t="s">
        <v>48</v>
      </c>
      <c r="L1457" t="s">
        <v>29</v>
      </c>
      <c r="M1457" t="s">
        <v>5890</v>
      </c>
      <c r="N1457" t="s">
        <v>5891</v>
      </c>
    </row>
    <row r="1458" spans="1:14" x14ac:dyDescent="0.35">
      <c r="A1458" t="s">
        <v>5892</v>
      </c>
      <c r="B1458" t="s">
        <v>38</v>
      </c>
      <c r="C1458" t="s">
        <v>10412</v>
      </c>
      <c r="D1458" t="s">
        <v>5737</v>
      </c>
      <c r="E1458" t="str">
        <f>VLOOKUP(Auto_Theft_Data[[#This Row],[Vehicle Model]],Fully_Updated_Vehicle_Models_with_Types_278[#All],2,TRUE)</f>
        <v>Sedan</v>
      </c>
      <c r="F1458" t="s">
        <v>49</v>
      </c>
      <c r="G1458" t="s">
        <v>50</v>
      </c>
      <c r="H1458" t="s">
        <v>10434</v>
      </c>
      <c r="I1458" t="s">
        <v>71</v>
      </c>
      <c r="J1458" s="1">
        <v>44598</v>
      </c>
      <c r="K1458" t="s">
        <v>18</v>
      </c>
      <c r="L1458" t="s">
        <v>44</v>
      </c>
      <c r="M1458" t="s">
        <v>3905</v>
      </c>
      <c r="N1458" t="s">
        <v>3906</v>
      </c>
    </row>
    <row r="1459" spans="1:14" x14ac:dyDescent="0.35">
      <c r="A1459" t="s">
        <v>7016</v>
      </c>
      <c r="B1459" t="s">
        <v>402</v>
      </c>
      <c r="C1459" t="s">
        <v>7017</v>
      </c>
      <c r="D1459" t="s">
        <v>7018</v>
      </c>
      <c r="E1459" t="str">
        <f>VLOOKUP(Auto_Theft_Data[[#This Row],[Vehicle Model]],Fully_Updated_Vehicle_Models_with_Types_278[#All],2,TRUE)</f>
        <v>Coupe</v>
      </c>
      <c r="F1459" t="s">
        <v>15</v>
      </c>
      <c r="G1459" t="s">
        <v>42</v>
      </c>
      <c r="H1459" t="s">
        <v>10434</v>
      </c>
      <c r="I1459" t="s">
        <v>983</v>
      </c>
      <c r="J1459" s="1">
        <v>44448</v>
      </c>
      <c r="K1459" t="s">
        <v>48</v>
      </c>
      <c r="L1459" t="s">
        <v>29</v>
      </c>
      <c r="M1459" t="s">
        <v>7019</v>
      </c>
      <c r="N1459" t="s">
        <v>7020</v>
      </c>
    </row>
    <row r="1460" spans="1:14" x14ac:dyDescent="0.35">
      <c r="A1460" t="s">
        <v>2652</v>
      </c>
      <c r="B1460" t="s">
        <v>69</v>
      </c>
      <c r="C1460" t="s">
        <v>2290</v>
      </c>
      <c r="D1460" t="s">
        <v>2653</v>
      </c>
      <c r="E1460" t="str">
        <f>VLOOKUP(Auto_Theft_Data[[#This Row],[Vehicle Model]],Fully_Updated_Vehicle_Models_with_Types_278[#All],2,TRUE)</f>
        <v>Minivan</v>
      </c>
      <c r="F1460" t="s">
        <v>165</v>
      </c>
      <c r="G1460" t="s">
        <v>50</v>
      </c>
      <c r="H1460" t="s">
        <v>10434</v>
      </c>
      <c r="I1460" t="s">
        <v>1363</v>
      </c>
      <c r="J1460" s="1">
        <v>43289</v>
      </c>
      <c r="K1460" t="s">
        <v>12</v>
      </c>
      <c r="L1460" t="s">
        <v>44</v>
      </c>
      <c r="M1460" t="s">
        <v>2654</v>
      </c>
      <c r="N1460" t="s">
        <v>2655</v>
      </c>
    </row>
    <row r="1461" spans="1:14" x14ac:dyDescent="0.35">
      <c r="A1461" t="s">
        <v>2757</v>
      </c>
      <c r="B1461" t="s">
        <v>164</v>
      </c>
      <c r="C1461" t="s">
        <v>2290</v>
      </c>
      <c r="D1461" t="s">
        <v>2653</v>
      </c>
      <c r="E1461" t="str">
        <f>VLOOKUP(Auto_Theft_Data[[#This Row],[Vehicle Model]],Fully_Updated_Vehicle_Models_with_Types_278[#All],2,TRUE)</f>
        <v>Minivan</v>
      </c>
      <c r="F1461" t="s">
        <v>110</v>
      </c>
      <c r="G1461" t="s">
        <v>16</v>
      </c>
      <c r="H1461" t="s">
        <v>10433</v>
      </c>
      <c r="I1461" t="s">
        <v>178</v>
      </c>
      <c r="J1461" s="1">
        <v>43168</v>
      </c>
      <c r="K1461" t="s">
        <v>12</v>
      </c>
      <c r="L1461" t="s">
        <v>44</v>
      </c>
      <c r="M1461" t="s">
        <v>2758</v>
      </c>
      <c r="N1461" t="s">
        <v>2759</v>
      </c>
    </row>
    <row r="1462" spans="1:14" x14ac:dyDescent="0.35">
      <c r="A1462" t="s">
        <v>2836</v>
      </c>
      <c r="B1462" t="s">
        <v>69</v>
      </c>
      <c r="C1462" t="s">
        <v>2290</v>
      </c>
      <c r="D1462" t="s">
        <v>2653</v>
      </c>
      <c r="E1462" t="str">
        <f>VLOOKUP(Auto_Theft_Data[[#This Row],[Vehicle Model]],Fully_Updated_Vehicle_Models_with_Types_278[#All],2,TRUE)</f>
        <v>Minivan</v>
      </c>
      <c r="F1462" t="s">
        <v>2837</v>
      </c>
      <c r="G1462" t="s">
        <v>16</v>
      </c>
      <c r="H1462" t="s">
        <v>10434</v>
      </c>
      <c r="I1462" t="s">
        <v>239</v>
      </c>
      <c r="J1462" s="1">
        <v>44697</v>
      </c>
      <c r="K1462" t="s">
        <v>18</v>
      </c>
      <c r="L1462" t="s">
        <v>29</v>
      </c>
      <c r="M1462" t="s">
        <v>2838</v>
      </c>
      <c r="N1462" t="s">
        <v>2839</v>
      </c>
    </row>
    <row r="1463" spans="1:14" x14ac:dyDescent="0.35">
      <c r="A1463" t="s">
        <v>2890</v>
      </c>
      <c r="B1463" t="s">
        <v>164</v>
      </c>
      <c r="C1463" t="s">
        <v>2290</v>
      </c>
      <c r="D1463" t="s">
        <v>2653</v>
      </c>
      <c r="E1463" t="str">
        <f>VLOOKUP(Auto_Theft_Data[[#This Row],[Vehicle Model]],Fully_Updated_Vehicle_Models_with_Types_278[#All],2,TRUE)</f>
        <v>Minivan</v>
      </c>
      <c r="F1463" t="s">
        <v>2891</v>
      </c>
      <c r="G1463" t="s">
        <v>16</v>
      </c>
      <c r="H1463" t="s">
        <v>10434</v>
      </c>
      <c r="I1463" t="s">
        <v>178</v>
      </c>
      <c r="J1463" s="1">
        <v>43850</v>
      </c>
      <c r="K1463" t="s">
        <v>38</v>
      </c>
      <c r="L1463" t="s">
        <v>44</v>
      </c>
      <c r="M1463" t="s">
        <v>2892</v>
      </c>
      <c r="N1463" t="s">
        <v>2893</v>
      </c>
    </row>
    <row r="1464" spans="1:14" x14ac:dyDescent="0.35">
      <c r="A1464" t="s">
        <v>6608</v>
      </c>
      <c r="B1464" t="s">
        <v>12</v>
      </c>
      <c r="C1464" t="s">
        <v>6566</v>
      </c>
      <c r="D1464" t="s">
        <v>6609</v>
      </c>
      <c r="E1464" t="str">
        <f>VLOOKUP(Auto_Theft_Data[[#This Row],[Vehicle Model]],Fully_Updated_Vehicle_Models_with_Types_278[#All],2,TRUE)</f>
        <v>Truck</v>
      </c>
      <c r="F1464" t="s">
        <v>15</v>
      </c>
      <c r="G1464" t="s">
        <v>26</v>
      </c>
      <c r="H1464" t="s">
        <v>10434</v>
      </c>
      <c r="I1464" t="s">
        <v>37</v>
      </c>
      <c r="J1464" s="1">
        <v>44593</v>
      </c>
      <c r="K1464" t="s">
        <v>18</v>
      </c>
      <c r="L1464" t="s">
        <v>89</v>
      </c>
      <c r="M1464" t="s">
        <v>6610</v>
      </c>
      <c r="N1464" t="s">
        <v>6611</v>
      </c>
    </row>
    <row r="1465" spans="1:14" x14ac:dyDescent="0.35">
      <c r="A1465" t="s">
        <v>6693</v>
      </c>
      <c r="B1465" t="s">
        <v>402</v>
      </c>
      <c r="C1465" t="s">
        <v>6566</v>
      </c>
      <c r="D1465" t="s">
        <v>6609</v>
      </c>
      <c r="E1465" t="str">
        <f>VLOOKUP(Auto_Theft_Data[[#This Row],[Vehicle Model]],Fully_Updated_Vehicle_Models_with_Types_278[#All],2,TRUE)</f>
        <v>Truck</v>
      </c>
      <c r="F1465" t="s">
        <v>15</v>
      </c>
      <c r="G1465" t="s">
        <v>42</v>
      </c>
      <c r="H1465" t="s">
        <v>10434</v>
      </c>
      <c r="I1465" t="s">
        <v>520</v>
      </c>
      <c r="J1465" s="1">
        <v>43209</v>
      </c>
      <c r="K1465" t="s">
        <v>12</v>
      </c>
      <c r="L1465" t="s">
        <v>19</v>
      </c>
      <c r="M1465" t="s">
        <v>5860</v>
      </c>
      <c r="N1465" t="s">
        <v>5861</v>
      </c>
    </row>
    <row r="1466" spans="1:14" x14ac:dyDescent="0.35">
      <c r="A1466" t="s">
        <v>2496</v>
      </c>
      <c r="B1466" t="s">
        <v>364</v>
      </c>
      <c r="C1466" t="s">
        <v>2290</v>
      </c>
      <c r="D1466" t="s">
        <v>2497</v>
      </c>
      <c r="E1466" t="str">
        <f>VLOOKUP(Auto_Theft_Data[[#This Row],[Vehicle Model]],Fully_Updated_Vehicle_Models_with_Types_278[#All],2,TRUE)</f>
        <v>Sedan</v>
      </c>
      <c r="F1466" t="s">
        <v>110</v>
      </c>
      <c r="G1466" t="s">
        <v>36</v>
      </c>
      <c r="H1466" t="s">
        <v>10434</v>
      </c>
      <c r="I1466" t="s">
        <v>51</v>
      </c>
      <c r="J1466" s="1">
        <v>44282</v>
      </c>
      <c r="K1466" t="s">
        <v>48</v>
      </c>
      <c r="L1466" t="s">
        <v>29</v>
      </c>
      <c r="M1466" t="s">
        <v>2498</v>
      </c>
      <c r="N1466" t="s">
        <v>2499</v>
      </c>
    </row>
    <row r="1467" spans="1:14" x14ac:dyDescent="0.35">
      <c r="A1467" t="s">
        <v>2500</v>
      </c>
      <c r="B1467" t="s">
        <v>388</v>
      </c>
      <c r="C1467" t="s">
        <v>2290</v>
      </c>
      <c r="D1467" t="s">
        <v>2497</v>
      </c>
      <c r="E1467" t="str">
        <f>VLOOKUP(Auto_Theft_Data[[#This Row],[Vehicle Model]],Fully_Updated_Vehicle_Models_with_Types_278[#All],2,TRUE)</f>
        <v>Sedan</v>
      </c>
      <c r="F1467" t="s">
        <v>25</v>
      </c>
      <c r="G1467" t="s">
        <v>36</v>
      </c>
      <c r="H1467" t="s">
        <v>10433</v>
      </c>
      <c r="I1467" t="s">
        <v>71</v>
      </c>
      <c r="J1467" s="1">
        <v>43978</v>
      </c>
      <c r="K1467" t="s">
        <v>38</v>
      </c>
      <c r="L1467" t="s">
        <v>29</v>
      </c>
      <c r="M1467" t="s">
        <v>2501</v>
      </c>
      <c r="N1467" t="s">
        <v>2502</v>
      </c>
    </row>
    <row r="1468" spans="1:14" x14ac:dyDescent="0.35">
      <c r="A1468" t="s">
        <v>2532</v>
      </c>
      <c r="B1468" t="s">
        <v>23</v>
      </c>
      <c r="C1468" t="s">
        <v>2290</v>
      </c>
      <c r="D1468" t="s">
        <v>2497</v>
      </c>
      <c r="E1468" t="str">
        <f>VLOOKUP(Auto_Theft_Data[[#This Row],[Vehicle Model]],Fully_Updated_Vehicle_Models_with_Types_278[#All],2,TRUE)</f>
        <v>Sedan</v>
      </c>
      <c r="F1468" t="s">
        <v>110</v>
      </c>
      <c r="G1468" t="s">
        <v>26</v>
      </c>
      <c r="H1468" t="s">
        <v>10434</v>
      </c>
      <c r="I1468" t="s">
        <v>166</v>
      </c>
      <c r="J1468" s="1">
        <v>44846</v>
      </c>
      <c r="K1468" t="s">
        <v>18</v>
      </c>
      <c r="L1468" t="s">
        <v>29</v>
      </c>
      <c r="M1468" t="s">
        <v>2533</v>
      </c>
      <c r="N1468" t="s">
        <v>2534</v>
      </c>
    </row>
    <row r="1469" spans="1:14" x14ac:dyDescent="0.35">
      <c r="A1469" t="s">
        <v>2582</v>
      </c>
      <c r="B1469" t="s">
        <v>1004</v>
      </c>
      <c r="C1469" t="s">
        <v>2290</v>
      </c>
      <c r="D1469" t="s">
        <v>2497</v>
      </c>
      <c r="E1469" t="str">
        <f>VLOOKUP(Auto_Theft_Data[[#This Row],[Vehicle Model]],Fully_Updated_Vehicle_Models_with_Types_278[#All],2,TRUE)</f>
        <v>Sedan</v>
      </c>
      <c r="F1469" t="s">
        <v>110</v>
      </c>
      <c r="G1469" t="s">
        <v>26</v>
      </c>
      <c r="H1469" t="s">
        <v>10434</v>
      </c>
      <c r="I1469" t="s">
        <v>211</v>
      </c>
      <c r="J1469" s="1">
        <v>44635</v>
      </c>
      <c r="K1469" t="s">
        <v>18</v>
      </c>
      <c r="L1469" t="s">
        <v>29</v>
      </c>
      <c r="M1469" t="s">
        <v>256</v>
      </c>
      <c r="N1469" t="s">
        <v>257</v>
      </c>
    </row>
    <row r="1470" spans="1:14" x14ac:dyDescent="0.35">
      <c r="A1470" t="s">
        <v>2592</v>
      </c>
      <c r="B1470" t="s">
        <v>388</v>
      </c>
      <c r="C1470" t="s">
        <v>2290</v>
      </c>
      <c r="D1470" t="s">
        <v>2497</v>
      </c>
      <c r="E1470" t="str">
        <f>VLOOKUP(Auto_Theft_Data[[#This Row],[Vehicle Model]],Fully_Updated_Vehicle_Models_with_Types_278[#All],2,TRUE)</f>
        <v>Sedan</v>
      </c>
      <c r="F1470" t="s">
        <v>15</v>
      </c>
      <c r="G1470" t="s">
        <v>16</v>
      </c>
      <c r="H1470" t="s">
        <v>10433</v>
      </c>
      <c r="I1470" t="s">
        <v>124</v>
      </c>
      <c r="J1470" s="1">
        <v>44732</v>
      </c>
      <c r="K1470" t="s">
        <v>18</v>
      </c>
      <c r="L1470" t="s">
        <v>29</v>
      </c>
      <c r="M1470" t="s">
        <v>2113</v>
      </c>
      <c r="N1470" t="s">
        <v>2114</v>
      </c>
    </row>
    <row r="1471" spans="1:14" x14ac:dyDescent="0.35">
      <c r="A1471" t="s">
        <v>2593</v>
      </c>
      <c r="B1471" t="s">
        <v>12</v>
      </c>
      <c r="C1471" t="s">
        <v>2290</v>
      </c>
      <c r="D1471" t="s">
        <v>2497</v>
      </c>
      <c r="E1471" t="str">
        <f>VLOOKUP(Auto_Theft_Data[[#This Row],[Vehicle Model]],Fully_Updated_Vehicle_Models_with_Types_278[#All],2,TRUE)</f>
        <v>Sedan</v>
      </c>
      <c r="F1471" t="s">
        <v>49</v>
      </c>
      <c r="G1471" t="s">
        <v>36</v>
      </c>
      <c r="H1471" t="s">
        <v>10434</v>
      </c>
      <c r="I1471" t="s">
        <v>139</v>
      </c>
      <c r="J1471" s="1">
        <v>43354</v>
      </c>
      <c r="K1471" t="s">
        <v>12</v>
      </c>
      <c r="L1471" t="s">
        <v>29</v>
      </c>
      <c r="M1471" t="s">
        <v>2463</v>
      </c>
      <c r="N1471" t="s">
        <v>2464</v>
      </c>
    </row>
    <row r="1472" spans="1:14" x14ac:dyDescent="0.35">
      <c r="A1472" t="s">
        <v>2641</v>
      </c>
      <c r="B1472" t="s">
        <v>34</v>
      </c>
      <c r="C1472" t="s">
        <v>2290</v>
      </c>
      <c r="D1472" t="s">
        <v>2497</v>
      </c>
      <c r="E1472" t="str">
        <f>VLOOKUP(Auto_Theft_Data[[#This Row],[Vehicle Model]],Fully_Updated_Vehicle_Models_with_Types_278[#All],2,TRUE)</f>
        <v>Sedan</v>
      </c>
      <c r="F1472" t="s">
        <v>1144</v>
      </c>
      <c r="G1472" t="s">
        <v>50</v>
      </c>
      <c r="H1472" t="s">
        <v>10434</v>
      </c>
      <c r="I1472" t="s">
        <v>61</v>
      </c>
      <c r="J1472" s="1">
        <v>44509</v>
      </c>
      <c r="K1472" t="s">
        <v>48</v>
      </c>
      <c r="L1472" t="s">
        <v>29</v>
      </c>
      <c r="M1472" t="s">
        <v>1393</v>
      </c>
      <c r="N1472" t="s">
        <v>1394</v>
      </c>
    </row>
    <row r="1473" spans="1:14" x14ac:dyDescent="0.35">
      <c r="A1473" t="s">
        <v>2690</v>
      </c>
      <c r="B1473" t="s">
        <v>84</v>
      </c>
      <c r="C1473" t="s">
        <v>2290</v>
      </c>
      <c r="D1473" t="s">
        <v>2497</v>
      </c>
      <c r="E1473" t="str">
        <f>VLOOKUP(Auto_Theft_Data[[#This Row],[Vehicle Model]],Fully_Updated_Vehicle_Models_with_Types_278[#All],2,TRUE)</f>
        <v>Sedan</v>
      </c>
      <c r="F1473" t="s">
        <v>15</v>
      </c>
      <c r="G1473" t="s">
        <v>50</v>
      </c>
      <c r="H1473" t="s">
        <v>10434</v>
      </c>
      <c r="I1473" t="s">
        <v>923</v>
      </c>
      <c r="J1473" s="1">
        <v>44381</v>
      </c>
      <c r="K1473" t="s">
        <v>48</v>
      </c>
      <c r="L1473" t="s">
        <v>19</v>
      </c>
      <c r="M1473" t="s">
        <v>2691</v>
      </c>
      <c r="N1473" t="s">
        <v>2692</v>
      </c>
    </row>
    <row r="1474" spans="1:14" x14ac:dyDescent="0.35">
      <c r="A1474" t="s">
        <v>2730</v>
      </c>
      <c r="B1474" t="s">
        <v>364</v>
      </c>
      <c r="C1474" t="s">
        <v>2290</v>
      </c>
      <c r="D1474" t="s">
        <v>2497</v>
      </c>
      <c r="E1474" t="str">
        <f>VLOOKUP(Auto_Theft_Data[[#This Row],[Vehicle Model]],Fully_Updated_Vehicle_Models_with_Types_278[#All],2,TRUE)</f>
        <v>Sedan</v>
      </c>
      <c r="F1474" t="s">
        <v>110</v>
      </c>
      <c r="G1474" t="s">
        <v>42</v>
      </c>
      <c r="H1474" t="s">
        <v>10433</v>
      </c>
      <c r="I1474" t="s">
        <v>124</v>
      </c>
      <c r="J1474" s="1">
        <v>43447</v>
      </c>
      <c r="K1474" t="s">
        <v>12</v>
      </c>
      <c r="L1474" t="s">
        <v>19</v>
      </c>
      <c r="M1474" t="s">
        <v>2731</v>
      </c>
      <c r="N1474" t="s">
        <v>2732</v>
      </c>
    </row>
    <row r="1475" spans="1:14" x14ac:dyDescent="0.35">
      <c r="A1475" t="s">
        <v>2850</v>
      </c>
      <c r="B1475" t="s">
        <v>99</v>
      </c>
      <c r="C1475" t="s">
        <v>2290</v>
      </c>
      <c r="D1475" t="s">
        <v>2497</v>
      </c>
      <c r="E1475" t="str">
        <f>VLOOKUP(Auto_Theft_Data[[#This Row],[Vehicle Model]],Fully_Updated_Vehicle_Models_with_Types_278[#All],2,TRUE)</f>
        <v>Sedan</v>
      </c>
      <c r="F1475" t="s">
        <v>165</v>
      </c>
      <c r="G1475" t="s">
        <v>94</v>
      </c>
      <c r="H1475" t="s">
        <v>10434</v>
      </c>
      <c r="I1475" t="s">
        <v>51</v>
      </c>
      <c r="J1475" s="1">
        <v>45130</v>
      </c>
      <c r="K1475" t="s">
        <v>28</v>
      </c>
      <c r="L1475" t="s">
        <v>29</v>
      </c>
      <c r="M1475" t="s">
        <v>2851</v>
      </c>
      <c r="N1475" t="s">
        <v>2852</v>
      </c>
    </row>
    <row r="1476" spans="1:14" x14ac:dyDescent="0.35">
      <c r="A1476" t="s">
        <v>2882</v>
      </c>
      <c r="B1476" t="s">
        <v>12</v>
      </c>
      <c r="C1476" t="s">
        <v>2290</v>
      </c>
      <c r="D1476" t="s">
        <v>2497</v>
      </c>
      <c r="E1476" t="str">
        <f>VLOOKUP(Auto_Theft_Data[[#This Row],[Vehicle Model]],Fully_Updated_Vehicle_Models_with_Types_278[#All],2,TRUE)</f>
        <v>Sedan</v>
      </c>
      <c r="F1476" t="s">
        <v>110</v>
      </c>
      <c r="G1476" t="s">
        <v>70</v>
      </c>
      <c r="H1476" t="s">
        <v>10434</v>
      </c>
      <c r="I1476" t="s">
        <v>646</v>
      </c>
      <c r="J1476" s="1">
        <v>43734</v>
      </c>
      <c r="K1476" t="s">
        <v>23</v>
      </c>
      <c r="L1476" t="s">
        <v>89</v>
      </c>
      <c r="M1476" t="s">
        <v>2883</v>
      </c>
      <c r="N1476" t="s">
        <v>2884</v>
      </c>
    </row>
    <row r="1477" spans="1:14" x14ac:dyDescent="0.35">
      <c r="A1477" t="s">
        <v>3024</v>
      </c>
      <c r="B1477" t="s">
        <v>402</v>
      </c>
      <c r="C1477" t="s">
        <v>2290</v>
      </c>
      <c r="D1477" t="s">
        <v>2497</v>
      </c>
      <c r="E1477" t="str">
        <f>VLOOKUP(Auto_Theft_Data[[#This Row],[Vehicle Model]],Fully_Updated_Vehicle_Models_with_Types_278[#All],2,TRUE)</f>
        <v>Sedan</v>
      </c>
      <c r="F1477" t="s">
        <v>110</v>
      </c>
      <c r="G1477" t="s">
        <v>42</v>
      </c>
      <c r="H1477" t="s">
        <v>10434</v>
      </c>
      <c r="I1477" t="s">
        <v>466</v>
      </c>
      <c r="J1477" s="1">
        <v>43509</v>
      </c>
      <c r="K1477" t="s">
        <v>23</v>
      </c>
      <c r="L1477" t="s">
        <v>89</v>
      </c>
      <c r="M1477" t="s">
        <v>3025</v>
      </c>
      <c r="N1477" t="s">
        <v>3026</v>
      </c>
    </row>
    <row r="1478" spans="1:14" x14ac:dyDescent="0.35">
      <c r="A1478" t="s">
        <v>3059</v>
      </c>
      <c r="B1478" t="s">
        <v>402</v>
      </c>
      <c r="C1478" t="s">
        <v>2290</v>
      </c>
      <c r="D1478" t="s">
        <v>2497</v>
      </c>
      <c r="E1478" t="str">
        <f>VLOOKUP(Auto_Theft_Data[[#This Row],[Vehicle Model]],Fully_Updated_Vehicle_Models_with_Types_278[#All],2,TRUE)</f>
        <v>Sedan</v>
      </c>
      <c r="F1478" t="s">
        <v>165</v>
      </c>
      <c r="G1478" t="s">
        <v>50</v>
      </c>
      <c r="H1478" t="s">
        <v>10434</v>
      </c>
      <c r="I1478" t="s">
        <v>642</v>
      </c>
      <c r="J1478" s="1">
        <v>45228</v>
      </c>
      <c r="K1478" t="s">
        <v>28</v>
      </c>
      <c r="L1478" t="s">
        <v>19</v>
      </c>
      <c r="M1478" t="s">
        <v>1572</v>
      </c>
      <c r="N1478" t="s">
        <v>1573</v>
      </c>
    </row>
    <row r="1479" spans="1:14" x14ac:dyDescent="0.35">
      <c r="A1479" t="s">
        <v>3138</v>
      </c>
      <c r="B1479" t="s">
        <v>388</v>
      </c>
      <c r="C1479" t="s">
        <v>2290</v>
      </c>
      <c r="D1479" t="s">
        <v>2497</v>
      </c>
      <c r="E1479" t="str">
        <f>VLOOKUP(Auto_Theft_Data[[#This Row],[Vehicle Model]],Fully_Updated_Vehicle_Models_with_Types_278[#All],2,TRUE)</f>
        <v>Sedan</v>
      </c>
      <c r="F1479" t="s">
        <v>49</v>
      </c>
      <c r="G1479" t="s">
        <v>50</v>
      </c>
      <c r="H1479" t="s">
        <v>10434</v>
      </c>
      <c r="I1479" t="s">
        <v>520</v>
      </c>
      <c r="J1479" s="1">
        <v>43191</v>
      </c>
      <c r="K1479" t="s">
        <v>12</v>
      </c>
      <c r="L1479" t="s">
        <v>29</v>
      </c>
      <c r="M1479" t="s">
        <v>1286</v>
      </c>
      <c r="N1479" t="s">
        <v>1287</v>
      </c>
    </row>
    <row r="1480" spans="1:14" x14ac:dyDescent="0.35">
      <c r="A1480" t="s">
        <v>3152</v>
      </c>
      <c r="B1480" t="s">
        <v>298</v>
      </c>
      <c r="C1480" t="s">
        <v>2290</v>
      </c>
      <c r="D1480" t="s">
        <v>2497</v>
      </c>
      <c r="E1480" t="str">
        <f>VLOOKUP(Auto_Theft_Data[[#This Row],[Vehicle Model]],Fully_Updated_Vehicle_Models_with_Types_278[#All],2,TRUE)</f>
        <v>Sedan</v>
      </c>
      <c r="F1480" t="s">
        <v>15</v>
      </c>
      <c r="G1480" t="s">
        <v>50</v>
      </c>
      <c r="H1480" t="s">
        <v>10434</v>
      </c>
      <c r="I1480" t="s">
        <v>156</v>
      </c>
      <c r="J1480" s="1">
        <v>44947</v>
      </c>
      <c r="K1480" t="s">
        <v>28</v>
      </c>
      <c r="L1480" t="s">
        <v>44</v>
      </c>
      <c r="M1480" t="s">
        <v>3153</v>
      </c>
      <c r="N1480" t="s">
        <v>3154</v>
      </c>
    </row>
    <row r="1481" spans="1:14" x14ac:dyDescent="0.35">
      <c r="A1481" t="s">
        <v>5096</v>
      </c>
      <c r="B1481" t="s">
        <v>69</v>
      </c>
      <c r="C1481" t="s">
        <v>5084</v>
      </c>
      <c r="D1481" t="s">
        <v>5097</v>
      </c>
      <c r="E1481" t="str">
        <f>VLOOKUP(Auto_Theft_Data[[#This Row],[Vehicle Model]],Fully_Updated_Vehicle_Models_with_Types_278[#All],2,TRUE)</f>
        <v>SUV</v>
      </c>
      <c r="F1481" t="s">
        <v>15</v>
      </c>
      <c r="G1481" t="s">
        <v>16</v>
      </c>
      <c r="H1481" t="s">
        <v>10434</v>
      </c>
      <c r="I1481" t="s">
        <v>445</v>
      </c>
      <c r="J1481" s="1">
        <v>43164</v>
      </c>
      <c r="K1481" t="s">
        <v>12</v>
      </c>
      <c r="L1481" t="s">
        <v>19</v>
      </c>
      <c r="M1481" t="s">
        <v>342</v>
      </c>
      <c r="N1481" t="s">
        <v>343</v>
      </c>
    </row>
    <row r="1482" spans="1:14" x14ac:dyDescent="0.35">
      <c r="A1482" t="s">
        <v>5088</v>
      </c>
      <c r="B1482" t="s">
        <v>34</v>
      </c>
      <c r="C1482" t="s">
        <v>5084</v>
      </c>
      <c r="D1482" t="s">
        <v>5089</v>
      </c>
      <c r="E1482" t="str">
        <f>VLOOKUP(Auto_Theft_Data[[#This Row],[Vehicle Model]],Fully_Updated_Vehicle_Models_with_Types_278[#All],2,TRUE)</f>
        <v>Sedan</v>
      </c>
      <c r="F1482" t="s">
        <v>25</v>
      </c>
      <c r="G1482" t="s">
        <v>16</v>
      </c>
      <c r="H1482" t="s">
        <v>10434</v>
      </c>
      <c r="I1482" t="s">
        <v>836</v>
      </c>
      <c r="J1482" s="1">
        <v>44567</v>
      </c>
      <c r="K1482" t="s">
        <v>18</v>
      </c>
      <c r="L1482" t="s">
        <v>19</v>
      </c>
      <c r="M1482" t="s">
        <v>3666</v>
      </c>
      <c r="N1482" t="s">
        <v>3667</v>
      </c>
    </row>
    <row r="1483" spans="1:14" x14ac:dyDescent="0.35">
      <c r="A1483" t="s">
        <v>5090</v>
      </c>
      <c r="B1483" t="s">
        <v>69</v>
      </c>
      <c r="C1483" t="s">
        <v>5084</v>
      </c>
      <c r="D1483" t="s">
        <v>5089</v>
      </c>
      <c r="E1483" t="str">
        <f>VLOOKUP(Auto_Theft_Data[[#This Row],[Vehicle Model]],Fully_Updated_Vehicle_Models_with_Types_278[#All],2,TRUE)</f>
        <v>Sedan</v>
      </c>
      <c r="F1483" t="s">
        <v>56</v>
      </c>
      <c r="G1483" t="s">
        <v>94</v>
      </c>
      <c r="H1483" t="s">
        <v>10434</v>
      </c>
      <c r="I1483" t="s">
        <v>95</v>
      </c>
      <c r="J1483" s="1">
        <v>44852</v>
      </c>
      <c r="K1483" t="s">
        <v>18</v>
      </c>
      <c r="L1483" t="s">
        <v>29</v>
      </c>
      <c r="M1483" t="s">
        <v>5091</v>
      </c>
      <c r="N1483" t="s">
        <v>5092</v>
      </c>
    </row>
    <row r="1484" spans="1:14" x14ac:dyDescent="0.35">
      <c r="A1484" t="s">
        <v>5093</v>
      </c>
      <c r="B1484" t="s">
        <v>69</v>
      </c>
      <c r="C1484" t="s">
        <v>5084</v>
      </c>
      <c r="D1484" t="s">
        <v>5089</v>
      </c>
      <c r="E1484" t="str">
        <f>VLOOKUP(Auto_Theft_Data[[#This Row],[Vehicle Model]],Fully_Updated_Vehicle_Models_with_Types_278[#All],2,TRUE)</f>
        <v>Sedan</v>
      </c>
      <c r="F1484" t="s">
        <v>15</v>
      </c>
      <c r="G1484" t="s">
        <v>70</v>
      </c>
      <c r="H1484" t="s">
        <v>10434</v>
      </c>
      <c r="I1484" t="s">
        <v>95</v>
      </c>
      <c r="J1484" s="1">
        <v>43272</v>
      </c>
      <c r="K1484" t="s">
        <v>12</v>
      </c>
      <c r="L1484" t="s">
        <v>89</v>
      </c>
      <c r="M1484" t="s">
        <v>5094</v>
      </c>
      <c r="N1484" t="s">
        <v>5095</v>
      </c>
    </row>
    <row r="1485" spans="1:14" x14ac:dyDescent="0.35">
      <c r="A1485" t="s">
        <v>5098</v>
      </c>
      <c r="B1485" t="s">
        <v>164</v>
      </c>
      <c r="C1485" t="s">
        <v>5084</v>
      </c>
      <c r="D1485" t="s">
        <v>5089</v>
      </c>
      <c r="E1485" t="str">
        <f>VLOOKUP(Auto_Theft_Data[[#This Row],[Vehicle Model]],Fully_Updated_Vehicle_Models_with_Types_278[#All],2,TRUE)</f>
        <v>Sedan</v>
      </c>
      <c r="F1485" t="s">
        <v>15</v>
      </c>
      <c r="G1485" t="s">
        <v>94</v>
      </c>
      <c r="H1485" t="s">
        <v>10434</v>
      </c>
      <c r="I1485" t="s">
        <v>51</v>
      </c>
      <c r="J1485" s="1">
        <v>43610</v>
      </c>
      <c r="K1485" t="s">
        <v>23</v>
      </c>
      <c r="L1485" t="s">
        <v>29</v>
      </c>
      <c r="M1485" t="s">
        <v>5099</v>
      </c>
      <c r="N1485" t="s">
        <v>5100</v>
      </c>
    </row>
    <row r="1486" spans="1:14" x14ac:dyDescent="0.35">
      <c r="A1486" t="s">
        <v>5101</v>
      </c>
      <c r="B1486" t="s">
        <v>164</v>
      </c>
      <c r="C1486" t="s">
        <v>5084</v>
      </c>
      <c r="D1486" t="s">
        <v>5089</v>
      </c>
      <c r="E1486" t="str">
        <f>VLOOKUP(Auto_Theft_Data[[#This Row],[Vehicle Model]],Fully_Updated_Vehicle_Models_with_Types_278[#All],2,TRUE)</f>
        <v>Sedan</v>
      </c>
      <c r="F1486" t="s">
        <v>1144</v>
      </c>
      <c r="G1486" t="s">
        <v>16</v>
      </c>
      <c r="H1486" t="s">
        <v>10433</v>
      </c>
      <c r="I1486" t="s">
        <v>120</v>
      </c>
      <c r="J1486" s="1">
        <v>44652</v>
      </c>
      <c r="K1486" t="s">
        <v>18</v>
      </c>
      <c r="L1486" t="s">
        <v>19</v>
      </c>
      <c r="M1486" t="s">
        <v>121</v>
      </c>
      <c r="N1486" t="s">
        <v>122</v>
      </c>
    </row>
    <row r="1487" spans="1:14" x14ac:dyDescent="0.35">
      <c r="A1487" t="s">
        <v>5108</v>
      </c>
      <c r="B1487" t="s">
        <v>441</v>
      </c>
      <c r="C1487" t="s">
        <v>5084</v>
      </c>
      <c r="D1487" t="s">
        <v>5089</v>
      </c>
      <c r="E1487" t="str">
        <f>VLOOKUP(Auto_Theft_Data[[#This Row],[Vehicle Model]],Fully_Updated_Vehicle_Models_with_Types_278[#All],2,TRUE)</f>
        <v>Sedan</v>
      </c>
      <c r="F1487" t="s">
        <v>15</v>
      </c>
      <c r="G1487" t="s">
        <v>70</v>
      </c>
      <c r="H1487" t="s">
        <v>10434</v>
      </c>
      <c r="I1487" t="s">
        <v>61</v>
      </c>
      <c r="J1487" s="1">
        <v>44035</v>
      </c>
      <c r="K1487" t="s">
        <v>38</v>
      </c>
      <c r="L1487" t="s">
        <v>89</v>
      </c>
      <c r="M1487" t="s">
        <v>2351</v>
      </c>
      <c r="N1487" t="s">
        <v>2352</v>
      </c>
    </row>
    <row r="1488" spans="1:14" x14ac:dyDescent="0.35">
      <c r="A1488" t="s">
        <v>5083</v>
      </c>
      <c r="B1488" t="s">
        <v>182</v>
      </c>
      <c r="C1488" t="s">
        <v>5084</v>
      </c>
      <c r="D1488" t="s">
        <v>5085</v>
      </c>
      <c r="E1488" t="str">
        <f>VLOOKUP(Auto_Theft_Data[[#This Row],[Vehicle Model]],Fully_Updated_Vehicle_Models_with_Types_278[#All],2,TRUE)</f>
        <v>Coupe</v>
      </c>
      <c r="F1488" t="s">
        <v>56</v>
      </c>
      <c r="G1488" t="s">
        <v>42</v>
      </c>
      <c r="H1488" t="s">
        <v>10433</v>
      </c>
      <c r="I1488" t="s">
        <v>51</v>
      </c>
      <c r="J1488" s="1">
        <v>43432</v>
      </c>
      <c r="K1488" t="s">
        <v>12</v>
      </c>
      <c r="L1488" t="s">
        <v>89</v>
      </c>
      <c r="M1488" t="s">
        <v>2498</v>
      </c>
      <c r="N1488" t="s">
        <v>2499</v>
      </c>
    </row>
    <row r="1489" spans="1:14" x14ac:dyDescent="0.35">
      <c r="A1489" t="s">
        <v>6894</v>
      </c>
      <c r="B1489" t="s">
        <v>34</v>
      </c>
      <c r="C1489" t="s">
        <v>6884</v>
      </c>
      <c r="D1489" t="s">
        <v>6895</v>
      </c>
      <c r="E1489" t="str">
        <f>VLOOKUP(Auto_Theft_Data[[#This Row],[Vehicle Model]],Fully_Updated_Vehicle_Models_with_Types_278[#All],2,TRUE)</f>
        <v>Sedan</v>
      </c>
      <c r="F1489" t="s">
        <v>49</v>
      </c>
      <c r="G1489" t="s">
        <v>50</v>
      </c>
      <c r="H1489" t="s">
        <v>10434</v>
      </c>
      <c r="I1489" t="s">
        <v>592</v>
      </c>
      <c r="J1489" s="1">
        <v>44564</v>
      </c>
      <c r="K1489" t="s">
        <v>18</v>
      </c>
      <c r="L1489" t="s">
        <v>44</v>
      </c>
      <c r="M1489" t="s">
        <v>3631</v>
      </c>
      <c r="N1489" t="s">
        <v>3632</v>
      </c>
    </row>
    <row r="1490" spans="1:14" x14ac:dyDescent="0.35">
      <c r="A1490" t="s">
        <v>6909</v>
      </c>
      <c r="B1490" t="s">
        <v>155</v>
      </c>
      <c r="C1490" t="s">
        <v>6884</v>
      </c>
      <c r="D1490" t="s">
        <v>6895</v>
      </c>
      <c r="E1490" t="str">
        <f>VLOOKUP(Auto_Theft_Data[[#This Row],[Vehicle Model]],Fully_Updated_Vehicle_Models_with_Types_278[#All],2,TRUE)</f>
        <v>Sedan</v>
      </c>
      <c r="F1490" t="s">
        <v>165</v>
      </c>
      <c r="G1490" t="s">
        <v>42</v>
      </c>
      <c r="H1490" t="s">
        <v>10434</v>
      </c>
      <c r="I1490" t="s">
        <v>79</v>
      </c>
      <c r="J1490" s="1">
        <v>44006</v>
      </c>
      <c r="K1490" t="s">
        <v>38</v>
      </c>
      <c r="L1490" t="s">
        <v>29</v>
      </c>
      <c r="M1490" t="s">
        <v>3707</v>
      </c>
      <c r="N1490" t="s">
        <v>3708</v>
      </c>
    </row>
    <row r="1491" spans="1:14" x14ac:dyDescent="0.35">
      <c r="A1491" t="s">
        <v>6914</v>
      </c>
      <c r="B1491" t="s">
        <v>155</v>
      </c>
      <c r="C1491" t="s">
        <v>6884</v>
      </c>
      <c r="D1491" t="s">
        <v>6895</v>
      </c>
      <c r="E1491" t="str">
        <f>VLOOKUP(Auto_Theft_Data[[#This Row],[Vehicle Model]],Fully_Updated_Vehicle_Models_with_Types_278[#All],2,TRUE)</f>
        <v>Sedan</v>
      </c>
      <c r="F1491" t="s">
        <v>165</v>
      </c>
      <c r="G1491" t="s">
        <v>94</v>
      </c>
      <c r="H1491" t="s">
        <v>10433</v>
      </c>
      <c r="I1491" t="s">
        <v>71</v>
      </c>
      <c r="J1491" s="1">
        <v>44233</v>
      </c>
      <c r="K1491" t="s">
        <v>48</v>
      </c>
      <c r="L1491" t="s">
        <v>89</v>
      </c>
      <c r="M1491" t="s">
        <v>3208</v>
      </c>
      <c r="N1491" t="s">
        <v>3209</v>
      </c>
    </row>
    <row r="1492" spans="1:14" x14ac:dyDescent="0.35">
      <c r="A1492" t="s">
        <v>6918</v>
      </c>
      <c r="B1492" t="s">
        <v>155</v>
      </c>
      <c r="C1492" t="s">
        <v>6884</v>
      </c>
      <c r="D1492" t="s">
        <v>6895</v>
      </c>
      <c r="E1492" t="str">
        <f>VLOOKUP(Auto_Theft_Data[[#This Row],[Vehicle Model]],Fully_Updated_Vehicle_Models_with_Types_278[#All],2,TRUE)</f>
        <v>Sedan</v>
      </c>
      <c r="F1492" t="s">
        <v>165</v>
      </c>
      <c r="G1492" t="s">
        <v>26</v>
      </c>
      <c r="H1492" t="s">
        <v>10434</v>
      </c>
      <c r="I1492" t="s">
        <v>346</v>
      </c>
      <c r="J1492" s="1">
        <v>44390</v>
      </c>
      <c r="K1492" t="s">
        <v>48</v>
      </c>
      <c r="L1492" t="s">
        <v>44</v>
      </c>
      <c r="M1492" t="s">
        <v>6919</v>
      </c>
      <c r="N1492" t="s">
        <v>6920</v>
      </c>
    </row>
    <row r="1493" spans="1:14" x14ac:dyDescent="0.35">
      <c r="A1493" t="s">
        <v>6921</v>
      </c>
      <c r="B1493" t="s">
        <v>155</v>
      </c>
      <c r="C1493" t="s">
        <v>6884</v>
      </c>
      <c r="D1493" t="s">
        <v>6895</v>
      </c>
      <c r="E1493" t="str">
        <f>VLOOKUP(Auto_Theft_Data[[#This Row],[Vehicle Model]],Fully_Updated_Vehicle_Models_with_Types_278[#All],2,TRUE)</f>
        <v>Sedan</v>
      </c>
      <c r="F1493" t="s">
        <v>25</v>
      </c>
      <c r="G1493" t="s">
        <v>50</v>
      </c>
      <c r="H1493" t="s">
        <v>10434</v>
      </c>
      <c r="I1493" t="s">
        <v>71</v>
      </c>
      <c r="J1493" s="1">
        <v>43260</v>
      </c>
      <c r="K1493" t="s">
        <v>12</v>
      </c>
      <c r="L1493" t="s">
        <v>19</v>
      </c>
      <c r="M1493" t="s">
        <v>6922</v>
      </c>
      <c r="N1493" t="s">
        <v>6923</v>
      </c>
    </row>
    <row r="1494" spans="1:14" x14ac:dyDescent="0.35">
      <c r="A1494" t="s">
        <v>6940</v>
      </c>
      <c r="B1494" t="s">
        <v>182</v>
      </c>
      <c r="C1494" t="s">
        <v>6884</v>
      </c>
      <c r="D1494" t="s">
        <v>6895</v>
      </c>
      <c r="E1494" t="str">
        <f>VLOOKUP(Auto_Theft_Data[[#This Row],[Vehicle Model]],Fully_Updated_Vehicle_Models_with_Types_278[#All],2,TRUE)</f>
        <v>Sedan</v>
      </c>
      <c r="F1494" t="s">
        <v>165</v>
      </c>
      <c r="G1494" t="s">
        <v>36</v>
      </c>
      <c r="H1494" t="s">
        <v>10434</v>
      </c>
      <c r="I1494" t="s">
        <v>498</v>
      </c>
      <c r="J1494" s="1">
        <v>43939</v>
      </c>
      <c r="K1494" t="s">
        <v>38</v>
      </c>
      <c r="L1494" t="s">
        <v>19</v>
      </c>
      <c r="M1494" t="s">
        <v>1102</v>
      </c>
      <c r="N1494" t="s">
        <v>1103</v>
      </c>
    </row>
    <row r="1495" spans="1:14" x14ac:dyDescent="0.35">
      <c r="A1495" t="s">
        <v>6924</v>
      </c>
      <c r="B1495" t="s">
        <v>34</v>
      </c>
      <c r="C1495" t="s">
        <v>6884</v>
      </c>
      <c r="D1495" t="s">
        <v>6925</v>
      </c>
      <c r="E1495" t="str">
        <f>VLOOKUP(Auto_Theft_Data[[#This Row],[Vehicle Model]],Fully_Updated_Vehicle_Models_with_Types_278[#All],2,TRUE)</f>
        <v>Sedan</v>
      </c>
      <c r="F1495" t="s">
        <v>25</v>
      </c>
      <c r="G1495" t="s">
        <v>42</v>
      </c>
      <c r="H1495" t="s">
        <v>10434</v>
      </c>
      <c r="I1495" t="s">
        <v>725</v>
      </c>
      <c r="J1495" s="1">
        <v>43818</v>
      </c>
      <c r="K1495" t="s">
        <v>23</v>
      </c>
      <c r="L1495" t="s">
        <v>19</v>
      </c>
      <c r="M1495" t="s">
        <v>4126</v>
      </c>
      <c r="N1495" t="s">
        <v>4127</v>
      </c>
    </row>
    <row r="1496" spans="1:14" x14ac:dyDescent="0.35">
      <c r="A1496" t="s">
        <v>388</v>
      </c>
      <c r="B1496" t="s">
        <v>128</v>
      </c>
      <c r="C1496" t="s">
        <v>6884</v>
      </c>
      <c r="D1496" t="s">
        <v>6925</v>
      </c>
      <c r="E1496" t="str">
        <f>VLOOKUP(Auto_Theft_Data[[#This Row],[Vehicle Model]],Fully_Updated_Vehicle_Models_with_Types_278[#All],2,TRUE)</f>
        <v>Sedan</v>
      </c>
      <c r="F1496" t="s">
        <v>626</v>
      </c>
      <c r="G1496" t="s">
        <v>26</v>
      </c>
      <c r="H1496" t="s">
        <v>10434</v>
      </c>
      <c r="I1496" t="s">
        <v>3033</v>
      </c>
      <c r="J1496" s="1">
        <v>44404</v>
      </c>
      <c r="K1496" t="s">
        <v>48</v>
      </c>
      <c r="L1496" t="s">
        <v>44</v>
      </c>
      <c r="M1496" t="s">
        <v>6944</v>
      </c>
      <c r="N1496" t="s">
        <v>6945</v>
      </c>
    </row>
    <row r="1497" spans="1:14" x14ac:dyDescent="0.35">
      <c r="A1497" t="s">
        <v>6946</v>
      </c>
      <c r="B1497" t="s">
        <v>128</v>
      </c>
      <c r="C1497" t="s">
        <v>6884</v>
      </c>
      <c r="D1497" t="s">
        <v>6925</v>
      </c>
      <c r="E1497" t="str">
        <f>VLOOKUP(Auto_Theft_Data[[#This Row],[Vehicle Model]],Fully_Updated_Vehicle_Models_with_Types_278[#All],2,TRUE)</f>
        <v>Sedan</v>
      </c>
      <c r="F1497" t="s">
        <v>110</v>
      </c>
      <c r="G1497" t="s">
        <v>50</v>
      </c>
      <c r="H1497" t="s">
        <v>10434</v>
      </c>
      <c r="I1497" t="s">
        <v>75</v>
      </c>
      <c r="J1497" s="1">
        <v>45172</v>
      </c>
      <c r="K1497" t="s">
        <v>28</v>
      </c>
      <c r="L1497" t="s">
        <v>19</v>
      </c>
      <c r="M1497" t="s">
        <v>6947</v>
      </c>
      <c r="N1497" t="s">
        <v>6948</v>
      </c>
    </row>
    <row r="1498" spans="1:14" x14ac:dyDescent="0.35">
      <c r="A1498" t="s">
        <v>5030</v>
      </c>
      <c r="B1498" t="s">
        <v>364</v>
      </c>
      <c r="C1498" t="s">
        <v>4598</v>
      </c>
      <c r="D1498" t="s">
        <v>5031</v>
      </c>
      <c r="E1498" t="str">
        <f>VLOOKUP(Auto_Theft_Data[[#This Row],[Vehicle Model]],Fully_Updated_Vehicle_Models_with_Types_278[#All],2,TRUE)</f>
        <v>Sedan</v>
      </c>
      <c r="F1498" t="s">
        <v>15</v>
      </c>
      <c r="G1498" t="s">
        <v>70</v>
      </c>
      <c r="H1498" t="s">
        <v>10434</v>
      </c>
      <c r="I1498" t="s">
        <v>193</v>
      </c>
      <c r="J1498" s="1">
        <v>43685</v>
      </c>
      <c r="K1498" t="s">
        <v>23</v>
      </c>
      <c r="L1498" t="s">
        <v>29</v>
      </c>
      <c r="M1498" t="s">
        <v>5032</v>
      </c>
      <c r="N1498" t="s">
        <v>5033</v>
      </c>
    </row>
    <row r="1499" spans="1:14" x14ac:dyDescent="0.35">
      <c r="A1499" t="s">
        <v>10282</v>
      </c>
      <c r="B1499" t="s">
        <v>155</v>
      </c>
      <c r="C1499" t="s">
        <v>10245</v>
      </c>
      <c r="D1499" t="s">
        <v>10283</v>
      </c>
      <c r="E1499" t="str">
        <f>VLOOKUP(Auto_Theft_Data[[#This Row],[Vehicle Model]],Fully_Updated_Vehicle_Models_with_Types_278[#All],2,TRUE)</f>
        <v>Hatchback</v>
      </c>
      <c r="F1499" t="s">
        <v>56</v>
      </c>
      <c r="G1499" t="s">
        <v>50</v>
      </c>
      <c r="H1499" t="s">
        <v>10434</v>
      </c>
      <c r="I1499" t="s">
        <v>498</v>
      </c>
      <c r="J1499" s="1">
        <v>43786</v>
      </c>
      <c r="K1499" t="s">
        <v>23</v>
      </c>
      <c r="L1499" t="s">
        <v>44</v>
      </c>
      <c r="M1499" t="s">
        <v>1102</v>
      </c>
      <c r="N1499" t="s">
        <v>1103</v>
      </c>
    </row>
    <row r="1500" spans="1:14" x14ac:dyDescent="0.35">
      <c r="A1500" t="s">
        <v>10302</v>
      </c>
      <c r="B1500" t="s">
        <v>402</v>
      </c>
      <c r="C1500" t="s">
        <v>10245</v>
      </c>
      <c r="D1500" t="s">
        <v>10283</v>
      </c>
      <c r="E1500" t="str">
        <f>VLOOKUP(Auto_Theft_Data[[#This Row],[Vehicle Model]],Fully_Updated_Vehicle_Models_with_Types_278[#All],2,TRUE)</f>
        <v>Hatchback</v>
      </c>
      <c r="F1500" t="s">
        <v>15</v>
      </c>
      <c r="G1500" t="s">
        <v>50</v>
      </c>
      <c r="H1500" t="s">
        <v>10434</v>
      </c>
      <c r="I1500" t="s">
        <v>1419</v>
      </c>
      <c r="J1500" s="1">
        <v>43884</v>
      </c>
      <c r="K1500" t="s">
        <v>38</v>
      </c>
      <c r="L1500" t="s">
        <v>89</v>
      </c>
      <c r="M1500" t="s">
        <v>4234</v>
      </c>
      <c r="N1500" t="s">
        <v>4235</v>
      </c>
    </row>
    <row r="1501" spans="1:14" x14ac:dyDescent="0.35">
      <c r="A1501" t="s">
        <v>10312</v>
      </c>
      <c r="B1501" t="s">
        <v>23</v>
      </c>
      <c r="C1501" t="s">
        <v>10245</v>
      </c>
      <c r="D1501" t="s">
        <v>10283</v>
      </c>
      <c r="E1501" t="str">
        <f>VLOOKUP(Auto_Theft_Data[[#This Row],[Vehicle Model]],Fully_Updated_Vehicle_Models_with_Types_278[#All],2,TRUE)</f>
        <v>Hatchback</v>
      </c>
      <c r="F1501" t="s">
        <v>49</v>
      </c>
      <c r="G1501" t="s">
        <v>70</v>
      </c>
      <c r="H1501" t="s">
        <v>10434</v>
      </c>
      <c r="I1501" t="s">
        <v>106</v>
      </c>
      <c r="J1501" s="1">
        <v>43619</v>
      </c>
      <c r="K1501" t="s">
        <v>23</v>
      </c>
      <c r="L1501" t="s">
        <v>29</v>
      </c>
      <c r="M1501" t="s">
        <v>5415</v>
      </c>
      <c r="N1501" t="s">
        <v>5416</v>
      </c>
    </row>
    <row r="1502" spans="1:14" x14ac:dyDescent="0.35">
      <c r="A1502" t="s">
        <v>10314</v>
      </c>
      <c r="B1502" t="s">
        <v>23</v>
      </c>
      <c r="C1502" t="s">
        <v>10245</v>
      </c>
      <c r="D1502" t="s">
        <v>10283</v>
      </c>
      <c r="E1502" t="str">
        <f>VLOOKUP(Auto_Theft_Data[[#This Row],[Vehicle Model]],Fully_Updated_Vehicle_Models_with_Types_278[#All],2,TRUE)</f>
        <v>Hatchback</v>
      </c>
      <c r="F1502" t="s">
        <v>165</v>
      </c>
      <c r="G1502" t="s">
        <v>94</v>
      </c>
      <c r="H1502" t="s">
        <v>10434</v>
      </c>
      <c r="I1502" t="s">
        <v>366</v>
      </c>
      <c r="J1502" s="1">
        <v>44513</v>
      </c>
      <c r="K1502" t="s">
        <v>48</v>
      </c>
      <c r="L1502" t="s">
        <v>44</v>
      </c>
      <c r="M1502" t="s">
        <v>10315</v>
      </c>
      <c r="N1502" t="s">
        <v>10316</v>
      </c>
    </row>
    <row r="1503" spans="1:14" x14ac:dyDescent="0.35">
      <c r="A1503" t="s">
        <v>10328</v>
      </c>
      <c r="B1503" t="s">
        <v>23</v>
      </c>
      <c r="C1503" t="s">
        <v>10245</v>
      </c>
      <c r="D1503" t="s">
        <v>10283</v>
      </c>
      <c r="E1503" t="str">
        <f>VLOOKUP(Auto_Theft_Data[[#This Row],[Vehicle Model]],Fully_Updated_Vehicle_Models_with_Types_278[#All],2,TRUE)</f>
        <v>Hatchback</v>
      </c>
      <c r="F1503" t="s">
        <v>49</v>
      </c>
      <c r="G1503" t="s">
        <v>50</v>
      </c>
      <c r="H1503" t="s">
        <v>10434</v>
      </c>
      <c r="I1503" t="s">
        <v>17</v>
      </c>
      <c r="J1503" s="1">
        <v>44143</v>
      </c>
      <c r="K1503" t="s">
        <v>38</v>
      </c>
      <c r="L1503" t="s">
        <v>19</v>
      </c>
      <c r="M1503" t="s">
        <v>10329</v>
      </c>
      <c r="N1503" t="s">
        <v>10330</v>
      </c>
    </row>
    <row r="1504" spans="1:14" x14ac:dyDescent="0.35">
      <c r="A1504" t="s">
        <v>10336</v>
      </c>
      <c r="B1504" t="s">
        <v>48</v>
      </c>
      <c r="C1504" t="s">
        <v>10245</v>
      </c>
      <c r="D1504" t="s">
        <v>10283</v>
      </c>
      <c r="E1504" t="str">
        <f>VLOOKUP(Auto_Theft_Data[[#This Row],[Vehicle Model]],Fully_Updated_Vehicle_Models_with_Types_278[#All],2,TRUE)</f>
        <v>Hatchback</v>
      </c>
      <c r="F1504" t="s">
        <v>15</v>
      </c>
      <c r="G1504" t="s">
        <v>42</v>
      </c>
      <c r="H1504" t="s">
        <v>10434</v>
      </c>
      <c r="I1504" t="s">
        <v>520</v>
      </c>
      <c r="J1504" s="1">
        <v>45246</v>
      </c>
      <c r="K1504" t="s">
        <v>28</v>
      </c>
      <c r="L1504" t="s">
        <v>29</v>
      </c>
      <c r="M1504" t="s">
        <v>9356</v>
      </c>
      <c r="N1504" t="s">
        <v>9357</v>
      </c>
    </row>
    <row r="1505" spans="1:14" x14ac:dyDescent="0.35">
      <c r="A1505" t="s">
        <v>10344</v>
      </c>
      <c r="B1505" t="s">
        <v>23</v>
      </c>
      <c r="C1505" t="s">
        <v>10245</v>
      </c>
      <c r="D1505" t="s">
        <v>10283</v>
      </c>
      <c r="E1505" t="str">
        <f>VLOOKUP(Auto_Theft_Data[[#This Row],[Vehicle Model]],Fully_Updated_Vehicle_Models_with_Types_278[#All],2,TRUE)</f>
        <v>Hatchback</v>
      </c>
      <c r="F1505" t="s">
        <v>15</v>
      </c>
      <c r="G1505" t="s">
        <v>94</v>
      </c>
      <c r="H1505" t="s">
        <v>10434</v>
      </c>
      <c r="I1505" t="s">
        <v>642</v>
      </c>
      <c r="J1505" s="1">
        <v>44128</v>
      </c>
      <c r="K1505" t="s">
        <v>38</v>
      </c>
      <c r="L1505" t="s">
        <v>89</v>
      </c>
      <c r="M1505" t="s">
        <v>1175</v>
      </c>
      <c r="N1505" t="s">
        <v>1176</v>
      </c>
    </row>
    <row r="1506" spans="1:14" x14ac:dyDescent="0.35">
      <c r="A1506" t="s">
        <v>10367</v>
      </c>
      <c r="B1506" t="s">
        <v>12</v>
      </c>
      <c r="C1506" t="s">
        <v>10245</v>
      </c>
      <c r="D1506" t="s">
        <v>10283</v>
      </c>
      <c r="E1506" t="str">
        <f>VLOOKUP(Auto_Theft_Data[[#This Row],[Vehicle Model]],Fully_Updated_Vehicle_Models_with_Types_278[#All],2,TRUE)</f>
        <v>Hatchback</v>
      </c>
      <c r="F1506" t="s">
        <v>110</v>
      </c>
      <c r="G1506" t="s">
        <v>26</v>
      </c>
      <c r="H1506" t="s">
        <v>10433</v>
      </c>
      <c r="I1506" t="s">
        <v>88</v>
      </c>
      <c r="J1506" s="1">
        <v>45209</v>
      </c>
      <c r="K1506" t="s">
        <v>28</v>
      </c>
      <c r="L1506" t="s">
        <v>19</v>
      </c>
      <c r="M1506" t="s">
        <v>187</v>
      </c>
      <c r="N1506" t="s">
        <v>188</v>
      </c>
    </row>
    <row r="1507" spans="1:14" x14ac:dyDescent="0.35">
      <c r="A1507" t="s">
        <v>10375</v>
      </c>
      <c r="B1507" t="s">
        <v>12</v>
      </c>
      <c r="C1507" t="s">
        <v>10245</v>
      </c>
      <c r="D1507" t="s">
        <v>10283</v>
      </c>
      <c r="E1507" t="str">
        <f>VLOOKUP(Auto_Theft_Data[[#This Row],[Vehicle Model]],Fully_Updated_Vehicle_Models_with_Types_278[#All],2,TRUE)</f>
        <v>Hatchback</v>
      </c>
      <c r="F1507" t="s">
        <v>165</v>
      </c>
      <c r="G1507" t="s">
        <v>36</v>
      </c>
      <c r="H1507" t="s">
        <v>10434</v>
      </c>
      <c r="I1507" t="s">
        <v>178</v>
      </c>
      <c r="J1507" s="1">
        <v>43518</v>
      </c>
      <c r="K1507" t="s">
        <v>23</v>
      </c>
      <c r="L1507" t="s">
        <v>44</v>
      </c>
      <c r="M1507" t="s">
        <v>10376</v>
      </c>
      <c r="N1507" t="s">
        <v>10377</v>
      </c>
    </row>
    <row r="1508" spans="1:14" x14ac:dyDescent="0.35">
      <c r="A1508" t="s">
        <v>6883</v>
      </c>
      <c r="B1508" t="s">
        <v>982</v>
      </c>
      <c r="C1508" t="s">
        <v>6884</v>
      </c>
      <c r="D1508" t="s">
        <v>6885</v>
      </c>
      <c r="E1508" t="str">
        <f>VLOOKUP(Auto_Theft_Data[[#This Row],[Vehicle Model]],Fully_Updated_Vehicle_Models_with_Types_278[#All],2,TRUE)</f>
        <v>Sedan</v>
      </c>
      <c r="F1508" t="s">
        <v>537</v>
      </c>
      <c r="G1508" t="s">
        <v>42</v>
      </c>
      <c r="H1508" t="s">
        <v>10434</v>
      </c>
      <c r="I1508" t="s">
        <v>17</v>
      </c>
      <c r="J1508" s="1">
        <v>43211</v>
      </c>
      <c r="K1508" t="s">
        <v>12</v>
      </c>
      <c r="L1508" t="s">
        <v>19</v>
      </c>
      <c r="M1508" t="s">
        <v>6886</v>
      </c>
      <c r="N1508" t="s">
        <v>6887</v>
      </c>
    </row>
    <row r="1509" spans="1:14" x14ac:dyDescent="0.35">
      <c r="A1509" t="s">
        <v>5130</v>
      </c>
      <c r="B1509" t="s">
        <v>48</v>
      </c>
      <c r="C1509" t="s">
        <v>10413</v>
      </c>
      <c r="D1509" t="s">
        <v>5131</v>
      </c>
      <c r="E1509" t="str">
        <f>VLOOKUP(Auto_Theft_Data[[#This Row],[Vehicle Model]],Fully_Updated_Vehicle_Models_with_Types_278[#All],2,TRUE)</f>
        <v>SUV</v>
      </c>
      <c r="F1509" t="s">
        <v>15</v>
      </c>
      <c r="G1509" t="s">
        <v>16</v>
      </c>
      <c r="H1509" t="s">
        <v>10433</v>
      </c>
      <c r="I1509" t="s">
        <v>51</v>
      </c>
      <c r="J1509" s="1">
        <v>44845</v>
      </c>
      <c r="K1509" t="s">
        <v>18</v>
      </c>
      <c r="L1509" t="s">
        <v>29</v>
      </c>
      <c r="M1509" t="s">
        <v>5132</v>
      </c>
      <c r="N1509" t="s">
        <v>5133</v>
      </c>
    </row>
    <row r="1510" spans="1:14" x14ac:dyDescent="0.35">
      <c r="A1510" t="s">
        <v>5145</v>
      </c>
      <c r="B1510" t="s">
        <v>23</v>
      </c>
      <c r="C1510" t="s">
        <v>10413</v>
      </c>
      <c r="D1510" t="s">
        <v>5131</v>
      </c>
      <c r="E1510" t="str">
        <f>VLOOKUP(Auto_Theft_Data[[#This Row],[Vehicle Model]],Fully_Updated_Vehicle_Models_with_Types_278[#All],2,TRUE)</f>
        <v>SUV</v>
      </c>
      <c r="F1510" t="s">
        <v>15</v>
      </c>
      <c r="G1510" t="s">
        <v>26</v>
      </c>
      <c r="H1510" t="s">
        <v>10434</v>
      </c>
      <c r="I1510" t="s">
        <v>51</v>
      </c>
      <c r="J1510" s="1">
        <v>44845</v>
      </c>
      <c r="K1510" t="s">
        <v>18</v>
      </c>
      <c r="L1510" t="s">
        <v>44</v>
      </c>
      <c r="M1510" t="s">
        <v>5146</v>
      </c>
      <c r="N1510" t="s">
        <v>5147</v>
      </c>
    </row>
    <row r="1511" spans="1:14" x14ac:dyDescent="0.35">
      <c r="A1511" t="s">
        <v>5148</v>
      </c>
      <c r="B1511" t="s">
        <v>48</v>
      </c>
      <c r="C1511" t="s">
        <v>10413</v>
      </c>
      <c r="D1511" t="s">
        <v>5131</v>
      </c>
      <c r="E1511" t="str">
        <f>VLOOKUP(Auto_Theft_Data[[#This Row],[Vehicle Model]],Fully_Updated_Vehicle_Models_with_Types_278[#All],2,TRUE)</f>
        <v>SUV</v>
      </c>
      <c r="F1511" t="s">
        <v>49</v>
      </c>
      <c r="G1511" t="s">
        <v>36</v>
      </c>
      <c r="H1511" t="s">
        <v>10434</v>
      </c>
      <c r="I1511" t="s">
        <v>827</v>
      </c>
      <c r="J1511" s="1">
        <v>45037</v>
      </c>
      <c r="K1511" t="s">
        <v>28</v>
      </c>
      <c r="L1511" t="s">
        <v>89</v>
      </c>
      <c r="M1511" t="s">
        <v>4415</v>
      </c>
      <c r="N1511" t="s">
        <v>4416</v>
      </c>
    </row>
    <row r="1512" spans="1:14" x14ac:dyDescent="0.35">
      <c r="A1512" t="s">
        <v>5155</v>
      </c>
      <c r="B1512" t="s">
        <v>48</v>
      </c>
      <c r="C1512" t="s">
        <v>10413</v>
      </c>
      <c r="D1512" t="s">
        <v>5131</v>
      </c>
      <c r="E1512" t="str">
        <f>VLOOKUP(Auto_Theft_Data[[#This Row],[Vehicle Model]],Fully_Updated_Vehicle_Models_with_Types_278[#All],2,TRUE)</f>
        <v>SUV</v>
      </c>
      <c r="F1512" t="s">
        <v>15</v>
      </c>
      <c r="G1512" t="s">
        <v>50</v>
      </c>
      <c r="H1512" t="s">
        <v>10433</v>
      </c>
      <c r="I1512" t="s">
        <v>525</v>
      </c>
      <c r="J1512" s="1">
        <v>44969</v>
      </c>
      <c r="K1512" t="s">
        <v>28</v>
      </c>
      <c r="L1512" t="s">
        <v>19</v>
      </c>
      <c r="M1512" t="s">
        <v>5156</v>
      </c>
      <c r="N1512" t="s">
        <v>5157</v>
      </c>
    </row>
    <row r="1513" spans="1:14" x14ac:dyDescent="0.35">
      <c r="A1513" t="s">
        <v>5158</v>
      </c>
      <c r="B1513" t="s">
        <v>48</v>
      </c>
      <c r="C1513" t="s">
        <v>10413</v>
      </c>
      <c r="D1513" t="s">
        <v>5131</v>
      </c>
      <c r="E1513" t="str">
        <f>VLOOKUP(Auto_Theft_Data[[#This Row],[Vehicle Model]],Fully_Updated_Vehicle_Models_with_Types_278[#All],2,TRUE)</f>
        <v>SUV</v>
      </c>
      <c r="F1513" t="s">
        <v>49</v>
      </c>
      <c r="G1513" t="s">
        <v>42</v>
      </c>
      <c r="H1513" t="s">
        <v>10433</v>
      </c>
      <c r="I1513" t="s">
        <v>266</v>
      </c>
      <c r="J1513" s="1">
        <v>44804</v>
      </c>
      <c r="K1513" t="s">
        <v>18</v>
      </c>
      <c r="L1513" t="s">
        <v>89</v>
      </c>
      <c r="M1513" t="s">
        <v>5159</v>
      </c>
      <c r="N1513" t="s">
        <v>5160</v>
      </c>
    </row>
    <row r="1514" spans="1:14" x14ac:dyDescent="0.35">
      <c r="A1514" t="s">
        <v>5172</v>
      </c>
      <c r="B1514" t="s">
        <v>12</v>
      </c>
      <c r="C1514" t="s">
        <v>10413</v>
      </c>
      <c r="D1514" t="s">
        <v>5131</v>
      </c>
      <c r="E1514" t="str">
        <f>VLOOKUP(Auto_Theft_Data[[#This Row],[Vehicle Model]],Fully_Updated_Vehicle_Models_with_Types_278[#All],2,TRUE)</f>
        <v>SUV</v>
      </c>
      <c r="F1514" t="s">
        <v>15</v>
      </c>
      <c r="G1514" t="s">
        <v>50</v>
      </c>
      <c r="H1514" t="s">
        <v>10433</v>
      </c>
      <c r="I1514" t="s">
        <v>287</v>
      </c>
      <c r="J1514" s="1">
        <v>44830</v>
      </c>
      <c r="K1514" t="s">
        <v>18</v>
      </c>
      <c r="L1514" t="s">
        <v>29</v>
      </c>
      <c r="M1514" t="s">
        <v>5173</v>
      </c>
      <c r="N1514" t="s">
        <v>5174</v>
      </c>
    </row>
    <row r="1515" spans="1:14" x14ac:dyDescent="0.35">
      <c r="A1515" t="s">
        <v>5184</v>
      </c>
      <c r="B1515" t="s">
        <v>38</v>
      </c>
      <c r="C1515" t="s">
        <v>10413</v>
      </c>
      <c r="D1515" t="s">
        <v>5131</v>
      </c>
      <c r="E1515" t="str">
        <f>VLOOKUP(Auto_Theft_Data[[#This Row],[Vehicle Model]],Fully_Updated_Vehicle_Models_with_Types_278[#All],2,TRUE)</f>
        <v>SUV</v>
      </c>
      <c r="F1515" t="s">
        <v>49</v>
      </c>
      <c r="G1515" t="s">
        <v>16</v>
      </c>
      <c r="H1515" t="s">
        <v>10433</v>
      </c>
      <c r="I1515" t="s">
        <v>525</v>
      </c>
      <c r="J1515" s="1">
        <v>44901</v>
      </c>
      <c r="K1515" t="s">
        <v>18</v>
      </c>
      <c r="L1515" t="s">
        <v>29</v>
      </c>
      <c r="M1515" t="s">
        <v>5185</v>
      </c>
      <c r="N1515" t="s">
        <v>5186</v>
      </c>
    </row>
    <row r="1516" spans="1:14" x14ac:dyDescent="0.35">
      <c r="A1516" t="s">
        <v>5217</v>
      </c>
      <c r="B1516" t="s">
        <v>38</v>
      </c>
      <c r="C1516" t="s">
        <v>10413</v>
      </c>
      <c r="D1516" t="s">
        <v>5131</v>
      </c>
      <c r="E1516" t="str">
        <f>VLOOKUP(Auto_Theft_Data[[#This Row],[Vehicle Model]],Fully_Updated_Vehicle_Models_with_Types_278[#All],2,TRUE)</f>
        <v>SUV</v>
      </c>
      <c r="F1516" t="s">
        <v>165</v>
      </c>
      <c r="G1516" t="s">
        <v>42</v>
      </c>
      <c r="H1516" t="s">
        <v>10433</v>
      </c>
      <c r="I1516" t="s">
        <v>302</v>
      </c>
      <c r="J1516" s="1">
        <v>44580</v>
      </c>
      <c r="K1516" t="s">
        <v>18</v>
      </c>
      <c r="L1516" t="s">
        <v>89</v>
      </c>
      <c r="M1516" t="s">
        <v>4516</v>
      </c>
      <c r="N1516" t="s">
        <v>4517</v>
      </c>
    </row>
    <row r="1517" spans="1:14" x14ac:dyDescent="0.35">
      <c r="A1517" t="s">
        <v>5218</v>
      </c>
      <c r="B1517" t="s">
        <v>23</v>
      </c>
      <c r="C1517" t="s">
        <v>10413</v>
      </c>
      <c r="D1517" t="s">
        <v>5131</v>
      </c>
      <c r="E1517" t="str">
        <f>VLOOKUP(Auto_Theft_Data[[#This Row],[Vehicle Model]],Fully_Updated_Vehicle_Models_with_Types_278[#All],2,TRUE)</f>
        <v>SUV</v>
      </c>
      <c r="F1517" t="s">
        <v>165</v>
      </c>
      <c r="G1517" t="s">
        <v>36</v>
      </c>
      <c r="H1517" t="s">
        <v>10434</v>
      </c>
      <c r="I1517" t="s">
        <v>266</v>
      </c>
      <c r="J1517" s="1">
        <v>44708</v>
      </c>
      <c r="K1517" t="s">
        <v>18</v>
      </c>
      <c r="L1517" t="s">
        <v>89</v>
      </c>
      <c r="M1517" t="s">
        <v>5219</v>
      </c>
      <c r="N1517" t="s">
        <v>5220</v>
      </c>
    </row>
    <row r="1518" spans="1:14" x14ac:dyDescent="0.35">
      <c r="A1518" t="s">
        <v>5221</v>
      </c>
      <c r="B1518" t="s">
        <v>48</v>
      </c>
      <c r="C1518" t="s">
        <v>10413</v>
      </c>
      <c r="D1518" t="s">
        <v>5131</v>
      </c>
      <c r="E1518" t="str">
        <f>VLOOKUP(Auto_Theft_Data[[#This Row],[Vehicle Model]],Fully_Updated_Vehicle_Models_with_Types_278[#All],2,TRUE)</f>
        <v>SUV</v>
      </c>
      <c r="F1518" t="s">
        <v>110</v>
      </c>
      <c r="G1518" t="s">
        <v>36</v>
      </c>
      <c r="H1518" t="s">
        <v>10434</v>
      </c>
      <c r="I1518" t="s">
        <v>1419</v>
      </c>
      <c r="J1518" s="1">
        <v>44709</v>
      </c>
      <c r="K1518" t="s">
        <v>18</v>
      </c>
      <c r="L1518" t="s">
        <v>29</v>
      </c>
      <c r="M1518" t="s">
        <v>5222</v>
      </c>
      <c r="N1518" t="s">
        <v>5223</v>
      </c>
    </row>
    <row r="1519" spans="1:14" x14ac:dyDescent="0.35">
      <c r="A1519" t="s">
        <v>5231</v>
      </c>
      <c r="B1519" t="s">
        <v>38</v>
      </c>
      <c r="C1519" t="s">
        <v>10413</v>
      </c>
      <c r="D1519" t="s">
        <v>5131</v>
      </c>
      <c r="E1519" t="str">
        <f>VLOOKUP(Auto_Theft_Data[[#This Row],[Vehicle Model]],Fully_Updated_Vehicle_Models_with_Types_278[#All],2,TRUE)</f>
        <v>SUV</v>
      </c>
      <c r="F1519" t="s">
        <v>25</v>
      </c>
      <c r="G1519" t="s">
        <v>36</v>
      </c>
      <c r="H1519" t="s">
        <v>10433</v>
      </c>
      <c r="I1519" t="s">
        <v>79</v>
      </c>
      <c r="J1519" s="1">
        <v>44848</v>
      </c>
      <c r="K1519" t="s">
        <v>18</v>
      </c>
      <c r="L1519" t="s">
        <v>89</v>
      </c>
      <c r="M1519" t="s">
        <v>5232</v>
      </c>
      <c r="N1519" t="s">
        <v>5233</v>
      </c>
    </row>
    <row r="1520" spans="1:14" x14ac:dyDescent="0.35">
      <c r="A1520" t="s">
        <v>5234</v>
      </c>
      <c r="B1520" t="s">
        <v>38</v>
      </c>
      <c r="C1520" t="s">
        <v>10413</v>
      </c>
      <c r="D1520" t="s">
        <v>5131</v>
      </c>
      <c r="E1520" t="str">
        <f>VLOOKUP(Auto_Theft_Data[[#This Row],[Vehicle Model]],Fully_Updated_Vehicle_Models_with_Types_278[#All],2,TRUE)</f>
        <v>SUV</v>
      </c>
      <c r="F1520" t="s">
        <v>15</v>
      </c>
      <c r="G1520" t="s">
        <v>26</v>
      </c>
      <c r="H1520" t="s">
        <v>10433</v>
      </c>
      <c r="I1520" t="s">
        <v>302</v>
      </c>
      <c r="J1520" s="1">
        <v>44580</v>
      </c>
      <c r="K1520" t="s">
        <v>18</v>
      </c>
      <c r="L1520" t="s">
        <v>29</v>
      </c>
      <c r="M1520" t="s">
        <v>5235</v>
      </c>
      <c r="N1520" t="s">
        <v>5236</v>
      </c>
    </row>
    <row r="1521" spans="1:14" x14ac:dyDescent="0.35">
      <c r="A1521" t="s">
        <v>5270</v>
      </c>
      <c r="B1521" t="s">
        <v>48</v>
      </c>
      <c r="C1521" t="s">
        <v>10413</v>
      </c>
      <c r="D1521" t="s">
        <v>5131</v>
      </c>
      <c r="E1521" t="str">
        <f>VLOOKUP(Auto_Theft_Data[[#This Row],[Vehicle Model]],Fully_Updated_Vehicle_Models_with_Types_278[#All],2,TRUE)</f>
        <v>SUV</v>
      </c>
      <c r="F1521" t="s">
        <v>105</v>
      </c>
      <c r="G1521" t="s">
        <v>42</v>
      </c>
      <c r="H1521" t="s">
        <v>10433</v>
      </c>
      <c r="I1521" t="s">
        <v>95</v>
      </c>
      <c r="J1521" s="1">
        <v>44776</v>
      </c>
      <c r="K1521" t="s">
        <v>18</v>
      </c>
      <c r="L1521" t="s">
        <v>44</v>
      </c>
      <c r="M1521" t="s">
        <v>5271</v>
      </c>
      <c r="N1521" t="s">
        <v>5272</v>
      </c>
    </row>
    <row r="1522" spans="1:14" x14ac:dyDescent="0.35">
      <c r="A1522" t="s">
        <v>5302</v>
      </c>
      <c r="B1522" t="s">
        <v>402</v>
      </c>
      <c r="C1522" t="s">
        <v>10413</v>
      </c>
      <c r="D1522" t="s">
        <v>5131</v>
      </c>
      <c r="E1522" t="str">
        <f>VLOOKUP(Auto_Theft_Data[[#This Row],[Vehicle Model]],Fully_Updated_Vehicle_Models_with_Types_278[#All],2,TRUE)</f>
        <v>SUV</v>
      </c>
      <c r="F1522" t="s">
        <v>49</v>
      </c>
      <c r="G1522" t="s">
        <v>94</v>
      </c>
      <c r="H1522" t="s">
        <v>10434</v>
      </c>
      <c r="I1522" t="s">
        <v>95</v>
      </c>
      <c r="J1522" s="1">
        <v>43450</v>
      </c>
      <c r="K1522" t="s">
        <v>12</v>
      </c>
      <c r="L1522" t="s">
        <v>19</v>
      </c>
      <c r="M1522" t="s">
        <v>5303</v>
      </c>
      <c r="N1522" t="s">
        <v>5304</v>
      </c>
    </row>
    <row r="1523" spans="1:14" x14ac:dyDescent="0.35">
      <c r="A1523" t="s">
        <v>5309</v>
      </c>
      <c r="B1523" t="s">
        <v>38</v>
      </c>
      <c r="C1523" t="s">
        <v>10413</v>
      </c>
      <c r="D1523" t="s">
        <v>5131</v>
      </c>
      <c r="E1523" t="str">
        <f>VLOOKUP(Auto_Theft_Data[[#This Row],[Vehicle Model]],Fully_Updated_Vehicle_Models_with_Types_278[#All],2,TRUE)</f>
        <v>SUV</v>
      </c>
      <c r="F1523" t="s">
        <v>15</v>
      </c>
      <c r="G1523" t="s">
        <v>70</v>
      </c>
      <c r="H1523" t="s">
        <v>10433</v>
      </c>
      <c r="I1523" t="s">
        <v>51</v>
      </c>
      <c r="J1523" s="1">
        <v>44812</v>
      </c>
      <c r="K1523" t="s">
        <v>18</v>
      </c>
      <c r="L1523" t="s">
        <v>89</v>
      </c>
      <c r="M1523" t="s">
        <v>5310</v>
      </c>
      <c r="N1523" t="s">
        <v>5311</v>
      </c>
    </row>
    <row r="1524" spans="1:14" x14ac:dyDescent="0.35">
      <c r="A1524" t="s">
        <v>5319</v>
      </c>
      <c r="B1524" t="s">
        <v>48</v>
      </c>
      <c r="C1524" t="s">
        <v>10413</v>
      </c>
      <c r="D1524" t="s">
        <v>5131</v>
      </c>
      <c r="E1524" t="str">
        <f>VLOOKUP(Auto_Theft_Data[[#This Row],[Vehicle Model]],Fully_Updated_Vehicle_Models_with_Types_278[#All],2,TRUE)</f>
        <v>SUV</v>
      </c>
      <c r="F1524" t="s">
        <v>110</v>
      </c>
      <c r="G1524" t="s">
        <v>50</v>
      </c>
      <c r="H1524" t="s">
        <v>10433</v>
      </c>
      <c r="I1524" t="s">
        <v>235</v>
      </c>
      <c r="J1524" s="1">
        <v>44809</v>
      </c>
      <c r="K1524" t="s">
        <v>18</v>
      </c>
      <c r="L1524" t="s">
        <v>29</v>
      </c>
      <c r="M1524" t="s">
        <v>5320</v>
      </c>
      <c r="N1524" t="s">
        <v>5321</v>
      </c>
    </row>
    <row r="1525" spans="1:14" x14ac:dyDescent="0.35">
      <c r="A1525" t="s">
        <v>5322</v>
      </c>
      <c r="B1525" t="s">
        <v>18</v>
      </c>
      <c r="C1525" t="s">
        <v>10413</v>
      </c>
      <c r="D1525" t="s">
        <v>5131</v>
      </c>
      <c r="E1525" t="str">
        <f>VLOOKUP(Auto_Theft_Data[[#This Row],[Vehicle Model]],Fully_Updated_Vehicle_Models_with_Types_278[#All],2,TRUE)</f>
        <v>SUV</v>
      </c>
      <c r="F1525" t="s">
        <v>49</v>
      </c>
      <c r="G1525" t="s">
        <v>70</v>
      </c>
      <c r="H1525" t="s">
        <v>10433</v>
      </c>
      <c r="I1525" t="s">
        <v>51</v>
      </c>
      <c r="J1525" s="1">
        <v>44812</v>
      </c>
      <c r="K1525" t="s">
        <v>18</v>
      </c>
      <c r="L1525" t="s">
        <v>89</v>
      </c>
      <c r="M1525" t="s">
        <v>5323</v>
      </c>
      <c r="N1525" t="s">
        <v>5324</v>
      </c>
    </row>
    <row r="1526" spans="1:14" x14ac:dyDescent="0.35">
      <c r="A1526" t="s">
        <v>5326</v>
      </c>
      <c r="B1526" t="s">
        <v>84</v>
      </c>
      <c r="C1526" t="s">
        <v>10413</v>
      </c>
      <c r="D1526" t="s">
        <v>5131</v>
      </c>
      <c r="E1526" t="str">
        <f>VLOOKUP(Auto_Theft_Data[[#This Row],[Vehicle Model]],Fully_Updated_Vehicle_Models_with_Types_278[#All],2,TRUE)</f>
        <v>SUV</v>
      </c>
      <c r="F1526" t="s">
        <v>15</v>
      </c>
      <c r="G1526" t="s">
        <v>50</v>
      </c>
      <c r="H1526" t="s">
        <v>10433</v>
      </c>
      <c r="I1526" t="s">
        <v>193</v>
      </c>
      <c r="J1526" s="1">
        <v>45278</v>
      </c>
      <c r="K1526" t="s">
        <v>28</v>
      </c>
      <c r="L1526" t="s">
        <v>29</v>
      </c>
      <c r="M1526" t="s">
        <v>5327</v>
      </c>
      <c r="N1526" t="s">
        <v>5328</v>
      </c>
    </row>
    <row r="1527" spans="1:14" x14ac:dyDescent="0.35">
      <c r="A1527" t="s">
        <v>5336</v>
      </c>
      <c r="B1527" t="s">
        <v>38</v>
      </c>
      <c r="C1527" t="s">
        <v>10413</v>
      </c>
      <c r="D1527" t="s">
        <v>5131</v>
      </c>
      <c r="E1527" t="str">
        <f>VLOOKUP(Auto_Theft_Data[[#This Row],[Vehicle Model]],Fully_Updated_Vehicle_Models_with_Types_278[#All],2,TRUE)</f>
        <v>SUV</v>
      </c>
      <c r="F1527" t="s">
        <v>49</v>
      </c>
      <c r="G1527" t="s">
        <v>16</v>
      </c>
      <c r="H1527" t="s">
        <v>10434</v>
      </c>
      <c r="I1527" t="s">
        <v>79</v>
      </c>
      <c r="J1527" s="1">
        <v>44768</v>
      </c>
      <c r="K1527" t="s">
        <v>18</v>
      </c>
      <c r="L1527" t="s">
        <v>29</v>
      </c>
      <c r="M1527" t="s">
        <v>5337</v>
      </c>
      <c r="N1527" t="s">
        <v>5338</v>
      </c>
    </row>
    <row r="1528" spans="1:14" x14ac:dyDescent="0.35">
      <c r="A1528" t="s">
        <v>5346</v>
      </c>
      <c r="B1528" t="s">
        <v>48</v>
      </c>
      <c r="C1528" t="s">
        <v>10413</v>
      </c>
      <c r="D1528" t="s">
        <v>5131</v>
      </c>
      <c r="E1528" t="str">
        <f>VLOOKUP(Auto_Theft_Data[[#This Row],[Vehicle Model]],Fully_Updated_Vehicle_Models_with_Types_278[#All],2,TRUE)</f>
        <v>SUV</v>
      </c>
      <c r="F1528" t="s">
        <v>49</v>
      </c>
      <c r="G1528" t="s">
        <v>16</v>
      </c>
      <c r="H1528" t="s">
        <v>10433</v>
      </c>
      <c r="I1528" t="s">
        <v>235</v>
      </c>
      <c r="J1528" s="1">
        <v>44474</v>
      </c>
      <c r="K1528" t="s">
        <v>48</v>
      </c>
      <c r="L1528" t="s">
        <v>19</v>
      </c>
      <c r="M1528" t="s">
        <v>5347</v>
      </c>
      <c r="N1528" t="s">
        <v>5348</v>
      </c>
    </row>
    <row r="1529" spans="1:14" x14ac:dyDescent="0.35">
      <c r="A1529" t="s">
        <v>5349</v>
      </c>
      <c r="B1529" t="s">
        <v>48</v>
      </c>
      <c r="C1529" t="s">
        <v>10413</v>
      </c>
      <c r="D1529" t="s">
        <v>5131</v>
      </c>
      <c r="E1529" t="str">
        <f>VLOOKUP(Auto_Theft_Data[[#This Row],[Vehicle Model]],Fully_Updated_Vehicle_Models_with_Types_278[#All],2,TRUE)</f>
        <v>SUV</v>
      </c>
      <c r="F1529" t="s">
        <v>110</v>
      </c>
      <c r="G1529" t="s">
        <v>94</v>
      </c>
      <c r="H1529" t="s">
        <v>10433</v>
      </c>
      <c r="I1529" t="s">
        <v>366</v>
      </c>
      <c r="J1529" s="1">
        <v>44696</v>
      </c>
      <c r="K1529" t="s">
        <v>18</v>
      </c>
      <c r="L1529" t="s">
        <v>29</v>
      </c>
      <c r="M1529" t="s">
        <v>5350</v>
      </c>
      <c r="N1529" t="s">
        <v>5351</v>
      </c>
    </row>
    <row r="1530" spans="1:14" x14ac:dyDescent="0.35">
      <c r="A1530" t="s">
        <v>5356</v>
      </c>
      <c r="B1530" t="s">
        <v>23</v>
      </c>
      <c r="C1530" t="s">
        <v>10413</v>
      </c>
      <c r="D1530" t="s">
        <v>5131</v>
      </c>
      <c r="E1530" t="str">
        <f>VLOOKUP(Auto_Theft_Data[[#This Row],[Vehicle Model]],Fully_Updated_Vehicle_Models_with_Types_278[#All],2,TRUE)</f>
        <v>SUV</v>
      </c>
      <c r="F1530" t="s">
        <v>49</v>
      </c>
      <c r="G1530" t="s">
        <v>26</v>
      </c>
      <c r="H1530" t="s">
        <v>10434</v>
      </c>
      <c r="I1530" t="s">
        <v>1060</v>
      </c>
      <c r="J1530" s="1">
        <v>44474</v>
      </c>
      <c r="K1530" t="s">
        <v>48</v>
      </c>
      <c r="L1530" t="s">
        <v>89</v>
      </c>
      <c r="M1530" t="s">
        <v>5357</v>
      </c>
      <c r="N1530" t="s">
        <v>5358</v>
      </c>
    </row>
    <row r="1531" spans="1:14" x14ac:dyDescent="0.35">
      <c r="A1531" t="s">
        <v>5365</v>
      </c>
      <c r="B1531" t="s">
        <v>12</v>
      </c>
      <c r="C1531" t="s">
        <v>10413</v>
      </c>
      <c r="D1531" t="s">
        <v>5131</v>
      </c>
      <c r="E1531" t="str">
        <f>VLOOKUP(Auto_Theft_Data[[#This Row],[Vehicle Model]],Fully_Updated_Vehicle_Models_with_Types_278[#All],2,TRUE)</f>
        <v>SUV</v>
      </c>
      <c r="F1531" t="s">
        <v>110</v>
      </c>
      <c r="G1531" t="s">
        <v>70</v>
      </c>
      <c r="H1531" t="s">
        <v>10433</v>
      </c>
      <c r="I1531" t="s">
        <v>106</v>
      </c>
      <c r="J1531" s="1">
        <v>44708</v>
      </c>
      <c r="K1531" t="s">
        <v>18</v>
      </c>
      <c r="L1531" t="s">
        <v>29</v>
      </c>
      <c r="M1531" t="s">
        <v>5366</v>
      </c>
      <c r="N1531" t="s">
        <v>5367</v>
      </c>
    </row>
    <row r="1532" spans="1:14" x14ac:dyDescent="0.35">
      <c r="A1532" t="s">
        <v>5378</v>
      </c>
      <c r="B1532" t="s">
        <v>402</v>
      </c>
      <c r="C1532" t="s">
        <v>10413</v>
      </c>
      <c r="D1532" t="s">
        <v>5131</v>
      </c>
      <c r="E1532" t="str">
        <f>VLOOKUP(Auto_Theft_Data[[#This Row],[Vehicle Model]],Fully_Updated_Vehicle_Models_with_Types_278[#All],2,TRUE)</f>
        <v>SUV</v>
      </c>
      <c r="F1532" t="s">
        <v>15</v>
      </c>
      <c r="G1532" t="s">
        <v>16</v>
      </c>
      <c r="H1532" t="s">
        <v>10433</v>
      </c>
      <c r="I1532" t="s">
        <v>1210</v>
      </c>
      <c r="J1532" s="1">
        <v>43815</v>
      </c>
      <c r="K1532" t="s">
        <v>23</v>
      </c>
      <c r="L1532" t="s">
        <v>19</v>
      </c>
      <c r="M1532" t="s">
        <v>5379</v>
      </c>
      <c r="N1532" t="s">
        <v>5380</v>
      </c>
    </row>
    <row r="1533" spans="1:14" x14ac:dyDescent="0.35">
      <c r="A1533" t="s">
        <v>5391</v>
      </c>
      <c r="B1533" t="s">
        <v>48</v>
      </c>
      <c r="C1533" t="s">
        <v>10413</v>
      </c>
      <c r="D1533" t="s">
        <v>5131</v>
      </c>
      <c r="E1533" t="str">
        <f>VLOOKUP(Auto_Theft_Data[[#This Row],[Vehicle Model]],Fully_Updated_Vehicle_Models_with_Types_278[#All],2,TRUE)</f>
        <v>SUV</v>
      </c>
      <c r="F1533" t="s">
        <v>49</v>
      </c>
      <c r="G1533" t="s">
        <v>42</v>
      </c>
      <c r="H1533" t="s">
        <v>10434</v>
      </c>
      <c r="I1533" t="s">
        <v>95</v>
      </c>
      <c r="J1533" s="1">
        <v>44826</v>
      </c>
      <c r="K1533" t="s">
        <v>18</v>
      </c>
      <c r="L1533" t="s">
        <v>29</v>
      </c>
      <c r="M1533" t="s">
        <v>5392</v>
      </c>
      <c r="N1533" t="s">
        <v>5393</v>
      </c>
    </row>
    <row r="1534" spans="1:14" x14ac:dyDescent="0.35">
      <c r="A1534" t="s">
        <v>5406</v>
      </c>
      <c r="B1534" t="s">
        <v>12</v>
      </c>
      <c r="C1534" t="s">
        <v>10413</v>
      </c>
      <c r="D1534" t="s">
        <v>5131</v>
      </c>
      <c r="E1534" t="str">
        <f>VLOOKUP(Auto_Theft_Data[[#This Row],[Vehicle Model]],Fully_Updated_Vehicle_Models_with_Types_278[#All],2,TRUE)</f>
        <v>SUV</v>
      </c>
      <c r="F1534" t="s">
        <v>15</v>
      </c>
      <c r="G1534" t="s">
        <v>70</v>
      </c>
      <c r="H1534" t="s">
        <v>10433</v>
      </c>
      <c r="I1534" t="s">
        <v>235</v>
      </c>
      <c r="J1534" s="1">
        <v>44777</v>
      </c>
      <c r="K1534" t="s">
        <v>18</v>
      </c>
      <c r="L1534" t="s">
        <v>44</v>
      </c>
      <c r="M1534" t="s">
        <v>5407</v>
      </c>
      <c r="N1534" t="s">
        <v>5408</v>
      </c>
    </row>
    <row r="1535" spans="1:14" x14ac:dyDescent="0.35">
      <c r="A1535" t="s">
        <v>5413</v>
      </c>
      <c r="B1535" t="s">
        <v>402</v>
      </c>
      <c r="C1535" t="s">
        <v>10413</v>
      </c>
      <c r="D1535" t="s">
        <v>5131</v>
      </c>
      <c r="E1535" t="str">
        <f>VLOOKUP(Auto_Theft_Data[[#This Row],[Vehicle Model]],Fully_Updated_Vehicle_Models_with_Types_278[#All],2,TRUE)</f>
        <v>SUV</v>
      </c>
      <c r="F1535" t="s">
        <v>15</v>
      </c>
      <c r="G1535" t="s">
        <v>16</v>
      </c>
      <c r="H1535" t="s">
        <v>10433</v>
      </c>
      <c r="I1535" t="s">
        <v>466</v>
      </c>
      <c r="J1535" s="1">
        <v>44417</v>
      </c>
      <c r="K1535" t="s">
        <v>48</v>
      </c>
      <c r="L1535" t="s">
        <v>89</v>
      </c>
      <c r="M1535" t="s">
        <v>3868</v>
      </c>
      <c r="N1535" t="s">
        <v>3869</v>
      </c>
    </row>
    <row r="1536" spans="1:14" x14ac:dyDescent="0.35">
      <c r="A1536" t="s">
        <v>5417</v>
      </c>
      <c r="B1536" t="s">
        <v>197</v>
      </c>
      <c r="C1536" t="s">
        <v>10413</v>
      </c>
      <c r="D1536" t="s">
        <v>5131</v>
      </c>
      <c r="E1536" t="str">
        <f>VLOOKUP(Auto_Theft_Data[[#This Row],[Vehicle Model]],Fully_Updated_Vehicle_Models_with_Types_278[#All],2,TRUE)</f>
        <v>SUV</v>
      </c>
      <c r="F1536" t="s">
        <v>49</v>
      </c>
      <c r="G1536" t="s">
        <v>36</v>
      </c>
      <c r="H1536" t="s">
        <v>10433</v>
      </c>
      <c r="I1536" t="s">
        <v>51</v>
      </c>
      <c r="J1536" s="1">
        <v>45002</v>
      </c>
      <c r="K1536" t="s">
        <v>28</v>
      </c>
      <c r="L1536" t="s">
        <v>89</v>
      </c>
      <c r="M1536" t="s">
        <v>5418</v>
      </c>
      <c r="N1536" t="s">
        <v>5419</v>
      </c>
    </row>
    <row r="1537" spans="1:14" x14ac:dyDescent="0.35">
      <c r="A1537" t="s">
        <v>5423</v>
      </c>
      <c r="B1537" t="s">
        <v>48</v>
      </c>
      <c r="C1537" t="s">
        <v>10413</v>
      </c>
      <c r="D1537" t="s">
        <v>5131</v>
      </c>
      <c r="E1537" t="str">
        <f>VLOOKUP(Auto_Theft_Data[[#This Row],[Vehicle Model]],Fully_Updated_Vehicle_Models_with_Types_278[#All],2,TRUE)</f>
        <v>SUV</v>
      </c>
      <c r="F1537" t="s">
        <v>25</v>
      </c>
      <c r="G1537" t="s">
        <v>26</v>
      </c>
      <c r="H1537" t="s">
        <v>10434</v>
      </c>
      <c r="I1537" t="s">
        <v>211</v>
      </c>
      <c r="J1537" s="1">
        <v>44594</v>
      </c>
      <c r="K1537" t="s">
        <v>18</v>
      </c>
      <c r="L1537" t="s">
        <v>29</v>
      </c>
      <c r="M1537" t="s">
        <v>5424</v>
      </c>
      <c r="N1537" t="s">
        <v>5425</v>
      </c>
    </row>
    <row r="1538" spans="1:14" x14ac:dyDescent="0.35">
      <c r="A1538" t="s">
        <v>5433</v>
      </c>
      <c r="B1538" t="s">
        <v>38</v>
      </c>
      <c r="C1538" t="s">
        <v>10413</v>
      </c>
      <c r="D1538" t="s">
        <v>5131</v>
      </c>
      <c r="E1538" t="str">
        <f>VLOOKUP(Auto_Theft_Data[[#This Row],[Vehicle Model]],Fully_Updated_Vehicle_Models_with_Types_278[#All],2,TRUE)</f>
        <v>SUV</v>
      </c>
      <c r="F1538" t="s">
        <v>110</v>
      </c>
      <c r="G1538" t="s">
        <v>70</v>
      </c>
      <c r="H1538" t="s">
        <v>10434</v>
      </c>
      <c r="I1538" t="s">
        <v>79</v>
      </c>
      <c r="J1538" s="1">
        <v>44575</v>
      </c>
      <c r="K1538" t="s">
        <v>18</v>
      </c>
      <c r="L1538" t="s">
        <v>29</v>
      </c>
      <c r="M1538" t="s">
        <v>5434</v>
      </c>
      <c r="N1538" t="s">
        <v>5435</v>
      </c>
    </row>
    <row r="1539" spans="1:14" x14ac:dyDescent="0.35">
      <c r="A1539" t="s">
        <v>5436</v>
      </c>
      <c r="B1539" t="s">
        <v>388</v>
      </c>
      <c r="C1539" t="s">
        <v>10413</v>
      </c>
      <c r="D1539" t="s">
        <v>5131</v>
      </c>
      <c r="E1539" t="str">
        <f>VLOOKUP(Auto_Theft_Data[[#This Row],[Vehicle Model]],Fully_Updated_Vehicle_Models_with_Types_278[#All],2,TRUE)</f>
        <v>SUV</v>
      </c>
      <c r="F1539" t="s">
        <v>110</v>
      </c>
      <c r="G1539" t="s">
        <v>16</v>
      </c>
      <c r="H1539" t="s">
        <v>10433</v>
      </c>
      <c r="I1539" t="s">
        <v>377</v>
      </c>
      <c r="J1539" s="1">
        <v>43221</v>
      </c>
      <c r="K1539" t="s">
        <v>12</v>
      </c>
      <c r="L1539" t="s">
        <v>29</v>
      </c>
      <c r="M1539" t="s">
        <v>5437</v>
      </c>
      <c r="N1539" t="s">
        <v>5438</v>
      </c>
    </row>
    <row r="1540" spans="1:14" x14ac:dyDescent="0.35">
      <c r="A1540" t="s">
        <v>5442</v>
      </c>
      <c r="B1540" t="s">
        <v>48</v>
      </c>
      <c r="C1540" t="s">
        <v>10413</v>
      </c>
      <c r="D1540" t="s">
        <v>5131</v>
      </c>
      <c r="E1540" t="str">
        <f>VLOOKUP(Auto_Theft_Data[[#This Row],[Vehicle Model]],Fully_Updated_Vehicle_Models_with_Types_278[#All],2,TRUE)</f>
        <v>SUV</v>
      </c>
      <c r="F1540" t="s">
        <v>49</v>
      </c>
      <c r="G1540" t="s">
        <v>94</v>
      </c>
      <c r="H1540" t="s">
        <v>10433</v>
      </c>
      <c r="I1540" t="s">
        <v>51</v>
      </c>
      <c r="J1540" s="1">
        <v>44962</v>
      </c>
      <c r="K1540" t="s">
        <v>28</v>
      </c>
      <c r="L1540" t="s">
        <v>29</v>
      </c>
      <c r="M1540" t="s">
        <v>5443</v>
      </c>
      <c r="N1540" t="s">
        <v>5444</v>
      </c>
    </row>
    <row r="1541" spans="1:14" x14ac:dyDescent="0.35">
      <c r="A1541" t="s">
        <v>5448</v>
      </c>
      <c r="B1541" t="s">
        <v>48</v>
      </c>
      <c r="C1541" t="s">
        <v>10413</v>
      </c>
      <c r="D1541" t="s">
        <v>5131</v>
      </c>
      <c r="E1541" t="str">
        <f>VLOOKUP(Auto_Theft_Data[[#This Row],[Vehicle Model]],Fully_Updated_Vehicle_Models_with_Types_278[#All],2,TRUE)</f>
        <v>SUV</v>
      </c>
      <c r="F1541" t="s">
        <v>15</v>
      </c>
      <c r="G1541" t="s">
        <v>36</v>
      </c>
      <c r="H1541" t="s">
        <v>10434</v>
      </c>
      <c r="I1541" t="s">
        <v>124</v>
      </c>
      <c r="J1541" s="1">
        <v>44659</v>
      </c>
      <c r="K1541" t="s">
        <v>18</v>
      </c>
      <c r="L1541" t="s">
        <v>89</v>
      </c>
      <c r="M1541" t="s">
        <v>5449</v>
      </c>
      <c r="N1541" t="s">
        <v>5450</v>
      </c>
    </row>
    <row r="1542" spans="1:14" x14ac:dyDescent="0.35">
      <c r="A1542" t="s">
        <v>5451</v>
      </c>
      <c r="B1542" t="s">
        <v>18</v>
      </c>
      <c r="C1542" t="s">
        <v>10413</v>
      </c>
      <c r="D1542" t="s">
        <v>5131</v>
      </c>
      <c r="E1542" t="str">
        <f>VLOOKUP(Auto_Theft_Data[[#This Row],[Vehicle Model]],Fully_Updated_Vehicle_Models_with_Types_278[#All],2,TRUE)</f>
        <v>SUV</v>
      </c>
      <c r="F1542" t="s">
        <v>15</v>
      </c>
      <c r="G1542" t="s">
        <v>26</v>
      </c>
      <c r="H1542" t="s">
        <v>10434</v>
      </c>
      <c r="I1542" t="s">
        <v>266</v>
      </c>
      <c r="J1542" s="1">
        <v>44684</v>
      </c>
      <c r="K1542" t="s">
        <v>18</v>
      </c>
      <c r="L1542" t="s">
        <v>89</v>
      </c>
      <c r="M1542" t="s">
        <v>5452</v>
      </c>
      <c r="N1542" t="s">
        <v>5453</v>
      </c>
    </row>
    <row r="1543" spans="1:14" x14ac:dyDescent="0.35">
      <c r="A1543" t="s">
        <v>5457</v>
      </c>
      <c r="B1543" t="s">
        <v>48</v>
      </c>
      <c r="C1543" t="s">
        <v>10413</v>
      </c>
      <c r="D1543" t="s">
        <v>5131</v>
      </c>
      <c r="E1543" t="str">
        <f>VLOOKUP(Auto_Theft_Data[[#This Row],[Vehicle Model]],Fully_Updated_Vehicle_Models_with_Types_278[#All],2,TRUE)</f>
        <v>SUV</v>
      </c>
      <c r="F1543" t="s">
        <v>5458</v>
      </c>
      <c r="G1543" t="s">
        <v>70</v>
      </c>
      <c r="H1543" t="s">
        <v>10434</v>
      </c>
      <c r="I1543" t="s">
        <v>71</v>
      </c>
      <c r="J1543" s="1">
        <v>44560</v>
      </c>
      <c r="K1543" t="s">
        <v>48</v>
      </c>
      <c r="L1543" t="s">
        <v>89</v>
      </c>
      <c r="M1543" t="s">
        <v>4628</v>
      </c>
      <c r="N1543" t="s">
        <v>4629</v>
      </c>
    </row>
    <row r="1544" spans="1:14" x14ac:dyDescent="0.35">
      <c r="A1544" t="s">
        <v>5459</v>
      </c>
      <c r="B1544" t="s">
        <v>48</v>
      </c>
      <c r="C1544" t="s">
        <v>10413</v>
      </c>
      <c r="D1544" t="s">
        <v>5131</v>
      </c>
      <c r="E1544" t="str">
        <f>VLOOKUP(Auto_Theft_Data[[#This Row],[Vehicle Model]],Fully_Updated_Vehicle_Models_with_Types_278[#All],2,TRUE)</f>
        <v>SUV</v>
      </c>
      <c r="F1544" t="s">
        <v>49</v>
      </c>
      <c r="G1544" t="s">
        <v>42</v>
      </c>
      <c r="H1544" t="s">
        <v>10434</v>
      </c>
      <c r="I1544" t="s">
        <v>993</v>
      </c>
      <c r="J1544" s="1">
        <v>44741</v>
      </c>
      <c r="K1544" t="s">
        <v>18</v>
      </c>
      <c r="L1544" t="s">
        <v>89</v>
      </c>
      <c r="M1544" t="s">
        <v>5460</v>
      </c>
      <c r="N1544" t="s">
        <v>5461</v>
      </c>
    </row>
    <row r="1545" spans="1:14" x14ac:dyDescent="0.35">
      <c r="A1545" t="s">
        <v>5478</v>
      </c>
      <c r="B1545" t="s">
        <v>48</v>
      </c>
      <c r="C1545" t="s">
        <v>10413</v>
      </c>
      <c r="D1545" t="s">
        <v>5131</v>
      </c>
      <c r="E1545" t="str">
        <f>VLOOKUP(Auto_Theft_Data[[#This Row],[Vehicle Model]],Fully_Updated_Vehicle_Models_with_Types_278[#All],2,TRUE)</f>
        <v>SUV</v>
      </c>
      <c r="F1545" t="s">
        <v>15</v>
      </c>
      <c r="G1545" t="s">
        <v>16</v>
      </c>
      <c r="H1545" t="s">
        <v>10434</v>
      </c>
      <c r="I1545" t="s">
        <v>106</v>
      </c>
      <c r="J1545" s="1">
        <v>44656</v>
      </c>
      <c r="K1545" t="s">
        <v>18</v>
      </c>
      <c r="L1545" t="s">
        <v>29</v>
      </c>
      <c r="M1545" t="s">
        <v>5479</v>
      </c>
      <c r="N1545" t="s">
        <v>5480</v>
      </c>
    </row>
    <row r="1546" spans="1:14" x14ac:dyDescent="0.35">
      <c r="A1546" t="s">
        <v>5484</v>
      </c>
      <c r="B1546" t="s">
        <v>48</v>
      </c>
      <c r="C1546" t="s">
        <v>10413</v>
      </c>
      <c r="D1546" t="s">
        <v>5131</v>
      </c>
      <c r="E1546" t="str">
        <f>VLOOKUP(Auto_Theft_Data[[#This Row],[Vehicle Model]],Fully_Updated_Vehicle_Models_with_Types_278[#All],2,TRUE)</f>
        <v>SUV</v>
      </c>
      <c r="F1546" t="s">
        <v>49</v>
      </c>
      <c r="G1546" t="s">
        <v>70</v>
      </c>
      <c r="H1546" t="s">
        <v>10434</v>
      </c>
      <c r="I1546" t="s">
        <v>600</v>
      </c>
      <c r="J1546" s="1">
        <v>45031</v>
      </c>
      <c r="K1546" t="s">
        <v>28</v>
      </c>
      <c r="L1546" t="s">
        <v>29</v>
      </c>
      <c r="M1546" t="s">
        <v>5485</v>
      </c>
      <c r="N1546" t="s">
        <v>5486</v>
      </c>
    </row>
    <row r="1547" spans="1:14" x14ac:dyDescent="0.35">
      <c r="A1547" t="s">
        <v>5490</v>
      </c>
      <c r="B1547" t="s">
        <v>38</v>
      </c>
      <c r="C1547" t="s">
        <v>10413</v>
      </c>
      <c r="D1547" t="s">
        <v>5131</v>
      </c>
      <c r="E1547" t="str">
        <f>VLOOKUP(Auto_Theft_Data[[#This Row],[Vehicle Model]],Fully_Updated_Vehicle_Models_with_Types_278[#All],2,TRUE)</f>
        <v>SUV</v>
      </c>
      <c r="F1547" t="s">
        <v>49</v>
      </c>
      <c r="G1547" t="s">
        <v>26</v>
      </c>
      <c r="H1547" t="s">
        <v>10433</v>
      </c>
      <c r="I1547" t="s">
        <v>106</v>
      </c>
      <c r="J1547" s="1">
        <v>44656</v>
      </c>
      <c r="K1547" t="s">
        <v>18</v>
      </c>
      <c r="L1547" t="s">
        <v>44</v>
      </c>
      <c r="M1547" t="s">
        <v>5491</v>
      </c>
      <c r="N1547" t="s">
        <v>5492</v>
      </c>
    </row>
    <row r="1548" spans="1:14" x14ac:dyDescent="0.35">
      <c r="A1548" t="s">
        <v>5494</v>
      </c>
      <c r="B1548" t="s">
        <v>48</v>
      </c>
      <c r="C1548" t="s">
        <v>10413</v>
      </c>
      <c r="D1548" t="s">
        <v>5131</v>
      </c>
      <c r="E1548" t="str">
        <f>VLOOKUP(Auto_Theft_Data[[#This Row],[Vehicle Model]],Fully_Updated_Vehicle_Models_with_Types_278[#All],2,TRUE)</f>
        <v>SUV</v>
      </c>
      <c r="F1548" t="s">
        <v>49</v>
      </c>
      <c r="G1548" t="s">
        <v>50</v>
      </c>
      <c r="H1548" t="s">
        <v>10434</v>
      </c>
      <c r="I1548" t="s">
        <v>453</v>
      </c>
      <c r="J1548" s="1">
        <v>44724</v>
      </c>
      <c r="K1548" t="s">
        <v>18</v>
      </c>
      <c r="L1548" t="s">
        <v>89</v>
      </c>
      <c r="M1548" t="s">
        <v>5495</v>
      </c>
      <c r="N1548" t="s">
        <v>5496</v>
      </c>
    </row>
    <row r="1549" spans="1:14" x14ac:dyDescent="0.35">
      <c r="A1549" t="s">
        <v>5497</v>
      </c>
      <c r="B1549" t="s">
        <v>48</v>
      </c>
      <c r="C1549" t="s">
        <v>10413</v>
      </c>
      <c r="D1549" t="s">
        <v>5131</v>
      </c>
      <c r="E1549" t="str">
        <f>VLOOKUP(Auto_Theft_Data[[#This Row],[Vehicle Model]],Fully_Updated_Vehicle_Models_with_Types_278[#All],2,TRUE)</f>
        <v>SUV</v>
      </c>
      <c r="F1549" t="s">
        <v>49</v>
      </c>
      <c r="G1549" t="s">
        <v>26</v>
      </c>
      <c r="H1549" t="s">
        <v>10433</v>
      </c>
      <c r="I1549" t="s">
        <v>235</v>
      </c>
      <c r="J1549" s="1">
        <v>44783</v>
      </c>
      <c r="K1549" t="s">
        <v>18</v>
      </c>
      <c r="L1549" t="s">
        <v>29</v>
      </c>
      <c r="M1549" t="s">
        <v>5498</v>
      </c>
      <c r="N1549" t="s">
        <v>5499</v>
      </c>
    </row>
    <row r="1550" spans="1:14" x14ac:dyDescent="0.35">
      <c r="A1550" t="s">
        <v>5529</v>
      </c>
      <c r="B1550" t="s">
        <v>38</v>
      </c>
      <c r="C1550" t="s">
        <v>10413</v>
      </c>
      <c r="D1550" t="s">
        <v>5131</v>
      </c>
      <c r="E1550" t="str">
        <f>VLOOKUP(Auto_Theft_Data[[#This Row],[Vehicle Model]],Fully_Updated_Vehicle_Models_with_Types_278[#All],2,TRUE)</f>
        <v>SUV</v>
      </c>
      <c r="F1550" t="s">
        <v>49</v>
      </c>
      <c r="G1550" t="s">
        <v>42</v>
      </c>
      <c r="H1550" t="s">
        <v>10434</v>
      </c>
      <c r="I1550" t="s">
        <v>273</v>
      </c>
      <c r="J1550" s="1">
        <v>44875</v>
      </c>
      <c r="K1550" t="s">
        <v>18</v>
      </c>
      <c r="L1550" t="s">
        <v>29</v>
      </c>
      <c r="M1550" t="s">
        <v>5530</v>
      </c>
      <c r="N1550" t="s">
        <v>5531</v>
      </c>
    </row>
    <row r="1551" spans="1:14" x14ac:dyDescent="0.35">
      <c r="A1551" t="s">
        <v>5538</v>
      </c>
      <c r="B1551" t="s">
        <v>38</v>
      </c>
      <c r="C1551" t="s">
        <v>10413</v>
      </c>
      <c r="D1551" t="s">
        <v>5131</v>
      </c>
      <c r="E1551" t="str">
        <f>VLOOKUP(Auto_Theft_Data[[#This Row],[Vehicle Model]],Fully_Updated_Vehicle_Models_with_Types_278[#All],2,TRUE)</f>
        <v>SUV</v>
      </c>
      <c r="F1551" t="s">
        <v>110</v>
      </c>
      <c r="G1551" t="s">
        <v>42</v>
      </c>
      <c r="H1551" t="s">
        <v>10433</v>
      </c>
      <c r="I1551" t="s">
        <v>95</v>
      </c>
      <c r="J1551" s="1">
        <v>44755</v>
      </c>
      <c r="K1551" t="s">
        <v>18</v>
      </c>
      <c r="L1551" t="s">
        <v>89</v>
      </c>
      <c r="M1551" t="s">
        <v>5539</v>
      </c>
      <c r="N1551" t="s">
        <v>5540</v>
      </c>
    </row>
    <row r="1552" spans="1:14" x14ac:dyDescent="0.35">
      <c r="A1552" t="s">
        <v>5541</v>
      </c>
      <c r="B1552" t="s">
        <v>48</v>
      </c>
      <c r="C1552" t="s">
        <v>10413</v>
      </c>
      <c r="D1552" t="s">
        <v>5131</v>
      </c>
      <c r="E1552" t="str">
        <f>VLOOKUP(Auto_Theft_Data[[#This Row],[Vehicle Model]],Fully_Updated_Vehicle_Models_with_Types_278[#All],2,TRUE)</f>
        <v>SUV</v>
      </c>
      <c r="F1552" t="s">
        <v>49</v>
      </c>
      <c r="G1552" t="s">
        <v>94</v>
      </c>
      <c r="H1552" t="s">
        <v>10434</v>
      </c>
      <c r="I1552" t="s">
        <v>827</v>
      </c>
      <c r="J1552" s="1">
        <v>44464</v>
      </c>
      <c r="K1552" t="s">
        <v>48</v>
      </c>
      <c r="L1552" t="s">
        <v>89</v>
      </c>
      <c r="M1552" t="s">
        <v>4415</v>
      </c>
      <c r="N1552" t="s">
        <v>4416</v>
      </c>
    </row>
    <row r="1553" spans="1:14" x14ac:dyDescent="0.35">
      <c r="A1553" t="s">
        <v>5549</v>
      </c>
      <c r="B1553" t="s">
        <v>23</v>
      </c>
      <c r="C1553" t="s">
        <v>10413</v>
      </c>
      <c r="D1553" t="s">
        <v>5131</v>
      </c>
      <c r="E1553" t="str">
        <f>VLOOKUP(Auto_Theft_Data[[#This Row],[Vehicle Model]],Fully_Updated_Vehicle_Models_with_Types_278[#All],2,TRUE)</f>
        <v>SUV</v>
      </c>
      <c r="F1553" t="s">
        <v>110</v>
      </c>
      <c r="G1553" t="s">
        <v>36</v>
      </c>
      <c r="H1553" t="s">
        <v>10433</v>
      </c>
      <c r="I1553" t="s">
        <v>266</v>
      </c>
      <c r="J1553" s="1">
        <v>44463</v>
      </c>
      <c r="K1553" t="s">
        <v>48</v>
      </c>
      <c r="L1553" t="s">
        <v>89</v>
      </c>
      <c r="M1553" t="s">
        <v>5550</v>
      </c>
      <c r="N1553" t="s">
        <v>5551</v>
      </c>
    </row>
    <row r="1554" spans="1:14" x14ac:dyDescent="0.35">
      <c r="A1554" t="s">
        <v>5552</v>
      </c>
      <c r="B1554" t="s">
        <v>38</v>
      </c>
      <c r="C1554" t="s">
        <v>10413</v>
      </c>
      <c r="D1554" t="s">
        <v>5131</v>
      </c>
      <c r="E1554" t="str">
        <f>VLOOKUP(Auto_Theft_Data[[#This Row],[Vehicle Model]],Fully_Updated_Vehicle_Models_with_Types_278[#All],2,TRUE)</f>
        <v>SUV</v>
      </c>
      <c r="F1554" t="s">
        <v>56</v>
      </c>
      <c r="G1554" t="s">
        <v>16</v>
      </c>
      <c r="H1554" t="s">
        <v>10433</v>
      </c>
      <c r="I1554" t="s">
        <v>266</v>
      </c>
      <c r="J1554" s="1">
        <v>44908</v>
      </c>
      <c r="K1554" t="s">
        <v>18</v>
      </c>
      <c r="L1554" t="s">
        <v>29</v>
      </c>
      <c r="M1554" t="s">
        <v>5553</v>
      </c>
      <c r="N1554" t="s">
        <v>5554</v>
      </c>
    </row>
    <row r="1555" spans="1:14" x14ac:dyDescent="0.35">
      <c r="A1555" t="s">
        <v>5555</v>
      </c>
      <c r="B1555" t="s">
        <v>38</v>
      </c>
      <c r="C1555" t="s">
        <v>10413</v>
      </c>
      <c r="D1555" t="s">
        <v>5131</v>
      </c>
      <c r="E1555" t="str">
        <f>VLOOKUP(Auto_Theft_Data[[#This Row],[Vehicle Model]],Fully_Updated_Vehicle_Models_with_Types_278[#All],2,TRUE)</f>
        <v>SUV</v>
      </c>
      <c r="F1555" t="s">
        <v>165</v>
      </c>
      <c r="G1555" t="s">
        <v>36</v>
      </c>
      <c r="H1555" t="s">
        <v>10434</v>
      </c>
      <c r="I1555" t="s">
        <v>266</v>
      </c>
      <c r="J1555" s="1">
        <v>44463</v>
      </c>
      <c r="K1555" t="s">
        <v>48</v>
      </c>
      <c r="L1555" t="s">
        <v>89</v>
      </c>
      <c r="M1555" t="s">
        <v>5556</v>
      </c>
      <c r="N1555" t="s">
        <v>5557</v>
      </c>
    </row>
    <row r="1556" spans="1:14" x14ac:dyDescent="0.35">
      <c r="A1556" t="s">
        <v>5558</v>
      </c>
      <c r="B1556" t="s">
        <v>48</v>
      </c>
      <c r="C1556" t="s">
        <v>10413</v>
      </c>
      <c r="D1556" t="s">
        <v>5131</v>
      </c>
      <c r="E1556" t="str">
        <f>VLOOKUP(Auto_Theft_Data[[#This Row],[Vehicle Model]],Fully_Updated_Vehicle_Models_with_Types_278[#All],2,TRUE)</f>
        <v>SUV</v>
      </c>
      <c r="F1556" t="s">
        <v>110</v>
      </c>
      <c r="G1556" t="s">
        <v>36</v>
      </c>
      <c r="H1556" t="s">
        <v>10434</v>
      </c>
      <c r="I1556" t="s">
        <v>106</v>
      </c>
      <c r="J1556" s="1">
        <v>44876</v>
      </c>
      <c r="K1556" t="s">
        <v>18</v>
      </c>
      <c r="L1556" t="s">
        <v>89</v>
      </c>
      <c r="M1556" t="s">
        <v>5559</v>
      </c>
      <c r="N1556" t="s">
        <v>5560</v>
      </c>
    </row>
    <row r="1557" spans="1:14" x14ac:dyDescent="0.35">
      <c r="A1557" t="s">
        <v>5572</v>
      </c>
      <c r="B1557" t="s">
        <v>38</v>
      </c>
      <c r="C1557" t="s">
        <v>10413</v>
      </c>
      <c r="D1557" t="s">
        <v>5131</v>
      </c>
      <c r="E1557" t="str">
        <f>VLOOKUP(Auto_Theft_Data[[#This Row],[Vehicle Model]],Fully_Updated_Vehicle_Models_with_Types_278[#All],2,TRUE)</f>
        <v>SUV</v>
      </c>
      <c r="F1557" t="s">
        <v>15</v>
      </c>
      <c r="G1557" t="s">
        <v>36</v>
      </c>
      <c r="H1557" t="s">
        <v>10433</v>
      </c>
      <c r="I1557" t="s">
        <v>51</v>
      </c>
      <c r="J1557" s="1">
        <v>44911</v>
      </c>
      <c r="K1557" t="s">
        <v>18</v>
      </c>
      <c r="L1557" t="s">
        <v>89</v>
      </c>
      <c r="M1557" t="s">
        <v>5573</v>
      </c>
      <c r="N1557" t="s">
        <v>5574</v>
      </c>
    </row>
    <row r="1558" spans="1:14" x14ac:dyDescent="0.35">
      <c r="A1558" t="s">
        <v>5575</v>
      </c>
      <c r="B1558" t="s">
        <v>48</v>
      </c>
      <c r="C1558" t="s">
        <v>10413</v>
      </c>
      <c r="D1558" t="s">
        <v>5131</v>
      </c>
      <c r="E1558" t="str">
        <f>VLOOKUP(Auto_Theft_Data[[#This Row],[Vehicle Model]],Fully_Updated_Vehicle_Models_with_Types_278[#All],2,TRUE)</f>
        <v>SUV</v>
      </c>
      <c r="F1558" t="s">
        <v>15</v>
      </c>
      <c r="G1558" t="s">
        <v>36</v>
      </c>
      <c r="H1558" t="s">
        <v>10434</v>
      </c>
      <c r="I1558" t="s">
        <v>106</v>
      </c>
      <c r="J1558" s="1">
        <v>44876</v>
      </c>
      <c r="K1558" t="s">
        <v>18</v>
      </c>
      <c r="L1558" t="s">
        <v>44</v>
      </c>
      <c r="M1558" t="s">
        <v>5576</v>
      </c>
      <c r="N1558" t="s">
        <v>5577</v>
      </c>
    </row>
    <row r="1559" spans="1:14" x14ac:dyDescent="0.35">
      <c r="A1559" t="s">
        <v>5588</v>
      </c>
      <c r="B1559" t="s">
        <v>12</v>
      </c>
      <c r="C1559" t="s">
        <v>10413</v>
      </c>
      <c r="D1559" t="s">
        <v>5131</v>
      </c>
      <c r="E1559" t="str">
        <f>VLOOKUP(Auto_Theft_Data[[#This Row],[Vehicle Model]],Fully_Updated_Vehicle_Models_with_Types_278[#All],2,TRUE)</f>
        <v>SUV</v>
      </c>
      <c r="F1559" t="s">
        <v>15</v>
      </c>
      <c r="G1559" t="s">
        <v>50</v>
      </c>
      <c r="H1559" t="s">
        <v>10433</v>
      </c>
      <c r="I1559" t="s">
        <v>1268</v>
      </c>
      <c r="J1559" s="1">
        <v>44465</v>
      </c>
      <c r="K1559" t="s">
        <v>48</v>
      </c>
      <c r="L1559" t="s">
        <v>89</v>
      </c>
      <c r="M1559" t="s">
        <v>5297</v>
      </c>
      <c r="N1559" t="s">
        <v>5298</v>
      </c>
    </row>
    <row r="1560" spans="1:14" x14ac:dyDescent="0.35">
      <c r="A1560" t="s">
        <v>5595</v>
      </c>
      <c r="B1560" t="s">
        <v>12</v>
      </c>
      <c r="C1560" t="s">
        <v>10413</v>
      </c>
      <c r="D1560" t="s">
        <v>5131</v>
      </c>
      <c r="E1560" t="str">
        <f>VLOOKUP(Auto_Theft_Data[[#This Row],[Vehicle Model]],Fully_Updated_Vehicle_Models_with_Types_278[#All],2,TRUE)</f>
        <v>SUV</v>
      </c>
      <c r="F1560" t="s">
        <v>49</v>
      </c>
      <c r="G1560" t="s">
        <v>16</v>
      </c>
      <c r="H1560" t="s">
        <v>10434</v>
      </c>
      <c r="I1560" t="s">
        <v>116</v>
      </c>
      <c r="J1560" s="1">
        <v>44760</v>
      </c>
      <c r="K1560" t="s">
        <v>18</v>
      </c>
      <c r="L1560" t="s">
        <v>44</v>
      </c>
      <c r="M1560" t="s">
        <v>5596</v>
      </c>
      <c r="N1560" t="s">
        <v>5597</v>
      </c>
    </row>
    <row r="1561" spans="1:14" x14ac:dyDescent="0.35">
      <c r="A1561" t="s">
        <v>5598</v>
      </c>
      <c r="B1561" t="s">
        <v>38</v>
      </c>
      <c r="C1561" t="s">
        <v>10413</v>
      </c>
      <c r="D1561" t="s">
        <v>5131</v>
      </c>
      <c r="E1561" t="str">
        <f>VLOOKUP(Auto_Theft_Data[[#This Row],[Vehicle Model]],Fully_Updated_Vehicle_Models_with_Types_278[#All],2,TRUE)</f>
        <v>SUV</v>
      </c>
      <c r="F1561" t="s">
        <v>49</v>
      </c>
      <c r="G1561" t="s">
        <v>70</v>
      </c>
      <c r="H1561" t="s">
        <v>10433</v>
      </c>
      <c r="I1561" t="s">
        <v>51</v>
      </c>
      <c r="J1561" s="1">
        <v>44665</v>
      </c>
      <c r="K1561" t="s">
        <v>18</v>
      </c>
      <c r="L1561" t="s">
        <v>89</v>
      </c>
      <c r="M1561" t="s">
        <v>5599</v>
      </c>
      <c r="N1561" t="s">
        <v>5600</v>
      </c>
    </row>
    <row r="1562" spans="1:14" x14ac:dyDescent="0.35">
      <c r="A1562" t="s">
        <v>5604</v>
      </c>
      <c r="B1562" t="s">
        <v>388</v>
      </c>
      <c r="C1562" t="s">
        <v>10413</v>
      </c>
      <c r="D1562" t="s">
        <v>5131</v>
      </c>
      <c r="E1562" t="str">
        <f>VLOOKUP(Auto_Theft_Data[[#This Row],[Vehicle Model]],Fully_Updated_Vehicle_Models_with_Types_278[#All],2,TRUE)</f>
        <v>SUV</v>
      </c>
      <c r="F1562" t="s">
        <v>49</v>
      </c>
      <c r="G1562" t="s">
        <v>94</v>
      </c>
      <c r="H1562" t="s">
        <v>10433</v>
      </c>
      <c r="I1562" t="s">
        <v>445</v>
      </c>
      <c r="J1562" s="1">
        <v>44094</v>
      </c>
      <c r="K1562" t="s">
        <v>38</v>
      </c>
      <c r="L1562" t="s">
        <v>29</v>
      </c>
      <c r="M1562" t="s">
        <v>5605</v>
      </c>
      <c r="N1562" t="s">
        <v>5606</v>
      </c>
    </row>
    <row r="1563" spans="1:14" x14ac:dyDescent="0.35">
      <c r="A1563" t="s">
        <v>5607</v>
      </c>
      <c r="B1563" t="s">
        <v>38</v>
      </c>
      <c r="C1563" t="s">
        <v>10413</v>
      </c>
      <c r="D1563" t="s">
        <v>5131</v>
      </c>
      <c r="E1563" t="str">
        <f>VLOOKUP(Auto_Theft_Data[[#This Row],[Vehicle Model]],Fully_Updated_Vehicle_Models_with_Types_278[#All],2,TRUE)</f>
        <v>SUV</v>
      </c>
      <c r="F1563" t="s">
        <v>49</v>
      </c>
      <c r="G1563" t="s">
        <v>16</v>
      </c>
      <c r="H1563" t="s">
        <v>10433</v>
      </c>
      <c r="I1563" t="s">
        <v>95</v>
      </c>
      <c r="J1563" s="1">
        <v>44564</v>
      </c>
      <c r="K1563" t="s">
        <v>18</v>
      </c>
      <c r="L1563" t="s">
        <v>89</v>
      </c>
      <c r="M1563" t="s">
        <v>5608</v>
      </c>
      <c r="N1563" t="s">
        <v>5609</v>
      </c>
    </row>
    <row r="1564" spans="1:14" x14ac:dyDescent="0.35">
      <c r="A1564" t="s">
        <v>5616</v>
      </c>
      <c r="B1564" t="s">
        <v>38</v>
      </c>
      <c r="C1564" t="s">
        <v>10413</v>
      </c>
      <c r="D1564" t="s">
        <v>5131</v>
      </c>
      <c r="E1564" t="str">
        <f>VLOOKUP(Auto_Theft_Data[[#This Row],[Vehicle Model]],Fully_Updated_Vehicle_Models_with_Types_278[#All],2,TRUE)</f>
        <v>SUV</v>
      </c>
      <c r="F1564" t="s">
        <v>15</v>
      </c>
      <c r="G1564" t="s">
        <v>94</v>
      </c>
      <c r="H1564" t="s">
        <v>10434</v>
      </c>
      <c r="I1564" t="s">
        <v>51</v>
      </c>
      <c r="J1564" s="1">
        <v>44639</v>
      </c>
      <c r="K1564" t="s">
        <v>18</v>
      </c>
      <c r="L1564" t="s">
        <v>44</v>
      </c>
      <c r="M1564" t="s">
        <v>5202</v>
      </c>
      <c r="N1564" t="s">
        <v>5203</v>
      </c>
    </row>
    <row r="1565" spans="1:14" x14ac:dyDescent="0.35">
      <c r="A1565" t="s">
        <v>5625</v>
      </c>
      <c r="B1565" t="s">
        <v>48</v>
      </c>
      <c r="C1565" t="s">
        <v>10413</v>
      </c>
      <c r="D1565" t="s">
        <v>5131</v>
      </c>
      <c r="E1565" t="str">
        <f>VLOOKUP(Auto_Theft_Data[[#This Row],[Vehicle Model]],Fully_Updated_Vehicle_Models_with_Types_278[#All],2,TRUE)</f>
        <v>SUV</v>
      </c>
      <c r="F1565" t="s">
        <v>49</v>
      </c>
      <c r="G1565" t="s">
        <v>26</v>
      </c>
      <c r="H1565" t="s">
        <v>10433</v>
      </c>
      <c r="I1565" t="s">
        <v>106</v>
      </c>
      <c r="J1565" s="1">
        <v>44859</v>
      </c>
      <c r="K1565" t="s">
        <v>18</v>
      </c>
      <c r="L1565" t="s">
        <v>89</v>
      </c>
      <c r="M1565" t="s">
        <v>5626</v>
      </c>
      <c r="N1565" t="s">
        <v>5627</v>
      </c>
    </row>
    <row r="1566" spans="1:14" x14ac:dyDescent="0.35">
      <c r="A1566" t="s">
        <v>5628</v>
      </c>
      <c r="B1566" t="s">
        <v>48</v>
      </c>
      <c r="C1566" t="s">
        <v>10413</v>
      </c>
      <c r="D1566" t="s">
        <v>5131</v>
      </c>
      <c r="E1566" t="str">
        <f>VLOOKUP(Auto_Theft_Data[[#This Row],[Vehicle Model]],Fully_Updated_Vehicle_Models_with_Types_278[#All],2,TRUE)</f>
        <v>SUV</v>
      </c>
      <c r="F1566" t="s">
        <v>49</v>
      </c>
      <c r="G1566" t="s">
        <v>50</v>
      </c>
      <c r="H1566" t="s">
        <v>10434</v>
      </c>
      <c r="I1566" t="s">
        <v>600</v>
      </c>
      <c r="J1566" s="1">
        <v>44571</v>
      </c>
      <c r="K1566" t="s">
        <v>18</v>
      </c>
      <c r="L1566" t="s">
        <v>19</v>
      </c>
      <c r="M1566" t="s">
        <v>5485</v>
      </c>
      <c r="N1566" t="s">
        <v>5486</v>
      </c>
    </row>
    <row r="1567" spans="1:14" x14ac:dyDescent="0.35">
      <c r="A1567" t="s">
        <v>5629</v>
      </c>
      <c r="B1567" t="s">
        <v>18</v>
      </c>
      <c r="C1567" t="s">
        <v>10413</v>
      </c>
      <c r="D1567" t="s">
        <v>5131</v>
      </c>
      <c r="E1567" t="str">
        <f>VLOOKUP(Auto_Theft_Data[[#This Row],[Vehicle Model]],Fully_Updated_Vehicle_Models_with_Types_278[#All],2,TRUE)</f>
        <v>SUV</v>
      </c>
      <c r="F1567" t="s">
        <v>15</v>
      </c>
      <c r="G1567" t="s">
        <v>26</v>
      </c>
      <c r="H1567" t="s">
        <v>10433</v>
      </c>
      <c r="I1567" t="s">
        <v>235</v>
      </c>
      <c r="J1567" s="1">
        <v>45216</v>
      </c>
      <c r="K1567" t="s">
        <v>28</v>
      </c>
      <c r="L1567" t="s">
        <v>44</v>
      </c>
      <c r="M1567" t="s">
        <v>5630</v>
      </c>
      <c r="N1567" t="s">
        <v>5631</v>
      </c>
    </row>
    <row r="1568" spans="1:14" x14ac:dyDescent="0.35">
      <c r="A1568" t="s">
        <v>5637</v>
      </c>
      <c r="B1568" t="s">
        <v>48</v>
      </c>
      <c r="C1568" t="s">
        <v>10413</v>
      </c>
      <c r="D1568" t="s">
        <v>5131</v>
      </c>
      <c r="E1568" t="str">
        <f>VLOOKUP(Auto_Theft_Data[[#This Row],[Vehicle Model]],Fully_Updated_Vehicle_Models_with_Types_278[#All],2,TRUE)</f>
        <v>SUV</v>
      </c>
      <c r="F1568" t="s">
        <v>15</v>
      </c>
      <c r="G1568" t="s">
        <v>36</v>
      </c>
      <c r="H1568" t="s">
        <v>10433</v>
      </c>
      <c r="I1568" t="s">
        <v>51</v>
      </c>
      <c r="J1568" s="1">
        <v>44638</v>
      </c>
      <c r="K1568" t="s">
        <v>18</v>
      </c>
      <c r="L1568" t="s">
        <v>44</v>
      </c>
      <c r="M1568" t="s">
        <v>5638</v>
      </c>
      <c r="N1568" t="s">
        <v>5639</v>
      </c>
    </row>
    <row r="1569" spans="1:14" x14ac:dyDescent="0.35">
      <c r="A1569" t="s">
        <v>5640</v>
      </c>
      <c r="B1569" t="s">
        <v>48</v>
      </c>
      <c r="C1569" t="s">
        <v>10413</v>
      </c>
      <c r="D1569" t="s">
        <v>5131</v>
      </c>
      <c r="E1569" t="str">
        <f>VLOOKUP(Auto_Theft_Data[[#This Row],[Vehicle Model]],Fully_Updated_Vehicle_Models_with_Types_278[#All],2,TRUE)</f>
        <v>SUV</v>
      </c>
      <c r="F1569" t="s">
        <v>110</v>
      </c>
      <c r="G1569" t="s">
        <v>42</v>
      </c>
      <c r="H1569" t="s">
        <v>10434</v>
      </c>
      <c r="I1569" t="s">
        <v>1268</v>
      </c>
      <c r="J1569" s="1">
        <v>44637</v>
      </c>
      <c r="K1569" t="s">
        <v>18</v>
      </c>
      <c r="L1569" t="s">
        <v>29</v>
      </c>
      <c r="M1569" t="s">
        <v>1269</v>
      </c>
      <c r="N1569" t="s">
        <v>1270</v>
      </c>
    </row>
    <row r="1570" spans="1:14" x14ac:dyDescent="0.35">
      <c r="A1570" t="s">
        <v>5647</v>
      </c>
      <c r="B1570" t="s">
        <v>48</v>
      </c>
      <c r="C1570" t="s">
        <v>10413</v>
      </c>
      <c r="D1570" t="s">
        <v>5131</v>
      </c>
      <c r="E1570" t="str">
        <f>VLOOKUP(Auto_Theft_Data[[#This Row],[Vehicle Model]],Fully_Updated_Vehicle_Models_with_Types_278[#All],2,TRUE)</f>
        <v>SUV</v>
      </c>
      <c r="F1570" t="s">
        <v>49</v>
      </c>
      <c r="G1570" t="s">
        <v>50</v>
      </c>
      <c r="H1570" t="s">
        <v>10434</v>
      </c>
      <c r="I1570" t="s">
        <v>836</v>
      </c>
      <c r="J1570" s="1">
        <v>45095</v>
      </c>
      <c r="K1570" t="s">
        <v>28</v>
      </c>
      <c r="L1570" t="s">
        <v>89</v>
      </c>
      <c r="M1570" t="s">
        <v>2090</v>
      </c>
      <c r="N1570" t="s">
        <v>2091</v>
      </c>
    </row>
    <row r="1571" spans="1:14" x14ac:dyDescent="0.35">
      <c r="A1571" t="s">
        <v>5651</v>
      </c>
      <c r="B1571" t="s">
        <v>12</v>
      </c>
      <c r="C1571" t="s">
        <v>10413</v>
      </c>
      <c r="D1571" t="s">
        <v>5131</v>
      </c>
      <c r="E1571" t="str">
        <f>VLOOKUP(Auto_Theft_Data[[#This Row],[Vehicle Model]],Fully_Updated_Vehicle_Models_with_Types_278[#All],2,TRUE)</f>
        <v>SUV</v>
      </c>
      <c r="F1571" t="s">
        <v>15</v>
      </c>
      <c r="G1571" t="s">
        <v>42</v>
      </c>
      <c r="H1571" t="s">
        <v>10433</v>
      </c>
      <c r="I1571" t="s">
        <v>95</v>
      </c>
      <c r="J1571" s="1">
        <v>43378</v>
      </c>
      <c r="K1571" t="s">
        <v>12</v>
      </c>
      <c r="L1571" t="s">
        <v>19</v>
      </c>
      <c r="M1571" t="s">
        <v>5652</v>
      </c>
      <c r="N1571" t="s">
        <v>5653</v>
      </c>
    </row>
    <row r="1572" spans="1:14" x14ac:dyDescent="0.35">
      <c r="A1572" t="s">
        <v>5654</v>
      </c>
      <c r="B1572" t="s">
        <v>48</v>
      </c>
      <c r="C1572" t="s">
        <v>10413</v>
      </c>
      <c r="D1572" t="s">
        <v>5131</v>
      </c>
      <c r="E1572" t="str">
        <f>VLOOKUP(Auto_Theft_Data[[#This Row],[Vehicle Model]],Fully_Updated_Vehicle_Models_with_Types_278[#All],2,TRUE)</f>
        <v>SUV</v>
      </c>
      <c r="F1572" t="s">
        <v>56</v>
      </c>
      <c r="G1572" t="s">
        <v>26</v>
      </c>
      <c r="H1572" t="s">
        <v>10433</v>
      </c>
      <c r="I1572" t="s">
        <v>266</v>
      </c>
      <c r="J1572" s="1">
        <v>44573</v>
      </c>
      <c r="K1572" t="s">
        <v>18</v>
      </c>
      <c r="L1572" t="s">
        <v>29</v>
      </c>
      <c r="M1572" t="s">
        <v>5655</v>
      </c>
      <c r="N1572" t="s">
        <v>5656</v>
      </c>
    </row>
    <row r="1573" spans="1:14" x14ac:dyDescent="0.35">
      <c r="A1573" t="s">
        <v>5657</v>
      </c>
      <c r="B1573" t="s">
        <v>23</v>
      </c>
      <c r="C1573" t="s">
        <v>10413</v>
      </c>
      <c r="D1573" t="s">
        <v>5131</v>
      </c>
      <c r="E1573" t="str">
        <f>VLOOKUP(Auto_Theft_Data[[#This Row],[Vehicle Model]],Fully_Updated_Vehicle_Models_with_Types_278[#All],2,TRUE)</f>
        <v>SUV</v>
      </c>
      <c r="F1573" t="s">
        <v>49</v>
      </c>
      <c r="G1573" t="s">
        <v>36</v>
      </c>
      <c r="H1573" t="s">
        <v>10434</v>
      </c>
      <c r="I1573" t="s">
        <v>95</v>
      </c>
      <c r="J1573" s="1">
        <v>44856</v>
      </c>
      <c r="K1573" t="s">
        <v>18</v>
      </c>
      <c r="L1573" t="s">
        <v>29</v>
      </c>
      <c r="M1573" t="s">
        <v>5658</v>
      </c>
      <c r="N1573" t="s">
        <v>5659</v>
      </c>
    </row>
    <row r="1574" spans="1:14" x14ac:dyDescent="0.35">
      <c r="A1574" t="s">
        <v>5669</v>
      </c>
      <c r="B1574" t="s">
        <v>38</v>
      </c>
      <c r="C1574" t="s">
        <v>10413</v>
      </c>
      <c r="D1574" t="s">
        <v>5131</v>
      </c>
      <c r="E1574" t="str">
        <f>VLOOKUP(Auto_Theft_Data[[#This Row],[Vehicle Model]],Fully_Updated_Vehicle_Models_with_Types_278[#All],2,TRUE)</f>
        <v>SUV</v>
      </c>
      <c r="F1574" t="s">
        <v>15</v>
      </c>
      <c r="G1574" t="s">
        <v>42</v>
      </c>
      <c r="H1574" t="s">
        <v>10434</v>
      </c>
      <c r="I1574" t="s">
        <v>193</v>
      </c>
      <c r="J1574" s="1">
        <v>44441</v>
      </c>
      <c r="K1574" t="s">
        <v>48</v>
      </c>
      <c r="L1574" t="s">
        <v>29</v>
      </c>
      <c r="M1574" t="s">
        <v>5670</v>
      </c>
      <c r="N1574" t="s">
        <v>5671</v>
      </c>
    </row>
    <row r="1575" spans="1:14" x14ac:dyDescent="0.35">
      <c r="A1575" t="s">
        <v>5672</v>
      </c>
      <c r="B1575" t="s">
        <v>48</v>
      </c>
      <c r="C1575" t="s">
        <v>10413</v>
      </c>
      <c r="D1575" t="s">
        <v>5131</v>
      </c>
      <c r="E1575" t="str">
        <f>VLOOKUP(Auto_Theft_Data[[#This Row],[Vehicle Model]],Fully_Updated_Vehicle_Models_with_Types_278[#All],2,TRUE)</f>
        <v>SUV</v>
      </c>
      <c r="F1575" t="s">
        <v>49</v>
      </c>
      <c r="G1575" t="s">
        <v>16</v>
      </c>
      <c r="H1575" t="s">
        <v>10434</v>
      </c>
      <c r="I1575" t="s">
        <v>51</v>
      </c>
      <c r="J1575" s="1">
        <v>44634</v>
      </c>
      <c r="K1575" t="s">
        <v>18</v>
      </c>
      <c r="L1575" t="s">
        <v>19</v>
      </c>
      <c r="M1575" t="s">
        <v>5673</v>
      </c>
      <c r="N1575" t="s">
        <v>5674</v>
      </c>
    </row>
    <row r="1576" spans="1:14" x14ac:dyDescent="0.35">
      <c r="A1576" t="s">
        <v>5675</v>
      </c>
      <c r="B1576" t="s">
        <v>48</v>
      </c>
      <c r="C1576" t="s">
        <v>10413</v>
      </c>
      <c r="D1576" t="s">
        <v>5131</v>
      </c>
      <c r="E1576" t="str">
        <f>VLOOKUP(Auto_Theft_Data[[#This Row],[Vehicle Model]],Fully_Updated_Vehicle_Models_with_Types_278[#All],2,TRUE)</f>
        <v>SUV</v>
      </c>
      <c r="F1576" t="s">
        <v>110</v>
      </c>
      <c r="G1576" t="s">
        <v>42</v>
      </c>
      <c r="H1576" t="s">
        <v>10434</v>
      </c>
      <c r="I1576" t="s">
        <v>1363</v>
      </c>
      <c r="J1576" s="1">
        <v>44441</v>
      </c>
      <c r="K1576" t="s">
        <v>48</v>
      </c>
      <c r="L1576" t="s">
        <v>29</v>
      </c>
      <c r="M1576" t="s">
        <v>1364</v>
      </c>
      <c r="N1576" t="s">
        <v>1365</v>
      </c>
    </row>
    <row r="1577" spans="1:14" x14ac:dyDescent="0.35">
      <c r="A1577" t="s">
        <v>5676</v>
      </c>
      <c r="B1577" t="s">
        <v>38</v>
      </c>
      <c r="C1577" t="s">
        <v>10413</v>
      </c>
      <c r="D1577" t="s">
        <v>5131</v>
      </c>
      <c r="E1577" t="str">
        <f>VLOOKUP(Auto_Theft_Data[[#This Row],[Vehicle Model]],Fully_Updated_Vehicle_Models_with_Types_278[#All],2,TRUE)</f>
        <v>SUV</v>
      </c>
      <c r="F1577" t="s">
        <v>165</v>
      </c>
      <c r="G1577" t="s">
        <v>70</v>
      </c>
      <c r="H1577" t="s">
        <v>10434</v>
      </c>
      <c r="I1577" t="s">
        <v>302</v>
      </c>
      <c r="J1577" s="1">
        <v>44575</v>
      </c>
      <c r="K1577" t="s">
        <v>18</v>
      </c>
      <c r="L1577" t="s">
        <v>29</v>
      </c>
      <c r="M1577" t="s">
        <v>5677</v>
      </c>
      <c r="N1577" t="s">
        <v>5678</v>
      </c>
    </row>
    <row r="1578" spans="1:14" x14ac:dyDescent="0.35">
      <c r="A1578" t="s">
        <v>5679</v>
      </c>
      <c r="B1578" t="s">
        <v>23</v>
      </c>
      <c r="C1578" t="s">
        <v>10413</v>
      </c>
      <c r="D1578" t="s">
        <v>5131</v>
      </c>
      <c r="E1578" t="str">
        <f>VLOOKUP(Auto_Theft_Data[[#This Row],[Vehicle Model]],Fully_Updated_Vehicle_Models_with_Types_278[#All],2,TRUE)</f>
        <v>SUV</v>
      </c>
      <c r="F1578" t="s">
        <v>1672</v>
      </c>
      <c r="G1578" t="s">
        <v>42</v>
      </c>
      <c r="H1578" t="s">
        <v>10434</v>
      </c>
      <c r="I1578" t="s">
        <v>79</v>
      </c>
      <c r="J1578" s="1">
        <v>44441</v>
      </c>
      <c r="K1578" t="s">
        <v>48</v>
      </c>
      <c r="L1578" t="s">
        <v>29</v>
      </c>
      <c r="M1578" t="s">
        <v>5680</v>
      </c>
      <c r="N1578" t="s">
        <v>5681</v>
      </c>
    </row>
    <row r="1579" spans="1:14" x14ac:dyDescent="0.35">
      <c r="A1579" t="s">
        <v>5686</v>
      </c>
      <c r="B1579" t="s">
        <v>84</v>
      </c>
      <c r="C1579" t="s">
        <v>10413</v>
      </c>
      <c r="D1579" t="s">
        <v>5131</v>
      </c>
      <c r="E1579" t="str">
        <f>VLOOKUP(Auto_Theft_Data[[#This Row],[Vehicle Model]],Fully_Updated_Vehicle_Models_with_Types_278[#All],2,TRUE)</f>
        <v>SUV</v>
      </c>
      <c r="F1579" t="s">
        <v>15</v>
      </c>
      <c r="G1579" t="s">
        <v>26</v>
      </c>
      <c r="H1579" t="s">
        <v>10433</v>
      </c>
      <c r="I1579" t="s">
        <v>2920</v>
      </c>
      <c r="J1579" s="1">
        <v>43918</v>
      </c>
      <c r="K1579" t="s">
        <v>38</v>
      </c>
      <c r="L1579" t="s">
        <v>19</v>
      </c>
      <c r="M1579" t="s">
        <v>5687</v>
      </c>
      <c r="N1579" t="s">
        <v>5688</v>
      </c>
    </row>
    <row r="1580" spans="1:14" x14ac:dyDescent="0.35">
      <c r="A1580" t="s">
        <v>5692</v>
      </c>
      <c r="B1580" t="s">
        <v>402</v>
      </c>
      <c r="C1580" t="s">
        <v>10413</v>
      </c>
      <c r="D1580" t="s">
        <v>5131</v>
      </c>
      <c r="E1580" t="str">
        <f>VLOOKUP(Auto_Theft_Data[[#This Row],[Vehicle Model]],Fully_Updated_Vehicle_Models_with_Types_278[#All],2,TRUE)</f>
        <v>SUV</v>
      </c>
      <c r="F1580" t="s">
        <v>110</v>
      </c>
      <c r="G1580" t="s">
        <v>26</v>
      </c>
      <c r="H1580" t="s">
        <v>10433</v>
      </c>
      <c r="I1580" t="s">
        <v>287</v>
      </c>
      <c r="J1580" s="1">
        <v>43803</v>
      </c>
      <c r="K1580" t="s">
        <v>23</v>
      </c>
      <c r="L1580" t="s">
        <v>29</v>
      </c>
      <c r="M1580" t="s">
        <v>1172</v>
      </c>
      <c r="N1580" t="s">
        <v>1173</v>
      </c>
    </row>
    <row r="1581" spans="1:14" x14ac:dyDescent="0.35">
      <c r="A1581" t="s">
        <v>5708</v>
      </c>
      <c r="B1581" t="s">
        <v>128</v>
      </c>
      <c r="C1581" t="s">
        <v>10413</v>
      </c>
      <c r="D1581" t="s">
        <v>5131</v>
      </c>
      <c r="E1581" t="str">
        <f>VLOOKUP(Auto_Theft_Data[[#This Row],[Vehicle Model]],Fully_Updated_Vehicle_Models_with_Types_278[#All],2,TRUE)</f>
        <v>SUV</v>
      </c>
      <c r="F1581" t="s">
        <v>165</v>
      </c>
      <c r="G1581" t="s">
        <v>36</v>
      </c>
      <c r="H1581" t="s">
        <v>10434</v>
      </c>
      <c r="I1581" t="s">
        <v>2564</v>
      </c>
      <c r="J1581" s="1">
        <v>43344</v>
      </c>
      <c r="K1581" t="s">
        <v>12</v>
      </c>
      <c r="L1581" t="s">
        <v>29</v>
      </c>
      <c r="M1581" t="s">
        <v>5709</v>
      </c>
      <c r="N1581" t="s">
        <v>5710</v>
      </c>
    </row>
    <row r="1582" spans="1:14" x14ac:dyDescent="0.35">
      <c r="A1582" t="s">
        <v>5717</v>
      </c>
      <c r="B1582" t="s">
        <v>38</v>
      </c>
      <c r="C1582" t="s">
        <v>10413</v>
      </c>
      <c r="D1582" t="s">
        <v>5131</v>
      </c>
      <c r="E1582" t="str">
        <f>VLOOKUP(Auto_Theft_Data[[#This Row],[Vehicle Model]],Fully_Updated_Vehicle_Models_with_Types_278[#All],2,TRUE)</f>
        <v>SUV</v>
      </c>
      <c r="F1582" t="s">
        <v>25</v>
      </c>
      <c r="G1582" t="s">
        <v>94</v>
      </c>
      <c r="H1582" t="s">
        <v>10434</v>
      </c>
      <c r="I1582" t="s">
        <v>1419</v>
      </c>
      <c r="J1582" s="1">
        <v>44863</v>
      </c>
      <c r="K1582" t="s">
        <v>18</v>
      </c>
      <c r="L1582" t="s">
        <v>89</v>
      </c>
      <c r="M1582" t="s">
        <v>5718</v>
      </c>
      <c r="N1582" t="s">
        <v>5719</v>
      </c>
    </row>
    <row r="1583" spans="1:14" x14ac:dyDescent="0.35">
      <c r="A1583" t="s">
        <v>5729</v>
      </c>
      <c r="B1583" t="s">
        <v>48</v>
      </c>
      <c r="C1583" t="s">
        <v>10413</v>
      </c>
      <c r="D1583" t="s">
        <v>5131</v>
      </c>
      <c r="E1583" t="str">
        <f>VLOOKUP(Auto_Theft_Data[[#This Row],[Vehicle Model]],Fully_Updated_Vehicle_Models_with_Types_278[#All],2,TRUE)</f>
        <v>SUV</v>
      </c>
      <c r="F1583" t="s">
        <v>25</v>
      </c>
      <c r="G1583" t="s">
        <v>36</v>
      </c>
      <c r="H1583" t="s">
        <v>10433</v>
      </c>
      <c r="I1583" t="s">
        <v>1191</v>
      </c>
      <c r="J1583" s="1">
        <v>44645</v>
      </c>
      <c r="K1583" t="s">
        <v>18</v>
      </c>
      <c r="L1583" t="s">
        <v>89</v>
      </c>
      <c r="M1583" t="s">
        <v>4744</v>
      </c>
      <c r="N1583" t="s">
        <v>4745</v>
      </c>
    </row>
    <row r="1584" spans="1:14" x14ac:dyDescent="0.35">
      <c r="A1584" t="s">
        <v>6888</v>
      </c>
      <c r="B1584" t="s">
        <v>164</v>
      </c>
      <c r="C1584" t="s">
        <v>6884</v>
      </c>
      <c r="D1584" t="s">
        <v>6889</v>
      </c>
      <c r="E1584" t="str">
        <f>VLOOKUP(Auto_Theft_Data[[#This Row],[Vehicle Model]],Fully_Updated_Vehicle_Models_with_Types_278[#All],2,TRUE)</f>
        <v>Sedan</v>
      </c>
      <c r="F1584" t="s">
        <v>1053</v>
      </c>
      <c r="G1584" t="s">
        <v>42</v>
      </c>
      <c r="H1584" t="s">
        <v>10434</v>
      </c>
      <c r="I1584" t="s">
        <v>166</v>
      </c>
      <c r="J1584" s="1">
        <v>44595</v>
      </c>
      <c r="K1584" t="s">
        <v>18</v>
      </c>
      <c r="L1584" t="s">
        <v>19</v>
      </c>
      <c r="M1584" t="s">
        <v>6890</v>
      </c>
      <c r="N1584" t="s">
        <v>6891</v>
      </c>
    </row>
    <row r="1585" spans="1:14" x14ac:dyDescent="0.35">
      <c r="A1585" t="s">
        <v>6957</v>
      </c>
      <c r="B1585" t="s">
        <v>155</v>
      </c>
      <c r="C1585" t="s">
        <v>6884</v>
      </c>
      <c r="D1585" t="s">
        <v>6889</v>
      </c>
      <c r="E1585" t="str">
        <f>VLOOKUP(Auto_Theft_Data[[#This Row],[Vehicle Model]],Fully_Updated_Vehicle_Models_with_Types_278[#All],2,TRUE)</f>
        <v>Sedan</v>
      </c>
      <c r="F1585" t="s">
        <v>110</v>
      </c>
      <c r="G1585" t="s">
        <v>70</v>
      </c>
      <c r="H1585" t="s">
        <v>10434</v>
      </c>
      <c r="I1585" t="s">
        <v>178</v>
      </c>
      <c r="J1585" s="1">
        <v>44469</v>
      </c>
      <c r="K1585" t="s">
        <v>48</v>
      </c>
      <c r="L1585" t="s">
        <v>44</v>
      </c>
      <c r="M1585" t="s">
        <v>6958</v>
      </c>
      <c r="N1585" t="s">
        <v>6959</v>
      </c>
    </row>
    <row r="1586" spans="1:14" x14ac:dyDescent="0.35">
      <c r="A1586" t="s">
        <v>6119</v>
      </c>
      <c r="B1586" t="s">
        <v>402</v>
      </c>
      <c r="C1586" t="s">
        <v>5951</v>
      </c>
      <c r="D1586" t="s">
        <v>6120</v>
      </c>
      <c r="E1586" t="str">
        <f>VLOOKUP(Auto_Theft_Data[[#This Row],[Vehicle Model]],Fully_Updated_Vehicle_Models_with_Types_278[#All],2,TRUE)</f>
        <v>Sedan</v>
      </c>
      <c r="F1586" t="s">
        <v>49</v>
      </c>
      <c r="G1586" t="s">
        <v>94</v>
      </c>
      <c r="H1586" t="s">
        <v>10433</v>
      </c>
      <c r="I1586" t="s">
        <v>160</v>
      </c>
      <c r="J1586" s="1">
        <v>44031</v>
      </c>
      <c r="K1586" t="s">
        <v>38</v>
      </c>
      <c r="L1586" t="s">
        <v>44</v>
      </c>
      <c r="M1586" t="s">
        <v>6121</v>
      </c>
      <c r="N1586" t="s">
        <v>6122</v>
      </c>
    </row>
    <row r="1587" spans="1:14" x14ac:dyDescent="0.35">
      <c r="A1587" t="s">
        <v>6199</v>
      </c>
      <c r="B1587" t="s">
        <v>364</v>
      </c>
      <c r="C1587" t="s">
        <v>5951</v>
      </c>
      <c r="D1587" t="s">
        <v>6120</v>
      </c>
      <c r="E1587" t="str">
        <f>VLOOKUP(Auto_Theft_Data[[#This Row],[Vehicle Model]],Fully_Updated_Vehicle_Models_with_Types_278[#All],2,TRUE)</f>
        <v>Sedan</v>
      </c>
      <c r="F1587" t="s">
        <v>15</v>
      </c>
      <c r="G1587" t="s">
        <v>42</v>
      </c>
      <c r="H1587" t="s">
        <v>10434</v>
      </c>
      <c r="I1587" t="s">
        <v>230</v>
      </c>
      <c r="J1587" s="1">
        <v>43622</v>
      </c>
      <c r="K1587" t="s">
        <v>23</v>
      </c>
      <c r="L1587" t="s">
        <v>29</v>
      </c>
      <c r="M1587" t="s">
        <v>6200</v>
      </c>
      <c r="N1587" t="s">
        <v>6201</v>
      </c>
    </row>
    <row r="1588" spans="1:14" x14ac:dyDescent="0.35">
      <c r="A1588" t="s">
        <v>10253</v>
      </c>
      <c r="B1588" t="s">
        <v>441</v>
      </c>
      <c r="C1588" t="s">
        <v>10245</v>
      </c>
      <c r="D1588" t="s">
        <v>10254</v>
      </c>
      <c r="E1588" t="str">
        <f>VLOOKUP(Auto_Theft_Data[[#This Row],[Vehicle Model]],Fully_Updated_Vehicle_Models_with_Types_278[#All],2,TRUE)</f>
        <v>Hatchback</v>
      </c>
      <c r="F1588" t="s">
        <v>110</v>
      </c>
      <c r="G1588" t="s">
        <v>16</v>
      </c>
      <c r="H1588" t="s">
        <v>10433</v>
      </c>
      <c r="I1588" t="s">
        <v>993</v>
      </c>
      <c r="J1588" s="1">
        <v>43249</v>
      </c>
      <c r="K1588" t="s">
        <v>12</v>
      </c>
      <c r="L1588" t="s">
        <v>29</v>
      </c>
      <c r="M1588" t="s">
        <v>10255</v>
      </c>
      <c r="N1588" t="s">
        <v>10256</v>
      </c>
    </row>
    <row r="1589" spans="1:14" x14ac:dyDescent="0.35">
      <c r="A1589" t="s">
        <v>10297</v>
      </c>
      <c r="B1589" t="s">
        <v>441</v>
      </c>
      <c r="C1589" t="s">
        <v>10245</v>
      </c>
      <c r="D1589" t="s">
        <v>10254</v>
      </c>
      <c r="E1589" t="str">
        <f>VLOOKUP(Auto_Theft_Data[[#This Row],[Vehicle Model]],Fully_Updated_Vehicle_Models_with_Types_278[#All],2,TRUE)</f>
        <v>Hatchback</v>
      </c>
      <c r="F1589" t="s">
        <v>49</v>
      </c>
      <c r="G1589" t="s">
        <v>26</v>
      </c>
      <c r="H1589" t="s">
        <v>10433</v>
      </c>
      <c r="I1589" t="s">
        <v>71</v>
      </c>
      <c r="J1589" s="1">
        <v>43670</v>
      </c>
      <c r="K1589" t="s">
        <v>23</v>
      </c>
      <c r="L1589" t="s">
        <v>19</v>
      </c>
      <c r="M1589" t="s">
        <v>8113</v>
      </c>
      <c r="N1589" t="s">
        <v>8114</v>
      </c>
    </row>
    <row r="1590" spans="1:14" x14ac:dyDescent="0.35">
      <c r="A1590" t="s">
        <v>686</v>
      </c>
      <c r="B1590" t="s">
        <v>34</v>
      </c>
      <c r="C1590" t="s">
        <v>10245</v>
      </c>
      <c r="D1590" t="s">
        <v>10254</v>
      </c>
      <c r="E1590" t="str">
        <f>VLOOKUP(Auto_Theft_Data[[#This Row],[Vehicle Model]],Fully_Updated_Vehicle_Models_with_Types_278[#All],2,TRUE)</f>
        <v>Hatchback</v>
      </c>
      <c r="F1590" t="s">
        <v>49</v>
      </c>
      <c r="G1590" t="s">
        <v>42</v>
      </c>
      <c r="H1590" t="s">
        <v>10434</v>
      </c>
      <c r="I1590" t="s">
        <v>95</v>
      </c>
      <c r="J1590" s="1">
        <v>43420</v>
      </c>
      <c r="K1590" t="s">
        <v>12</v>
      </c>
      <c r="L1590" t="s">
        <v>44</v>
      </c>
      <c r="M1590" t="s">
        <v>3382</v>
      </c>
      <c r="N1590" t="s">
        <v>3383</v>
      </c>
    </row>
    <row r="1591" spans="1:14" x14ac:dyDescent="0.35">
      <c r="A1591" t="s">
        <v>10388</v>
      </c>
      <c r="B1591" t="s">
        <v>155</v>
      </c>
      <c r="C1591" t="s">
        <v>10245</v>
      </c>
      <c r="D1591" t="s">
        <v>10254</v>
      </c>
      <c r="E1591" t="str">
        <f>VLOOKUP(Auto_Theft_Data[[#This Row],[Vehicle Model]],Fully_Updated_Vehicle_Models_with_Types_278[#All],2,TRUE)</f>
        <v>Hatchback</v>
      </c>
      <c r="F1591" t="s">
        <v>15</v>
      </c>
      <c r="G1591" t="s">
        <v>50</v>
      </c>
      <c r="H1591" t="s">
        <v>10433</v>
      </c>
      <c r="I1591" t="s">
        <v>466</v>
      </c>
      <c r="J1591" s="1">
        <v>43192</v>
      </c>
      <c r="K1591" t="s">
        <v>12</v>
      </c>
      <c r="L1591" t="s">
        <v>29</v>
      </c>
      <c r="M1591" t="s">
        <v>4309</v>
      </c>
      <c r="N1591" t="s">
        <v>4310</v>
      </c>
    </row>
    <row r="1592" spans="1:14" x14ac:dyDescent="0.35">
      <c r="A1592" t="s">
        <v>4592</v>
      </c>
      <c r="B1592" t="s">
        <v>182</v>
      </c>
      <c r="C1592" t="s">
        <v>4593</v>
      </c>
      <c r="D1592" t="s">
        <v>4594</v>
      </c>
      <c r="E1592" t="str">
        <f>VLOOKUP(Auto_Theft_Data[[#This Row],[Vehicle Model]],Fully_Updated_Vehicle_Models_with_Types_278[#All],2,TRUE)</f>
        <v>SUV</v>
      </c>
      <c r="F1592" t="s">
        <v>110</v>
      </c>
      <c r="G1592" t="s">
        <v>16</v>
      </c>
      <c r="H1592" t="s">
        <v>10434</v>
      </c>
      <c r="I1592" t="s">
        <v>567</v>
      </c>
      <c r="J1592" s="1">
        <v>44739</v>
      </c>
      <c r="K1592" t="s">
        <v>18</v>
      </c>
      <c r="L1592" t="s">
        <v>44</v>
      </c>
      <c r="M1592" t="s">
        <v>4595</v>
      </c>
      <c r="N1592" t="s">
        <v>4596</v>
      </c>
    </row>
    <row r="1593" spans="1:14" x14ac:dyDescent="0.35">
      <c r="A1593" t="s">
        <v>904</v>
      </c>
      <c r="B1593" t="s">
        <v>155</v>
      </c>
      <c r="C1593" t="s">
        <v>675</v>
      </c>
      <c r="D1593" t="s">
        <v>905</v>
      </c>
      <c r="E1593" t="str">
        <f>VLOOKUP(Auto_Theft_Data[[#This Row],[Vehicle Model]],Fully_Updated_Vehicle_Models_with_Types_278[#All],2,TRUE)</f>
        <v>SUV</v>
      </c>
      <c r="F1593" t="s">
        <v>49</v>
      </c>
      <c r="G1593" t="s">
        <v>94</v>
      </c>
      <c r="H1593" t="s">
        <v>10434</v>
      </c>
      <c r="I1593" t="s">
        <v>906</v>
      </c>
      <c r="J1593" s="1">
        <v>43393</v>
      </c>
      <c r="K1593" t="s">
        <v>12</v>
      </c>
      <c r="L1593" t="s">
        <v>29</v>
      </c>
      <c r="M1593" t="s">
        <v>907</v>
      </c>
      <c r="N1593" t="s">
        <v>908</v>
      </c>
    </row>
    <row r="1594" spans="1:14" x14ac:dyDescent="0.35">
      <c r="A1594" t="s">
        <v>7156</v>
      </c>
      <c r="B1594" t="s">
        <v>48</v>
      </c>
      <c r="C1594" t="s">
        <v>10408</v>
      </c>
      <c r="D1594" t="s">
        <v>7157</v>
      </c>
      <c r="E1594" t="str">
        <f>VLOOKUP(Auto_Theft_Data[[#This Row],[Vehicle Model]],Fully_Updated_Vehicle_Models_with_Types_278[#All],2,TRUE)</f>
        <v>SUV</v>
      </c>
      <c r="F1594" t="s">
        <v>49</v>
      </c>
      <c r="G1594" t="s">
        <v>16</v>
      </c>
      <c r="H1594" t="s">
        <v>10434</v>
      </c>
      <c r="I1594" t="s">
        <v>116</v>
      </c>
      <c r="J1594" s="1">
        <v>45230</v>
      </c>
      <c r="K1594" t="s">
        <v>28</v>
      </c>
      <c r="L1594" t="s">
        <v>29</v>
      </c>
      <c r="M1594" t="s">
        <v>7158</v>
      </c>
      <c r="N1594" t="s">
        <v>7159</v>
      </c>
    </row>
    <row r="1595" spans="1:14" x14ac:dyDescent="0.35">
      <c r="A1595" t="s">
        <v>7160</v>
      </c>
      <c r="B1595" t="s">
        <v>48</v>
      </c>
      <c r="C1595" t="s">
        <v>10408</v>
      </c>
      <c r="D1595" t="s">
        <v>7157</v>
      </c>
      <c r="E1595" t="str">
        <f>VLOOKUP(Auto_Theft_Data[[#This Row],[Vehicle Model]],Fully_Updated_Vehicle_Models_with_Types_278[#All],2,TRUE)</f>
        <v>SUV</v>
      </c>
      <c r="F1595" t="s">
        <v>49</v>
      </c>
      <c r="G1595" t="s">
        <v>70</v>
      </c>
      <c r="H1595" t="s">
        <v>10434</v>
      </c>
      <c r="I1595" t="s">
        <v>95</v>
      </c>
      <c r="J1595" s="1">
        <v>45162</v>
      </c>
      <c r="K1595" t="s">
        <v>28</v>
      </c>
      <c r="L1595" t="s">
        <v>89</v>
      </c>
      <c r="M1595" t="s">
        <v>7161</v>
      </c>
      <c r="N1595" t="s">
        <v>7162</v>
      </c>
    </row>
    <row r="1596" spans="1:14" x14ac:dyDescent="0.35">
      <c r="A1596" t="s">
        <v>7169</v>
      </c>
      <c r="B1596" t="s">
        <v>28</v>
      </c>
      <c r="C1596" t="s">
        <v>10408</v>
      </c>
      <c r="D1596" t="s">
        <v>7157</v>
      </c>
      <c r="E1596" t="str">
        <f>VLOOKUP(Auto_Theft_Data[[#This Row],[Vehicle Model]],Fully_Updated_Vehicle_Models_with_Types_278[#All],2,TRUE)</f>
        <v>SUV</v>
      </c>
      <c r="F1596" t="s">
        <v>49</v>
      </c>
      <c r="G1596" t="s">
        <v>42</v>
      </c>
      <c r="H1596" t="s">
        <v>10434</v>
      </c>
      <c r="I1596" t="s">
        <v>836</v>
      </c>
      <c r="J1596" s="1">
        <v>45196</v>
      </c>
      <c r="K1596" t="s">
        <v>28</v>
      </c>
      <c r="L1596" t="s">
        <v>29</v>
      </c>
      <c r="M1596" t="s">
        <v>3462</v>
      </c>
      <c r="N1596" t="s">
        <v>3463</v>
      </c>
    </row>
    <row r="1597" spans="1:14" x14ac:dyDescent="0.35">
      <c r="A1597" t="s">
        <v>7177</v>
      </c>
      <c r="B1597" t="s">
        <v>23</v>
      </c>
      <c r="C1597" t="s">
        <v>10408</v>
      </c>
      <c r="D1597" t="s">
        <v>7157</v>
      </c>
      <c r="E1597" t="str">
        <f>VLOOKUP(Auto_Theft_Data[[#This Row],[Vehicle Model]],Fully_Updated_Vehicle_Models_with_Types_278[#All],2,TRUE)</f>
        <v>SUV</v>
      </c>
      <c r="F1597" t="s">
        <v>110</v>
      </c>
      <c r="G1597" t="s">
        <v>26</v>
      </c>
      <c r="H1597" t="s">
        <v>10433</v>
      </c>
      <c r="I1597" t="s">
        <v>235</v>
      </c>
      <c r="J1597" s="1">
        <v>43753</v>
      </c>
      <c r="K1597" t="s">
        <v>23</v>
      </c>
      <c r="L1597" t="s">
        <v>89</v>
      </c>
      <c r="M1597" t="s">
        <v>7178</v>
      </c>
      <c r="N1597" t="s">
        <v>7179</v>
      </c>
    </row>
    <row r="1598" spans="1:14" x14ac:dyDescent="0.35">
      <c r="A1598" t="s">
        <v>7180</v>
      </c>
      <c r="B1598" t="s">
        <v>28</v>
      </c>
      <c r="C1598" t="s">
        <v>10408</v>
      </c>
      <c r="D1598" t="s">
        <v>7157</v>
      </c>
      <c r="E1598" t="str">
        <f>VLOOKUP(Auto_Theft_Data[[#This Row],[Vehicle Model]],Fully_Updated_Vehicle_Models_with_Types_278[#All],2,TRUE)</f>
        <v>SUV</v>
      </c>
      <c r="F1598" t="s">
        <v>49</v>
      </c>
      <c r="G1598" t="s">
        <v>50</v>
      </c>
      <c r="H1598" t="s">
        <v>10434</v>
      </c>
      <c r="I1598" t="s">
        <v>1363</v>
      </c>
      <c r="J1598" s="1">
        <v>45222</v>
      </c>
      <c r="K1598" t="s">
        <v>28</v>
      </c>
      <c r="L1598" t="s">
        <v>29</v>
      </c>
      <c r="M1598" t="s">
        <v>1416</v>
      </c>
      <c r="N1598" t="s">
        <v>1417</v>
      </c>
    </row>
    <row r="1599" spans="1:14" x14ac:dyDescent="0.35">
      <c r="A1599" t="s">
        <v>7191</v>
      </c>
      <c r="B1599" t="s">
        <v>48</v>
      </c>
      <c r="C1599" t="s">
        <v>10408</v>
      </c>
      <c r="D1599" t="s">
        <v>7157</v>
      </c>
      <c r="E1599" t="str">
        <f>VLOOKUP(Auto_Theft_Data[[#This Row],[Vehicle Model]],Fully_Updated_Vehicle_Models_with_Types_278[#All],2,TRUE)</f>
        <v>SUV</v>
      </c>
      <c r="F1599" t="s">
        <v>49</v>
      </c>
      <c r="G1599" t="s">
        <v>26</v>
      </c>
      <c r="H1599" t="s">
        <v>10433</v>
      </c>
      <c r="I1599" t="s">
        <v>923</v>
      </c>
      <c r="J1599" s="1">
        <v>45224</v>
      </c>
      <c r="K1599" t="s">
        <v>28</v>
      </c>
      <c r="L1599" t="s">
        <v>29</v>
      </c>
      <c r="M1599" t="s">
        <v>7192</v>
      </c>
      <c r="N1599" t="s">
        <v>7193</v>
      </c>
    </row>
    <row r="1600" spans="1:14" x14ac:dyDescent="0.35">
      <c r="A1600" t="s">
        <v>7197</v>
      </c>
      <c r="B1600" t="s">
        <v>18</v>
      </c>
      <c r="C1600" t="s">
        <v>10408</v>
      </c>
      <c r="D1600" t="s">
        <v>7157</v>
      </c>
      <c r="E1600" t="str">
        <f>VLOOKUP(Auto_Theft_Data[[#This Row],[Vehicle Model]],Fully_Updated_Vehicle_Models_with_Types_278[#All],2,TRUE)</f>
        <v>SUV</v>
      </c>
      <c r="F1600" t="s">
        <v>165</v>
      </c>
      <c r="G1600" t="s">
        <v>70</v>
      </c>
      <c r="H1600" t="s">
        <v>10434</v>
      </c>
      <c r="I1600" t="s">
        <v>95</v>
      </c>
      <c r="J1600" s="1">
        <v>45219</v>
      </c>
      <c r="K1600" t="s">
        <v>28</v>
      </c>
      <c r="L1600" t="s">
        <v>29</v>
      </c>
      <c r="M1600" t="s">
        <v>7198</v>
      </c>
      <c r="N1600" t="s">
        <v>7199</v>
      </c>
    </row>
    <row r="1601" spans="1:14" x14ac:dyDescent="0.35">
      <c r="A1601" t="s">
        <v>7201</v>
      </c>
      <c r="B1601" t="s">
        <v>18</v>
      </c>
      <c r="C1601" t="s">
        <v>10408</v>
      </c>
      <c r="D1601" t="s">
        <v>7157</v>
      </c>
      <c r="E1601" t="str">
        <f>VLOOKUP(Auto_Theft_Data[[#This Row],[Vehicle Model]],Fully_Updated_Vehicle_Models_with_Types_278[#All],2,TRUE)</f>
        <v>SUV</v>
      </c>
      <c r="F1601" t="s">
        <v>110</v>
      </c>
      <c r="G1601" t="s">
        <v>36</v>
      </c>
      <c r="H1601" t="s">
        <v>10434</v>
      </c>
      <c r="I1601" t="s">
        <v>600</v>
      </c>
      <c r="J1601" s="1">
        <v>45164</v>
      </c>
      <c r="K1601" t="s">
        <v>28</v>
      </c>
      <c r="L1601" t="s">
        <v>29</v>
      </c>
      <c r="M1601" t="s">
        <v>7202</v>
      </c>
      <c r="N1601" t="s">
        <v>7203</v>
      </c>
    </row>
    <row r="1602" spans="1:14" x14ac:dyDescent="0.35">
      <c r="A1602" t="s">
        <v>7225</v>
      </c>
      <c r="B1602" t="s">
        <v>84</v>
      </c>
      <c r="C1602" t="s">
        <v>10408</v>
      </c>
      <c r="D1602" t="s">
        <v>7157</v>
      </c>
      <c r="E1602" t="str">
        <f>VLOOKUP(Auto_Theft_Data[[#This Row],[Vehicle Model]],Fully_Updated_Vehicle_Models_with_Types_278[#All],2,TRUE)</f>
        <v>SUV</v>
      </c>
      <c r="F1602" t="s">
        <v>15</v>
      </c>
      <c r="G1602" t="s">
        <v>50</v>
      </c>
      <c r="H1602" t="s">
        <v>10433</v>
      </c>
      <c r="I1602" t="s">
        <v>95</v>
      </c>
      <c r="J1602" s="1">
        <v>43773</v>
      </c>
      <c r="K1602" t="s">
        <v>23</v>
      </c>
      <c r="L1602" t="s">
        <v>29</v>
      </c>
      <c r="M1602" t="s">
        <v>7226</v>
      </c>
      <c r="N1602" t="s">
        <v>7227</v>
      </c>
    </row>
    <row r="1603" spans="1:14" x14ac:dyDescent="0.35">
      <c r="A1603" t="s">
        <v>7228</v>
      </c>
      <c r="B1603" t="s">
        <v>12</v>
      </c>
      <c r="C1603" t="s">
        <v>10408</v>
      </c>
      <c r="D1603" t="s">
        <v>7157</v>
      </c>
      <c r="E1603" t="str">
        <f>VLOOKUP(Auto_Theft_Data[[#This Row],[Vehicle Model]],Fully_Updated_Vehicle_Models_with_Types_278[#All],2,TRUE)</f>
        <v>SUV</v>
      </c>
      <c r="F1603" t="s">
        <v>25</v>
      </c>
      <c r="G1603" t="s">
        <v>50</v>
      </c>
      <c r="H1603" t="s">
        <v>10433</v>
      </c>
      <c r="I1603" t="s">
        <v>377</v>
      </c>
      <c r="J1603" s="1">
        <v>43752</v>
      </c>
      <c r="K1603" t="s">
        <v>23</v>
      </c>
      <c r="L1603" t="s">
        <v>29</v>
      </c>
      <c r="M1603" t="s">
        <v>7229</v>
      </c>
      <c r="N1603" t="s">
        <v>7230</v>
      </c>
    </row>
    <row r="1604" spans="1:14" x14ac:dyDescent="0.35">
      <c r="A1604" t="s">
        <v>7231</v>
      </c>
      <c r="B1604" t="s">
        <v>18</v>
      </c>
      <c r="C1604" t="s">
        <v>10408</v>
      </c>
      <c r="D1604" t="s">
        <v>7157</v>
      </c>
      <c r="E1604" t="str">
        <f>VLOOKUP(Auto_Theft_Data[[#This Row],[Vehicle Model]],Fully_Updated_Vehicle_Models_with_Types_278[#All],2,TRUE)</f>
        <v>SUV</v>
      </c>
      <c r="F1604" t="s">
        <v>49</v>
      </c>
      <c r="G1604" t="s">
        <v>94</v>
      </c>
      <c r="H1604" t="s">
        <v>10434</v>
      </c>
      <c r="I1604" t="s">
        <v>51</v>
      </c>
      <c r="J1604" s="1">
        <v>45192</v>
      </c>
      <c r="K1604" t="s">
        <v>28</v>
      </c>
      <c r="L1604" t="s">
        <v>89</v>
      </c>
      <c r="M1604" t="s">
        <v>2876</v>
      </c>
      <c r="N1604" t="s">
        <v>2877</v>
      </c>
    </row>
    <row r="1605" spans="1:14" x14ac:dyDescent="0.35">
      <c r="A1605" t="s">
        <v>7243</v>
      </c>
      <c r="B1605" t="s">
        <v>48</v>
      </c>
      <c r="C1605" t="s">
        <v>10408</v>
      </c>
      <c r="D1605" t="s">
        <v>7157</v>
      </c>
      <c r="E1605" t="str">
        <f>VLOOKUP(Auto_Theft_Data[[#This Row],[Vehicle Model]],Fully_Updated_Vehicle_Models_with_Types_278[#All],2,TRUE)</f>
        <v>SUV</v>
      </c>
      <c r="F1605" t="s">
        <v>25</v>
      </c>
      <c r="G1605" t="s">
        <v>50</v>
      </c>
      <c r="H1605" t="s">
        <v>10434</v>
      </c>
      <c r="I1605" t="s">
        <v>592</v>
      </c>
      <c r="J1605" s="1">
        <v>45158</v>
      </c>
      <c r="K1605" t="s">
        <v>28</v>
      </c>
      <c r="L1605" t="s">
        <v>19</v>
      </c>
      <c r="M1605" t="s">
        <v>6719</v>
      </c>
      <c r="N1605" t="s">
        <v>6720</v>
      </c>
    </row>
    <row r="1606" spans="1:14" x14ac:dyDescent="0.35">
      <c r="A1606" t="s">
        <v>7252</v>
      </c>
      <c r="B1606" t="s">
        <v>23</v>
      </c>
      <c r="C1606" t="s">
        <v>10408</v>
      </c>
      <c r="D1606" t="s">
        <v>7157</v>
      </c>
      <c r="E1606" t="str">
        <f>VLOOKUP(Auto_Theft_Data[[#This Row],[Vehicle Model]],Fully_Updated_Vehicle_Models_with_Types_278[#All],2,TRUE)</f>
        <v>SUV</v>
      </c>
      <c r="F1606" t="s">
        <v>56</v>
      </c>
      <c r="G1606" t="s">
        <v>70</v>
      </c>
      <c r="H1606" t="s">
        <v>10433</v>
      </c>
      <c r="I1606" t="s">
        <v>431</v>
      </c>
      <c r="J1606" s="1">
        <v>43742</v>
      </c>
      <c r="K1606" t="s">
        <v>23</v>
      </c>
      <c r="L1606" t="s">
        <v>29</v>
      </c>
      <c r="M1606" t="s">
        <v>7253</v>
      </c>
      <c r="N1606" t="s">
        <v>7254</v>
      </c>
    </row>
    <row r="1607" spans="1:14" x14ac:dyDescent="0.35">
      <c r="A1607" t="s">
        <v>7262</v>
      </c>
      <c r="B1607" t="s">
        <v>12</v>
      </c>
      <c r="C1607" t="s">
        <v>10408</v>
      </c>
      <c r="D1607" t="s">
        <v>7157</v>
      </c>
      <c r="E1607" t="str">
        <f>VLOOKUP(Auto_Theft_Data[[#This Row],[Vehicle Model]],Fully_Updated_Vehicle_Models_with_Types_278[#All],2,TRUE)</f>
        <v>SUV</v>
      </c>
      <c r="F1607" t="s">
        <v>105</v>
      </c>
      <c r="G1607" t="s">
        <v>50</v>
      </c>
      <c r="H1607" t="s">
        <v>10433</v>
      </c>
      <c r="I1607" t="s">
        <v>235</v>
      </c>
      <c r="J1607" s="1">
        <v>43773</v>
      </c>
      <c r="K1607" t="s">
        <v>23</v>
      </c>
      <c r="L1607" t="s">
        <v>19</v>
      </c>
      <c r="M1607" t="s">
        <v>7263</v>
      </c>
      <c r="N1607" t="s">
        <v>7264</v>
      </c>
    </row>
    <row r="1608" spans="1:14" x14ac:dyDescent="0.35">
      <c r="A1608" t="s">
        <v>7274</v>
      </c>
      <c r="B1608" t="s">
        <v>48</v>
      </c>
      <c r="C1608" t="s">
        <v>10408</v>
      </c>
      <c r="D1608" t="s">
        <v>7157</v>
      </c>
      <c r="E1608" t="str">
        <f>VLOOKUP(Auto_Theft_Data[[#This Row],[Vehicle Model]],Fully_Updated_Vehicle_Models_with_Types_278[#All],2,TRUE)</f>
        <v>SUV</v>
      </c>
      <c r="F1608" t="s">
        <v>110</v>
      </c>
      <c r="G1608" t="s">
        <v>16</v>
      </c>
      <c r="H1608" t="s">
        <v>10433</v>
      </c>
      <c r="I1608" t="s">
        <v>95</v>
      </c>
      <c r="J1608" s="1">
        <v>45160</v>
      </c>
      <c r="K1608" t="s">
        <v>28</v>
      </c>
      <c r="L1608" t="s">
        <v>29</v>
      </c>
      <c r="M1608" t="s">
        <v>7275</v>
      </c>
      <c r="N1608" t="s">
        <v>7276</v>
      </c>
    </row>
    <row r="1609" spans="1:14" x14ac:dyDescent="0.35">
      <c r="A1609" t="s">
        <v>7278</v>
      </c>
      <c r="B1609" t="s">
        <v>298</v>
      </c>
      <c r="C1609" t="s">
        <v>10408</v>
      </c>
      <c r="D1609" t="s">
        <v>7157</v>
      </c>
      <c r="E1609" t="str">
        <f>VLOOKUP(Auto_Theft_Data[[#This Row],[Vehicle Model]],Fully_Updated_Vehicle_Models_with_Types_278[#All],2,TRUE)</f>
        <v>SUV</v>
      </c>
      <c r="F1609" t="s">
        <v>15</v>
      </c>
      <c r="G1609" t="s">
        <v>26</v>
      </c>
      <c r="H1609" t="s">
        <v>10434</v>
      </c>
      <c r="I1609" t="s">
        <v>431</v>
      </c>
      <c r="J1609" s="1">
        <v>43782</v>
      </c>
      <c r="K1609" t="s">
        <v>23</v>
      </c>
      <c r="L1609" t="s">
        <v>29</v>
      </c>
      <c r="M1609" t="s">
        <v>7279</v>
      </c>
      <c r="N1609" t="s">
        <v>7280</v>
      </c>
    </row>
    <row r="1610" spans="1:14" x14ac:dyDescent="0.35">
      <c r="A1610" t="s">
        <v>7284</v>
      </c>
      <c r="B1610" t="s">
        <v>48</v>
      </c>
      <c r="C1610" t="s">
        <v>10408</v>
      </c>
      <c r="D1610" t="s">
        <v>7157</v>
      </c>
      <c r="E1610" t="str">
        <f>VLOOKUP(Auto_Theft_Data[[#This Row],[Vehicle Model]],Fully_Updated_Vehicle_Models_with_Types_278[#All],2,TRUE)</f>
        <v>SUV</v>
      </c>
      <c r="F1610" t="s">
        <v>626</v>
      </c>
      <c r="G1610" t="s">
        <v>70</v>
      </c>
      <c r="H1610" t="s">
        <v>10433</v>
      </c>
      <c r="I1610" t="s">
        <v>57</v>
      </c>
      <c r="J1610" s="1">
        <v>45191</v>
      </c>
      <c r="K1610" t="s">
        <v>28</v>
      </c>
      <c r="L1610" t="s">
        <v>29</v>
      </c>
      <c r="M1610" t="s">
        <v>7285</v>
      </c>
      <c r="N1610" t="s">
        <v>7286</v>
      </c>
    </row>
    <row r="1611" spans="1:14" x14ac:dyDescent="0.35">
      <c r="A1611" t="s">
        <v>7290</v>
      </c>
      <c r="B1611" t="s">
        <v>48</v>
      </c>
      <c r="C1611" t="s">
        <v>10408</v>
      </c>
      <c r="D1611" t="s">
        <v>7157</v>
      </c>
      <c r="E1611" t="str">
        <f>VLOOKUP(Auto_Theft_Data[[#This Row],[Vehicle Model]],Fully_Updated_Vehicle_Models_with_Types_278[#All],2,TRUE)</f>
        <v>SUV</v>
      </c>
      <c r="F1611" t="s">
        <v>165</v>
      </c>
      <c r="G1611" t="s">
        <v>36</v>
      </c>
      <c r="H1611" t="s">
        <v>10433</v>
      </c>
      <c r="I1611" t="s">
        <v>235</v>
      </c>
      <c r="J1611" s="1">
        <v>45157</v>
      </c>
      <c r="K1611" t="s">
        <v>28</v>
      </c>
      <c r="L1611" t="s">
        <v>29</v>
      </c>
      <c r="M1611" t="s">
        <v>7291</v>
      </c>
      <c r="N1611" t="s">
        <v>7292</v>
      </c>
    </row>
    <row r="1612" spans="1:14" x14ac:dyDescent="0.35">
      <c r="A1612" t="s">
        <v>7307</v>
      </c>
      <c r="B1612" t="s">
        <v>18</v>
      </c>
      <c r="C1612" t="s">
        <v>10408</v>
      </c>
      <c r="D1612" t="s">
        <v>7157</v>
      </c>
      <c r="E1612" t="str">
        <f>VLOOKUP(Auto_Theft_Data[[#This Row],[Vehicle Model]],Fully_Updated_Vehicle_Models_with_Types_278[#All],2,TRUE)</f>
        <v>SUV</v>
      </c>
      <c r="F1612" t="s">
        <v>15</v>
      </c>
      <c r="G1612" t="s">
        <v>50</v>
      </c>
      <c r="H1612" t="s">
        <v>10434</v>
      </c>
      <c r="I1612" t="s">
        <v>151</v>
      </c>
      <c r="J1612" s="1">
        <v>45159</v>
      </c>
      <c r="K1612" t="s">
        <v>28</v>
      </c>
      <c r="L1612" t="s">
        <v>29</v>
      </c>
      <c r="M1612" t="s">
        <v>7308</v>
      </c>
      <c r="N1612" t="s">
        <v>7309</v>
      </c>
    </row>
    <row r="1613" spans="1:14" x14ac:dyDescent="0.35">
      <c r="A1613" t="s">
        <v>7310</v>
      </c>
      <c r="B1613" t="s">
        <v>28</v>
      </c>
      <c r="C1613" t="s">
        <v>10408</v>
      </c>
      <c r="D1613" t="s">
        <v>7157</v>
      </c>
      <c r="E1613" t="str">
        <f>VLOOKUP(Auto_Theft_Data[[#This Row],[Vehicle Model]],Fully_Updated_Vehicle_Models_with_Types_278[#All],2,TRUE)</f>
        <v>SUV</v>
      </c>
      <c r="F1613" t="s">
        <v>110</v>
      </c>
      <c r="G1613" t="s">
        <v>50</v>
      </c>
      <c r="H1613" t="s">
        <v>10434</v>
      </c>
      <c r="I1613" t="s">
        <v>592</v>
      </c>
      <c r="J1613" s="1">
        <v>45229</v>
      </c>
      <c r="K1613" t="s">
        <v>28</v>
      </c>
      <c r="L1613" t="s">
        <v>29</v>
      </c>
      <c r="M1613" t="s">
        <v>7311</v>
      </c>
      <c r="N1613" t="s">
        <v>7312</v>
      </c>
    </row>
    <row r="1614" spans="1:14" x14ac:dyDescent="0.35">
      <c r="A1614" t="s">
        <v>7313</v>
      </c>
      <c r="B1614" t="s">
        <v>23</v>
      </c>
      <c r="C1614" t="s">
        <v>10408</v>
      </c>
      <c r="D1614" t="s">
        <v>7157</v>
      </c>
      <c r="E1614" t="str">
        <f>VLOOKUP(Auto_Theft_Data[[#This Row],[Vehicle Model]],Fully_Updated_Vehicle_Models_with_Types_278[#All],2,TRUE)</f>
        <v>SUV</v>
      </c>
      <c r="F1614" t="s">
        <v>15</v>
      </c>
      <c r="G1614" t="s">
        <v>26</v>
      </c>
      <c r="H1614" t="s">
        <v>10433</v>
      </c>
      <c r="I1614" t="s">
        <v>201</v>
      </c>
      <c r="J1614" s="1">
        <v>43753</v>
      </c>
      <c r="K1614" t="s">
        <v>23</v>
      </c>
      <c r="L1614" t="s">
        <v>89</v>
      </c>
      <c r="M1614" t="s">
        <v>7314</v>
      </c>
      <c r="N1614" t="s">
        <v>7315</v>
      </c>
    </row>
    <row r="1615" spans="1:14" x14ac:dyDescent="0.35">
      <c r="A1615" t="s">
        <v>7318</v>
      </c>
      <c r="B1615" t="s">
        <v>48</v>
      </c>
      <c r="C1615" t="s">
        <v>10408</v>
      </c>
      <c r="D1615" t="s">
        <v>7157</v>
      </c>
      <c r="E1615" t="str">
        <f>VLOOKUP(Auto_Theft_Data[[#This Row],[Vehicle Model]],Fully_Updated_Vehicle_Models_with_Types_278[#All],2,TRUE)</f>
        <v>SUV</v>
      </c>
      <c r="F1615" t="s">
        <v>110</v>
      </c>
      <c r="G1615" t="s">
        <v>16</v>
      </c>
      <c r="H1615" t="s">
        <v>10433</v>
      </c>
      <c r="I1615" t="s">
        <v>95</v>
      </c>
      <c r="J1615" s="1">
        <v>45201</v>
      </c>
      <c r="K1615" t="s">
        <v>28</v>
      </c>
      <c r="L1615" t="s">
        <v>89</v>
      </c>
      <c r="M1615" t="s">
        <v>7319</v>
      </c>
      <c r="N1615" t="s">
        <v>7320</v>
      </c>
    </row>
    <row r="1616" spans="1:14" x14ac:dyDescent="0.35">
      <c r="A1616" t="s">
        <v>7337</v>
      </c>
      <c r="B1616" t="s">
        <v>23</v>
      </c>
      <c r="C1616" t="s">
        <v>10408</v>
      </c>
      <c r="D1616" t="s">
        <v>7157</v>
      </c>
      <c r="E1616" t="str">
        <f>VLOOKUP(Auto_Theft_Data[[#This Row],[Vehicle Model]],Fully_Updated_Vehicle_Models_with_Types_278[#All],2,TRUE)</f>
        <v>SUV</v>
      </c>
      <c r="F1616" t="s">
        <v>15</v>
      </c>
      <c r="G1616" t="s">
        <v>94</v>
      </c>
      <c r="H1616" t="s">
        <v>10433</v>
      </c>
      <c r="I1616" t="s">
        <v>262</v>
      </c>
      <c r="J1616" s="1">
        <v>43751</v>
      </c>
      <c r="K1616" t="s">
        <v>23</v>
      </c>
      <c r="L1616" t="s">
        <v>29</v>
      </c>
      <c r="M1616" t="s">
        <v>7338</v>
      </c>
      <c r="N1616" t="s">
        <v>7339</v>
      </c>
    </row>
    <row r="1617" spans="1:14" x14ac:dyDescent="0.35">
      <c r="A1617" t="s">
        <v>7345</v>
      </c>
      <c r="B1617" t="s">
        <v>28</v>
      </c>
      <c r="C1617" t="s">
        <v>10408</v>
      </c>
      <c r="D1617" t="s">
        <v>7157</v>
      </c>
      <c r="E1617" t="str">
        <f>VLOOKUP(Auto_Theft_Data[[#This Row],[Vehicle Model]],Fully_Updated_Vehicle_Models_with_Types_278[#All],2,TRUE)</f>
        <v>SUV</v>
      </c>
      <c r="F1617" t="s">
        <v>15</v>
      </c>
      <c r="G1617" t="s">
        <v>16</v>
      </c>
      <c r="H1617" t="s">
        <v>10434</v>
      </c>
      <c r="I1617" t="s">
        <v>431</v>
      </c>
      <c r="J1617" s="1">
        <v>45188</v>
      </c>
      <c r="K1617" t="s">
        <v>28</v>
      </c>
      <c r="L1617" t="s">
        <v>29</v>
      </c>
      <c r="M1617" t="s">
        <v>7346</v>
      </c>
      <c r="N1617" t="s">
        <v>7347</v>
      </c>
    </row>
    <row r="1618" spans="1:14" x14ac:dyDescent="0.35">
      <c r="A1618" t="s">
        <v>7367</v>
      </c>
      <c r="B1618" t="s">
        <v>12</v>
      </c>
      <c r="C1618" t="s">
        <v>10408</v>
      </c>
      <c r="D1618" t="s">
        <v>7157</v>
      </c>
      <c r="E1618" t="str">
        <f>VLOOKUP(Auto_Theft_Data[[#This Row],[Vehicle Model]],Fully_Updated_Vehicle_Models_with_Types_278[#All],2,TRUE)</f>
        <v>SUV</v>
      </c>
      <c r="F1618" t="s">
        <v>110</v>
      </c>
      <c r="G1618" t="s">
        <v>36</v>
      </c>
      <c r="H1618" t="s">
        <v>10433</v>
      </c>
      <c r="I1618" t="s">
        <v>95</v>
      </c>
      <c r="J1618" s="1">
        <v>43743</v>
      </c>
      <c r="K1618" t="s">
        <v>23</v>
      </c>
      <c r="L1618" t="s">
        <v>29</v>
      </c>
      <c r="M1618" t="s">
        <v>5258</v>
      </c>
      <c r="N1618" t="s">
        <v>5259</v>
      </c>
    </row>
    <row r="1619" spans="1:14" x14ac:dyDescent="0.35">
      <c r="A1619" t="s">
        <v>7369</v>
      </c>
      <c r="B1619" t="s">
        <v>12</v>
      </c>
      <c r="C1619" t="s">
        <v>10408</v>
      </c>
      <c r="D1619" t="s">
        <v>7157</v>
      </c>
      <c r="E1619" t="str">
        <f>VLOOKUP(Auto_Theft_Data[[#This Row],[Vehicle Model]],Fully_Updated_Vehicle_Models_with_Types_278[#All],2,TRUE)</f>
        <v>SUV</v>
      </c>
      <c r="F1619" t="s">
        <v>25</v>
      </c>
      <c r="G1619" t="s">
        <v>42</v>
      </c>
      <c r="H1619" t="s">
        <v>10433</v>
      </c>
      <c r="I1619" t="s">
        <v>211</v>
      </c>
      <c r="J1619" s="1">
        <v>43755</v>
      </c>
      <c r="K1619" t="s">
        <v>23</v>
      </c>
      <c r="L1619" t="s">
        <v>29</v>
      </c>
      <c r="M1619" t="s">
        <v>7370</v>
      </c>
      <c r="N1619" t="s">
        <v>7371</v>
      </c>
    </row>
    <row r="1620" spans="1:14" x14ac:dyDescent="0.35">
      <c r="A1620" t="s">
        <v>7388</v>
      </c>
      <c r="B1620" t="s">
        <v>48</v>
      </c>
      <c r="C1620" t="s">
        <v>10408</v>
      </c>
      <c r="D1620" t="s">
        <v>7157</v>
      </c>
      <c r="E1620" t="str">
        <f>VLOOKUP(Auto_Theft_Data[[#This Row],[Vehicle Model]],Fully_Updated_Vehicle_Models_with_Types_278[#All],2,TRUE)</f>
        <v>SUV</v>
      </c>
      <c r="F1620" t="s">
        <v>49</v>
      </c>
      <c r="G1620" t="s">
        <v>70</v>
      </c>
      <c r="H1620" t="s">
        <v>10433</v>
      </c>
      <c r="I1620" t="s">
        <v>61</v>
      </c>
      <c r="J1620" s="1">
        <v>45218</v>
      </c>
      <c r="K1620" t="s">
        <v>28</v>
      </c>
      <c r="L1620" t="s">
        <v>44</v>
      </c>
      <c r="M1620" t="s">
        <v>6605</v>
      </c>
      <c r="N1620" t="s">
        <v>6606</v>
      </c>
    </row>
    <row r="1621" spans="1:14" x14ac:dyDescent="0.35">
      <c r="A1621" t="s">
        <v>7416</v>
      </c>
      <c r="B1621" t="s">
        <v>48</v>
      </c>
      <c r="C1621" t="s">
        <v>10408</v>
      </c>
      <c r="D1621" t="s">
        <v>7157</v>
      </c>
      <c r="E1621" t="str">
        <f>VLOOKUP(Auto_Theft_Data[[#This Row],[Vehicle Model]],Fully_Updated_Vehicle_Models_with_Types_278[#All],2,TRUE)</f>
        <v>SUV</v>
      </c>
      <c r="F1621" t="s">
        <v>15</v>
      </c>
      <c r="G1621" t="s">
        <v>70</v>
      </c>
      <c r="H1621" t="s">
        <v>10434</v>
      </c>
      <c r="I1621" t="s">
        <v>235</v>
      </c>
      <c r="J1621" s="1">
        <v>45183</v>
      </c>
      <c r="K1621" t="s">
        <v>28</v>
      </c>
      <c r="L1621" t="s">
        <v>44</v>
      </c>
      <c r="M1621" t="s">
        <v>5630</v>
      </c>
      <c r="N1621" t="s">
        <v>5631</v>
      </c>
    </row>
    <row r="1622" spans="1:14" x14ac:dyDescent="0.35">
      <c r="A1622" t="s">
        <v>7420</v>
      </c>
      <c r="B1622" t="s">
        <v>48</v>
      </c>
      <c r="C1622" t="s">
        <v>10408</v>
      </c>
      <c r="D1622" t="s">
        <v>7157</v>
      </c>
      <c r="E1622" t="str">
        <f>VLOOKUP(Auto_Theft_Data[[#This Row],[Vehicle Model]],Fully_Updated_Vehicle_Models_with_Types_278[#All],2,TRUE)</f>
        <v>SUV</v>
      </c>
      <c r="F1622" t="s">
        <v>49</v>
      </c>
      <c r="G1622" t="s">
        <v>70</v>
      </c>
      <c r="H1622" t="s">
        <v>10434</v>
      </c>
      <c r="I1622" t="s">
        <v>923</v>
      </c>
      <c r="J1622" s="1">
        <v>45170</v>
      </c>
      <c r="K1622" t="s">
        <v>28</v>
      </c>
      <c r="L1622" t="s">
        <v>29</v>
      </c>
      <c r="M1622" t="s">
        <v>7421</v>
      </c>
      <c r="N1622" t="s">
        <v>7422</v>
      </c>
    </row>
    <row r="1623" spans="1:14" x14ac:dyDescent="0.35">
      <c r="A1623" t="s">
        <v>7423</v>
      </c>
      <c r="B1623" t="s">
        <v>18</v>
      </c>
      <c r="C1623" t="s">
        <v>10408</v>
      </c>
      <c r="D1623" t="s">
        <v>7157</v>
      </c>
      <c r="E1623" t="str">
        <f>VLOOKUP(Auto_Theft_Data[[#This Row],[Vehicle Model]],Fully_Updated_Vehicle_Models_with_Types_278[#All],2,TRUE)</f>
        <v>SUV</v>
      </c>
      <c r="F1623" t="s">
        <v>49</v>
      </c>
      <c r="G1623" t="s">
        <v>16</v>
      </c>
      <c r="H1623" t="s">
        <v>10434</v>
      </c>
      <c r="I1623" t="s">
        <v>51</v>
      </c>
      <c r="J1623" s="1">
        <v>45229</v>
      </c>
      <c r="K1623" t="s">
        <v>28</v>
      </c>
      <c r="L1623" t="s">
        <v>89</v>
      </c>
      <c r="M1623" t="s">
        <v>7424</v>
      </c>
      <c r="N1623" t="s">
        <v>7425</v>
      </c>
    </row>
    <row r="1624" spans="1:14" x14ac:dyDescent="0.35">
      <c r="A1624" t="s">
        <v>7426</v>
      </c>
      <c r="B1624" t="s">
        <v>38</v>
      </c>
      <c r="C1624" t="s">
        <v>10408</v>
      </c>
      <c r="D1624" t="s">
        <v>7157</v>
      </c>
      <c r="E1624" t="str">
        <f>VLOOKUP(Auto_Theft_Data[[#This Row],[Vehicle Model]],Fully_Updated_Vehicle_Models_with_Types_278[#All],2,TRUE)</f>
        <v>SUV</v>
      </c>
      <c r="F1624" t="s">
        <v>49</v>
      </c>
      <c r="G1624" t="s">
        <v>36</v>
      </c>
      <c r="H1624" t="s">
        <v>10433</v>
      </c>
      <c r="I1624" t="s">
        <v>520</v>
      </c>
      <c r="J1624" s="1">
        <v>45170</v>
      </c>
      <c r="K1624" t="s">
        <v>28</v>
      </c>
      <c r="L1624" t="s">
        <v>89</v>
      </c>
      <c r="M1624" t="s">
        <v>2911</v>
      </c>
      <c r="N1624" t="s">
        <v>2912</v>
      </c>
    </row>
    <row r="1625" spans="1:14" x14ac:dyDescent="0.35">
      <c r="A1625" t="s">
        <v>7427</v>
      </c>
      <c r="B1625" t="s">
        <v>18</v>
      </c>
      <c r="C1625" t="s">
        <v>10408</v>
      </c>
      <c r="D1625" t="s">
        <v>7157</v>
      </c>
      <c r="E1625" t="str">
        <f>VLOOKUP(Auto_Theft_Data[[#This Row],[Vehicle Model]],Fully_Updated_Vehicle_Models_with_Types_278[#All],2,TRUE)</f>
        <v>SUV</v>
      </c>
      <c r="F1625" t="s">
        <v>49</v>
      </c>
      <c r="G1625" t="s">
        <v>26</v>
      </c>
      <c r="H1625" t="s">
        <v>10434</v>
      </c>
      <c r="I1625" t="s">
        <v>57</v>
      </c>
      <c r="J1625" s="1">
        <v>45230</v>
      </c>
      <c r="K1625" t="s">
        <v>28</v>
      </c>
      <c r="L1625" t="s">
        <v>44</v>
      </c>
      <c r="M1625" t="s">
        <v>7428</v>
      </c>
      <c r="N1625" t="s">
        <v>7429</v>
      </c>
    </row>
    <row r="1626" spans="1:14" x14ac:dyDescent="0.35">
      <c r="A1626" t="s">
        <v>7434</v>
      </c>
      <c r="B1626" t="s">
        <v>48</v>
      </c>
      <c r="C1626" t="s">
        <v>10408</v>
      </c>
      <c r="D1626" t="s">
        <v>7157</v>
      </c>
      <c r="E1626" t="str">
        <f>VLOOKUP(Auto_Theft_Data[[#This Row],[Vehicle Model]],Fully_Updated_Vehicle_Models_with_Types_278[#All],2,TRUE)</f>
        <v>SUV</v>
      </c>
      <c r="F1626" t="s">
        <v>110</v>
      </c>
      <c r="G1626" t="s">
        <v>42</v>
      </c>
      <c r="H1626" t="s">
        <v>10433</v>
      </c>
      <c r="I1626" t="s">
        <v>302</v>
      </c>
      <c r="J1626" s="1">
        <v>45197</v>
      </c>
      <c r="K1626" t="s">
        <v>28</v>
      </c>
      <c r="L1626" t="s">
        <v>19</v>
      </c>
      <c r="M1626" t="s">
        <v>911</v>
      </c>
      <c r="N1626" t="s">
        <v>912</v>
      </c>
    </row>
    <row r="1627" spans="1:14" x14ac:dyDescent="0.35">
      <c r="A1627" t="s">
        <v>7439</v>
      </c>
      <c r="B1627" t="s">
        <v>48</v>
      </c>
      <c r="C1627" t="s">
        <v>10408</v>
      </c>
      <c r="D1627" t="s">
        <v>7157</v>
      </c>
      <c r="E1627" t="str">
        <f>VLOOKUP(Auto_Theft_Data[[#This Row],[Vehicle Model]],Fully_Updated_Vehicle_Models_with_Types_278[#All],2,TRUE)</f>
        <v>SUV</v>
      </c>
      <c r="F1627" t="s">
        <v>15</v>
      </c>
      <c r="G1627" t="s">
        <v>16</v>
      </c>
      <c r="H1627" t="s">
        <v>10433</v>
      </c>
      <c r="I1627" t="s">
        <v>832</v>
      </c>
      <c r="J1627" s="1">
        <v>45230</v>
      </c>
      <c r="K1627" t="s">
        <v>28</v>
      </c>
      <c r="L1627" t="s">
        <v>29</v>
      </c>
      <c r="M1627" t="s">
        <v>7440</v>
      </c>
      <c r="N1627" t="s">
        <v>7441</v>
      </c>
    </row>
    <row r="1628" spans="1:14" x14ac:dyDescent="0.35">
      <c r="A1628" t="s">
        <v>7442</v>
      </c>
      <c r="B1628" t="s">
        <v>18</v>
      </c>
      <c r="C1628" t="s">
        <v>10408</v>
      </c>
      <c r="D1628" t="s">
        <v>7157</v>
      </c>
      <c r="E1628" t="str">
        <f>VLOOKUP(Auto_Theft_Data[[#This Row],[Vehicle Model]],Fully_Updated_Vehicle_Models_with_Types_278[#All],2,TRUE)</f>
        <v>SUV</v>
      </c>
      <c r="F1628" t="s">
        <v>25</v>
      </c>
      <c r="G1628" t="s">
        <v>26</v>
      </c>
      <c r="H1628" t="s">
        <v>10433</v>
      </c>
      <c r="I1628" t="s">
        <v>235</v>
      </c>
      <c r="J1628" s="1">
        <v>45168</v>
      </c>
      <c r="K1628" t="s">
        <v>28</v>
      </c>
      <c r="L1628" t="s">
        <v>29</v>
      </c>
      <c r="M1628" t="s">
        <v>7443</v>
      </c>
      <c r="N1628" t="s">
        <v>7444</v>
      </c>
    </row>
    <row r="1629" spans="1:14" x14ac:dyDescent="0.35">
      <c r="A1629" t="s">
        <v>7445</v>
      </c>
      <c r="B1629" t="s">
        <v>28</v>
      </c>
      <c r="C1629" t="s">
        <v>10408</v>
      </c>
      <c r="D1629" t="s">
        <v>7157</v>
      </c>
      <c r="E1629" t="str">
        <f>VLOOKUP(Auto_Theft_Data[[#This Row],[Vehicle Model]],Fully_Updated_Vehicle_Models_with_Types_278[#All],2,TRUE)</f>
        <v>SUV</v>
      </c>
      <c r="F1629" t="s">
        <v>110</v>
      </c>
      <c r="G1629" t="s">
        <v>70</v>
      </c>
      <c r="H1629" t="s">
        <v>10434</v>
      </c>
      <c r="I1629" t="s">
        <v>51</v>
      </c>
      <c r="J1629" s="1">
        <v>45203</v>
      </c>
      <c r="K1629" t="s">
        <v>28</v>
      </c>
      <c r="L1629" t="s">
        <v>89</v>
      </c>
      <c r="M1629" t="s">
        <v>7446</v>
      </c>
      <c r="N1629" t="s">
        <v>7447</v>
      </c>
    </row>
    <row r="1630" spans="1:14" x14ac:dyDescent="0.35">
      <c r="A1630" t="s">
        <v>7451</v>
      </c>
      <c r="B1630" t="s">
        <v>28</v>
      </c>
      <c r="C1630" t="s">
        <v>10408</v>
      </c>
      <c r="D1630" t="s">
        <v>7157</v>
      </c>
      <c r="E1630" t="str">
        <f>VLOOKUP(Auto_Theft_Data[[#This Row],[Vehicle Model]],Fully_Updated_Vehicle_Models_with_Types_278[#All],2,TRUE)</f>
        <v>SUV</v>
      </c>
      <c r="F1630" t="s">
        <v>110</v>
      </c>
      <c r="G1630" t="s">
        <v>50</v>
      </c>
      <c r="H1630" t="s">
        <v>10434</v>
      </c>
      <c r="I1630" t="s">
        <v>682</v>
      </c>
      <c r="J1630" s="1">
        <v>45229</v>
      </c>
      <c r="K1630" t="s">
        <v>28</v>
      </c>
      <c r="L1630" t="s">
        <v>29</v>
      </c>
      <c r="M1630" t="s">
        <v>7452</v>
      </c>
      <c r="N1630" t="s">
        <v>7453</v>
      </c>
    </row>
    <row r="1631" spans="1:14" x14ac:dyDescent="0.35">
      <c r="A1631" t="s">
        <v>7460</v>
      </c>
      <c r="B1631" t="s">
        <v>12</v>
      </c>
      <c r="C1631" t="s">
        <v>10408</v>
      </c>
      <c r="D1631" t="s">
        <v>7157</v>
      </c>
      <c r="E1631" t="str">
        <f>VLOOKUP(Auto_Theft_Data[[#This Row],[Vehicle Model]],Fully_Updated_Vehicle_Models_with_Types_278[#All],2,TRUE)</f>
        <v>SUV</v>
      </c>
      <c r="F1631" t="s">
        <v>49</v>
      </c>
      <c r="G1631" t="s">
        <v>16</v>
      </c>
      <c r="H1631" t="s">
        <v>10433</v>
      </c>
      <c r="I1631" t="s">
        <v>151</v>
      </c>
      <c r="J1631" s="1">
        <v>43753</v>
      </c>
      <c r="K1631" t="s">
        <v>23</v>
      </c>
      <c r="L1631" t="s">
        <v>29</v>
      </c>
      <c r="M1631" t="s">
        <v>7461</v>
      </c>
      <c r="N1631" t="s">
        <v>7462</v>
      </c>
    </row>
    <row r="1632" spans="1:14" x14ac:dyDescent="0.35">
      <c r="A1632" t="s">
        <v>7469</v>
      </c>
      <c r="B1632" t="s">
        <v>48</v>
      </c>
      <c r="C1632" t="s">
        <v>10408</v>
      </c>
      <c r="D1632" t="s">
        <v>7157</v>
      </c>
      <c r="E1632" t="str">
        <f>VLOOKUP(Auto_Theft_Data[[#This Row],[Vehicle Model]],Fully_Updated_Vehicle_Models_with_Types_278[#All],2,TRUE)</f>
        <v>SUV</v>
      </c>
      <c r="F1632" t="s">
        <v>49</v>
      </c>
      <c r="G1632" t="s">
        <v>50</v>
      </c>
      <c r="H1632" t="s">
        <v>10434</v>
      </c>
      <c r="I1632" t="s">
        <v>1210</v>
      </c>
      <c r="J1632" s="1">
        <v>45215</v>
      </c>
      <c r="K1632" t="s">
        <v>28</v>
      </c>
      <c r="L1632" t="s">
        <v>29</v>
      </c>
      <c r="M1632" t="s">
        <v>7470</v>
      </c>
      <c r="N1632" t="s">
        <v>7471</v>
      </c>
    </row>
    <row r="1633" spans="1:14" x14ac:dyDescent="0.35">
      <c r="A1633" t="s">
        <v>7475</v>
      </c>
      <c r="B1633" t="s">
        <v>48</v>
      </c>
      <c r="C1633" t="s">
        <v>10408</v>
      </c>
      <c r="D1633" t="s">
        <v>7157</v>
      </c>
      <c r="E1633" t="str">
        <f>VLOOKUP(Auto_Theft_Data[[#This Row],[Vehicle Model]],Fully_Updated_Vehicle_Models_with_Types_278[#All],2,TRUE)</f>
        <v>SUV</v>
      </c>
      <c r="F1633" t="s">
        <v>25</v>
      </c>
      <c r="G1633" t="s">
        <v>42</v>
      </c>
      <c r="H1633" t="s">
        <v>10433</v>
      </c>
      <c r="I1633" t="s">
        <v>61</v>
      </c>
      <c r="J1633" s="1">
        <v>45218</v>
      </c>
      <c r="K1633" t="s">
        <v>28</v>
      </c>
      <c r="L1633" t="s">
        <v>29</v>
      </c>
      <c r="M1633" t="s">
        <v>7476</v>
      </c>
      <c r="N1633" t="s">
        <v>7477</v>
      </c>
    </row>
    <row r="1634" spans="1:14" x14ac:dyDescent="0.35">
      <c r="A1634" t="s">
        <v>7498</v>
      </c>
      <c r="B1634" t="s">
        <v>48</v>
      </c>
      <c r="C1634" t="s">
        <v>10408</v>
      </c>
      <c r="D1634" t="s">
        <v>7157</v>
      </c>
      <c r="E1634" t="str">
        <f>VLOOKUP(Auto_Theft_Data[[#This Row],[Vehicle Model]],Fully_Updated_Vehicle_Models_with_Types_278[#All],2,TRUE)</f>
        <v>SUV</v>
      </c>
      <c r="F1634" t="s">
        <v>110</v>
      </c>
      <c r="G1634" t="s">
        <v>42</v>
      </c>
      <c r="H1634" t="s">
        <v>10433</v>
      </c>
      <c r="I1634" t="s">
        <v>235</v>
      </c>
      <c r="J1634" s="1">
        <v>45203</v>
      </c>
      <c r="K1634" t="s">
        <v>28</v>
      </c>
      <c r="L1634" t="s">
        <v>89</v>
      </c>
      <c r="M1634" t="s">
        <v>7499</v>
      </c>
      <c r="N1634" t="s">
        <v>7500</v>
      </c>
    </row>
    <row r="1635" spans="1:14" x14ac:dyDescent="0.35">
      <c r="A1635" t="s">
        <v>7509</v>
      </c>
      <c r="B1635" t="s">
        <v>18</v>
      </c>
      <c r="C1635" t="s">
        <v>10408</v>
      </c>
      <c r="D1635" t="s">
        <v>7157</v>
      </c>
      <c r="E1635" t="str">
        <f>VLOOKUP(Auto_Theft_Data[[#This Row],[Vehicle Model]],Fully_Updated_Vehicle_Models_with_Types_278[#All],2,TRUE)</f>
        <v>SUV</v>
      </c>
      <c r="F1635" t="s">
        <v>110</v>
      </c>
      <c r="G1635" t="s">
        <v>36</v>
      </c>
      <c r="H1635" t="s">
        <v>10434</v>
      </c>
      <c r="I1635" t="s">
        <v>211</v>
      </c>
      <c r="J1635" s="1">
        <v>44981</v>
      </c>
      <c r="K1635" t="s">
        <v>28</v>
      </c>
      <c r="L1635" t="s">
        <v>44</v>
      </c>
      <c r="M1635" t="s">
        <v>7510</v>
      </c>
      <c r="N1635" t="s">
        <v>7511</v>
      </c>
    </row>
    <row r="1636" spans="1:14" x14ac:dyDescent="0.35">
      <c r="A1636" t="s">
        <v>7512</v>
      </c>
      <c r="B1636" t="s">
        <v>28</v>
      </c>
      <c r="C1636" t="s">
        <v>10408</v>
      </c>
      <c r="D1636" t="s">
        <v>7157</v>
      </c>
      <c r="E1636" t="str">
        <f>VLOOKUP(Auto_Theft_Data[[#This Row],[Vehicle Model]],Fully_Updated_Vehicle_Models_with_Types_278[#All],2,TRUE)</f>
        <v>SUV</v>
      </c>
      <c r="F1636" t="s">
        <v>25</v>
      </c>
      <c r="G1636" t="s">
        <v>36</v>
      </c>
      <c r="H1636" t="s">
        <v>10433</v>
      </c>
      <c r="I1636" t="s">
        <v>51</v>
      </c>
      <c r="J1636" s="1">
        <v>45234</v>
      </c>
      <c r="K1636" t="s">
        <v>28</v>
      </c>
      <c r="L1636" t="s">
        <v>29</v>
      </c>
      <c r="M1636" t="s">
        <v>7513</v>
      </c>
      <c r="N1636" t="s">
        <v>7514</v>
      </c>
    </row>
    <row r="1637" spans="1:14" x14ac:dyDescent="0.35">
      <c r="A1637" t="s">
        <v>7518</v>
      </c>
      <c r="B1637" t="s">
        <v>38</v>
      </c>
      <c r="C1637" t="s">
        <v>10408</v>
      </c>
      <c r="D1637" t="s">
        <v>7157</v>
      </c>
      <c r="E1637" t="str">
        <f>VLOOKUP(Auto_Theft_Data[[#This Row],[Vehicle Model]],Fully_Updated_Vehicle_Models_with_Types_278[#All],2,TRUE)</f>
        <v>SUV</v>
      </c>
      <c r="F1637" t="s">
        <v>49</v>
      </c>
      <c r="G1637" t="s">
        <v>16</v>
      </c>
      <c r="H1637" t="s">
        <v>10434</v>
      </c>
      <c r="I1637" t="s">
        <v>79</v>
      </c>
      <c r="J1637" s="1">
        <v>45006</v>
      </c>
      <c r="K1637" t="s">
        <v>28</v>
      </c>
      <c r="L1637" t="s">
        <v>29</v>
      </c>
      <c r="M1637" t="s">
        <v>7519</v>
      </c>
      <c r="N1637" t="s">
        <v>7520</v>
      </c>
    </row>
    <row r="1638" spans="1:14" x14ac:dyDescent="0.35">
      <c r="A1638" t="s">
        <v>7521</v>
      </c>
      <c r="B1638" t="s">
        <v>38</v>
      </c>
      <c r="C1638" t="s">
        <v>10408</v>
      </c>
      <c r="D1638" t="s">
        <v>7157</v>
      </c>
      <c r="E1638" t="str">
        <f>VLOOKUP(Auto_Theft_Data[[#This Row],[Vehicle Model]],Fully_Updated_Vehicle_Models_with_Types_278[#All],2,TRUE)</f>
        <v>SUV</v>
      </c>
      <c r="F1638" t="s">
        <v>105</v>
      </c>
      <c r="G1638" t="s">
        <v>26</v>
      </c>
      <c r="H1638" t="s">
        <v>10434</v>
      </c>
      <c r="I1638" t="s">
        <v>431</v>
      </c>
      <c r="J1638" s="1">
        <v>45006</v>
      </c>
      <c r="K1638" t="s">
        <v>28</v>
      </c>
      <c r="L1638" t="s">
        <v>29</v>
      </c>
      <c r="M1638" t="s">
        <v>7522</v>
      </c>
      <c r="N1638" t="s">
        <v>7523</v>
      </c>
    </row>
    <row r="1639" spans="1:14" x14ac:dyDescent="0.35">
      <c r="A1639" t="s">
        <v>7529</v>
      </c>
      <c r="B1639" t="s">
        <v>402</v>
      </c>
      <c r="C1639" t="s">
        <v>10408</v>
      </c>
      <c r="D1639" t="s">
        <v>7157</v>
      </c>
      <c r="E1639" t="str">
        <f>VLOOKUP(Auto_Theft_Data[[#This Row],[Vehicle Model]],Fully_Updated_Vehicle_Models_with_Types_278[#All],2,TRUE)</f>
        <v>SUV</v>
      </c>
      <c r="F1639" t="s">
        <v>626</v>
      </c>
      <c r="G1639" t="s">
        <v>42</v>
      </c>
      <c r="H1639" t="s">
        <v>10434</v>
      </c>
      <c r="I1639" t="s">
        <v>832</v>
      </c>
      <c r="J1639" s="1">
        <v>43698</v>
      </c>
      <c r="K1639" t="s">
        <v>23</v>
      </c>
      <c r="L1639" t="s">
        <v>44</v>
      </c>
      <c r="M1639" t="s">
        <v>7530</v>
      </c>
      <c r="N1639" t="s">
        <v>7531</v>
      </c>
    </row>
    <row r="1640" spans="1:14" x14ac:dyDescent="0.35">
      <c r="A1640" t="s">
        <v>7532</v>
      </c>
      <c r="B1640" t="s">
        <v>23</v>
      </c>
      <c r="C1640" t="s">
        <v>10408</v>
      </c>
      <c r="D1640" t="s">
        <v>7157</v>
      </c>
      <c r="E1640" t="str">
        <f>VLOOKUP(Auto_Theft_Data[[#This Row],[Vehicle Model]],Fully_Updated_Vehicle_Models_with_Types_278[#All],2,TRUE)</f>
        <v>SUV</v>
      </c>
      <c r="F1640" t="s">
        <v>110</v>
      </c>
      <c r="G1640" t="s">
        <v>26</v>
      </c>
      <c r="H1640" t="s">
        <v>10434</v>
      </c>
      <c r="I1640" t="s">
        <v>832</v>
      </c>
      <c r="J1640" s="1">
        <v>43698</v>
      </c>
      <c r="K1640" t="s">
        <v>23</v>
      </c>
      <c r="L1640" t="s">
        <v>29</v>
      </c>
      <c r="M1640" t="s">
        <v>7533</v>
      </c>
      <c r="N1640" t="s">
        <v>7534</v>
      </c>
    </row>
    <row r="1641" spans="1:14" x14ac:dyDescent="0.35">
      <c r="A1641" t="s">
        <v>7535</v>
      </c>
      <c r="B1641" t="s">
        <v>12</v>
      </c>
      <c r="C1641" t="s">
        <v>10408</v>
      </c>
      <c r="D1641" t="s">
        <v>7157</v>
      </c>
      <c r="E1641" t="str">
        <f>VLOOKUP(Auto_Theft_Data[[#This Row],[Vehicle Model]],Fully_Updated_Vehicle_Models_with_Types_278[#All],2,TRUE)</f>
        <v>SUV</v>
      </c>
      <c r="F1641" t="s">
        <v>15</v>
      </c>
      <c r="G1641" t="s">
        <v>26</v>
      </c>
      <c r="H1641" t="s">
        <v>10433</v>
      </c>
      <c r="I1641" t="s">
        <v>832</v>
      </c>
      <c r="J1641" s="1">
        <v>43698</v>
      </c>
      <c r="K1641" t="s">
        <v>23</v>
      </c>
      <c r="L1641" t="s">
        <v>29</v>
      </c>
      <c r="M1641" t="s">
        <v>7440</v>
      </c>
      <c r="N1641" t="s">
        <v>7441</v>
      </c>
    </row>
    <row r="1642" spans="1:14" x14ac:dyDescent="0.35">
      <c r="A1642" t="s">
        <v>7536</v>
      </c>
      <c r="B1642" t="s">
        <v>38</v>
      </c>
      <c r="C1642" t="s">
        <v>10408</v>
      </c>
      <c r="D1642" t="s">
        <v>7157</v>
      </c>
      <c r="E1642" t="str">
        <f>VLOOKUP(Auto_Theft_Data[[#This Row],[Vehicle Model]],Fully_Updated_Vehicle_Models_with_Types_278[#All],2,TRUE)</f>
        <v>SUV</v>
      </c>
      <c r="F1642" t="s">
        <v>165</v>
      </c>
      <c r="G1642" t="s">
        <v>94</v>
      </c>
      <c r="H1642" t="s">
        <v>10433</v>
      </c>
      <c r="I1642" t="s">
        <v>124</v>
      </c>
      <c r="J1642" s="1">
        <v>45067</v>
      </c>
      <c r="K1642" t="s">
        <v>28</v>
      </c>
      <c r="L1642" t="s">
        <v>29</v>
      </c>
      <c r="M1642" t="s">
        <v>7537</v>
      </c>
      <c r="N1642" t="s">
        <v>7538</v>
      </c>
    </row>
    <row r="1643" spans="1:14" x14ac:dyDescent="0.35">
      <c r="A1643" t="s">
        <v>7539</v>
      </c>
      <c r="B1643" t="s">
        <v>48</v>
      </c>
      <c r="C1643" t="s">
        <v>10408</v>
      </c>
      <c r="D1643" t="s">
        <v>7157</v>
      </c>
      <c r="E1643" t="str">
        <f>VLOOKUP(Auto_Theft_Data[[#This Row],[Vehicle Model]],Fully_Updated_Vehicle_Models_with_Types_278[#All],2,TRUE)</f>
        <v>SUV</v>
      </c>
      <c r="F1643" t="s">
        <v>110</v>
      </c>
      <c r="G1643" t="s">
        <v>16</v>
      </c>
      <c r="H1643" t="s">
        <v>10434</v>
      </c>
      <c r="I1643" t="s">
        <v>124</v>
      </c>
      <c r="J1643" s="1">
        <v>45005</v>
      </c>
      <c r="K1643" t="s">
        <v>28</v>
      </c>
      <c r="L1643" t="s">
        <v>89</v>
      </c>
      <c r="M1643" t="s">
        <v>7540</v>
      </c>
      <c r="N1643" t="s">
        <v>7541</v>
      </c>
    </row>
    <row r="1644" spans="1:14" x14ac:dyDescent="0.35">
      <c r="A1644" t="s">
        <v>7553</v>
      </c>
      <c r="B1644" t="s">
        <v>48</v>
      </c>
      <c r="C1644" t="s">
        <v>10408</v>
      </c>
      <c r="D1644" t="s">
        <v>7157</v>
      </c>
      <c r="E1644" t="str">
        <f>VLOOKUP(Auto_Theft_Data[[#This Row],[Vehicle Model]],Fully_Updated_Vehicle_Models_with_Types_278[#All],2,TRUE)</f>
        <v>SUV</v>
      </c>
      <c r="F1644" t="s">
        <v>25</v>
      </c>
      <c r="G1644" t="s">
        <v>94</v>
      </c>
      <c r="H1644" t="s">
        <v>10433</v>
      </c>
      <c r="I1644" t="s">
        <v>124</v>
      </c>
      <c r="J1644" s="1">
        <v>45067</v>
      </c>
      <c r="K1644" t="s">
        <v>28</v>
      </c>
      <c r="L1644" t="s">
        <v>29</v>
      </c>
      <c r="M1644" t="s">
        <v>7554</v>
      </c>
      <c r="N1644" t="s">
        <v>7555</v>
      </c>
    </row>
    <row r="1645" spans="1:14" x14ac:dyDescent="0.35">
      <c r="A1645" t="s">
        <v>7559</v>
      </c>
      <c r="B1645" t="s">
        <v>38</v>
      </c>
      <c r="C1645" t="s">
        <v>10408</v>
      </c>
      <c r="D1645" t="s">
        <v>7157</v>
      </c>
      <c r="E1645" t="str">
        <f>VLOOKUP(Auto_Theft_Data[[#This Row],[Vehicle Model]],Fully_Updated_Vehicle_Models_with_Types_278[#All],2,TRUE)</f>
        <v>SUV</v>
      </c>
      <c r="F1645" t="s">
        <v>15</v>
      </c>
      <c r="G1645" t="s">
        <v>36</v>
      </c>
      <c r="H1645" t="s">
        <v>10433</v>
      </c>
      <c r="I1645" t="s">
        <v>95</v>
      </c>
      <c r="J1645" s="1">
        <v>45065</v>
      </c>
      <c r="K1645" t="s">
        <v>28</v>
      </c>
      <c r="L1645" t="s">
        <v>89</v>
      </c>
      <c r="M1645" t="s">
        <v>4496</v>
      </c>
      <c r="N1645" t="s">
        <v>4497</v>
      </c>
    </row>
    <row r="1646" spans="1:14" x14ac:dyDescent="0.35">
      <c r="A1646" t="s">
        <v>7560</v>
      </c>
      <c r="B1646" t="s">
        <v>48</v>
      </c>
      <c r="C1646" t="s">
        <v>10408</v>
      </c>
      <c r="D1646" t="s">
        <v>7157</v>
      </c>
      <c r="E1646" t="str">
        <f>VLOOKUP(Auto_Theft_Data[[#This Row],[Vehicle Model]],Fully_Updated_Vehicle_Models_with_Types_278[#All],2,TRUE)</f>
        <v>SUV</v>
      </c>
      <c r="F1646" t="s">
        <v>110</v>
      </c>
      <c r="G1646" t="s">
        <v>94</v>
      </c>
      <c r="H1646" t="s">
        <v>10434</v>
      </c>
      <c r="I1646" t="s">
        <v>1000</v>
      </c>
      <c r="J1646" s="1">
        <v>45003</v>
      </c>
      <c r="K1646" t="s">
        <v>28</v>
      </c>
      <c r="L1646" t="s">
        <v>44</v>
      </c>
      <c r="M1646" t="s">
        <v>7561</v>
      </c>
      <c r="N1646" t="s">
        <v>7562</v>
      </c>
    </row>
    <row r="1647" spans="1:14" x14ac:dyDescent="0.35">
      <c r="A1647" t="s">
        <v>7563</v>
      </c>
      <c r="B1647" t="s">
        <v>18</v>
      </c>
      <c r="C1647" t="s">
        <v>10408</v>
      </c>
      <c r="D1647" t="s">
        <v>7157</v>
      </c>
      <c r="E1647" t="str">
        <f>VLOOKUP(Auto_Theft_Data[[#This Row],[Vehicle Model]],Fully_Updated_Vehicle_Models_with_Types_278[#All],2,TRUE)</f>
        <v>SUV</v>
      </c>
      <c r="F1647" t="s">
        <v>110</v>
      </c>
      <c r="G1647" t="s">
        <v>94</v>
      </c>
      <c r="H1647" t="s">
        <v>10434</v>
      </c>
      <c r="I1647" t="s">
        <v>1000</v>
      </c>
      <c r="J1647" s="1">
        <v>45276</v>
      </c>
      <c r="K1647" t="s">
        <v>28</v>
      </c>
      <c r="L1647" t="s">
        <v>89</v>
      </c>
      <c r="M1647" t="s">
        <v>7564</v>
      </c>
      <c r="N1647" t="s">
        <v>7565</v>
      </c>
    </row>
    <row r="1648" spans="1:14" x14ac:dyDescent="0.35">
      <c r="A1648" t="s">
        <v>7566</v>
      </c>
      <c r="B1648" t="s">
        <v>48</v>
      </c>
      <c r="C1648" t="s">
        <v>10408</v>
      </c>
      <c r="D1648" t="s">
        <v>7157</v>
      </c>
      <c r="E1648" t="str">
        <f>VLOOKUP(Auto_Theft_Data[[#This Row],[Vehicle Model]],Fully_Updated_Vehicle_Models_with_Types_278[#All],2,TRUE)</f>
        <v>SUV</v>
      </c>
      <c r="F1648" t="s">
        <v>15</v>
      </c>
      <c r="G1648" t="s">
        <v>36</v>
      </c>
      <c r="H1648" t="s">
        <v>10434</v>
      </c>
      <c r="I1648" t="s">
        <v>520</v>
      </c>
      <c r="J1648" s="1">
        <v>45276</v>
      </c>
      <c r="K1648" t="s">
        <v>28</v>
      </c>
      <c r="L1648" t="s">
        <v>29</v>
      </c>
      <c r="M1648" t="s">
        <v>7567</v>
      </c>
      <c r="N1648" t="s">
        <v>7568</v>
      </c>
    </row>
    <row r="1649" spans="1:14" x14ac:dyDescent="0.35">
      <c r="A1649" t="s">
        <v>7569</v>
      </c>
      <c r="B1649" t="s">
        <v>18</v>
      </c>
      <c r="C1649" t="s">
        <v>10408</v>
      </c>
      <c r="D1649" t="s">
        <v>7157</v>
      </c>
      <c r="E1649" t="str">
        <f>VLOOKUP(Auto_Theft_Data[[#This Row],[Vehicle Model]],Fully_Updated_Vehicle_Models_with_Types_278[#All],2,TRUE)</f>
        <v>SUV</v>
      </c>
      <c r="F1649" t="s">
        <v>110</v>
      </c>
      <c r="G1649" t="s">
        <v>70</v>
      </c>
      <c r="H1649" t="s">
        <v>10433</v>
      </c>
      <c r="I1649" t="s">
        <v>95</v>
      </c>
      <c r="J1649" s="1">
        <v>45065</v>
      </c>
      <c r="K1649" t="s">
        <v>28</v>
      </c>
      <c r="L1649" t="s">
        <v>29</v>
      </c>
      <c r="M1649" t="s">
        <v>7570</v>
      </c>
      <c r="N1649" t="s">
        <v>7571</v>
      </c>
    </row>
    <row r="1650" spans="1:14" x14ac:dyDescent="0.35">
      <c r="A1650" t="s">
        <v>7575</v>
      </c>
      <c r="B1650" t="s">
        <v>48</v>
      </c>
      <c r="C1650" t="s">
        <v>10408</v>
      </c>
      <c r="D1650" t="s">
        <v>7157</v>
      </c>
      <c r="E1650" t="str">
        <f>VLOOKUP(Auto_Theft_Data[[#This Row],[Vehicle Model]],Fully_Updated_Vehicle_Models_with_Types_278[#All],2,TRUE)</f>
        <v>SUV</v>
      </c>
      <c r="F1650" t="s">
        <v>49</v>
      </c>
      <c r="G1650" t="s">
        <v>42</v>
      </c>
      <c r="H1650" t="s">
        <v>10434</v>
      </c>
      <c r="I1650" t="s">
        <v>230</v>
      </c>
      <c r="J1650" s="1">
        <v>45007</v>
      </c>
      <c r="K1650" t="s">
        <v>28</v>
      </c>
      <c r="L1650" t="s">
        <v>89</v>
      </c>
      <c r="M1650" t="s">
        <v>7576</v>
      </c>
      <c r="N1650" t="s">
        <v>7577</v>
      </c>
    </row>
    <row r="1651" spans="1:14" x14ac:dyDescent="0.35">
      <c r="A1651" t="s">
        <v>7592</v>
      </c>
      <c r="B1651" t="s">
        <v>48</v>
      </c>
      <c r="C1651" t="s">
        <v>10408</v>
      </c>
      <c r="D1651" t="s">
        <v>7157</v>
      </c>
      <c r="E1651" t="str">
        <f>VLOOKUP(Auto_Theft_Data[[#This Row],[Vehicle Model]],Fully_Updated_Vehicle_Models_with_Types_278[#All],2,TRUE)</f>
        <v>SUV</v>
      </c>
      <c r="F1651" t="s">
        <v>165</v>
      </c>
      <c r="G1651" t="s">
        <v>42</v>
      </c>
      <c r="H1651" t="s">
        <v>10434</v>
      </c>
      <c r="I1651" t="s">
        <v>95</v>
      </c>
      <c r="J1651" s="1">
        <v>45281</v>
      </c>
      <c r="K1651" t="s">
        <v>28</v>
      </c>
      <c r="L1651" t="s">
        <v>29</v>
      </c>
      <c r="M1651" t="s">
        <v>7593</v>
      </c>
      <c r="N1651" t="s">
        <v>7594</v>
      </c>
    </row>
    <row r="1652" spans="1:14" x14ac:dyDescent="0.35">
      <c r="A1652" t="s">
        <v>7595</v>
      </c>
      <c r="B1652" t="s">
        <v>18</v>
      </c>
      <c r="C1652" t="s">
        <v>10408</v>
      </c>
      <c r="D1652" t="s">
        <v>7157</v>
      </c>
      <c r="E1652" t="str">
        <f>VLOOKUP(Auto_Theft_Data[[#This Row],[Vehicle Model]],Fully_Updated_Vehicle_Models_with_Types_278[#All],2,TRUE)</f>
        <v>SUV</v>
      </c>
      <c r="F1652" t="s">
        <v>25</v>
      </c>
      <c r="G1652" t="s">
        <v>70</v>
      </c>
      <c r="H1652" t="s">
        <v>10433</v>
      </c>
      <c r="I1652" t="s">
        <v>283</v>
      </c>
      <c r="J1652" s="1">
        <v>45281</v>
      </c>
      <c r="K1652" t="s">
        <v>28</v>
      </c>
      <c r="L1652" t="s">
        <v>19</v>
      </c>
      <c r="M1652" t="s">
        <v>7596</v>
      </c>
      <c r="N1652" t="s">
        <v>7597</v>
      </c>
    </row>
    <row r="1653" spans="1:14" x14ac:dyDescent="0.35">
      <c r="A1653" t="s">
        <v>7598</v>
      </c>
      <c r="B1653" t="s">
        <v>18</v>
      </c>
      <c r="C1653" t="s">
        <v>10408</v>
      </c>
      <c r="D1653" t="s">
        <v>7157</v>
      </c>
      <c r="E1653" t="str">
        <f>VLOOKUP(Auto_Theft_Data[[#This Row],[Vehicle Model]],Fully_Updated_Vehicle_Models_with_Types_278[#All],2,TRUE)</f>
        <v>SUV</v>
      </c>
      <c r="F1653" t="s">
        <v>110</v>
      </c>
      <c r="G1653" t="s">
        <v>70</v>
      </c>
      <c r="H1653" t="s">
        <v>10433</v>
      </c>
      <c r="I1653" t="s">
        <v>895</v>
      </c>
      <c r="J1653" s="1">
        <v>45281</v>
      </c>
      <c r="K1653" t="s">
        <v>28</v>
      </c>
      <c r="L1653" t="s">
        <v>44</v>
      </c>
      <c r="M1653" t="s">
        <v>3686</v>
      </c>
      <c r="N1653" t="s">
        <v>3687</v>
      </c>
    </row>
    <row r="1654" spans="1:14" x14ac:dyDescent="0.35">
      <c r="A1654" t="s">
        <v>7599</v>
      </c>
      <c r="B1654" t="s">
        <v>48</v>
      </c>
      <c r="C1654" t="s">
        <v>10408</v>
      </c>
      <c r="D1654" t="s">
        <v>7157</v>
      </c>
      <c r="E1654" t="str">
        <f>VLOOKUP(Auto_Theft_Data[[#This Row],[Vehicle Model]],Fully_Updated_Vehicle_Models_with_Types_278[#All],2,TRUE)</f>
        <v>SUV</v>
      </c>
      <c r="F1654" t="s">
        <v>110</v>
      </c>
      <c r="G1654" t="s">
        <v>36</v>
      </c>
      <c r="H1654" t="s">
        <v>10433</v>
      </c>
      <c r="I1654" t="s">
        <v>1268</v>
      </c>
      <c r="J1654" s="1">
        <v>45072</v>
      </c>
      <c r="K1654" t="s">
        <v>28</v>
      </c>
      <c r="L1654" t="s">
        <v>89</v>
      </c>
      <c r="M1654" t="s">
        <v>7600</v>
      </c>
      <c r="N1654" t="s">
        <v>7601</v>
      </c>
    </row>
    <row r="1655" spans="1:14" x14ac:dyDescent="0.35">
      <c r="A1655" t="s">
        <v>7610</v>
      </c>
      <c r="B1655" t="s">
        <v>38</v>
      </c>
      <c r="C1655" t="s">
        <v>10408</v>
      </c>
      <c r="D1655" t="s">
        <v>7157</v>
      </c>
      <c r="E1655" t="str">
        <f>VLOOKUP(Auto_Theft_Data[[#This Row],[Vehicle Model]],Fully_Updated_Vehicle_Models_with_Types_278[#All],2,TRUE)</f>
        <v>SUV</v>
      </c>
      <c r="F1655" t="s">
        <v>110</v>
      </c>
      <c r="G1655" t="s">
        <v>42</v>
      </c>
      <c r="H1655" t="s">
        <v>10433</v>
      </c>
      <c r="I1655" t="s">
        <v>1268</v>
      </c>
      <c r="J1655" s="1">
        <v>45070</v>
      </c>
      <c r="K1655" t="s">
        <v>28</v>
      </c>
      <c r="L1655" t="s">
        <v>89</v>
      </c>
      <c r="M1655" t="s">
        <v>7611</v>
      </c>
      <c r="N1655" t="s">
        <v>7612</v>
      </c>
    </row>
    <row r="1656" spans="1:14" x14ac:dyDescent="0.35">
      <c r="A1656" t="s">
        <v>7628</v>
      </c>
      <c r="B1656" t="s">
        <v>28</v>
      </c>
      <c r="C1656" t="s">
        <v>10408</v>
      </c>
      <c r="D1656" t="s">
        <v>7157</v>
      </c>
      <c r="E1656" t="str">
        <f>VLOOKUP(Auto_Theft_Data[[#This Row],[Vehicle Model]],Fully_Updated_Vehicle_Models_with_Types_278[#All],2,TRUE)</f>
        <v>SUV</v>
      </c>
      <c r="F1656" t="s">
        <v>49</v>
      </c>
      <c r="G1656" t="s">
        <v>26</v>
      </c>
      <c r="H1656" t="s">
        <v>10433</v>
      </c>
      <c r="I1656" t="s">
        <v>160</v>
      </c>
      <c r="J1656" s="1">
        <v>45280</v>
      </c>
      <c r="K1656" t="s">
        <v>28</v>
      </c>
      <c r="L1656" t="s">
        <v>29</v>
      </c>
      <c r="M1656" t="s">
        <v>7629</v>
      </c>
      <c r="N1656" t="s">
        <v>7630</v>
      </c>
    </row>
    <row r="1657" spans="1:14" x14ac:dyDescent="0.35">
      <c r="A1657" t="s">
        <v>7643</v>
      </c>
      <c r="B1657" t="s">
        <v>38</v>
      </c>
      <c r="C1657" t="s">
        <v>10408</v>
      </c>
      <c r="D1657" t="s">
        <v>7157</v>
      </c>
      <c r="E1657" t="str">
        <f>VLOOKUP(Auto_Theft_Data[[#This Row],[Vehicle Model]],Fully_Updated_Vehicle_Models_with_Types_278[#All],2,TRUE)</f>
        <v>SUV</v>
      </c>
      <c r="F1657" t="s">
        <v>15</v>
      </c>
      <c r="G1657" t="s">
        <v>70</v>
      </c>
      <c r="H1657" t="s">
        <v>10434</v>
      </c>
      <c r="I1657" t="s">
        <v>266</v>
      </c>
      <c r="J1657" s="1">
        <v>45002</v>
      </c>
      <c r="K1657" t="s">
        <v>28</v>
      </c>
      <c r="L1657" t="s">
        <v>19</v>
      </c>
      <c r="M1657" t="s">
        <v>7644</v>
      </c>
      <c r="N1657" t="s">
        <v>7645</v>
      </c>
    </row>
    <row r="1658" spans="1:14" x14ac:dyDescent="0.35">
      <c r="A1658" t="s">
        <v>7646</v>
      </c>
      <c r="B1658" t="s">
        <v>38</v>
      </c>
      <c r="C1658" t="s">
        <v>10408</v>
      </c>
      <c r="D1658" t="s">
        <v>7157</v>
      </c>
      <c r="E1658" t="str">
        <f>VLOOKUP(Auto_Theft_Data[[#This Row],[Vehicle Model]],Fully_Updated_Vehicle_Models_with_Types_278[#All],2,TRUE)</f>
        <v>SUV</v>
      </c>
      <c r="F1658" t="s">
        <v>49</v>
      </c>
      <c r="G1658" t="s">
        <v>36</v>
      </c>
      <c r="H1658" t="s">
        <v>10433</v>
      </c>
      <c r="I1658" t="s">
        <v>266</v>
      </c>
      <c r="J1658" s="1">
        <v>45002</v>
      </c>
      <c r="K1658" t="s">
        <v>28</v>
      </c>
      <c r="L1658" t="s">
        <v>44</v>
      </c>
      <c r="M1658" t="s">
        <v>5452</v>
      </c>
      <c r="N1658" t="s">
        <v>5453</v>
      </c>
    </row>
    <row r="1659" spans="1:14" x14ac:dyDescent="0.35">
      <c r="A1659" t="s">
        <v>7648</v>
      </c>
      <c r="B1659" t="s">
        <v>18</v>
      </c>
      <c r="C1659" t="s">
        <v>10408</v>
      </c>
      <c r="D1659" t="s">
        <v>7157</v>
      </c>
      <c r="E1659" t="str">
        <f>VLOOKUP(Auto_Theft_Data[[#This Row],[Vehicle Model]],Fully_Updated_Vehicle_Models_with_Types_278[#All],2,TRUE)</f>
        <v>SUV</v>
      </c>
      <c r="F1659" t="s">
        <v>110</v>
      </c>
      <c r="G1659" t="s">
        <v>26</v>
      </c>
      <c r="H1659" t="s">
        <v>10433</v>
      </c>
      <c r="I1659" t="s">
        <v>75</v>
      </c>
      <c r="J1659" s="1">
        <v>45272</v>
      </c>
      <c r="K1659" t="s">
        <v>28</v>
      </c>
      <c r="L1659" t="s">
        <v>44</v>
      </c>
      <c r="M1659" t="s">
        <v>1697</v>
      </c>
      <c r="N1659" t="s">
        <v>1698</v>
      </c>
    </row>
    <row r="1660" spans="1:14" x14ac:dyDescent="0.35">
      <c r="A1660" t="s">
        <v>7652</v>
      </c>
      <c r="B1660" t="s">
        <v>18</v>
      </c>
      <c r="C1660" t="s">
        <v>10408</v>
      </c>
      <c r="D1660" t="s">
        <v>7157</v>
      </c>
      <c r="E1660" t="str">
        <f>VLOOKUP(Auto_Theft_Data[[#This Row],[Vehicle Model]],Fully_Updated_Vehicle_Models_with_Types_278[#All],2,TRUE)</f>
        <v>SUV</v>
      </c>
      <c r="F1660" t="s">
        <v>110</v>
      </c>
      <c r="G1660" t="s">
        <v>16</v>
      </c>
      <c r="H1660" t="s">
        <v>10434</v>
      </c>
      <c r="I1660" t="s">
        <v>895</v>
      </c>
      <c r="J1660" s="1">
        <v>45271</v>
      </c>
      <c r="K1660" t="s">
        <v>28</v>
      </c>
      <c r="L1660" t="s">
        <v>44</v>
      </c>
      <c r="M1660" t="s">
        <v>896</v>
      </c>
      <c r="N1660" t="s">
        <v>897</v>
      </c>
    </row>
    <row r="1661" spans="1:14" x14ac:dyDescent="0.35">
      <c r="A1661" t="s">
        <v>7653</v>
      </c>
      <c r="B1661" t="s">
        <v>18</v>
      </c>
      <c r="C1661" t="s">
        <v>10408</v>
      </c>
      <c r="D1661" t="s">
        <v>7157</v>
      </c>
      <c r="E1661" t="str">
        <f>VLOOKUP(Auto_Theft_Data[[#This Row],[Vehicle Model]],Fully_Updated_Vehicle_Models_with_Types_278[#All],2,TRUE)</f>
        <v>SUV</v>
      </c>
      <c r="F1661" t="s">
        <v>110</v>
      </c>
      <c r="G1661" t="s">
        <v>16</v>
      </c>
      <c r="H1661" t="s">
        <v>10434</v>
      </c>
      <c r="I1661" t="s">
        <v>235</v>
      </c>
      <c r="J1661" s="1">
        <v>45271</v>
      </c>
      <c r="K1661" t="s">
        <v>28</v>
      </c>
      <c r="L1661" t="s">
        <v>89</v>
      </c>
      <c r="M1661" t="s">
        <v>7654</v>
      </c>
      <c r="N1661" t="s">
        <v>7655</v>
      </c>
    </row>
    <row r="1662" spans="1:14" x14ac:dyDescent="0.35">
      <c r="A1662" t="s">
        <v>7656</v>
      </c>
      <c r="B1662" t="s">
        <v>48</v>
      </c>
      <c r="C1662" t="s">
        <v>10408</v>
      </c>
      <c r="D1662" t="s">
        <v>7157</v>
      </c>
      <c r="E1662" t="str">
        <f>VLOOKUP(Auto_Theft_Data[[#This Row],[Vehicle Model]],Fully_Updated_Vehicle_Models_with_Types_278[#All],2,TRUE)</f>
        <v>SUV</v>
      </c>
      <c r="F1662" t="s">
        <v>25</v>
      </c>
      <c r="G1662" t="s">
        <v>70</v>
      </c>
      <c r="H1662" t="s">
        <v>10433</v>
      </c>
      <c r="I1662" t="s">
        <v>57</v>
      </c>
      <c r="J1662" s="1">
        <v>44995</v>
      </c>
      <c r="K1662" t="s">
        <v>28</v>
      </c>
      <c r="L1662" t="s">
        <v>29</v>
      </c>
      <c r="M1662" t="s">
        <v>7657</v>
      </c>
      <c r="N1662" t="s">
        <v>7658</v>
      </c>
    </row>
    <row r="1663" spans="1:14" x14ac:dyDescent="0.35">
      <c r="A1663" t="s">
        <v>7662</v>
      </c>
      <c r="B1663" t="s">
        <v>23</v>
      </c>
      <c r="C1663" t="s">
        <v>10408</v>
      </c>
      <c r="D1663" t="s">
        <v>7157</v>
      </c>
      <c r="E1663" t="str">
        <f>VLOOKUP(Auto_Theft_Data[[#This Row],[Vehicle Model]],Fully_Updated_Vehicle_Models_with_Types_278[#All],2,TRUE)</f>
        <v>SUV</v>
      </c>
      <c r="F1663" t="s">
        <v>15</v>
      </c>
      <c r="G1663" t="s">
        <v>42</v>
      </c>
      <c r="H1663" t="s">
        <v>10434</v>
      </c>
      <c r="I1663" t="s">
        <v>151</v>
      </c>
      <c r="J1663" s="1">
        <v>43727</v>
      </c>
      <c r="K1663" t="s">
        <v>23</v>
      </c>
      <c r="L1663" t="s">
        <v>29</v>
      </c>
      <c r="M1663" t="s">
        <v>7663</v>
      </c>
      <c r="N1663" t="s">
        <v>7664</v>
      </c>
    </row>
    <row r="1664" spans="1:14" x14ac:dyDescent="0.35">
      <c r="A1664" t="s">
        <v>7665</v>
      </c>
      <c r="B1664" t="s">
        <v>23</v>
      </c>
      <c r="C1664" t="s">
        <v>10408</v>
      </c>
      <c r="D1664" t="s">
        <v>7157</v>
      </c>
      <c r="E1664" t="str">
        <f>VLOOKUP(Auto_Theft_Data[[#This Row],[Vehicle Model]],Fully_Updated_Vehicle_Models_with_Types_278[#All],2,TRUE)</f>
        <v>SUV</v>
      </c>
      <c r="F1664" t="s">
        <v>15</v>
      </c>
      <c r="G1664" t="s">
        <v>42</v>
      </c>
      <c r="H1664" t="s">
        <v>10434</v>
      </c>
      <c r="I1664" t="s">
        <v>151</v>
      </c>
      <c r="J1664" s="1">
        <v>43727</v>
      </c>
      <c r="K1664" t="s">
        <v>23</v>
      </c>
      <c r="L1664" t="s">
        <v>29</v>
      </c>
      <c r="M1664" t="s">
        <v>7666</v>
      </c>
      <c r="N1664" t="s">
        <v>7667</v>
      </c>
    </row>
    <row r="1665" spans="1:14" x14ac:dyDescent="0.35">
      <c r="A1665" t="s">
        <v>7668</v>
      </c>
      <c r="B1665" t="s">
        <v>48</v>
      </c>
      <c r="C1665" t="s">
        <v>10408</v>
      </c>
      <c r="D1665" t="s">
        <v>7157</v>
      </c>
      <c r="E1665" t="str">
        <f>VLOOKUP(Auto_Theft_Data[[#This Row],[Vehicle Model]],Fully_Updated_Vehicle_Models_with_Types_278[#All],2,TRUE)</f>
        <v>SUV</v>
      </c>
      <c r="F1665" t="s">
        <v>25</v>
      </c>
      <c r="G1665" t="s">
        <v>50</v>
      </c>
      <c r="H1665" t="s">
        <v>10433</v>
      </c>
      <c r="I1665" t="s">
        <v>239</v>
      </c>
      <c r="J1665" s="1">
        <v>45270</v>
      </c>
      <c r="K1665" t="s">
        <v>28</v>
      </c>
      <c r="L1665" t="s">
        <v>89</v>
      </c>
      <c r="M1665" t="s">
        <v>5933</v>
      </c>
      <c r="N1665" t="s">
        <v>5934</v>
      </c>
    </row>
    <row r="1666" spans="1:14" x14ac:dyDescent="0.35">
      <c r="A1666" t="s">
        <v>7669</v>
      </c>
      <c r="B1666" t="s">
        <v>48</v>
      </c>
      <c r="C1666" t="s">
        <v>10408</v>
      </c>
      <c r="D1666" t="s">
        <v>7157</v>
      </c>
      <c r="E1666" t="str">
        <f>VLOOKUP(Auto_Theft_Data[[#This Row],[Vehicle Model]],Fully_Updated_Vehicle_Models_with_Types_278[#All],2,TRUE)</f>
        <v>SUV</v>
      </c>
      <c r="F1666" t="s">
        <v>49</v>
      </c>
      <c r="G1666" t="s">
        <v>70</v>
      </c>
      <c r="H1666" t="s">
        <v>10433</v>
      </c>
      <c r="I1666" t="s">
        <v>836</v>
      </c>
      <c r="J1666" s="1">
        <v>44994</v>
      </c>
      <c r="K1666" t="s">
        <v>28</v>
      </c>
      <c r="L1666" t="s">
        <v>89</v>
      </c>
      <c r="M1666" t="s">
        <v>7670</v>
      </c>
      <c r="N1666" t="s">
        <v>7671</v>
      </c>
    </row>
    <row r="1667" spans="1:14" x14ac:dyDescent="0.35">
      <c r="A1667" t="s">
        <v>7673</v>
      </c>
      <c r="B1667" t="s">
        <v>48</v>
      </c>
      <c r="C1667" t="s">
        <v>10408</v>
      </c>
      <c r="D1667" t="s">
        <v>7157</v>
      </c>
      <c r="E1667" t="str">
        <f>VLOOKUP(Auto_Theft_Data[[#This Row],[Vehicle Model]],Fully_Updated_Vehicle_Models_with_Types_278[#All],2,TRUE)</f>
        <v>SUV</v>
      </c>
      <c r="F1667" t="s">
        <v>110</v>
      </c>
      <c r="G1667" t="s">
        <v>36</v>
      </c>
      <c r="H1667" t="s">
        <v>10434</v>
      </c>
      <c r="I1667" t="s">
        <v>431</v>
      </c>
      <c r="J1667" s="1">
        <v>45058</v>
      </c>
      <c r="K1667" t="s">
        <v>28</v>
      </c>
      <c r="L1667" t="s">
        <v>89</v>
      </c>
      <c r="M1667" t="s">
        <v>7674</v>
      </c>
      <c r="N1667" t="s">
        <v>7675</v>
      </c>
    </row>
    <row r="1668" spans="1:14" x14ac:dyDescent="0.35">
      <c r="A1668" t="s">
        <v>7676</v>
      </c>
      <c r="B1668" t="s">
        <v>48</v>
      </c>
      <c r="C1668" t="s">
        <v>10408</v>
      </c>
      <c r="D1668" t="s">
        <v>7157</v>
      </c>
      <c r="E1668" t="str">
        <f>VLOOKUP(Auto_Theft_Data[[#This Row],[Vehicle Model]],Fully_Updated_Vehicle_Models_with_Types_278[#All],2,TRUE)</f>
        <v>SUV</v>
      </c>
      <c r="F1668" t="s">
        <v>110</v>
      </c>
      <c r="G1668" t="s">
        <v>70</v>
      </c>
      <c r="H1668" t="s">
        <v>10434</v>
      </c>
      <c r="I1668" t="s">
        <v>431</v>
      </c>
      <c r="J1668" s="1">
        <v>45058</v>
      </c>
      <c r="K1668" t="s">
        <v>28</v>
      </c>
      <c r="L1668" t="s">
        <v>29</v>
      </c>
      <c r="M1668" t="s">
        <v>7114</v>
      </c>
      <c r="N1668" t="s">
        <v>7115</v>
      </c>
    </row>
    <row r="1669" spans="1:14" x14ac:dyDescent="0.35">
      <c r="A1669" t="s">
        <v>7677</v>
      </c>
      <c r="B1669" t="s">
        <v>48</v>
      </c>
      <c r="C1669" t="s">
        <v>10408</v>
      </c>
      <c r="D1669" t="s">
        <v>7157</v>
      </c>
      <c r="E1669" t="str">
        <f>VLOOKUP(Auto_Theft_Data[[#This Row],[Vehicle Model]],Fully_Updated_Vehicle_Models_with_Types_278[#All],2,TRUE)</f>
        <v>SUV</v>
      </c>
      <c r="F1669" t="s">
        <v>49</v>
      </c>
      <c r="G1669" t="s">
        <v>70</v>
      </c>
      <c r="H1669" t="s">
        <v>10433</v>
      </c>
      <c r="I1669" t="s">
        <v>302</v>
      </c>
      <c r="J1669" s="1">
        <v>45057</v>
      </c>
      <c r="K1669" t="s">
        <v>28</v>
      </c>
      <c r="L1669" t="s">
        <v>89</v>
      </c>
      <c r="M1669" t="s">
        <v>7678</v>
      </c>
      <c r="N1669" t="s">
        <v>7679</v>
      </c>
    </row>
    <row r="1670" spans="1:14" x14ac:dyDescent="0.35">
      <c r="A1670" t="s">
        <v>7680</v>
      </c>
      <c r="B1670" t="s">
        <v>48</v>
      </c>
      <c r="C1670" t="s">
        <v>10408</v>
      </c>
      <c r="D1670" t="s">
        <v>7157</v>
      </c>
      <c r="E1670" t="str">
        <f>VLOOKUP(Auto_Theft_Data[[#This Row],[Vehicle Model]],Fully_Updated_Vehicle_Models_with_Types_278[#All],2,TRUE)</f>
        <v>SUV</v>
      </c>
      <c r="F1670" t="s">
        <v>110</v>
      </c>
      <c r="G1670" t="s">
        <v>50</v>
      </c>
      <c r="H1670" t="s">
        <v>10434</v>
      </c>
      <c r="I1670" t="s">
        <v>273</v>
      </c>
      <c r="J1670" s="1">
        <v>45270</v>
      </c>
      <c r="K1670" t="s">
        <v>28</v>
      </c>
      <c r="L1670" t="s">
        <v>44</v>
      </c>
      <c r="M1670" t="s">
        <v>7681</v>
      </c>
      <c r="N1670" t="s">
        <v>7682</v>
      </c>
    </row>
    <row r="1671" spans="1:14" x14ac:dyDescent="0.35">
      <c r="A1671" t="s">
        <v>7686</v>
      </c>
      <c r="B1671" t="s">
        <v>48</v>
      </c>
      <c r="C1671" t="s">
        <v>10408</v>
      </c>
      <c r="D1671" t="s">
        <v>7157</v>
      </c>
      <c r="E1671" t="str">
        <f>VLOOKUP(Auto_Theft_Data[[#This Row],[Vehicle Model]],Fully_Updated_Vehicle_Models_with_Types_278[#All],2,TRUE)</f>
        <v>SUV</v>
      </c>
      <c r="F1671" t="s">
        <v>165</v>
      </c>
      <c r="G1671" t="s">
        <v>50</v>
      </c>
      <c r="H1671" t="s">
        <v>10434</v>
      </c>
      <c r="I1671" t="s">
        <v>341</v>
      </c>
      <c r="J1671" s="1">
        <v>45270</v>
      </c>
      <c r="K1671" t="s">
        <v>28</v>
      </c>
      <c r="L1671" t="s">
        <v>44</v>
      </c>
      <c r="M1671" t="s">
        <v>7687</v>
      </c>
      <c r="N1671" t="s">
        <v>7688</v>
      </c>
    </row>
    <row r="1672" spans="1:14" x14ac:dyDescent="0.35">
      <c r="A1672" t="s">
        <v>7689</v>
      </c>
      <c r="B1672" t="s">
        <v>38</v>
      </c>
      <c r="C1672" t="s">
        <v>10408</v>
      </c>
      <c r="D1672" t="s">
        <v>7157</v>
      </c>
      <c r="E1672" t="str">
        <f>VLOOKUP(Auto_Theft_Data[[#This Row],[Vehicle Model]],Fully_Updated_Vehicle_Models_with_Types_278[#All],2,TRUE)</f>
        <v>SUV</v>
      </c>
      <c r="F1672" t="s">
        <v>15</v>
      </c>
      <c r="G1672" t="s">
        <v>26</v>
      </c>
      <c r="H1672" t="s">
        <v>10434</v>
      </c>
      <c r="I1672" t="s">
        <v>266</v>
      </c>
      <c r="J1672" s="1">
        <v>45055</v>
      </c>
      <c r="K1672" t="s">
        <v>28</v>
      </c>
      <c r="L1672" t="s">
        <v>29</v>
      </c>
      <c r="M1672" t="s">
        <v>7690</v>
      </c>
      <c r="N1672" t="s">
        <v>7691</v>
      </c>
    </row>
    <row r="1673" spans="1:14" x14ac:dyDescent="0.35">
      <c r="A1673" t="s">
        <v>7692</v>
      </c>
      <c r="B1673" t="s">
        <v>48</v>
      </c>
      <c r="C1673" t="s">
        <v>10408</v>
      </c>
      <c r="D1673" t="s">
        <v>7157</v>
      </c>
      <c r="E1673" t="str">
        <f>VLOOKUP(Auto_Theft_Data[[#This Row],[Vehicle Model]],Fully_Updated_Vehicle_Models_with_Types_278[#All],2,TRUE)</f>
        <v>SUV</v>
      </c>
      <c r="F1673" t="s">
        <v>15</v>
      </c>
      <c r="G1673" t="s">
        <v>36</v>
      </c>
      <c r="H1673" t="s">
        <v>10434</v>
      </c>
      <c r="I1673" t="s">
        <v>294</v>
      </c>
      <c r="J1673" s="1">
        <v>45269</v>
      </c>
      <c r="K1673" t="s">
        <v>28</v>
      </c>
      <c r="L1673" t="s">
        <v>44</v>
      </c>
      <c r="M1673" t="s">
        <v>7693</v>
      </c>
      <c r="N1673" t="s">
        <v>7694</v>
      </c>
    </row>
    <row r="1674" spans="1:14" x14ac:dyDescent="0.35">
      <c r="A1674" t="s">
        <v>7695</v>
      </c>
      <c r="B1674" t="s">
        <v>48</v>
      </c>
      <c r="C1674" t="s">
        <v>10408</v>
      </c>
      <c r="D1674" t="s">
        <v>7157</v>
      </c>
      <c r="E1674" t="str">
        <f>VLOOKUP(Auto_Theft_Data[[#This Row],[Vehicle Model]],Fully_Updated_Vehicle_Models_with_Types_278[#All],2,TRUE)</f>
        <v>SUV</v>
      </c>
      <c r="F1674" t="s">
        <v>110</v>
      </c>
      <c r="G1674" t="s">
        <v>26</v>
      </c>
      <c r="H1674" t="s">
        <v>10433</v>
      </c>
      <c r="I1674" t="s">
        <v>51</v>
      </c>
      <c r="J1674" s="1">
        <v>44993</v>
      </c>
      <c r="K1674" t="s">
        <v>28</v>
      </c>
      <c r="L1674" t="s">
        <v>29</v>
      </c>
      <c r="M1674" t="s">
        <v>804</v>
      </c>
      <c r="N1674" t="s">
        <v>805</v>
      </c>
    </row>
    <row r="1675" spans="1:14" x14ac:dyDescent="0.35">
      <c r="A1675" t="s">
        <v>7696</v>
      </c>
      <c r="B1675" t="s">
        <v>18</v>
      </c>
      <c r="C1675" t="s">
        <v>10408</v>
      </c>
      <c r="D1675" t="s">
        <v>7157</v>
      </c>
      <c r="E1675" t="str">
        <f>VLOOKUP(Auto_Theft_Data[[#This Row],[Vehicle Model]],Fully_Updated_Vehicle_Models_with_Types_278[#All],2,TRUE)</f>
        <v>SUV</v>
      </c>
      <c r="F1675" t="s">
        <v>49</v>
      </c>
      <c r="G1675" t="s">
        <v>16</v>
      </c>
      <c r="H1675" t="s">
        <v>10433</v>
      </c>
      <c r="I1675" t="s">
        <v>235</v>
      </c>
      <c r="J1675" s="1">
        <v>45272</v>
      </c>
      <c r="K1675" t="s">
        <v>28</v>
      </c>
      <c r="L1675" t="s">
        <v>29</v>
      </c>
      <c r="M1675" t="s">
        <v>7697</v>
      </c>
      <c r="N1675" t="s">
        <v>7698</v>
      </c>
    </row>
    <row r="1676" spans="1:14" x14ac:dyDescent="0.35">
      <c r="A1676" t="s">
        <v>7700</v>
      </c>
      <c r="B1676" t="s">
        <v>12</v>
      </c>
      <c r="C1676" t="s">
        <v>10408</v>
      </c>
      <c r="D1676" t="s">
        <v>7157</v>
      </c>
      <c r="E1676" t="str">
        <f>VLOOKUP(Auto_Theft_Data[[#This Row],[Vehicle Model]],Fully_Updated_Vehicle_Models_with_Types_278[#All],2,TRUE)</f>
        <v>SUV</v>
      </c>
      <c r="F1676" t="s">
        <v>25</v>
      </c>
      <c r="G1676" t="s">
        <v>26</v>
      </c>
      <c r="H1676" t="s">
        <v>10433</v>
      </c>
      <c r="I1676" t="s">
        <v>57</v>
      </c>
      <c r="J1676" s="1">
        <v>43725</v>
      </c>
      <c r="K1676" t="s">
        <v>23</v>
      </c>
      <c r="L1676" t="s">
        <v>44</v>
      </c>
      <c r="M1676" t="s">
        <v>7701</v>
      </c>
      <c r="N1676" t="s">
        <v>7702</v>
      </c>
    </row>
    <row r="1677" spans="1:14" x14ac:dyDescent="0.35">
      <c r="A1677" t="s">
        <v>7709</v>
      </c>
      <c r="B1677" t="s">
        <v>48</v>
      </c>
      <c r="C1677" t="s">
        <v>10408</v>
      </c>
      <c r="D1677" t="s">
        <v>7157</v>
      </c>
      <c r="E1677" t="str">
        <f>VLOOKUP(Auto_Theft_Data[[#This Row],[Vehicle Model]],Fully_Updated_Vehicle_Models_with_Types_278[#All],2,TRUE)</f>
        <v>SUV</v>
      </c>
      <c r="F1677" t="s">
        <v>110</v>
      </c>
      <c r="G1677" t="s">
        <v>36</v>
      </c>
      <c r="H1677" t="s">
        <v>10434</v>
      </c>
      <c r="I1677" t="s">
        <v>120</v>
      </c>
      <c r="J1677" s="1">
        <v>45275</v>
      </c>
      <c r="K1677" t="s">
        <v>28</v>
      </c>
      <c r="L1677" t="s">
        <v>89</v>
      </c>
      <c r="M1677" t="s">
        <v>5020</v>
      </c>
      <c r="N1677" t="s">
        <v>5021</v>
      </c>
    </row>
    <row r="1678" spans="1:14" x14ac:dyDescent="0.35">
      <c r="A1678" t="s">
        <v>7710</v>
      </c>
      <c r="B1678" t="s">
        <v>23</v>
      </c>
      <c r="C1678" t="s">
        <v>10408</v>
      </c>
      <c r="D1678" t="s">
        <v>7157</v>
      </c>
      <c r="E1678" t="str">
        <f>VLOOKUP(Auto_Theft_Data[[#This Row],[Vehicle Model]],Fully_Updated_Vehicle_Models_with_Types_278[#All],2,TRUE)</f>
        <v>SUV</v>
      </c>
      <c r="F1678" t="s">
        <v>49</v>
      </c>
      <c r="G1678" t="s">
        <v>50</v>
      </c>
      <c r="H1678" t="s">
        <v>10434</v>
      </c>
      <c r="I1678" t="s">
        <v>51</v>
      </c>
      <c r="J1678" s="1">
        <v>43710</v>
      </c>
      <c r="K1678" t="s">
        <v>23</v>
      </c>
      <c r="L1678" t="s">
        <v>29</v>
      </c>
      <c r="M1678" t="s">
        <v>7711</v>
      </c>
      <c r="N1678" t="s">
        <v>7712</v>
      </c>
    </row>
    <row r="1679" spans="1:14" x14ac:dyDescent="0.35">
      <c r="A1679" t="s">
        <v>7726</v>
      </c>
      <c r="B1679" t="s">
        <v>48</v>
      </c>
      <c r="C1679" t="s">
        <v>10408</v>
      </c>
      <c r="D1679" t="s">
        <v>7157</v>
      </c>
      <c r="E1679" t="str">
        <f>VLOOKUP(Auto_Theft_Data[[#This Row],[Vehicle Model]],Fully_Updated_Vehicle_Models_with_Types_278[#All],2,TRUE)</f>
        <v>SUV</v>
      </c>
      <c r="F1679" t="s">
        <v>49</v>
      </c>
      <c r="G1679" t="s">
        <v>26</v>
      </c>
      <c r="H1679" t="s">
        <v>10434</v>
      </c>
      <c r="I1679" t="s">
        <v>95</v>
      </c>
      <c r="J1679" s="1">
        <v>45063</v>
      </c>
      <c r="K1679" t="s">
        <v>28</v>
      </c>
      <c r="L1679" t="s">
        <v>29</v>
      </c>
      <c r="M1679" t="s">
        <v>7727</v>
      </c>
      <c r="N1679" t="s">
        <v>7728</v>
      </c>
    </row>
    <row r="1680" spans="1:14" x14ac:dyDescent="0.35">
      <c r="A1680" t="s">
        <v>7729</v>
      </c>
      <c r="B1680" t="s">
        <v>48</v>
      </c>
      <c r="C1680" t="s">
        <v>10408</v>
      </c>
      <c r="D1680" t="s">
        <v>7157</v>
      </c>
      <c r="E1680" t="str">
        <f>VLOOKUP(Auto_Theft_Data[[#This Row],[Vehicle Model]],Fully_Updated_Vehicle_Models_with_Types_278[#All],2,TRUE)</f>
        <v>SUV</v>
      </c>
      <c r="F1680" t="s">
        <v>15</v>
      </c>
      <c r="G1680" t="s">
        <v>26</v>
      </c>
      <c r="H1680" t="s">
        <v>10434</v>
      </c>
      <c r="I1680" t="s">
        <v>95</v>
      </c>
      <c r="J1680" s="1">
        <v>45063</v>
      </c>
      <c r="K1680" t="s">
        <v>28</v>
      </c>
      <c r="L1680" t="s">
        <v>29</v>
      </c>
      <c r="M1680" t="s">
        <v>7730</v>
      </c>
      <c r="N1680" t="s">
        <v>7731</v>
      </c>
    </row>
    <row r="1681" spans="1:14" x14ac:dyDescent="0.35">
      <c r="A1681" t="s">
        <v>7746</v>
      </c>
      <c r="B1681" t="s">
        <v>18</v>
      </c>
      <c r="C1681" t="s">
        <v>10408</v>
      </c>
      <c r="D1681" t="s">
        <v>7157</v>
      </c>
      <c r="E1681" t="str">
        <f>VLOOKUP(Auto_Theft_Data[[#This Row],[Vehicle Model]],Fully_Updated_Vehicle_Models_with_Types_278[#All],2,TRUE)</f>
        <v>SUV</v>
      </c>
      <c r="F1681" t="s">
        <v>165</v>
      </c>
      <c r="G1681" t="s">
        <v>26</v>
      </c>
      <c r="H1681" t="s">
        <v>10433</v>
      </c>
      <c r="I1681" t="s">
        <v>895</v>
      </c>
      <c r="J1681" s="1">
        <v>45272</v>
      </c>
      <c r="K1681" t="s">
        <v>28</v>
      </c>
      <c r="L1681" t="s">
        <v>44</v>
      </c>
      <c r="M1681" t="s">
        <v>896</v>
      </c>
      <c r="N1681" t="s">
        <v>897</v>
      </c>
    </row>
    <row r="1682" spans="1:14" x14ac:dyDescent="0.35">
      <c r="A1682" t="s">
        <v>7747</v>
      </c>
      <c r="B1682" t="s">
        <v>48</v>
      </c>
      <c r="C1682" t="s">
        <v>10408</v>
      </c>
      <c r="D1682" t="s">
        <v>7157</v>
      </c>
      <c r="E1682" t="str">
        <f>VLOOKUP(Auto_Theft_Data[[#This Row],[Vehicle Model]],Fully_Updated_Vehicle_Models_with_Types_278[#All],2,TRUE)</f>
        <v>SUV</v>
      </c>
      <c r="F1682" t="s">
        <v>49</v>
      </c>
      <c r="G1682" t="s">
        <v>26</v>
      </c>
      <c r="H1682" t="s">
        <v>10434</v>
      </c>
      <c r="I1682" t="s">
        <v>294</v>
      </c>
      <c r="J1682" s="1">
        <v>45272</v>
      </c>
      <c r="K1682" t="s">
        <v>28</v>
      </c>
      <c r="L1682" t="s">
        <v>89</v>
      </c>
      <c r="M1682" t="s">
        <v>7748</v>
      </c>
      <c r="N1682" t="s">
        <v>7749</v>
      </c>
    </row>
    <row r="1683" spans="1:14" x14ac:dyDescent="0.35">
      <c r="A1683" t="s">
        <v>7750</v>
      </c>
      <c r="B1683" t="s">
        <v>48</v>
      </c>
      <c r="C1683" t="s">
        <v>10408</v>
      </c>
      <c r="D1683" t="s">
        <v>7157</v>
      </c>
      <c r="E1683" t="str">
        <f>VLOOKUP(Auto_Theft_Data[[#This Row],[Vehicle Model]],Fully_Updated_Vehicle_Models_with_Types_278[#All],2,TRUE)</f>
        <v>SUV</v>
      </c>
      <c r="F1683" t="s">
        <v>110</v>
      </c>
      <c r="G1683" t="s">
        <v>16</v>
      </c>
      <c r="H1683" t="s">
        <v>10434</v>
      </c>
      <c r="I1683" t="s">
        <v>235</v>
      </c>
      <c r="J1683" s="1">
        <v>44999</v>
      </c>
      <c r="K1683" t="s">
        <v>28</v>
      </c>
      <c r="L1683" t="s">
        <v>29</v>
      </c>
      <c r="M1683" t="s">
        <v>1793</v>
      </c>
      <c r="N1683" t="s">
        <v>1794</v>
      </c>
    </row>
    <row r="1684" spans="1:14" x14ac:dyDescent="0.35">
      <c r="A1684" t="s">
        <v>7751</v>
      </c>
      <c r="B1684" t="s">
        <v>23</v>
      </c>
      <c r="C1684" t="s">
        <v>10408</v>
      </c>
      <c r="D1684" t="s">
        <v>7157</v>
      </c>
      <c r="E1684" t="str">
        <f>VLOOKUP(Auto_Theft_Data[[#This Row],[Vehicle Model]],Fully_Updated_Vehicle_Models_with_Types_278[#All],2,TRUE)</f>
        <v>SUV</v>
      </c>
      <c r="F1684" t="s">
        <v>110</v>
      </c>
      <c r="G1684" t="s">
        <v>16</v>
      </c>
      <c r="H1684" t="s">
        <v>10434</v>
      </c>
      <c r="I1684" t="s">
        <v>95</v>
      </c>
      <c r="J1684" s="1">
        <v>43724</v>
      </c>
      <c r="K1684" t="s">
        <v>23</v>
      </c>
      <c r="L1684" t="s">
        <v>44</v>
      </c>
      <c r="M1684" t="s">
        <v>7752</v>
      </c>
      <c r="N1684" t="s">
        <v>7753</v>
      </c>
    </row>
    <row r="1685" spans="1:14" x14ac:dyDescent="0.35">
      <c r="A1685" t="s">
        <v>7757</v>
      </c>
      <c r="B1685" t="s">
        <v>84</v>
      </c>
      <c r="C1685" t="s">
        <v>10408</v>
      </c>
      <c r="D1685" t="s">
        <v>7157</v>
      </c>
      <c r="E1685" t="str">
        <f>VLOOKUP(Auto_Theft_Data[[#This Row],[Vehicle Model]],Fully_Updated_Vehicle_Models_with_Types_278[#All],2,TRUE)</f>
        <v>SUV</v>
      </c>
      <c r="F1685" t="s">
        <v>15</v>
      </c>
      <c r="G1685" t="s">
        <v>16</v>
      </c>
      <c r="H1685" t="s">
        <v>10434</v>
      </c>
      <c r="I1685" t="s">
        <v>95</v>
      </c>
      <c r="J1685" s="1">
        <v>43724</v>
      </c>
      <c r="K1685" t="s">
        <v>23</v>
      </c>
      <c r="L1685" t="s">
        <v>89</v>
      </c>
      <c r="M1685" t="s">
        <v>7758</v>
      </c>
      <c r="N1685" t="s">
        <v>7759</v>
      </c>
    </row>
    <row r="1686" spans="1:14" x14ac:dyDescent="0.35">
      <c r="A1686" t="s">
        <v>7764</v>
      </c>
      <c r="B1686" t="s">
        <v>28</v>
      </c>
      <c r="C1686" t="s">
        <v>10408</v>
      </c>
      <c r="D1686" t="s">
        <v>7157</v>
      </c>
      <c r="E1686" t="str">
        <f>VLOOKUP(Auto_Theft_Data[[#This Row],[Vehicle Model]],Fully_Updated_Vehicle_Models_with_Types_278[#All],2,TRUE)</f>
        <v>SUV</v>
      </c>
      <c r="F1686" t="s">
        <v>110</v>
      </c>
      <c r="G1686" t="s">
        <v>94</v>
      </c>
      <c r="H1686" t="s">
        <v>10434</v>
      </c>
      <c r="I1686" t="s">
        <v>592</v>
      </c>
      <c r="J1686" s="1">
        <v>45269</v>
      </c>
      <c r="K1686" t="s">
        <v>28</v>
      </c>
      <c r="L1686" t="s">
        <v>89</v>
      </c>
      <c r="M1686" t="s">
        <v>7311</v>
      </c>
      <c r="N1686" t="s">
        <v>7312</v>
      </c>
    </row>
    <row r="1687" spans="1:14" x14ac:dyDescent="0.35">
      <c r="A1687" t="s">
        <v>7765</v>
      </c>
      <c r="B1687" t="s">
        <v>18</v>
      </c>
      <c r="C1687" t="s">
        <v>10408</v>
      </c>
      <c r="D1687" t="s">
        <v>7157</v>
      </c>
      <c r="E1687" t="str">
        <f>VLOOKUP(Auto_Theft_Data[[#This Row],[Vehicle Model]],Fully_Updated_Vehicle_Models_with_Types_278[#All],2,TRUE)</f>
        <v>SUV</v>
      </c>
      <c r="F1687" t="s">
        <v>25</v>
      </c>
      <c r="G1687" t="s">
        <v>50</v>
      </c>
      <c r="H1687" t="s">
        <v>10434</v>
      </c>
      <c r="I1687" t="s">
        <v>116</v>
      </c>
      <c r="J1687" s="1">
        <v>45075</v>
      </c>
      <c r="K1687" t="s">
        <v>28</v>
      </c>
      <c r="L1687" t="s">
        <v>29</v>
      </c>
      <c r="M1687" t="s">
        <v>7766</v>
      </c>
      <c r="N1687" t="s">
        <v>7767</v>
      </c>
    </row>
    <row r="1688" spans="1:14" x14ac:dyDescent="0.35">
      <c r="A1688" t="s">
        <v>7768</v>
      </c>
      <c r="B1688" t="s">
        <v>38</v>
      </c>
      <c r="C1688" t="s">
        <v>10408</v>
      </c>
      <c r="D1688" t="s">
        <v>7157</v>
      </c>
      <c r="E1688" t="str">
        <f>VLOOKUP(Auto_Theft_Data[[#This Row],[Vehicle Model]],Fully_Updated_Vehicle_Models_with_Types_278[#All],2,TRUE)</f>
        <v>SUV</v>
      </c>
      <c r="F1688" t="s">
        <v>49</v>
      </c>
      <c r="G1688" t="s">
        <v>94</v>
      </c>
      <c r="H1688" t="s">
        <v>10434</v>
      </c>
      <c r="I1688" t="s">
        <v>95</v>
      </c>
      <c r="J1688" s="1">
        <v>45283</v>
      </c>
      <c r="K1688" t="s">
        <v>28</v>
      </c>
      <c r="L1688" t="s">
        <v>89</v>
      </c>
      <c r="M1688" t="s">
        <v>7769</v>
      </c>
      <c r="N1688" t="s">
        <v>7770</v>
      </c>
    </row>
    <row r="1689" spans="1:14" x14ac:dyDescent="0.35">
      <c r="A1689" t="s">
        <v>7774</v>
      </c>
      <c r="B1689" t="s">
        <v>48</v>
      </c>
      <c r="C1689" t="s">
        <v>10408</v>
      </c>
      <c r="D1689" t="s">
        <v>7157</v>
      </c>
      <c r="E1689" t="str">
        <f>VLOOKUP(Auto_Theft_Data[[#This Row],[Vehicle Model]],Fully_Updated_Vehicle_Models_with_Types_278[#All],2,TRUE)</f>
        <v>SUV</v>
      </c>
      <c r="F1689" t="s">
        <v>15</v>
      </c>
      <c r="G1689" t="s">
        <v>94</v>
      </c>
      <c r="H1689" t="s">
        <v>10433</v>
      </c>
      <c r="I1689" t="s">
        <v>294</v>
      </c>
      <c r="J1689" s="1">
        <v>45032</v>
      </c>
      <c r="K1689" t="s">
        <v>28</v>
      </c>
      <c r="L1689" t="s">
        <v>29</v>
      </c>
      <c r="M1689" t="s">
        <v>5267</v>
      </c>
      <c r="N1689" t="s">
        <v>5268</v>
      </c>
    </row>
    <row r="1690" spans="1:14" x14ac:dyDescent="0.35">
      <c r="A1690" t="s">
        <v>7781</v>
      </c>
      <c r="B1690" t="s">
        <v>388</v>
      </c>
      <c r="C1690" t="s">
        <v>10408</v>
      </c>
      <c r="D1690" t="s">
        <v>7157</v>
      </c>
      <c r="E1690" t="str">
        <f>VLOOKUP(Auto_Theft_Data[[#This Row],[Vehicle Model]],Fully_Updated_Vehicle_Models_with_Types_278[#All],2,TRUE)</f>
        <v>SUV</v>
      </c>
      <c r="F1690" t="s">
        <v>49</v>
      </c>
      <c r="G1690" t="s">
        <v>42</v>
      </c>
      <c r="H1690" t="s">
        <v>10433</v>
      </c>
      <c r="I1690" t="s">
        <v>95</v>
      </c>
      <c r="J1690" s="1">
        <v>43629</v>
      </c>
      <c r="K1690" t="s">
        <v>23</v>
      </c>
      <c r="L1690" t="s">
        <v>29</v>
      </c>
      <c r="M1690" t="s">
        <v>7782</v>
      </c>
      <c r="N1690" t="s">
        <v>7783</v>
      </c>
    </row>
    <row r="1691" spans="1:14" x14ac:dyDescent="0.35">
      <c r="A1691" t="s">
        <v>7794</v>
      </c>
      <c r="B1691" t="s">
        <v>84</v>
      </c>
      <c r="C1691" t="s">
        <v>10408</v>
      </c>
      <c r="D1691" t="s">
        <v>7157</v>
      </c>
      <c r="E1691" t="str">
        <f>VLOOKUP(Auto_Theft_Data[[#This Row],[Vehicle Model]],Fully_Updated_Vehicle_Models_with_Types_278[#All],2,TRUE)</f>
        <v>SUV</v>
      </c>
      <c r="F1691" t="s">
        <v>49</v>
      </c>
      <c r="G1691" t="s">
        <v>94</v>
      </c>
      <c r="H1691" t="s">
        <v>10434</v>
      </c>
      <c r="I1691" t="s">
        <v>993</v>
      </c>
      <c r="J1691" s="1">
        <v>43632</v>
      </c>
      <c r="K1691" t="s">
        <v>23</v>
      </c>
      <c r="L1691" t="s">
        <v>29</v>
      </c>
      <c r="M1691" t="s">
        <v>7795</v>
      </c>
      <c r="N1691" t="s">
        <v>7796</v>
      </c>
    </row>
    <row r="1692" spans="1:14" x14ac:dyDescent="0.35">
      <c r="A1692" t="s">
        <v>7802</v>
      </c>
      <c r="B1692" t="s">
        <v>18</v>
      </c>
      <c r="C1692" t="s">
        <v>10408</v>
      </c>
      <c r="D1692" t="s">
        <v>7157</v>
      </c>
      <c r="E1692" t="str">
        <f>VLOOKUP(Auto_Theft_Data[[#This Row],[Vehicle Model]],Fully_Updated_Vehicle_Models_with_Types_278[#All],2,TRUE)</f>
        <v>SUV</v>
      </c>
      <c r="F1692" t="s">
        <v>49</v>
      </c>
      <c r="G1692" t="s">
        <v>42</v>
      </c>
      <c r="H1692" t="s">
        <v>10433</v>
      </c>
      <c r="I1692" t="s">
        <v>366</v>
      </c>
      <c r="J1692" s="1">
        <v>45029</v>
      </c>
      <c r="K1692" t="s">
        <v>28</v>
      </c>
      <c r="L1692" t="s">
        <v>29</v>
      </c>
      <c r="M1692" t="s">
        <v>7803</v>
      </c>
      <c r="N1692" t="s">
        <v>7804</v>
      </c>
    </row>
    <row r="1693" spans="1:14" x14ac:dyDescent="0.35">
      <c r="A1693" t="s">
        <v>7806</v>
      </c>
      <c r="B1693" t="s">
        <v>48</v>
      </c>
      <c r="C1693" t="s">
        <v>10408</v>
      </c>
      <c r="D1693" t="s">
        <v>7157</v>
      </c>
      <c r="E1693" t="str">
        <f>VLOOKUP(Auto_Theft_Data[[#This Row],[Vehicle Model]],Fully_Updated_Vehicle_Models_with_Types_278[#All],2,TRUE)</f>
        <v>SUV</v>
      </c>
      <c r="F1693" t="s">
        <v>49</v>
      </c>
      <c r="G1693" t="s">
        <v>70</v>
      </c>
      <c r="H1693" t="s">
        <v>10434</v>
      </c>
      <c r="I1693" t="s">
        <v>100</v>
      </c>
      <c r="J1693" s="1">
        <v>45029</v>
      </c>
      <c r="K1693" t="s">
        <v>28</v>
      </c>
      <c r="L1693" t="s">
        <v>89</v>
      </c>
      <c r="M1693" t="s">
        <v>7807</v>
      </c>
      <c r="N1693" t="s">
        <v>7808</v>
      </c>
    </row>
    <row r="1694" spans="1:14" x14ac:dyDescent="0.35">
      <c r="A1694" t="s">
        <v>7812</v>
      </c>
      <c r="B1694" t="s">
        <v>18</v>
      </c>
      <c r="C1694" t="s">
        <v>10408</v>
      </c>
      <c r="D1694" t="s">
        <v>7157</v>
      </c>
      <c r="E1694" t="str">
        <f>VLOOKUP(Auto_Theft_Data[[#This Row],[Vehicle Model]],Fully_Updated_Vehicle_Models_with_Types_278[#All],2,TRUE)</f>
        <v>SUV</v>
      </c>
      <c r="F1694" t="s">
        <v>110</v>
      </c>
      <c r="G1694" t="s">
        <v>70</v>
      </c>
      <c r="H1694" t="s">
        <v>10434</v>
      </c>
      <c r="I1694" t="s">
        <v>116</v>
      </c>
      <c r="J1694" s="1">
        <v>45029</v>
      </c>
      <c r="K1694" t="s">
        <v>28</v>
      </c>
      <c r="L1694" t="s">
        <v>44</v>
      </c>
      <c r="M1694" t="s">
        <v>1576</v>
      </c>
      <c r="N1694" t="s">
        <v>1577</v>
      </c>
    </row>
    <row r="1695" spans="1:14" x14ac:dyDescent="0.35">
      <c r="A1695" t="s">
        <v>7813</v>
      </c>
      <c r="B1695" t="s">
        <v>48</v>
      </c>
      <c r="C1695" t="s">
        <v>10408</v>
      </c>
      <c r="D1695" t="s">
        <v>7157</v>
      </c>
      <c r="E1695" t="str">
        <f>VLOOKUP(Auto_Theft_Data[[#This Row],[Vehicle Model]],Fully_Updated_Vehicle_Models_with_Types_278[#All],2,TRUE)</f>
        <v>SUV</v>
      </c>
      <c r="F1695" t="s">
        <v>110</v>
      </c>
      <c r="G1695" t="s">
        <v>42</v>
      </c>
      <c r="H1695" t="s">
        <v>10434</v>
      </c>
      <c r="I1695" t="s">
        <v>923</v>
      </c>
      <c r="J1695" s="1">
        <v>45028</v>
      </c>
      <c r="K1695" t="s">
        <v>28</v>
      </c>
      <c r="L1695" t="s">
        <v>44</v>
      </c>
      <c r="M1695" t="s">
        <v>7814</v>
      </c>
      <c r="N1695" t="s">
        <v>7815</v>
      </c>
    </row>
    <row r="1696" spans="1:14" x14ac:dyDescent="0.35">
      <c r="A1696" t="s">
        <v>7819</v>
      </c>
      <c r="B1696" t="s">
        <v>48</v>
      </c>
      <c r="C1696" t="s">
        <v>10408</v>
      </c>
      <c r="D1696" t="s">
        <v>7157</v>
      </c>
      <c r="E1696" t="str">
        <f>VLOOKUP(Auto_Theft_Data[[#This Row],[Vehicle Model]],Fully_Updated_Vehicle_Models_with_Types_278[#All],2,TRUE)</f>
        <v>SUV</v>
      </c>
      <c r="F1696" t="s">
        <v>110</v>
      </c>
      <c r="G1696" t="s">
        <v>42</v>
      </c>
      <c r="H1696" t="s">
        <v>10434</v>
      </c>
      <c r="I1696" t="s">
        <v>923</v>
      </c>
      <c r="J1696" s="1">
        <v>45028</v>
      </c>
      <c r="K1696" t="s">
        <v>28</v>
      </c>
      <c r="L1696" t="s">
        <v>89</v>
      </c>
      <c r="M1696" t="s">
        <v>7820</v>
      </c>
      <c r="N1696" t="s">
        <v>7821</v>
      </c>
    </row>
    <row r="1697" spans="1:14" x14ac:dyDescent="0.35">
      <c r="A1697" t="s">
        <v>7822</v>
      </c>
      <c r="B1697" t="s">
        <v>18</v>
      </c>
      <c r="C1697" t="s">
        <v>10408</v>
      </c>
      <c r="D1697" t="s">
        <v>7157</v>
      </c>
      <c r="E1697" t="str">
        <f>VLOOKUP(Auto_Theft_Data[[#This Row],[Vehicle Model]],Fully_Updated_Vehicle_Models_with_Types_278[#All],2,TRUE)</f>
        <v>SUV</v>
      </c>
      <c r="F1697" t="s">
        <v>15</v>
      </c>
      <c r="G1697" t="s">
        <v>94</v>
      </c>
      <c r="H1697" t="s">
        <v>10433</v>
      </c>
      <c r="I1697" t="s">
        <v>124</v>
      </c>
      <c r="J1697" s="1">
        <v>45095</v>
      </c>
      <c r="K1697" t="s">
        <v>28</v>
      </c>
      <c r="L1697" t="s">
        <v>29</v>
      </c>
      <c r="M1697" t="s">
        <v>7823</v>
      </c>
      <c r="N1697" t="s">
        <v>7824</v>
      </c>
    </row>
    <row r="1698" spans="1:14" x14ac:dyDescent="0.35">
      <c r="A1698" t="s">
        <v>7825</v>
      </c>
      <c r="B1698" t="s">
        <v>28</v>
      </c>
      <c r="C1698" t="s">
        <v>10408</v>
      </c>
      <c r="D1698" t="s">
        <v>7157</v>
      </c>
      <c r="E1698" t="str">
        <f>VLOOKUP(Auto_Theft_Data[[#This Row],[Vehicle Model]],Fully_Updated_Vehicle_Models_with_Types_278[#All],2,TRUE)</f>
        <v>SUV</v>
      </c>
      <c r="F1698" t="s">
        <v>110</v>
      </c>
      <c r="G1698" t="s">
        <v>50</v>
      </c>
      <c r="H1698" t="s">
        <v>10434</v>
      </c>
      <c r="I1698" t="s">
        <v>993</v>
      </c>
      <c r="J1698" s="1">
        <v>45088</v>
      </c>
      <c r="K1698" t="s">
        <v>28</v>
      </c>
      <c r="L1698" t="s">
        <v>89</v>
      </c>
      <c r="M1698" t="s">
        <v>7826</v>
      </c>
      <c r="N1698" t="s">
        <v>7827</v>
      </c>
    </row>
    <row r="1699" spans="1:14" x14ac:dyDescent="0.35">
      <c r="A1699" t="s">
        <v>7833</v>
      </c>
      <c r="B1699" t="s">
        <v>18</v>
      </c>
      <c r="C1699" t="s">
        <v>10408</v>
      </c>
      <c r="D1699" t="s">
        <v>7157</v>
      </c>
      <c r="E1699" t="str">
        <f>VLOOKUP(Auto_Theft_Data[[#This Row],[Vehicle Model]],Fully_Updated_Vehicle_Models_with_Types_278[#All],2,TRUE)</f>
        <v>SUV</v>
      </c>
      <c r="F1699" t="s">
        <v>15</v>
      </c>
      <c r="G1699" t="s">
        <v>16</v>
      </c>
      <c r="H1699" t="s">
        <v>10433</v>
      </c>
      <c r="I1699" t="s">
        <v>660</v>
      </c>
      <c r="J1699" s="1">
        <v>45111</v>
      </c>
      <c r="K1699" t="s">
        <v>28</v>
      </c>
      <c r="L1699" t="s">
        <v>29</v>
      </c>
      <c r="M1699" t="s">
        <v>3019</v>
      </c>
      <c r="N1699" t="s">
        <v>3020</v>
      </c>
    </row>
    <row r="1700" spans="1:14" x14ac:dyDescent="0.35">
      <c r="A1700" t="s">
        <v>7834</v>
      </c>
      <c r="B1700" t="s">
        <v>18</v>
      </c>
      <c r="C1700" t="s">
        <v>10408</v>
      </c>
      <c r="D1700" t="s">
        <v>7157</v>
      </c>
      <c r="E1700" t="str">
        <f>VLOOKUP(Auto_Theft_Data[[#This Row],[Vehicle Model]],Fully_Updated_Vehicle_Models_with_Types_278[#All],2,TRUE)</f>
        <v>SUV</v>
      </c>
      <c r="F1700" t="s">
        <v>49</v>
      </c>
      <c r="G1700" t="s">
        <v>94</v>
      </c>
      <c r="H1700" t="s">
        <v>10434</v>
      </c>
      <c r="I1700" t="s">
        <v>660</v>
      </c>
      <c r="J1700" s="1">
        <v>45109</v>
      </c>
      <c r="K1700" t="s">
        <v>28</v>
      </c>
      <c r="L1700" t="s">
        <v>29</v>
      </c>
      <c r="M1700" t="s">
        <v>3019</v>
      </c>
      <c r="N1700" t="s">
        <v>3020</v>
      </c>
    </row>
    <row r="1701" spans="1:14" x14ac:dyDescent="0.35">
      <c r="A1701" t="s">
        <v>7835</v>
      </c>
      <c r="B1701" t="s">
        <v>12</v>
      </c>
      <c r="C1701" t="s">
        <v>10408</v>
      </c>
      <c r="D1701" t="s">
        <v>7157</v>
      </c>
      <c r="E1701" t="str">
        <f>VLOOKUP(Auto_Theft_Data[[#This Row],[Vehicle Model]],Fully_Updated_Vehicle_Models_with_Types_278[#All],2,TRUE)</f>
        <v>SUV</v>
      </c>
      <c r="F1701" t="s">
        <v>56</v>
      </c>
      <c r="G1701" t="s">
        <v>70</v>
      </c>
      <c r="H1701" t="s">
        <v>10433</v>
      </c>
      <c r="I1701" t="s">
        <v>341</v>
      </c>
      <c r="J1701" s="1">
        <v>43612</v>
      </c>
      <c r="K1701" t="s">
        <v>23</v>
      </c>
      <c r="L1701" t="s">
        <v>19</v>
      </c>
      <c r="M1701" t="s">
        <v>950</v>
      </c>
      <c r="N1701" t="s">
        <v>951</v>
      </c>
    </row>
    <row r="1702" spans="1:14" x14ac:dyDescent="0.35">
      <c r="A1702" t="s">
        <v>7836</v>
      </c>
      <c r="B1702" t="s">
        <v>18</v>
      </c>
      <c r="C1702" t="s">
        <v>10408</v>
      </c>
      <c r="D1702" t="s">
        <v>7157</v>
      </c>
      <c r="E1702" t="str">
        <f>VLOOKUP(Auto_Theft_Data[[#This Row],[Vehicle Model]],Fully_Updated_Vehicle_Models_with_Types_278[#All],2,TRUE)</f>
        <v>SUV</v>
      </c>
      <c r="F1702" t="s">
        <v>15</v>
      </c>
      <c r="G1702" t="s">
        <v>36</v>
      </c>
      <c r="H1702" t="s">
        <v>10433</v>
      </c>
      <c r="I1702" t="s">
        <v>5543</v>
      </c>
      <c r="J1702" s="1">
        <v>45107</v>
      </c>
      <c r="K1702" t="s">
        <v>28</v>
      </c>
      <c r="L1702" t="s">
        <v>44</v>
      </c>
      <c r="M1702" t="s">
        <v>5544</v>
      </c>
      <c r="N1702" t="s">
        <v>5545</v>
      </c>
    </row>
    <row r="1703" spans="1:14" x14ac:dyDescent="0.35">
      <c r="A1703" t="s">
        <v>7837</v>
      </c>
      <c r="B1703" t="s">
        <v>48</v>
      </c>
      <c r="C1703" t="s">
        <v>10408</v>
      </c>
      <c r="D1703" t="s">
        <v>7157</v>
      </c>
      <c r="E1703" t="str">
        <f>VLOOKUP(Auto_Theft_Data[[#This Row],[Vehicle Model]],Fully_Updated_Vehicle_Models_with_Types_278[#All],2,TRUE)</f>
        <v>SUV</v>
      </c>
      <c r="F1703" t="s">
        <v>7838</v>
      </c>
      <c r="G1703" t="s">
        <v>70</v>
      </c>
      <c r="H1703" t="s">
        <v>10433</v>
      </c>
      <c r="I1703" t="s">
        <v>431</v>
      </c>
      <c r="J1703" s="1">
        <v>45107</v>
      </c>
      <c r="K1703" t="s">
        <v>28</v>
      </c>
      <c r="L1703" t="s">
        <v>29</v>
      </c>
      <c r="M1703" t="s">
        <v>7839</v>
      </c>
      <c r="N1703" t="s">
        <v>7840</v>
      </c>
    </row>
    <row r="1704" spans="1:14" x14ac:dyDescent="0.35">
      <c r="A1704" t="s">
        <v>7844</v>
      </c>
      <c r="B1704" t="s">
        <v>38</v>
      </c>
      <c r="C1704" t="s">
        <v>10408</v>
      </c>
      <c r="D1704" t="s">
        <v>7157</v>
      </c>
      <c r="E1704" t="str">
        <f>VLOOKUP(Auto_Theft_Data[[#This Row],[Vehicle Model]],Fully_Updated_Vehicle_Models_with_Types_278[#All],2,TRUE)</f>
        <v>SUV</v>
      </c>
      <c r="F1704" t="s">
        <v>110</v>
      </c>
      <c r="G1704" t="s">
        <v>70</v>
      </c>
      <c r="H1704" t="s">
        <v>10434</v>
      </c>
      <c r="I1704" t="s">
        <v>106</v>
      </c>
      <c r="J1704" s="1">
        <v>45107</v>
      </c>
      <c r="K1704" t="s">
        <v>28</v>
      </c>
      <c r="L1704" t="s">
        <v>29</v>
      </c>
      <c r="M1704" t="s">
        <v>4166</v>
      </c>
      <c r="N1704" t="s">
        <v>4167</v>
      </c>
    </row>
    <row r="1705" spans="1:14" x14ac:dyDescent="0.35">
      <c r="A1705" t="s">
        <v>7848</v>
      </c>
      <c r="B1705" t="s">
        <v>48</v>
      </c>
      <c r="C1705" t="s">
        <v>10408</v>
      </c>
      <c r="D1705" t="s">
        <v>7157</v>
      </c>
      <c r="E1705" t="str">
        <f>VLOOKUP(Auto_Theft_Data[[#This Row],[Vehicle Model]],Fully_Updated_Vehicle_Models_with_Types_278[#All],2,TRUE)</f>
        <v>SUV</v>
      </c>
      <c r="F1705" t="s">
        <v>110</v>
      </c>
      <c r="G1705" t="s">
        <v>70</v>
      </c>
      <c r="H1705" t="s">
        <v>10434</v>
      </c>
      <c r="I1705" t="s">
        <v>95</v>
      </c>
      <c r="J1705" s="1">
        <v>45106</v>
      </c>
      <c r="K1705" t="s">
        <v>28</v>
      </c>
      <c r="L1705" t="s">
        <v>89</v>
      </c>
      <c r="M1705" t="s">
        <v>7849</v>
      </c>
      <c r="N1705" t="s">
        <v>7850</v>
      </c>
    </row>
    <row r="1706" spans="1:14" x14ac:dyDescent="0.35">
      <c r="A1706" t="s">
        <v>7851</v>
      </c>
      <c r="B1706" t="s">
        <v>84</v>
      </c>
      <c r="C1706" t="s">
        <v>10408</v>
      </c>
      <c r="D1706" t="s">
        <v>7157</v>
      </c>
      <c r="E1706" t="str">
        <f>VLOOKUP(Auto_Theft_Data[[#This Row],[Vehicle Model]],Fully_Updated_Vehicle_Models_with_Types_278[#All],2,TRUE)</f>
        <v>SUV</v>
      </c>
      <c r="F1706" t="s">
        <v>110</v>
      </c>
      <c r="G1706" t="s">
        <v>42</v>
      </c>
      <c r="H1706" t="s">
        <v>10433</v>
      </c>
      <c r="I1706" t="s">
        <v>51</v>
      </c>
      <c r="J1706" s="1">
        <v>43615</v>
      </c>
      <c r="K1706" t="s">
        <v>23</v>
      </c>
      <c r="L1706" t="s">
        <v>29</v>
      </c>
      <c r="M1706" t="s">
        <v>7852</v>
      </c>
      <c r="N1706" t="s">
        <v>7853</v>
      </c>
    </row>
    <row r="1707" spans="1:14" x14ac:dyDescent="0.35">
      <c r="A1707" t="s">
        <v>7854</v>
      </c>
      <c r="B1707" t="s">
        <v>48</v>
      </c>
      <c r="C1707" t="s">
        <v>10408</v>
      </c>
      <c r="D1707" t="s">
        <v>7157</v>
      </c>
      <c r="E1707" t="str">
        <f>VLOOKUP(Auto_Theft_Data[[#This Row],[Vehicle Model]],Fully_Updated_Vehicle_Models_with_Types_278[#All],2,TRUE)</f>
        <v>SUV</v>
      </c>
      <c r="F1707" t="s">
        <v>25</v>
      </c>
      <c r="G1707" t="s">
        <v>26</v>
      </c>
      <c r="H1707" t="s">
        <v>10434</v>
      </c>
      <c r="I1707" t="s">
        <v>239</v>
      </c>
      <c r="J1707" s="1">
        <v>45104</v>
      </c>
      <c r="K1707" t="s">
        <v>28</v>
      </c>
      <c r="L1707" t="s">
        <v>44</v>
      </c>
      <c r="M1707" t="s">
        <v>7034</v>
      </c>
      <c r="N1707" t="s">
        <v>7035</v>
      </c>
    </row>
    <row r="1708" spans="1:14" x14ac:dyDescent="0.35">
      <c r="A1708" t="s">
        <v>7855</v>
      </c>
      <c r="B1708" t="s">
        <v>18</v>
      </c>
      <c r="C1708" t="s">
        <v>10408</v>
      </c>
      <c r="D1708" t="s">
        <v>7157</v>
      </c>
      <c r="E1708" t="str">
        <f>VLOOKUP(Auto_Theft_Data[[#This Row],[Vehicle Model]],Fully_Updated_Vehicle_Models_with_Types_278[#All],2,TRUE)</f>
        <v>SUV</v>
      </c>
      <c r="F1708" t="s">
        <v>25</v>
      </c>
      <c r="G1708" t="s">
        <v>16</v>
      </c>
      <c r="H1708" t="s">
        <v>10433</v>
      </c>
      <c r="I1708" t="s">
        <v>239</v>
      </c>
      <c r="J1708" s="1">
        <v>45104</v>
      </c>
      <c r="K1708" t="s">
        <v>28</v>
      </c>
      <c r="L1708" t="s">
        <v>29</v>
      </c>
      <c r="M1708" t="s">
        <v>7856</v>
      </c>
      <c r="N1708" t="s">
        <v>7857</v>
      </c>
    </row>
    <row r="1709" spans="1:14" x14ac:dyDescent="0.35">
      <c r="A1709" t="s">
        <v>7861</v>
      </c>
      <c r="B1709" t="s">
        <v>48</v>
      </c>
      <c r="C1709" t="s">
        <v>10408</v>
      </c>
      <c r="D1709" t="s">
        <v>7157</v>
      </c>
      <c r="E1709" t="str">
        <f>VLOOKUP(Auto_Theft_Data[[#This Row],[Vehicle Model]],Fully_Updated_Vehicle_Models_with_Types_278[#All],2,TRUE)</f>
        <v>SUV</v>
      </c>
      <c r="F1709" t="s">
        <v>49</v>
      </c>
      <c r="G1709" t="s">
        <v>42</v>
      </c>
      <c r="H1709" t="s">
        <v>10434</v>
      </c>
      <c r="I1709" t="s">
        <v>923</v>
      </c>
      <c r="J1709" s="1">
        <v>45099</v>
      </c>
      <c r="K1709" t="s">
        <v>28</v>
      </c>
      <c r="L1709" t="s">
        <v>29</v>
      </c>
      <c r="M1709" t="s">
        <v>7862</v>
      </c>
      <c r="N1709" t="s">
        <v>7863</v>
      </c>
    </row>
    <row r="1710" spans="1:14" x14ac:dyDescent="0.35">
      <c r="A1710" t="s">
        <v>7864</v>
      </c>
      <c r="B1710" t="s">
        <v>38</v>
      </c>
      <c r="C1710" t="s">
        <v>10408</v>
      </c>
      <c r="D1710" t="s">
        <v>7157</v>
      </c>
      <c r="E1710" t="str">
        <f>VLOOKUP(Auto_Theft_Data[[#This Row],[Vehicle Model]],Fully_Updated_Vehicle_Models_with_Types_278[#All],2,TRUE)</f>
        <v>SUV</v>
      </c>
      <c r="F1710" t="s">
        <v>110</v>
      </c>
      <c r="G1710" t="s">
        <v>26</v>
      </c>
      <c r="H1710" t="s">
        <v>10434</v>
      </c>
      <c r="I1710" t="s">
        <v>235</v>
      </c>
      <c r="J1710" s="1">
        <v>45098</v>
      </c>
      <c r="K1710" t="s">
        <v>28</v>
      </c>
      <c r="L1710" t="s">
        <v>29</v>
      </c>
      <c r="M1710" t="s">
        <v>4192</v>
      </c>
      <c r="N1710" t="s">
        <v>4193</v>
      </c>
    </row>
    <row r="1711" spans="1:14" x14ac:dyDescent="0.35">
      <c r="A1711" t="s">
        <v>7865</v>
      </c>
      <c r="B1711" t="s">
        <v>18</v>
      </c>
      <c r="C1711" t="s">
        <v>10408</v>
      </c>
      <c r="D1711" t="s">
        <v>7157</v>
      </c>
      <c r="E1711" t="str">
        <f>VLOOKUP(Auto_Theft_Data[[#This Row],[Vehicle Model]],Fully_Updated_Vehicle_Models_with_Types_278[#All],2,TRUE)</f>
        <v>SUV</v>
      </c>
      <c r="F1711" t="s">
        <v>110</v>
      </c>
      <c r="G1711" t="s">
        <v>42</v>
      </c>
      <c r="H1711" t="s">
        <v>10434</v>
      </c>
      <c r="I1711" t="s">
        <v>235</v>
      </c>
      <c r="J1711" s="1">
        <v>45098</v>
      </c>
      <c r="K1711" t="s">
        <v>28</v>
      </c>
      <c r="L1711" t="s">
        <v>89</v>
      </c>
      <c r="M1711" t="s">
        <v>3314</v>
      </c>
      <c r="N1711" t="s">
        <v>3315</v>
      </c>
    </row>
    <row r="1712" spans="1:14" x14ac:dyDescent="0.35">
      <c r="A1712" t="s">
        <v>7866</v>
      </c>
      <c r="B1712" t="s">
        <v>48</v>
      </c>
      <c r="C1712" t="s">
        <v>10408</v>
      </c>
      <c r="D1712" t="s">
        <v>7157</v>
      </c>
      <c r="E1712" t="str">
        <f>VLOOKUP(Auto_Theft_Data[[#This Row],[Vehicle Model]],Fully_Updated_Vehicle_Models_with_Types_278[#All],2,TRUE)</f>
        <v>SUV</v>
      </c>
      <c r="F1712" t="s">
        <v>110</v>
      </c>
      <c r="G1712" t="s">
        <v>50</v>
      </c>
      <c r="H1712" t="s">
        <v>10434</v>
      </c>
      <c r="I1712" t="s">
        <v>453</v>
      </c>
      <c r="J1712" s="1">
        <v>45096</v>
      </c>
      <c r="K1712" t="s">
        <v>28</v>
      </c>
      <c r="L1712" t="s">
        <v>29</v>
      </c>
      <c r="M1712" t="s">
        <v>3784</v>
      </c>
      <c r="N1712" t="s">
        <v>3785</v>
      </c>
    </row>
    <row r="1713" spans="1:14" x14ac:dyDescent="0.35">
      <c r="A1713" t="s">
        <v>7870</v>
      </c>
      <c r="B1713" t="s">
        <v>48</v>
      </c>
      <c r="C1713" t="s">
        <v>10408</v>
      </c>
      <c r="D1713" t="s">
        <v>7157</v>
      </c>
      <c r="E1713" t="str">
        <f>VLOOKUP(Auto_Theft_Data[[#This Row],[Vehicle Model]],Fully_Updated_Vehicle_Models_with_Types_278[#All],2,TRUE)</f>
        <v>SUV</v>
      </c>
      <c r="F1713" t="s">
        <v>110</v>
      </c>
      <c r="G1713" t="s">
        <v>50</v>
      </c>
      <c r="H1713" t="s">
        <v>10433</v>
      </c>
      <c r="I1713" t="s">
        <v>57</v>
      </c>
      <c r="J1713" s="1">
        <v>45096</v>
      </c>
      <c r="K1713" t="s">
        <v>28</v>
      </c>
      <c r="L1713" t="s">
        <v>29</v>
      </c>
      <c r="M1713" t="s">
        <v>7871</v>
      </c>
      <c r="N1713" t="s">
        <v>7872</v>
      </c>
    </row>
    <row r="1714" spans="1:14" x14ac:dyDescent="0.35">
      <c r="A1714" t="s">
        <v>7873</v>
      </c>
      <c r="B1714" t="s">
        <v>28</v>
      </c>
      <c r="C1714" t="s">
        <v>10408</v>
      </c>
      <c r="D1714" t="s">
        <v>7157</v>
      </c>
      <c r="E1714" t="str">
        <f>VLOOKUP(Auto_Theft_Data[[#This Row],[Vehicle Model]],Fully_Updated_Vehicle_Models_with_Types_278[#All],2,TRUE)</f>
        <v>SUV</v>
      </c>
      <c r="F1714" t="s">
        <v>49</v>
      </c>
      <c r="G1714" t="s">
        <v>16</v>
      </c>
      <c r="H1714" t="s">
        <v>10434</v>
      </c>
      <c r="I1714" t="s">
        <v>445</v>
      </c>
      <c r="J1714" s="1">
        <v>45033</v>
      </c>
      <c r="K1714" t="s">
        <v>28</v>
      </c>
      <c r="L1714" t="s">
        <v>44</v>
      </c>
      <c r="M1714" t="s">
        <v>7874</v>
      </c>
      <c r="N1714" t="s">
        <v>7875</v>
      </c>
    </row>
    <row r="1715" spans="1:14" x14ac:dyDescent="0.35">
      <c r="A1715" t="s">
        <v>7880</v>
      </c>
      <c r="B1715" t="s">
        <v>38</v>
      </c>
      <c r="C1715" t="s">
        <v>10408</v>
      </c>
      <c r="D1715" t="s">
        <v>7157</v>
      </c>
      <c r="E1715" t="str">
        <f>VLOOKUP(Auto_Theft_Data[[#This Row],[Vehicle Model]],Fully_Updated_Vehicle_Models_with_Types_278[#All],2,TRUE)</f>
        <v>SUV</v>
      </c>
      <c r="F1715" t="s">
        <v>15</v>
      </c>
      <c r="G1715" t="s">
        <v>26</v>
      </c>
      <c r="H1715" t="s">
        <v>10433</v>
      </c>
      <c r="I1715" t="s">
        <v>151</v>
      </c>
      <c r="J1715" s="1">
        <v>45027</v>
      </c>
      <c r="K1715" t="s">
        <v>28</v>
      </c>
      <c r="L1715" t="s">
        <v>89</v>
      </c>
      <c r="M1715" t="s">
        <v>1861</v>
      </c>
      <c r="N1715" t="s">
        <v>1862</v>
      </c>
    </row>
    <row r="1716" spans="1:14" x14ac:dyDescent="0.35">
      <c r="A1716" t="s">
        <v>7884</v>
      </c>
      <c r="B1716" t="s">
        <v>38</v>
      </c>
      <c r="C1716" t="s">
        <v>10408</v>
      </c>
      <c r="D1716" t="s">
        <v>7157</v>
      </c>
      <c r="E1716" t="str">
        <f>VLOOKUP(Auto_Theft_Data[[#This Row],[Vehicle Model]],Fully_Updated_Vehicle_Models_with_Types_278[#All],2,TRUE)</f>
        <v>SUV</v>
      </c>
      <c r="F1716" t="s">
        <v>110</v>
      </c>
      <c r="G1716" t="s">
        <v>36</v>
      </c>
      <c r="H1716" t="s">
        <v>10433</v>
      </c>
      <c r="I1716" t="s">
        <v>235</v>
      </c>
      <c r="J1716" s="1">
        <v>45079</v>
      </c>
      <c r="K1716" t="s">
        <v>28</v>
      </c>
      <c r="L1716" t="s">
        <v>44</v>
      </c>
      <c r="M1716" t="s">
        <v>7885</v>
      </c>
      <c r="N1716" t="s">
        <v>7886</v>
      </c>
    </row>
    <row r="1717" spans="1:14" x14ac:dyDescent="0.35">
      <c r="A1717" t="s">
        <v>7891</v>
      </c>
      <c r="B1717" t="s">
        <v>12</v>
      </c>
      <c r="C1717" t="s">
        <v>10408</v>
      </c>
      <c r="D1717" t="s">
        <v>7157</v>
      </c>
      <c r="E1717" t="str">
        <f>VLOOKUP(Auto_Theft_Data[[#This Row],[Vehicle Model]],Fully_Updated_Vehicle_Models_with_Types_278[#All],2,TRUE)</f>
        <v>SUV</v>
      </c>
      <c r="F1717" t="s">
        <v>165</v>
      </c>
      <c r="G1717" t="s">
        <v>42</v>
      </c>
      <c r="H1717" t="s">
        <v>10434</v>
      </c>
      <c r="I1717" t="s">
        <v>160</v>
      </c>
      <c r="J1717" s="1">
        <v>43671</v>
      </c>
      <c r="K1717" t="s">
        <v>23</v>
      </c>
      <c r="L1717" t="s">
        <v>29</v>
      </c>
      <c r="M1717" t="s">
        <v>7892</v>
      </c>
      <c r="N1717" t="s">
        <v>7893</v>
      </c>
    </row>
    <row r="1718" spans="1:14" x14ac:dyDescent="0.35">
      <c r="A1718" t="s">
        <v>7894</v>
      </c>
      <c r="B1718" t="s">
        <v>48</v>
      </c>
      <c r="C1718" t="s">
        <v>10408</v>
      </c>
      <c r="D1718" t="s">
        <v>7157</v>
      </c>
      <c r="E1718" t="str">
        <f>VLOOKUP(Auto_Theft_Data[[#This Row],[Vehicle Model]],Fully_Updated_Vehicle_Models_with_Types_278[#All],2,TRUE)</f>
        <v>SUV</v>
      </c>
      <c r="F1718" t="s">
        <v>15</v>
      </c>
      <c r="G1718" t="s">
        <v>36</v>
      </c>
      <c r="H1718" t="s">
        <v>10434</v>
      </c>
      <c r="I1718" t="s">
        <v>294</v>
      </c>
      <c r="J1718" s="1">
        <v>45289</v>
      </c>
      <c r="K1718" t="s">
        <v>28</v>
      </c>
      <c r="L1718" t="s">
        <v>89</v>
      </c>
      <c r="M1718" t="s">
        <v>7895</v>
      </c>
      <c r="N1718" t="s">
        <v>7896</v>
      </c>
    </row>
    <row r="1719" spans="1:14" x14ac:dyDescent="0.35">
      <c r="A1719" t="s">
        <v>7900</v>
      </c>
      <c r="B1719" t="s">
        <v>23</v>
      </c>
      <c r="C1719" t="s">
        <v>10408</v>
      </c>
      <c r="D1719" t="s">
        <v>7157</v>
      </c>
      <c r="E1719" t="str">
        <f>VLOOKUP(Auto_Theft_Data[[#This Row],[Vehicle Model]],Fully_Updated_Vehicle_Models_with_Types_278[#All],2,TRUE)</f>
        <v>SUV</v>
      </c>
      <c r="F1719" t="s">
        <v>49</v>
      </c>
      <c r="G1719" t="s">
        <v>70</v>
      </c>
      <c r="H1719" t="s">
        <v>10433</v>
      </c>
      <c r="I1719" t="s">
        <v>993</v>
      </c>
      <c r="J1719" s="1">
        <v>43672</v>
      </c>
      <c r="K1719" t="s">
        <v>23</v>
      </c>
      <c r="L1719" t="s">
        <v>29</v>
      </c>
      <c r="M1719" t="s">
        <v>7901</v>
      </c>
      <c r="N1719" t="s">
        <v>7902</v>
      </c>
    </row>
    <row r="1720" spans="1:14" x14ac:dyDescent="0.35">
      <c r="A1720" t="s">
        <v>7903</v>
      </c>
      <c r="B1720" t="s">
        <v>12</v>
      </c>
      <c r="C1720" t="s">
        <v>10408</v>
      </c>
      <c r="D1720" t="s">
        <v>7157</v>
      </c>
      <c r="E1720" t="str">
        <f>VLOOKUP(Auto_Theft_Data[[#This Row],[Vehicle Model]],Fully_Updated_Vehicle_Models_with_Types_278[#All],2,TRUE)</f>
        <v>SUV</v>
      </c>
      <c r="F1720" t="s">
        <v>15</v>
      </c>
      <c r="G1720" t="s">
        <v>36</v>
      </c>
      <c r="H1720" t="s">
        <v>10434</v>
      </c>
      <c r="I1720" t="s">
        <v>51</v>
      </c>
      <c r="J1720" s="1">
        <v>43673</v>
      </c>
      <c r="K1720" t="s">
        <v>23</v>
      </c>
      <c r="L1720" t="s">
        <v>29</v>
      </c>
      <c r="M1720" t="s">
        <v>7904</v>
      </c>
      <c r="N1720" t="s">
        <v>7905</v>
      </c>
    </row>
    <row r="1721" spans="1:14" x14ac:dyDescent="0.35">
      <c r="A1721" t="s">
        <v>7906</v>
      </c>
      <c r="B1721" t="s">
        <v>12</v>
      </c>
      <c r="C1721" t="s">
        <v>10408</v>
      </c>
      <c r="D1721" t="s">
        <v>7157</v>
      </c>
      <c r="E1721" t="str">
        <f>VLOOKUP(Auto_Theft_Data[[#This Row],[Vehicle Model]],Fully_Updated_Vehicle_Models_with_Types_278[#All],2,TRUE)</f>
        <v>SUV</v>
      </c>
      <c r="F1721" t="s">
        <v>110</v>
      </c>
      <c r="G1721" t="s">
        <v>94</v>
      </c>
      <c r="H1721" t="s">
        <v>10433</v>
      </c>
      <c r="I1721" t="s">
        <v>51</v>
      </c>
      <c r="J1721" s="1">
        <v>43673</v>
      </c>
      <c r="K1721" t="s">
        <v>23</v>
      </c>
      <c r="L1721" t="s">
        <v>89</v>
      </c>
      <c r="M1721" t="s">
        <v>7907</v>
      </c>
      <c r="N1721" t="s">
        <v>7908</v>
      </c>
    </row>
    <row r="1722" spans="1:14" x14ac:dyDescent="0.35">
      <c r="A1722" t="s">
        <v>7916</v>
      </c>
      <c r="B1722" t="s">
        <v>84</v>
      </c>
      <c r="C1722" t="s">
        <v>10408</v>
      </c>
      <c r="D1722" t="s">
        <v>7157</v>
      </c>
      <c r="E1722" t="str">
        <f>VLOOKUP(Auto_Theft_Data[[#This Row],[Vehicle Model]],Fully_Updated_Vehicle_Models_with_Types_278[#All],2,TRUE)</f>
        <v>SUV</v>
      </c>
      <c r="F1722" t="s">
        <v>25</v>
      </c>
      <c r="G1722" t="s">
        <v>50</v>
      </c>
      <c r="H1722" t="s">
        <v>10433</v>
      </c>
      <c r="I1722" t="s">
        <v>262</v>
      </c>
      <c r="J1722" s="1">
        <v>43682</v>
      </c>
      <c r="K1722" t="s">
        <v>23</v>
      </c>
      <c r="L1722" t="s">
        <v>29</v>
      </c>
      <c r="M1722" t="s">
        <v>4819</v>
      </c>
      <c r="N1722" t="s">
        <v>4820</v>
      </c>
    </row>
    <row r="1723" spans="1:14" x14ac:dyDescent="0.35">
      <c r="A1723" t="s">
        <v>7923</v>
      </c>
      <c r="B1723" t="s">
        <v>298</v>
      </c>
      <c r="C1723" t="s">
        <v>10408</v>
      </c>
      <c r="D1723" t="s">
        <v>7157</v>
      </c>
      <c r="E1723" t="str">
        <f>VLOOKUP(Auto_Theft_Data[[#This Row],[Vehicle Model]],Fully_Updated_Vehicle_Models_with_Types_278[#All],2,TRUE)</f>
        <v>SUV</v>
      </c>
      <c r="F1723" t="s">
        <v>15</v>
      </c>
      <c r="G1723" t="s">
        <v>50</v>
      </c>
      <c r="H1723" t="s">
        <v>10433</v>
      </c>
      <c r="I1723" t="s">
        <v>262</v>
      </c>
      <c r="J1723" s="1">
        <v>43682</v>
      </c>
      <c r="K1723" t="s">
        <v>23</v>
      </c>
      <c r="L1723" t="s">
        <v>29</v>
      </c>
      <c r="M1723" t="s">
        <v>3963</v>
      </c>
      <c r="N1723" t="s">
        <v>3964</v>
      </c>
    </row>
    <row r="1724" spans="1:14" x14ac:dyDescent="0.35">
      <c r="A1724" t="s">
        <v>7927</v>
      </c>
      <c r="B1724" t="s">
        <v>48</v>
      </c>
      <c r="C1724" t="s">
        <v>10408</v>
      </c>
      <c r="D1724" t="s">
        <v>7157</v>
      </c>
      <c r="E1724" t="str">
        <f>VLOOKUP(Auto_Theft_Data[[#This Row],[Vehicle Model]],Fully_Updated_Vehicle_Models_with_Types_278[#All],2,TRUE)</f>
        <v>SUV</v>
      </c>
      <c r="F1724" t="s">
        <v>15</v>
      </c>
      <c r="G1724" t="s">
        <v>26</v>
      </c>
      <c r="H1724" t="s">
        <v>10434</v>
      </c>
      <c r="I1724" t="s">
        <v>431</v>
      </c>
      <c r="J1724" s="1">
        <v>45014</v>
      </c>
      <c r="K1724" t="s">
        <v>28</v>
      </c>
      <c r="L1724" t="s">
        <v>29</v>
      </c>
      <c r="M1724" t="s">
        <v>7928</v>
      </c>
      <c r="N1724" t="s">
        <v>7929</v>
      </c>
    </row>
    <row r="1725" spans="1:14" x14ac:dyDescent="0.35">
      <c r="A1725" t="s">
        <v>7930</v>
      </c>
      <c r="B1725" t="s">
        <v>18</v>
      </c>
      <c r="C1725" t="s">
        <v>10408</v>
      </c>
      <c r="D1725" t="s">
        <v>7157</v>
      </c>
      <c r="E1725" t="str">
        <f>VLOOKUP(Auto_Theft_Data[[#This Row],[Vehicle Model]],Fully_Updated_Vehicle_Models_with_Types_278[#All],2,TRUE)</f>
        <v>SUV</v>
      </c>
      <c r="F1725" t="s">
        <v>49</v>
      </c>
      <c r="G1725" t="s">
        <v>70</v>
      </c>
      <c r="H1725" t="s">
        <v>10433</v>
      </c>
      <c r="I1725" t="s">
        <v>51</v>
      </c>
      <c r="J1725" s="1">
        <v>45076</v>
      </c>
      <c r="K1725" t="s">
        <v>28</v>
      </c>
      <c r="L1725" t="s">
        <v>89</v>
      </c>
      <c r="M1725" t="s">
        <v>7931</v>
      </c>
      <c r="N1725" t="s">
        <v>7932</v>
      </c>
    </row>
    <row r="1726" spans="1:14" x14ac:dyDescent="0.35">
      <c r="A1726" t="s">
        <v>7942</v>
      </c>
      <c r="B1726" t="s">
        <v>12</v>
      </c>
      <c r="C1726" t="s">
        <v>10408</v>
      </c>
      <c r="D1726" t="s">
        <v>7157</v>
      </c>
      <c r="E1726" t="str">
        <f>VLOOKUP(Auto_Theft_Data[[#This Row],[Vehicle Model]],Fully_Updated_Vehicle_Models_with_Types_278[#All],2,TRUE)</f>
        <v>SUV</v>
      </c>
      <c r="F1726" t="s">
        <v>110</v>
      </c>
      <c r="G1726" t="s">
        <v>16</v>
      </c>
      <c r="H1726" t="s">
        <v>10434</v>
      </c>
      <c r="I1726" t="s">
        <v>262</v>
      </c>
      <c r="J1726" s="1">
        <v>43647</v>
      </c>
      <c r="K1726" t="s">
        <v>23</v>
      </c>
      <c r="L1726" t="s">
        <v>89</v>
      </c>
      <c r="M1726" t="s">
        <v>7943</v>
      </c>
      <c r="N1726" t="s">
        <v>7944</v>
      </c>
    </row>
    <row r="1727" spans="1:14" x14ac:dyDescent="0.35">
      <c r="A1727" t="s">
        <v>7945</v>
      </c>
      <c r="B1727" t="s">
        <v>48</v>
      </c>
      <c r="C1727" t="s">
        <v>10408</v>
      </c>
      <c r="D1727" t="s">
        <v>7157</v>
      </c>
      <c r="E1727" t="str">
        <f>VLOOKUP(Auto_Theft_Data[[#This Row],[Vehicle Model]],Fully_Updated_Vehicle_Models_with_Types_278[#All],2,TRUE)</f>
        <v>SUV</v>
      </c>
      <c r="F1727" t="s">
        <v>49</v>
      </c>
      <c r="G1727" t="s">
        <v>26</v>
      </c>
      <c r="H1727" t="s">
        <v>10434</v>
      </c>
      <c r="I1727" t="s">
        <v>1008</v>
      </c>
      <c r="J1727" s="1">
        <v>45027</v>
      </c>
      <c r="K1727" t="s">
        <v>28</v>
      </c>
      <c r="L1727" t="s">
        <v>29</v>
      </c>
      <c r="M1727" t="s">
        <v>7946</v>
      </c>
      <c r="N1727" t="s">
        <v>7947</v>
      </c>
    </row>
    <row r="1728" spans="1:14" x14ac:dyDescent="0.35">
      <c r="A1728" t="s">
        <v>7948</v>
      </c>
      <c r="B1728" t="s">
        <v>48</v>
      </c>
      <c r="C1728" t="s">
        <v>10408</v>
      </c>
      <c r="D1728" t="s">
        <v>7157</v>
      </c>
      <c r="E1728" t="str">
        <f>VLOOKUP(Auto_Theft_Data[[#This Row],[Vehicle Model]],Fully_Updated_Vehicle_Models_with_Types_278[#All],2,TRUE)</f>
        <v>SUV</v>
      </c>
      <c r="F1728" t="s">
        <v>110</v>
      </c>
      <c r="G1728" t="s">
        <v>50</v>
      </c>
      <c r="H1728" t="s">
        <v>10433</v>
      </c>
      <c r="I1728" t="s">
        <v>51</v>
      </c>
      <c r="J1728" s="1">
        <v>45026</v>
      </c>
      <c r="K1728" t="s">
        <v>28</v>
      </c>
      <c r="L1728" t="s">
        <v>29</v>
      </c>
      <c r="M1728" t="s">
        <v>7949</v>
      </c>
      <c r="N1728" t="s">
        <v>7950</v>
      </c>
    </row>
    <row r="1729" spans="1:14" x14ac:dyDescent="0.35">
      <c r="A1729" t="s">
        <v>7951</v>
      </c>
      <c r="B1729" t="s">
        <v>48</v>
      </c>
      <c r="C1729" t="s">
        <v>10408</v>
      </c>
      <c r="D1729" t="s">
        <v>7157</v>
      </c>
      <c r="E1729" t="str">
        <f>VLOOKUP(Auto_Theft_Data[[#This Row],[Vehicle Model]],Fully_Updated_Vehicle_Models_with_Types_278[#All],2,TRUE)</f>
        <v>SUV</v>
      </c>
      <c r="F1729" t="s">
        <v>25</v>
      </c>
      <c r="G1729" t="s">
        <v>16</v>
      </c>
      <c r="H1729" t="s">
        <v>10434</v>
      </c>
      <c r="I1729" t="s">
        <v>95</v>
      </c>
      <c r="J1729" s="1">
        <v>45026</v>
      </c>
      <c r="K1729" t="s">
        <v>28</v>
      </c>
      <c r="L1729" t="s">
        <v>44</v>
      </c>
      <c r="M1729" t="s">
        <v>4316</v>
      </c>
      <c r="N1729" t="s">
        <v>4317</v>
      </c>
    </row>
    <row r="1730" spans="1:14" x14ac:dyDescent="0.35">
      <c r="A1730" t="s">
        <v>7955</v>
      </c>
      <c r="B1730" t="s">
        <v>23</v>
      </c>
      <c r="C1730" t="s">
        <v>10408</v>
      </c>
      <c r="D1730" t="s">
        <v>7157</v>
      </c>
      <c r="E1730" t="str">
        <f>VLOOKUP(Auto_Theft_Data[[#This Row],[Vehicle Model]],Fully_Updated_Vehicle_Models_with_Types_278[#All],2,TRUE)</f>
        <v>SUV</v>
      </c>
      <c r="F1730" t="s">
        <v>49</v>
      </c>
      <c r="G1730" t="s">
        <v>36</v>
      </c>
      <c r="H1730" t="s">
        <v>10433</v>
      </c>
      <c r="I1730" t="s">
        <v>211</v>
      </c>
      <c r="J1730" s="1">
        <v>43652</v>
      </c>
      <c r="K1730" t="s">
        <v>23</v>
      </c>
      <c r="L1730" t="s">
        <v>29</v>
      </c>
      <c r="M1730" t="s">
        <v>7956</v>
      </c>
      <c r="N1730" t="s">
        <v>7957</v>
      </c>
    </row>
    <row r="1731" spans="1:14" x14ac:dyDescent="0.35">
      <c r="A1731" t="s">
        <v>7958</v>
      </c>
      <c r="B1731" t="s">
        <v>388</v>
      </c>
      <c r="C1731" t="s">
        <v>10408</v>
      </c>
      <c r="D1731" t="s">
        <v>7157</v>
      </c>
      <c r="E1731" t="str">
        <f>VLOOKUP(Auto_Theft_Data[[#This Row],[Vehicle Model]],Fully_Updated_Vehicle_Models_with_Types_278[#All],2,TRUE)</f>
        <v>SUV</v>
      </c>
      <c r="F1731" t="s">
        <v>49</v>
      </c>
      <c r="G1731" t="s">
        <v>16</v>
      </c>
      <c r="H1731" t="s">
        <v>10433</v>
      </c>
      <c r="I1731" t="s">
        <v>283</v>
      </c>
      <c r="J1731" s="1">
        <v>43654</v>
      </c>
      <c r="K1731" t="s">
        <v>23</v>
      </c>
      <c r="L1731" t="s">
        <v>89</v>
      </c>
      <c r="M1731" t="s">
        <v>7959</v>
      </c>
      <c r="N1731" t="s">
        <v>7960</v>
      </c>
    </row>
    <row r="1732" spans="1:14" x14ac:dyDescent="0.35">
      <c r="A1732" t="s">
        <v>7966</v>
      </c>
      <c r="B1732" t="s">
        <v>48</v>
      </c>
      <c r="C1732" t="s">
        <v>10408</v>
      </c>
      <c r="D1732" t="s">
        <v>7157</v>
      </c>
      <c r="E1732" t="str">
        <f>VLOOKUP(Auto_Theft_Data[[#This Row],[Vehicle Model]],Fully_Updated_Vehicle_Models_with_Types_278[#All],2,TRUE)</f>
        <v>SUV</v>
      </c>
      <c r="F1732" t="s">
        <v>15</v>
      </c>
      <c r="G1732" t="s">
        <v>70</v>
      </c>
      <c r="H1732" t="s">
        <v>10434</v>
      </c>
      <c r="I1732" t="s">
        <v>239</v>
      </c>
      <c r="J1732" s="1">
        <v>45023</v>
      </c>
      <c r="K1732" t="s">
        <v>28</v>
      </c>
      <c r="L1732" t="s">
        <v>29</v>
      </c>
      <c r="M1732" t="s">
        <v>7967</v>
      </c>
      <c r="N1732" t="s">
        <v>7968</v>
      </c>
    </row>
    <row r="1733" spans="1:14" x14ac:dyDescent="0.35">
      <c r="A1733" t="s">
        <v>7969</v>
      </c>
      <c r="B1733" t="s">
        <v>38</v>
      </c>
      <c r="C1733" t="s">
        <v>10408</v>
      </c>
      <c r="D1733" t="s">
        <v>7157</v>
      </c>
      <c r="E1733" t="str">
        <f>VLOOKUP(Auto_Theft_Data[[#This Row],[Vehicle Model]],Fully_Updated_Vehicle_Models_with_Types_278[#All],2,TRUE)</f>
        <v>SUV</v>
      </c>
      <c r="F1733" t="s">
        <v>49</v>
      </c>
      <c r="G1733" t="s">
        <v>16</v>
      </c>
      <c r="H1733" t="s">
        <v>10433</v>
      </c>
      <c r="I1733" t="s">
        <v>366</v>
      </c>
      <c r="J1733" s="1">
        <v>45020</v>
      </c>
      <c r="K1733" t="s">
        <v>28</v>
      </c>
      <c r="L1733" t="s">
        <v>29</v>
      </c>
      <c r="M1733" t="s">
        <v>7803</v>
      </c>
      <c r="N1733" t="s">
        <v>7804</v>
      </c>
    </row>
    <row r="1734" spans="1:14" x14ac:dyDescent="0.35">
      <c r="A1734" t="s">
        <v>7973</v>
      </c>
      <c r="B1734" t="s">
        <v>18</v>
      </c>
      <c r="C1734" t="s">
        <v>10408</v>
      </c>
      <c r="D1734" t="s">
        <v>7157</v>
      </c>
      <c r="E1734" t="str">
        <f>VLOOKUP(Auto_Theft_Data[[#This Row],[Vehicle Model]],Fully_Updated_Vehicle_Models_with_Types_278[#All],2,TRUE)</f>
        <v>SUV</v>
      </c>
      <c r="F1734" t="s">
        <v>49</v>
      </c>
      <c r="G1734" t="s">
        <v>16</v>
      </c>
      <c r="H1734" t="s">
        <v>10433</v>
      </c>
      <c r="I1734" t="s">
        <v>27</v>
      </c>
      <c r="J1734" s="1">
        <v>45020</v>
      </c>
      <c r="K1734" t="s">
        <v>28</v>
      </c>
      <c r="L1734" t="s">
        <v>29</v>
      </c>
      <c r="M1734" t="s">
        <v>442</v>
      </c>
      <c r="N1734" t="s">
        <v>443</v>
      </c>
    </row>
    <row r="1735" spans="1:14" x14ac:dyDescent="0.35">
      <c r="A1735" t="s">
        <v>7974</v>
      </c>
      <c r="B1735" t="s">
        <v>18</v>
      </c>
      <c r="C1735" t="s">
        <v>10408</v>
      </c>
      <c r="D1735" t="s">
        <v>7157</v>
      </c>
      <c r="E1735" t="str">
        <f>VLOOKUP(Auto_Theft_Data[[#This Row],[Vehicle Model]],Fully_Updated_Vehicle_Models_with_Types_278[#All],2,TRUE)</f>
        <v>SUV</v>
      </c>
      <c r="F1735" t="s">
        <v>15</v>
      </c>
      <c r="G1735" t="s">
        <v>16</v>
      </c>
      <c r="H1735" t="s">
        <v>10434</v>
      </c>
      <c r="I1735" t="s">
        <v>1268</v>
      </c>
      <c r="J1735" s="1">
        <v>45083</v>
      </c>
      <c r="K1735" t="s">
        <v>28</v>
      </c>
      <c r="L1735" t="s">
        <v>29</v>
      </c>
      <c r="M1735" t="s">
        <v>7975</v>
      </c>
      <c r="N1735" t="s">
        <v>7976</v>
      </c>
    </row>
    <row r="1736" spans="1:14" x14ac:dyDescent="0.35">
      <c r="A1736" t="s">
        <v>7981</v>
      </c>
      <c r="B1736" t="s">
        <v>388</v>
      </c>
      <c r="C1736" t="s">
        <v>10408</v>
      </c>
      <c r="D1736" t="s">
        <v>7157</v>
      </c>
      <c r="E1736" t="str">
        <f>VLOOKUP(Auto_Theft_Data[[#This Row],[Vehicle Model]],Fully_Updated_Vehicle_Models_with_Types_278[#All],2,TRUE)</f>
        <v>SUV</v>
      </c>
      <c r="F1736" t="s">
        <v>626</v>
      </c>
      <c r="G1736" t="s">
        <v>94</v>
      </c>
      <c r="H1736" t="s">
        <v>10433</v>
      </c>
      <c r="I1736" t="s">
        <v>235</v>
      </c>
      <c r="J1736" s="1">
        <v>43659</v>
      </c>
      <c r="K1736" t="s">
        <v>23</v>
      </c>
      <c r="L1736" t="s">
        <v>89</v>
      </c>
      <c r="M1736" t="s">
        <v>6681</v>
      </c>
      <c r="N1736" t="s">
        <v>6682</v>
      </c>
    </row>
    <row r="1737" spans="1:14" x14ac:dyDescent="0.35">
      <c r="A1737" t="s">
        <v>7983</v>
      </c>
      <c r="B1737" t="s">
        <v>12</v>
      </c>
      <c r="C1737" t="s">
        <v>10408</v>
      </c>
      <c r="D1737" t="s">
        <v>7157</v>
      </c>
      <c r="E1737" t="str">
        <f>VLOOKUP(Auto_Theft_Data[[#This Row],[Vehicle Model]],Fully_Updated_Vehicle_Models_with_Types_278[#All],2,TRUE)</f>
        <v>SUV</v>
      </c>
      <c r="F1737" t="s">
        <v>49</v>
      </c>
      <c r="G1737" t="s">
        <v>94</v>
      </c>
      <c r="H1737" t="s">
        <v>10433</v>
      </c>
      <c r="I1737" t="s">
        <v>283</v>
      </c>
      <c r="J1737" s="1">
        <v>43660</v>
      </c>
      <c r="K1737" t="s">
        <v>23</v>
      </c>
      <c r="L1737" t="s">
        <v>29</v>
      </c>
      <c r="M1737" t="s">
        <v>7723</v>
      </c>
      <c r="N1737" t="s">
        <v>7724</v>
      </c>
    </row>
    <row r="1738" spans="1:14" x14ac:dyDescent="0.35">
      <c r="A1738" t="s">
        <v>7984</v>
      </c>
      <c r="B1738" t="s">
        <v>18</v>
      </c>
      <c r="C1738" t="s">
        <v>10408</v>
      </c>
      <c r="D1738" t="s">
        <v>7157</v>
      </c>
      <c r="E1738" t="str">
        <f>VLOOKUP(Auto_Theft_Data[[#This Row],[Vehicle Model]],Fully_Updated_Vehicle_Models_with_Types_278[#All],2,TRUE)</f>
        <v>SUV</v>
      </c>
      <c r="F1738" t="s">
        <v>49</v>
      </c>
      <c r="G1738" t="s">
        <v>36</v>
      </c>
      <c r="H1738" t="s">
        <v>10434</v>
      </c>
      <c r="I1738" t="s">
        <v>1000</v>
      </c>
      <c r="J1738" s="1">
        <v>45289</v>
      </c>
      <c r="K1738" t="s">
        <v>28</v>
      </c>
      <c r="L1738" t="s">
        <v>44</v>
      </c>
      <c r="M1738" t="s">
        <v>7985</v>
      </c>
      <c r="N1738" t="s">
        <v>7986</v>
      </c>
    </row>
    <row r="1739" spans="1:14" x14ac:dyDescent="0.35">
      <c r="A1739" t="s">
        <v>7987</v>
      </c>
      <c r="B1739" t="s">
        <v>18</v>
      </c>
      <c r="C1739" t="s">
        <v>10408</v>
      </c>
      <c r="D1739" t="s">
        <v>7157</v>
      </c>
      <c r="E1739" t="str">
        <f>VLOOKUP(Auto_Theft_Data[[#This Row],[Vehicle Model]],Fully_Updated_Vehicle_Models_with_Types_278[#All],2,TRUE)</f>
        <v>SUV</v>
      </c>
      <c r="F1739" t="s">
        <v>110</v>
      </c>
      <c r="G1739" t="s">
        <v>26</v>
      </c>
      <c r="H1739" t="s">
        <v>10433</v>
      </c>
      <c r="I1739" t="s">
        <v>95</v>
      </c>
      <c r="J1739" s="1">
        <v>45084</v>
      </c>
      <c r="K1739" t="s">
        <v>28</v>
      </c>
      <c r="L1739" t="s">
        <v>29</v>
      </c>
      <c r="M1739" t="s">
        <v>7988</v>
      </c>
      <c r="N1739" t="s">
        <v>7989</v>
      </c>
    </row>
    <row r="1740" spans="1:14" x14ac:dyDescent="0.35">
      <c r="A1740" t="s">
        <v>7991</v>
      </c>
      <c r="B1740" t="s">
        <v>38</v>
      </c>
      <c r="C1740" t="s">
        <v>10408</v>
      </c>
      <c r="D1740" t="s">
        <v>7157</v>
      </c>
      <c r="E1740" t="str">
        <f>VLOOKUP(Auto_Theft_Data[[#This Row],[Vehicle Model]],Fully_Updated_Vehicle_Models_with_Types_278[#All],2,TRUE)</f>
        <v>SUV</v>
      </c>
      <c r="F1740" t="s">
        <v>49</v>
      </c>
      <c r="G1740" t="s">
        <v>26</v>
      </c>
      <c r="H1740" t="s">
        <v>10433</v>
      </c>
      <c r="I1740" t="s">
        <v>124</v>
      </c>
      <c r="J1740" s="1">
        <v>44993</v>
      </c>
      <c r="K1740" t="s">
        <v>28</v>
      </c>
      <c r="L1740" t="s">
        <v>29</v>
      </c>
      <c r="M1740" t="s">
        <v>1981</v>
      </c>
      <c r="N1740" t="s">
        <v>1982</v>
      </c>
    </row>
    <row r="1741" spans="1:14" x14ac:dyDescent="0.35">
      <c r="A1741" t="s">
        <v>8003</v>
      </c>
      <c r="B1741" t="s">
        <v>38</v>
      </c>
      <c r="C1741" t="s">
        <v>10408</v>
      </c>
      <c r="D1741" t="s">
        <v>7157</v>
      </c>
      <c r="E1741" t="str">
        <f>VLOOKUP(Auto_Theft_Data[[#This Row],[Vehicle Model]],Fully_Updated_Vehicle_Models_with_Types_278[#All],2,TRUE)</f>
        <v>SUV</v>
      </c>
      <c r="F1741" t="s">
        <v>15</v>
      </c>
      <c r="G1741" t="s">
        <v>42</v>
      </c>
      <c r="H1741" t="s">
        <v>10434</v>
      </c>
      <c r="I1741" t="s">
        <v>725</v>
      </c>
      <c r="J1741" s="1">
        <v>45036</v>
      </c>
      <c r="K1741" t="s">
        <v>28</v>
      </c>
      <c r="L1741" t="s">
        <v>29</v>
      </c>
      <c r="M1741" t="s">
        <v>8004</v>
      </c>
      <c r="N1741" t="s">
        <v>8005</v>
      </c>
    </row>
    <row r="1742" spans="1:14" x14ac:dyDescent="0.35">
      <c r="A1742" t="s">
        <v>8013</v>
      </c>
      <c r="B1742" t="s">
        <v>18</v>
      </c>
      <c r="C1742" t="s">
        <v>10408</v>
      </c>
      <c r="D1742" t="s">
        <v>7157</v>
      </c>
      <c r="E1742" t="str">
        <f>VLOOKUP(Auto_Theft_Data[[#This Row],[Vehicle Model]],Fully_Updated_Vehicle_Models_with_Types_278[#All],2,TRUE)</f>
        <v>SUV</v>
      </c>
      <c r="F1742" t="s">
        <v>49</v>
      </c>
      <c r="G1742" t="s">
        <v>42</v>
      </c>
      <c r="H1742" t="s">
        <v>10433</v>
      </c>
      <c r="I1742" t="s">
        <v>95</v>
      </c>
      <c r="J1742" s="1">
        <v>44965</v>
      </c>
      <c r="K1742" t="s">
        <v>28</v>
      </c>
      <c r="L1742" t="s">
        <v>89</v>
      </c>
      <c r="M1742" t="s">
        <v>8014</v>
      </c>
      <c r="N1742" t="s">
        <v>8015</v>
      </c>
    </row>
    <row r="1743" spans="1:14" x14ac:dyDescent="0.35">
      <c r="A1743" t="s">
        <v>8016</v>
      </c>
      <c r="B1743" t="s">
        <v>48</v>
      </c>
      <c r="C1743" t="s">
        <v>10408</v>
      </c>
      <c r="D1743" t="s">
        <v>7157</v>
      </c>
      <c r="E1743" t="str">
        <f>VLOOKUP(Auto_Theft_Data[[#This Row],[Vehicle Model]],Fully_Updated_Vehicle_Models_with_Types_278[#All],2,TRUE)</f>
        <v>SUV</v>
      </c>
      <c r="F1743" t="s">
        <v>110</v>
      </c>
      <c r="G1743" t="s">
        <v>26</v>
      </c>
      <c r="H1743" t="s">
        <v>10434</v>
      </c>
      <c r="I1743" t="s">
        <v>151</v>
      </c>
      <c r="J1743" s="1">
        <v>44965</v>
      </c>
      <c r="K1743" t="s">
        <v>28</v>
      </c>
      <c r="L1743" t="s">
        <v>29</v>
      </c>
      <c r="M1743" t="s">
        <v>8017</v>
      </c>
      <c r="N1743" t="s">
        <v>8018</v>
      </c>
    </row>
    <row r="1744" spans="1:14" x14ac:dyDescent="0.35">
      <c r="A1744" t="s">
        <v>8025</v>
      </c>
      <c r="B1744" t="s">
        <v>48</v>
      </c>
      <c r="C1744" t="s">
        <v>10408</v>
      </c>
      <c r="D1744" t="s">
        <v>7157</v>
      </c>
      <c r="E1744" t="str">
        <f>VLOOKUP(Auto_Theft_Data[[#This Row],[Vehicle Model]],Fully_Updated_Vehicle_Models_with_Types_278[#All],2,TRUE)</f>
        <v>SUV</v>
      </c>
      <c r="F1744" t="s">
        <v>165</v>
      </c>
      <c r="G1744" t="s">
        <v>26</v>
      </c>
      <c r="H1744" t="s">
        <v>10433</v>
      </c>
      <c r="I1744" t="s">
        <v>100</v>
      </c>
      <c r="J1744" s="1">
        <v>45035</v>
      </c>
      <c r="K1744" t="s">
        <v>28</v>
      </c>
      <c r="L1744" t="s">
        <v>29</v>
      </c>
      <c r="M1744" t="s">
        <v>8026</v>
      </c>
      <c r="N1744" t="s">
        <v>8027</v>
      </c>
    </row>
    <row r="1745" spans="1:14" x14ac:dyDescent="0.35">
      <c r="A1745" t="s">
        <v>8029</v>
      </c>
      <c r="B1745" t="s">
        <v>48</v>
      </c>
      <c r="C1745" t="s">
        <v>10408</v>
      </c>
      <c r="D1745" t="s">
        <v>7157</v>
      </c>
      <c r="E1745" t="str">
        <f>VLOOKUP(Auto_Theft_Data[[#This Row],[Vehicle Model]],Fully_Updated_Vehicle_Models_with_Types_278[#All],2,TRUE)</f>
        <v>SUV</v>
      </c>
      <c r="F1745" t="s">
        <v>25</v>
      </c>
      <c r="G1745" t="s">
        <v>42</v>
      </c>
      <c r="H1745" t="s">
        <v>10434</v>
      </c>
      <c r="I1745" t="s">
        <v>61</v>
      </c>
      <c r="J1745" s="1">
        <v>45035</v>
      </c>
      <c r="K1745" t="s">
        <v>28</v>
      </c>
      <c r="L1745" t="s">
        <v>19</v>
      </c>
      <c r="M1745" t="s">
        <v>7476</v>
      </c>
      <c r="N1745" t="s">
        <v>7477</v>
      </c>
    </row>
    <row r="1746" spans="1:14" x14ac:dyDescent="0.35">
      <c r="A1746" t="s">
        <v>8031</v>
      </c>
      <c r="B1746" t="s">
        <v>38</v>
      </c>
      <c r="C1746" t="s">
        <v>10408</v>
      </c>
      <c r="D1746" t="s">
        <v>7157</v>
      </c>
      <c r="E1746" t="str">
        <f>VLOOKUP(Auto_Theft_Data[[#This Row],[Vehicle Model]],Fully_Updated_Vehicle_Models_with_Types_278[#All],2,TRUE)</f>
        <v>SUV</v>
      </c>
      <c r="F1746" t="s">
        <v>49</v>
      </c>
      <c r="G1746" t="s">
        <v>42</v>
      </c>
      <c r="H1746" t="s">
        <v>10433</v>
      </c>
      <c r="I1746" t="s">
        <v>95</v>
      </c>
      <c r="J1746" s="1">
        <v>45252</v>
      </c>
      <c r="K1746" t="s">
        <v>28</v>
      </c>
      <c r="L1746" t="s">
        <v>44</v>
      </c>
      <c r="M1746" t="s">
        <v>8032</v>
      </c>
      <c r="N1746" t="s">
        <v>8033</v>
      </c>
    </row>
    <row r="1747" spans="1:14" x14ac:dyDescent="0.35">
      <c r="A1747" t="s">
        <v>8035</v>
      </c>
      <c r="B1747" t="s">
        <v>48</v>
      </c>
      <c r="C1747" t="s">
        <v>10408</v>
      </c>
      <c r="D1747" t="s">
        <v>7157</v>
      </c>
      <c r="E1747" t="str">
        <f>VLOOKUP(Auto_Theft_Data[[#This Row],[Vehicle Model]],Fully_Updated_Vehicle_Models_with_Types_278[#All],2,TRUE)</f>
        <v>SUV</v>
      </c>
      <c r="F1747" t="s">
        <v>110</v>
      </c>
      <c r="G1747" t="s">
        <v>42</v>
      </c>
      <c r="H1747" t="s">
        <v>10434</v>
      </c>
      <c r="I1747" t="s">
        <v>832</v>
      </c>
      <c r="J1747" s="1">
        <v>45252</v>
      </c>
      <c r="K1747" t="s">
        <v>28</v>
      </c>
      <c r="L1747" t="s">
        <v>89</v>
      </c>
      <c r="M1747" t="s">
        <v>8036</v>
      </c>
      <c r="N1747" t="s">
        <v>8037</v>
      </c>
    </row>
    <row r="1748" spans="1:14" x14ac:dyDescent="0.35">
      <c r="A1748" t="s">
        <v>8043</v>
      </c>
      <c r="B1748" t="s">
        <v>48</v>
      </c>
      <c r="C1748" t="s">
        <v>10408</v>
      </c>
      <c r="D1748" t="s">
        <v>7157</v>
      </c>
      <c r="E1748" t="str">
        <f>VLOOKUP(Auto_Theft_Data[[#This Row],[Vehicle Model]],Fully_Updated_Vehicle_Models_with_Types_278[#All],2,TRUE)</f>
        <v>SUV</v>
      </c>
      <c r="F1748" t="s">
        <v>49</v>
      </c>
      <c r="G1748" t="s">
        <v>16</v>
      </c>
      <c r="H1748" t="s">
        <v>10433</v>
      </c>
      <c r="I1748" t="s">
        <v>95</v>
      </c>
      <c r="J1748" s="1">
        <v>45251</v>
      </c>
      <c r="K1748" t="s">
        <v>28</v>
      </c>
      <c r="L1748" t="s">
        <v>19</v>
      </c>
      <c r="M1748" t="s">
        <v>8044</v>
      </c>
      <c r="N1748" t="s">
        <v>8045</v>
      </c>
    </row>
    <row r="1749" spans="1:14" x14ac:dyDescent="0.35">
      <c r="A1749" t="s">
        <v>8046</v>
      </c>
      <c r="B1749" t="s">
        <v>48</v>
      </c>
      <c r="C1749" t="s">
        <v>10408</v>
      </c>
      <c r="D1749" t="s">
        <v>7157</v>
      </c>
      <c r="E1749" t="str">
        <f>VLOOKUP(Auto_Theft_Data[[#This Row],[Vehicle Model]],Fully_Updated_Vehicle_Models_with_Types_278[#All],2,TRUE)</f>
        <v>SUV</v>
      </c>
      <c r="F1749" t="s">
        <v>15</v>
      </c>
      <c r="G1749" t="s">
        <v>94</v>
      </c>
      <c r="H1749" t="s">
        <v>10434</v>
      </c>
      <c r="I1749" t="s">
        <v>682</v>
      </c>
      <c r="J1749" s="1">
        <v>45255</v>
      </c>
      <c r="K1749" t="s">
        <v>28</v>
      </c>
      <c r="L1749" t="s">
        <v>89</v>
      </c>
      <c r="M1749" t="s">
        <v>8047</v>
      </c>
      <c r="N1749" t="s">
        <v>8048</v>
      </c>
    </row>
    <row r="1750" spans="1:14" x14ac:dyDescent="0.35">
      <c r="A1750" t="s">
        <v>8053</v>
      </c>
      <c r="B1750" t="s">
        <v>18</v>
      </c>
      <c r="C1750" t="s">
        <v>10408</v>
      </c>
      <c r="D1750" t="s">
        <v>7157</v>
      </c>
      <c r="E1750" t="str">
        <f>VLOOKUP(Auto_Theft_Data[[#This Row],[Vehicle Model]],Fully_Updated_Vehicle_Models_with_Types_278[#All],2,TRUE)</f>
        <v>SUV</v>
      </c>
      <c r="F1750" t="s">
        <v>49</v>
      </c>
      <c r="G1750" t="s">
        <v>16</v>
      </c>
      <c r="H1750" t="s">
        <v>10434</v>
      </c>
      <c r="I1750" t="s">
        <v>95</v>
      </c>
      <c r="J1750" s="1">
        <v>45041</v>
      </c>
      <c r="K1750" t="s">
        <v>28</v>
      </c>
      <c r="L1750" t="s">
        <v>19</v>
      </c>
      <c r="M1750" t="s">
        <v>8054</v>
      </c>
      <c r="N1750" t="s">
        <v>8055</v>
      </c>
    </row>
    <row r="1751" spans="1:14" x14ac:dyDescent="0.35">
      <c r="A1751" t="s">
        <v>8056</v>
      </c>
      <c r="B1751" t="s">
        <v>48</v>
      </c>
      <c r="C1751" t="s">
        <v>10408</v>
      </c>
      <c r="D1751" t="s">
        <v>7157</v>
      </c>
      <c r="E1751" t="str">
        <f>VLOOKUP(Auto_Theft_Data[[#This Row],[Vehicle Model]],Fully_Updated_Vehicle_Models_with_Types_278[#All],2,TRUE)</f>
        <v>SUV</v>
      </c>
      <c r="F1751" t="s">
        <v>165</v>
      </c>
      <c r="G1751" t="s">
        <v>70</v>
      </c>
      <c r="H1751" t="s">
        <v>10434</v>
      </c>
      <c r="I1751" t="s">
        <v>489</v>
      </c>
      <c r="J1751" s="1">
        <v>44973</v>
      </c>
      <c r="K1751" t="s">
        <v>28</v>
      </c>
      <c r="L1751" t="s">
        <v>89</v>
      </c>
      <c r="M1751" t="s">
        <v>8057</v>
      </c>
      <c r="N1751" t="s">
        <v>8058</v>
      </c>
    </row>
    <row r="1752" spans="1:14" x14ac:dyDescent="0.35">
      <c r="A1752" t="s">
        <v>8060</v>
      </c>
      <c r="B1752" t="s">
        <v>48</v>
      </c>
      <c r="C1752" t="s">
        <v>10408</v>
      </c>
      <c r="D1752" t="s">
        <v>7157</v>
      </c>
      <c r="E1752" t="str">
        <f>VLOOKUP(Auto_Theft_Data[[#This Row],[Vehicle Model]],Fully_Updated_Vehicle_Models_with_Types_278[#All],2,TRUE)</f>
        <v>SUV</v>
      </c>
      <c r="F1752" t="s">
        <v>49</v>
      </c>
      <c r="G1752" t="s">
        <v>50</v>
      </c>
      <c r="H1752" t="s">
        <v>10434</v>
      </c>
      <c r="I1752" t="s">
        <v>111</v>
      </c>
      <c r="J1752" s="1">
        <v>45257</v>
      </c>
      <c r="K1752" t="s">
        <v>28</v>
      </c>
      <c r="L1752" t="s">
        <v>29</v>
      </c>
      <c r="M1752" t="s">
        <v>8061</v>
      </c>
      <c r="N1752" t="s">
        <v>8062</v>
      </c>
    </row>
    <row r="1753" spans="1:14" x14ac:dyDescent="0.35">
      <c r="A1753" t="s">
        <v>8066</v>
      </c>
      <c r="B1753" t="s">
        <v>48</v>
      </c>
      <c r="C1753" t="s">
        <v>10408</v>
      </c>
      <c r="D1753" t="s">
        <v>7157</v>
      </c>
      <c r="E1753" t="str">
        <f>VLOOKUP(Auto_Theft_Data[[#This Row],[Vehicle Model]],Fully_Updated_Vehicle_Models_with_Types_278[#All],2,TRUE)</f>
        <v>SUV</v>
      </c>
      <c r="F1753" t="s">
        <v>110</v>
      </c>
      <c r="G1753" t="s">
        <v>94</v>
      </c>
      <c r="H1753" t="s">
        <v>10433</v>
      </c>
      <c r="I1753" t="s">
        <v>923</v>
      </c>
      <c r="J1753" s="1">
        <v>45256</v>
      </c>
      <c r="K1753" t="s">
        <v>28</v>
      </c>
      <c r="L1753" t="s">
        <v>29</v>
      </c>
      <c r="M1753" t="s">
        <v>8067</v>
      </c>
      <c r="N1753" t="s">
        <v>8068</v>
      </c>
    </row>
    <row r="1754" spans="1:14" x14ac:dyDescent="0.35">
      <c r="A1754" t="s">
        <v>8075</v>
      </c>
      <c r="B1754" t="s">
        <v>48</v>
      </c>
      <c r="C1754" t="s">
        <v>10408</v>
      </c>
      <c r="D1754" t="s">
        <v>7157</v>
      </c>
      <c r="E1754" t="str">
        <f>VLOOKUP(Auto_Theft_Data[[#This Row],[Vehicle Model]],Fully_Updated_Vehicle_Models_with_Types_278[#All],2,TRUE)</f>
        <v>SUV</v>
      </c>
      <c r="F1754" t="s">
        <v>110</v>
      </c>
      <c r="G1754" t="s">
        <v>16</v>
      </c>
      <c r="H1754" t="s">
        <v>10434</v>
      </c>
      <c r="I1754" t="s">
        <v>832</v>
      </c>
      <c r="J1754" s="1">
        <v>44971</v>
      </c>
      <c r="K1754" t="s">
        <v>28</v>
      </c>
      <c r="L1754" t="s">
        <v>19</v>
      </c>
      <c r="M1754" t="s">
        <v>8036</v>
      </c>
      <c r="N1754" t="s">
        <v>8037</v>
      </c>
    </row>
    <row r="1755" spans="1:14" x14ac:dyDescent="0.35">
      <c r="A1755" t="s">
        <v>8077</v>
      </c>
      <c r="B1755" t="s">
        <v>18</v>
      </c>
      <c r="C1755" t="s">
        <v>10408</v>
      </c>
      <c r="D1755" t="s">
        <v>7157</v>
      </c>
      <c r="E1755" t="str">
        <f>VLOOKUP(Auto_Theft_Data[[#This Row],[Vehicle Model]],Fully_Updated_Vehicle_Models_with_Types_278[#All],2,TRUE)</f>
        <v>SUV</v>
      </c>
      <c r="F1755" t="s">
        <v>110</v>
      </c>
      <c r="G1755" t="s">
        <v>94</v>
      </c>
      <c r="H1755" t="s">
        <v>10434</v>
      </c>
      <c r="I1755" t="s">
        <v>294</v>
      </c>
      <c r="J1755" s="1">
        <v>45038</v>
      </c>
      <c r="K1755" t="s">
        <v>28</v>
      </c>
      <c r="L1755" t="s">
        <v>44</v>
      </c>
      <c r="M1755" t="s">
        <v>7748</v>
      </c>
      <c r="N1755" t="s">
        <v>7749</v>
      </c>
    </row>
    <row r="1756" spans="1:14" x14ac:dyDescent="0.35">
      <c r="A1756" t="s">
        <v>8079</v>
      </c>
      <c r="B1756" t="s">
        <v>38</v>
      </c>
      <c r="C1756" t="s">
        <v>10408</v>
      </c>
      <c r="D1756" t="s">
        <v>7157</v>
      </c>
      <c r="E1756" t="str">
        <f>VLOOKUP(Auto_Theft_Data[[#This Row],[Vehicle Model]],Fully_Updated_Vehicle_Models_with_Types_278[#All],2,TRUE)</f>
        <v>SUV</v>
      </c>
      <c r="F1756" t="s">
        <v>626</v>
      </c>
      <c r="G1756" t="s">
        <v>94</v>
      </c>
      <c r="H1756" t="s">
        <v>10433</v>
      </c>
      <c r="I1756" t="s">
        <v>642</v>
      </c>
      <c r="J1756" s="1">
        <v>45255</v>
      </c>
      <c r="K1756" t="s">
        <v>28</v>
      </c>
      <c r="L1756" t="s">
        <v>44</v>
      </c>
      <c r="M1756" t="s">
        <v>8080</v>
      </c>
      <c r="N1756" t="s">
        <v>8081</v>
      </c>
    </row>
    <row r="1757" spans="1:14" x14ac:dyDescent="0.35">
      <c r="A1757" t="s">
        <v>8082</v>
      </c>
      <c r="B1757" t="s">
        <v>18</v>
      </c>
      <c r="C1757" t="s">
        <v>10408</v>
      </c>
      <c r="D1757" t="s">
        <v>7157</v>
      </c>
      <c r="E1757" t="str">
        <f>VLOOKUP(Auto_Theft_Data[[#This Row],[Vehicle Model]],Fully_Updated_Vehicle_Models_with_Types_278[#All],2,TRUE)</f>
        <v>SUV</v>
      </c>
      <c r="F1757" t="s">
        <v>15</v>
      </c>
      <c r="G1757" t="s">
        <v>94</v>
      </c>
      <c r="H1757" t="s">
        <v>10434</v>
      </c>
      <c r="I1757" t="s">
        <v>235</v>
      </c>
      <c r="J1757" s="1">
        <v>44968</v>
      </c>
      <c r="K1757" t="s">
        <v>28</v>
      </c>
      <c r="L1757" t="s">
        <v>44</v>
      </c>
      <c r="M1757" t="s">
        <v>5431</v>
      </c>
      <c r="N1757" t="s">
        <v>5432</v>
      </c>
    </row>
    <row r="1758" spans="1:14" x14ac:dyDescent="0.35">
      <c r="A1758" t="s">
        <v>8093</v>
      </c>
      <c r="B1758" t="s">
        <v>18</v>
      </c>
      <c r="C1758" t="s">
        <v>10408</v>
      </c>
      <c r="D1758" t="s">
        <v>7157</v>
      </c>
      <c r="E1758" t="str">
        <f>VLOOKUP(Auto_Theft_Data[[#This Row],[Vehicle Model]],Fully_Updated_Vehicle_Models_with_Types_278[#All],2,TRUE)</f>
        <v>SUV</v>
      </c>
      <c r="F1758" t="s">
        <v>25</v>
      </c>
      <c r="G1758" t="s">
        <v>36</v>
      </c>
      <c r="H1758" t="s">
        <v>10434</v>
      </c>
      <c r="I1758" t="s">
        <v>266</v>
      </c>
      <c r="J1758" s="1">
        <v>45037</v>
      </c>
      <c r="K1758" t="s">
        <v>28</v>
      </c>
      <c r="L1758" t="s">
        <v>89</v>
      </c>
      <c r="M1758" t="s">
        <v>8094</v>
      </c>
      <c r="N1758" t="s">
        <v>8095</v>
      </c>
    </row>
    <row r="1759" spans="1:14" x14ac:dyDescent="0.35">
      <c r="A1759" t="s">
        <v>8096</v>
      </c>
      <c r="B1759" t="s">
        <v>48</v>
      </c>
      <c r="C1759" t="s">
        <v>10408</v>
      </c>
      <c r="D1759" t="s">
        <v>7157</v>
      </c>
      <c r="E1759" t="str">
        <f>VLOOKUP(Auto_Theft_Data[[#This Row],[Vehicle Model]],Fully_Updated_Vehicle_Models_with_Types_278[#All],2,TRUE)</f>
        <v>SUV</v>
      </c>
      <c r="F1759" t="s">
        <v>626</v>
      </c>
      <c r="G1759" t="s">
        <v>36</v>
      </c>
      <c r="H1759" t="s">
        <v>10433</v>
      </c>
      <c r="I1759" t="s">
        <v>106</v>
      </c>
      <c r="J1759" s="1">
        <v>45255</v>
      </c>
      <c r="K1759" t="s">
        <v>28</v>
      </c>
      <c r="L1759" t="s">
        <v>29</v>
      </c>
      <c r="M1759" t="s">
        <v>8097</v>
      </c>
      <c r="N1759" t="s">
        <v>8098</v>
      </c>
    </row>
    <row r="1760" spans="1:14" x14ac:dyDescent="0.35">
      <c r="A1760" t="s">
        <v>8103</v>
      </c>
      <c r="B1760" t="s">
        <v>48</v>
      </c>
      <c r="C1760" t="s">
        <v>10408</v>
      </c>
      <c r="D1760" t="s">
        <v>7157</v>
      </c>
      <c r="E1760" t="str">
        <f>VLOOKUP(Auto_Theft_Data[[#This Row],[Vehicle Model]],Fully_Updated_Vehicle_Models_with_Types_278[#All],2,TRUE)</f>
        <v>SUV</v>
      </c>
      <c r="F1760" t="s">
        <v>165</v>
      </c>
      <c r="G1760" t="s">
        <v>94</v>
      </c>
      <c r="H1760" t="s">
        <v>10433</v>
      </c>
      <c r="I1760" t="s">
        <v>721</v>
      </c>
      <c r="J1760" s="1">
        <v>45249</v>
      </c>
      <c r="K1760" t="s">
        <v>28</v>
      </c>
      <c r="L1760" t="s">
        <v>29</v>
      </c>
      <c r="M1760" t="s">
        <v>8104</v>
      </c>
      <c r="N1760" t="s">
        <v>8105</v>
      </c>
    </row>
    <row r="1761" spans="1:14" x14ac:dyDescent="0.35">
      <c r="A1761" t="s">
        <v>8106</v>
      </c>
      <c r="B1761" t="s">
        <v>48</v>
      </c>
      <c r="C1761" t="s">
        <v>10408</v>
      </c>
      <c r="D1761" t="s">
        <v>7157</v>
      </c>
      <c r="E1761" t="str">
        <f>VLOOKUP(Auto_Theft_Data[[#This Row],[Vehicle Model]],Fully_Updated_Vehicle_Models_with_Types_278[#All],2,TRUE)</f>
        <v>SUV</v>
      </c>
      <c r="F1761" t="s">
        <v>110</v>
      </c>
      <c r="G1761" t="s">
        <v>70</v>
      </c>
      <c r="H1761" t="s">
        <v>10433</v>
      </c>
      <c r="I1761" t="s">
        <v>431</v>
      </c>
      <c r="J1761" s="1">
        <v>45240</v>
      </c>
      <c r="K1761" t="s">
        <v>28</v>
      </c>
      <c r="L1761" t="s">
        <v>29</v>
      </c>
      <c r="M1761" t="s">
        <v>7114</v>
      </c>
      <c r="N1761" t="s">
        <v>7115</v>
      </c>
    </row>
    <row r="1762" spans="1:14" x14ac:dyDescent="0.35">
      <c r="A1762" t="s">
        <v>8107</v>
      </c>
      <c r="B1762" t="s">
        <v>48</v>
      </c>
      <c r="C1762" t="s">
        <v>10408</v>
      </c>
      <c r="D1762" t="s">
        <v>7157</v>
      </c>
      <c r="E1762" t="str">
        <f>VLOOKUP(Auto_Theft_Data[[#This Row],[Vehicle Model]],Fully_Updated_Vehicle_Models_with_Types_278[#All],2,TRUE)</f>
        <v>SUV</v>
      </c>
      <c r="F1762" t="s">
        <v>110</v>
      </c>
      <c r="G1762" t="s">
        <v>70</v>
      </c>
      <c r="H1762" t="s">
        <v>10433</v>
      </c>
      <c r="I1762" t="s">
        <v>75</v>
      </c>
      <c r="J1762" s="1">
        <v>45240</v>
      </c>
      <c r="K1762" t="s">
        <v>28</v>
      </c>
      <c r="L1762" t="s">
        <v>29</v>
      </c>
      <c r="M1762" t="s">
        <v>8108</v>
      </c>
      <c r="N1762" t="s">
        <v>8109</v>
      </c>
    </row>
    <row r="1763" spans="1:14" x14ac:dyDescent="0.35">
      <c r="A1763" t="s">
        <v>8110</v>
      </c>
      <c r="B1763" t="s">
        <v>18</v>
      </c>
      <c r="C1763" t="s">
        <v>10408</v>
      </c>
      <c r="D1763" t="s">
        <v>7157</v>
      </c>
      <c r="E1763" t="str">
        <f>VLOOKUP(Auto_Theft_Data[[#This Row],[Vehicle Model]],Fully_Updated_Vehicle_Models_with_Types_278[#All],2,TRUE)</f>
        <v>SUV</v>
      </c>
      <c r="F1763" t="s">
        <v>49</v>
      </c>
      <c r="G1763" t="s">
        <v>36</v>
      </c>
      <c r="H1763" t="s">
        <v>10434</v>
      </c>
      <c r="I1763" t="s">
        <v>600</v>
      </c>
      <c r="J1763" s="1">
        <v>45240</v>
      </c>
      <c r="K1763" t="s">
        <v>28</v>
      </c>
      <c r="L1763" t="s">
        <v>44</v>
      </c>
      <c r="M1763" t="s">
        <v>5485</v>
      </c>
      <c r="N1763" t="s">
        <v>5486</v>
      </c>
    </row>
    <row r="1764" spans="1:14" x14ac:dyDescent="0.35">
      <c r="A1764" t="s">
        <v>8111</v>
      </c>
      <c r="B1764" t="s">
        <v>18</v>
      </c>
      <c r="C1764" t="s">
        <v>10408</v>
      </c>
      <c r="D1764" t="s">
        <v>7157</v>
      </c>
      <c r="E1764" t="str">
        <f>VLOOKUP(Auto_Theft_Data[[#This Row],[Vehicle Model]],Fully_Updated_Vehicle_Models_with_Types_278[#All],2,TRUE)</f>
        <v>SUV</v>
      </c>
      <c r="F1764" t="s">
        <v>110</v>
      </c>
      <c r="G1764" t="s">
        <v>70</v>
      </c>
      <c r="H1764" t="s">
        <v>10434</v>
      </c>
      <c r="I1764" t="s">
        <v>51</v>
      </c>
      <c r="J1764" s="1">
        <v>45239</v>
      </c>
      <c r="K1764" t="s">
        <v>28</v>
      </c>
      <c r="L1764" t="s">
        <v>44</v>
      </c>
      <c r="M1764" t="s">
        <v>6209</v>
      </c>
      <c r="N1764" t="s">
        <v>6210</v>
      </c>
    </row>
    <row r="1765" spans="1:14" x14ac:dyDescent="0.35">
      <c r="A1765" t="s">
        <v>8115</v>
      </c>
      <c r="B1765" t="s">
        <v>38</v>
      </c>
      <c r="C1765" t="s">
        <v>10408</v>
      </c>
      <c r="D1765" t="s">
        <v>7157</v>
      </c>
      <c r="E1765" t="str">
        <f>VLOOKUP(Auto_Theft_Data[[#This Row],[Vehicle Model]],Fully_Updated_Vehicle_Models_with_Types_278[#All],2,TRUE)</f>
        <v>SUV</v>
      </c>
      <c r="F1765" t="s">
        <v>110</v>
      </c>
      <c r="G1765" t="s">
        <v>42</v>
      </c>
      <c r="H1765" t="s">
        <v>10433</v>
      </c>
      <c r="I1765" t="s">
        <v>1583</v>
      </c>
      <c r="J1765" s="1">
        <v>45238</v>
      </c>
      <c r="K1765" t="s">
        <v>28</v>
      </c>
      <c r="L1765" t="s">
        <v>29</v>
      </c>
      <c r="M1765" t="s">
        <v>3393</v>
      </c>
      <c r="N1765" t="s">
        <v>3394</v>
      </c>
    </row>
    <row r="1766" spans="1:14" x14ac:dyDescent="0.35">
      <c r="A1766" t="s">
        <v>8117</v>
      </c>
      <c r="B1766" t="s">
        <v>48</v>
      </c>
      <c r="C1766" t="s">
        <v>10408</v>
      </c>
      <c r="D1766" t="s">
        <v>7157</v>
      </c>
      <c r="E1766" t="str">
        <f>VLOOKUP(Auto_Theft_Data[[#This Row],[Vehicle Model]],Fully_Updated_Vehicle_Models_with_Types_278[#All],2,TRUE)</f>
        <v>SUV</v>
      </c>
      <c r="F1766" t="s">
        <v>15</v>
      </c>
      <c r="G1766" t="s">
        <v>42</v>
      </c>
      <c r="H1766" t="s">
        <v>10433</v>
      </c>
      <c r="I1766" t="s">
        <v>660</v>
      </c>
      <c r="J1766" s="1">
        <v>45238</v>
      </c>
      <c r="K1766" t="s">
        <v>28</v>
      </c>
      <c r="L1766" t="s">
        <v>44</v>
      </c>
      <c r="M1766" t="s">
        <v>3573</v>
      </c>
      <c r="N1766" t="s">
        <v>3574</v>
      </c>
    </row>
    <row r="1767" spans="1:14" x14ac:dyDescent="0.35">
      <c r="A1767" t="s">
        <v>8121</v>
      </c>
      <c r="B1767" t="s">
        <v>48</v>
      </c>
      <c r="C1767" t="s">
        <v>10408</v>
      </c>
      <c r="D1767" t="s">
        <v>7157</v>
      </c>
      <c r="E1767" t="str">
        <f>VLOOKUP(Auto_Theft_Data[[#This Row],[Vehicle Model]],Fully_Updated_Vehicle_Models_with_Types_278[#All],2,TRUE)</f>
        <v>SUV</v>
      </c>
      <c r="F1767" t="s">
        <v>49</v>
      </c>
      <c r="G1767" t="s">
        <v>26</v>
      </c>
      <c r="H1767" t="s">
        <v>10434</v>
      </c>
      <c r="I1767" t="s">
        <v>88</v>
      </c>
      <c r="J1767" s="1">
        <v>45237</v>
      </c>
      <c r="K1767" t="s">
        <v>28</v>
      </c>
      <c r="L1767" t="s">
        <v>89</v>
      </c>
      <c r="M1767" t="s">
        <v>8122</v>
      </c>
      <c r="N1767" t="s">
        <v>8123</v>
      </c>
    </row>
    <row r="1768" spans="1:14" x14ac:dyDescent="0.35">
      <c r="A1768" t="s">
        <v>8124</v>
      </c>
      <c r="B1768" t="s">
        <v>48</v>
      </c>
      <c r="C1768" t="s">
        <v>10408</v>
      </c>
      <c r="D1768" t="s">
        <v>7157</v>
      </c>
      <c r="E1768" t="str">
        <f>VLOOKUP(Auto_Theft_Data[[#This Row],[Vehicle Model]],Fully_Updated_Vehicle_Models_with_Types_278[#All],2,TRUE)</f>
        <v>SUV</v>
      </c>
      <c r="F1768" t="s">
        <v>25</v>
      </c>
      <c r="G1768" t="s">
        <v>26</v>
      </c>
      <c r="H1768" t="s">
        <v>10434</v>
      </c>
      <c r="I1768" t="s">
        <v>71</v>
      </c>
      <c r="J1768" s="1">
        <v>45237</v>
      </c>
      <c r="K1768" t="s">
        <v>28</v>
      </c>
      <c r="L1768" t="s">
        <v>44</v>
      </c>
      <c r="M1768" t="s">
        <v>8125</v>
      </c>
      <c r="N1768" t="s">
        <v>8126</v>
      </c>
    </row>
    <row r="1769" spans="1:14" x14ac:dyDescent="0.35">
      <c r="A1769" t="s">
        <v>8127</v>
      </c>
      <c r="B1769" t="s">
        <v>48</v>
      </c>
      <c r="C1769" t="s">
        <v>10408</v>
      </c>
      <c r="D1769" t="s">
        <v>7157</v>
      </c>
      <c r="E1769" t="str">
        <f>VLOOKUP(Auto_Theft_Data[[#This Row],[Vehicle Model]],Fully_Updated_Vehicle_Models_with_Types_278[#All],2,TRUE)</f>
        <v>SUV</v>
      </c>
      <c r="F1769" t="s">
        <v>110</v>
      </c>
      <c r="G1769" t="s">
        <v>26</v>
      </c>
      <c r="H1769" t="s">
        <v>10434</v>
      </c>
      <c r="I1769" t="s">
        <v>88</v>
      </c>
      <c r="J1769" s="1">
        <v>45237</v>
      </c>
      <c r="K1769" t="s">
        <v>28</v>
      </c>
      <c r="L1769" t="s">
        <v>44</v>
      </c>
      <c r="M1769" t="s">
        <v>4328</v>
      </c>
      <c r="N1769" t="s">
        <v>4329</v>
      </c>
    </row>
    <row r="1770" spans="1:14" x14ac:dyDescent="0.35">
      <c r="A1770" t="s">
        <v>8145</v>
      </c>
      <c r="B1770" t="s">
        <v>18</v>
      </c>
      <c r="C1770" t="s">
        <v>10408</v>
      </c>
      <c r="D1770" t="s">
        <v>7157</v>
      </c>
      <c r="E1770" t="str">
        <f>VLOOKUP(Auto_Theft_Data[[#This Row],[Vehicle Model]],Fully_Updated_Vehicle_Models_with_Types_278[#All],2,TRUE)</f>
        <v>SUV</v>
      </c>
      <c r="F1770" t="s">
        <v>110</v>
      </c>
      <c r="G1770" t="s">
        <v>50</v>
      </c>
      <c r="H1770" t="s">
        <v>10433</v>
      </c>
      <c r="I1770" t="s">
        <v>51</v>
      </c>
      <c r="J1770" s="1">
        <v>45235</v>
      </c>
      <c r="K1770" t="s">
        <v>28</v>
      </c>
      <c r="L1770" t="s">
        <v>19</v>
      </c>
      <c r="M1770" t="s">
        <v>8146</v>
      </c>
      <c r="N1770" t="s">
        <v>8147</v>
      </c>
    </row>
    <row r="1771" spans="1:14" x14ac:dyDescent="0.35">
      <c r="A1771" t="s">
        <v>8148</v>
      </c>
      <c r="B1771" t="s">
        <v>18</v>
      </c>
      <c r="C1771" t="s">
        <v>10408</v>
      </c>
      <c r="D1771" t="s">
        <v>7157</v>
      </c>
      <c r="E1771" t="str">
        <f>VLOOKUP(Auto_Theft_Data[[#This Row],[Vehicle Model]],Fully_Updated_Vehicle_Models_with_Types_278[#All],2,TRUE)</f>
        <v>SUV</v>
      </c>
      <c r="F1771" t="s">
        <v>110</v>
      </c>
      <c r="G1771" t="s">
        <v>94</v>
      </c>
      <c r="H1771" t="s">
        <v>10433</v>
      </c>
      <c r="I1771" t="s">
        <v>476</v>
      </c>
      <c r="J1771" s="1">
        <v>45234</v>
      </c>
      <c r="K1771" t="s">
        <v>28</v>
      </c>
      <c r="L1771" t="s">
        <v>19</v>
      </c>
      <c r="M1771" t="s">
        <v>2341</v>
      </c>
      <c r="N1771" t="s">
        <v>2342</v>
      </c>
    </row>
    <row r="1772" spans="1:14" x14ac:dyDescent="0.35">
      <c r="A1772" t="s">
        <v>8152</v>
      </c>
      <c r="B1772" t="s">
        <v>38</v>
      </c>
      <c r="C1772" t="s">
        <v>10408</v>
      </c>
      <c r="D1772" t="s">
        <v>7157</v>
      </c>
      <c r="E1772" t="str">
        <f>VLOOKUP(Auto_Theft_Data[[#This Row],[Vehicle Model]],Fully_Updated_Vehicle_Models_with_Types_278[#All],2,TRUE)</f>
        <v>SUV</v>
      </c>
      <c r="F1772" t="s">
        <v>49</v>
      </c>
      <c r="G1772" t="s">
        <v>94</v>
      </c>
      <c r="H1772" t="s">
        <v>10434</v>
      </c>
      <c r="I1772" t="s">
        <v>377</v>
      </c>
      <c r="J1772" s="1">
        <v>45241</v>
      </c>
      <c r="K1772" t="s">
        <v>28</v>
      </c>
      <c r="L1772" t="s">
        <v>89</v>
      </c>
      <c r="M1772" t="s">
        <v>5437</v>
      </c>
      <c r="N1772" t="s">
        <v>5438</v>
      </c>
    </row>
    <row r="1773" spans="1:14" x14ac:dyDescent="0.35">
      <c r="A1773" t="s">
        <v>8156</v>
      </c>
      <c r="B1773" t="s">
        <v>48</v>
      </c>
      <c r="C1773" t="s">
        <v>10408</v>
      </c>
      <c r="D1773" t="s">
        <v>7157</v>
      </c>
      <c r="E1773" t="str">
        <f>VLOOKUP(Auto_Theft_Data[[#This Row],[Vehicle Model]],Fully_Updated_Vehicle_Models_with_Types_278[#All],2,TRUE)</f>
        <v>SUV</v>
      </c>
      <c r="F1773" t="s">
        <v>49</v>
      </c>
      <c r="G1773" t="s">
        <v>94</v>
      </c>
      <c r="H1773" t="s">
        <v>10434</v>
      </c>
      <c r="I1773" t="s">
        <v>27</v>
      </c>
      <c r="J1773" s="1">
        <v>45241</v>
      </c>
      <c r="K1773" t="s">
        <v>28</v>
      </c>
      <c r="L1773" t="s">
        <v>89</v>
      </c>
      <c r="M1773" t="s">
        <v>8157</v>
      </c>
      <c r="N1773" t="s">
        <v>8158</v>
      </c>
    </row>
    <row r="1774" spans="1:14" x14ac:dyDescent="0.35">
      <c r="A1774" t="s">
        <v>8159</v>
      </c>
      <c r="B1774" t="s">
        <v>18</v>
      </c>
      <c r="C1774" t="s">
        <v>10408</v>
      </c>
      <c r="D1774" t="s">
        <v>7157</v>
      </c>
      <c r="E1774" t="str">
        <f>VLOOKUP(Auto_Theft_Data[[#This Row],[Vehicle Model]],Fully_Updated_Vehicle_Models_with_Types_278[#All],2,TRUE)</f>
        <v>SUV</v>
      </c>
      <c r="F1774" t="s">
        <v>49</v>
      </c>
      <c r="G1774" t="s">
        <v>94</v>
      </c>
      <c r="H1774" t="s">
        <v>10433</v>
      </c>
      <c r="I1774" t="s">
        <v>721</v>
      </c>
      <c r="J1774" s="1">
        <v>45249</v>
      </c>
      <c r="K1774" t="s">
        <v>28</v>
      </c>
      <c r="L1774" t="s">
        <v>29</v>
      </c>
      <c r="M1774" t="s">
        <v>8104</v>
      </c>
      <c r="N1774" t="s">
        <v>8105</v>
      </c>
    </row>
    <row r="1775" spans="1:14" x14ac:dyDescent="0.35">
      <c r="A1775" t="s">
        <v>8160</v>
      </c>
      <c r="B1775" t="s">
        <v>48</v>
      </c>
      <c r="C1775" t="s">
        <v>10408</v>
      </c>
      <c r="D1775" t="s">
        <v>7157</v>
      </c>
      <c r="E1775" t="str">
        <f>VLOOKUP(Auto_Theft_Data[[#This Row],[Vehicle Model]],Fully_Updated_Vehicle_Models_with_Types_278[#All],2,TRUE)</f>
        <v>SUV</v>
      </c>
      <c r="F1775" t="s">
        <v>15</v>
      </c>
      <c r="G1775" t="s">
        <v>50</v>
      </c>
      <c r="H1775" t="s">
        <v>10433</v>
      </c>
      <c r="I1775" t="s">
        <v>445</v>
      </c>
      <c r="J1775" s="1">
        <v>45249</v>
      </c>
      <c r="K1775" t="s">
        <v>28</v>
      </c>
      <c r="L1775" t="s">
        <v>44</v>
      </c>
      <c r="M1775" t="s">
        <v>5605</v>
      </c>
      <c r="N1775" t="s">
        <v>5606</v>
      </c>
    </row>
    <row r="1776" spans="1:14" x14ac:dyDescent="0.35">
      <c r="A1776" t="s">
        <v>8162</v>
      </c>
      <c r="B1776" t="s">
        <v>28</v>
      </c>
      <c r="C1776" t="s">
        <v>10408</v>
      </c>
      <c r="D1776" t="s">
        <v>7157</v>
      </c>
      <c r="E1776" t="str">
        <f>VLOOKUP(Auto_Theft_Data[[#This Row],[Vehicle Model]],Fully_Updated_Vehicle_Models_with_Types_278[#All],2,TRUE)</f>
        <v>SUV</v>
      </c>
      <c r="F1776" t="s">
        <v>15</v>
      </c>
      <c r="G1776" t="s">
        <v>36</v>
      </c>
      <c r="H1776" t="s">
        <v>10434</v>
      </c>
      <c r="I1776" t="s">
        <v>106</v>
      </c>
      <c r="J1776" s="1">
        <v>45247</v>
      </c>
      <c r="K1776" t="s">
        <v>28</v>
      </c>
      <c r="L1776" t="s">
        <v>44</v>
      </c>
      <c r="M1776" t="s">
        <v>8163</v>
      </c>
      <c r="N1776" t="s">
        <v>8164</v>
      </c>
    </row>
    <row r="1777" spans="1:14" x14ac:dyDescent="0.35">
      <c r="A1777" t="s">
        <v>8166</v>
      </c>
      <c r="B1777" t="s">
        <v>48</v>
      </c>
      <c r="C1777" t="s">
        <v>10408</v>
      </c>
      <c r="D1777" t="s">
        <v>7157</v>
      </c>
      <c r="E1777" t="str">
        <f>VLOOKUP(Auto_Theft_Data[[#This Row],[Vehicle Model]],Fully_Updated_Vehicle_Models_with_Types_278[#All],2,TRUE)</f>
        <v>SUV</v>
      </c>
      <c r="F1777" t="s">
        <v>25</v>
      </c>
      <c r="G1777" t="s">
        <v>42</v>
      </c>
      <c r="H1777" t="s">
        <v>10433</v>
      </c>
      <c r="I1777" t="s">
        <v>273</v>
      </c>
      <c r="J1777" s="1">
        <v>45246</v>
      </c>
      <c r="K1777" t="s">
        <v>28</v>
      </c>
      <c r="L1777" t="s">
        <v>19</v>
      </c>
      <c r="M1777" t="s">
        <v>8167</v>
      </c>
      <c r="N1777" t="s">
        <v>8168</v>
      </c>
    </row>
    <row r="1778" spans="1:14" x14ac:dyDescent="0.35">
      <c r="A1778" t="s">
        <v>8182</v>
      </c>
      <c r="B1778" t="s">
        <v>48</v>
      </c>
      <c r="C1778" t="s">
        <v>10408</v>
      </c>
      <c r="D1778" t="s">
        <v>7157</v>
      </c>
      <c r="E1778" t="str">
        <f>VLOOKUP(Auto_Theft_Data[[#This Row],[Vehicle Model]],Fully_Updated_Vehicle_Models_with_Types_278[#All],2,TRUE)</f>
        <v>SUV</v>
      </c>
      <c r="F1778" t="s">
        <v>110</v>
      </c>
      <c r="G1778" t="s">
        <v>42</v>
      </c>
      <c r="H1778" t="s">
        <v>10433</v>
      </c>
      <c r="I1778" t="s">
        <v>294</v>
      </c>
      <c r="J1778" s="1">
        <v>45245</v>
      </c>
      <c r="K1778" t="s">
        <v>28</v>
      </c>
      <c r="L1778" t="s">
        <v>89</v>
      </c>
      <c r="M1778" t="s">
        <v>8183</v>
      </c>
      <c r="N1778" t="s">
        <v>8184</v>
      </c>
    </row>
    <row r="1779" spans="1:14" x14ac:dyDescent="0.35">
      <c r="A1779" t="s">
        <v>8185</v>
      </c>
      <c r="B1779" t="s">
        <v>48</v>
      </c>
      <c r="C1779" t="s">
        <v>10408</v>
      </c>
      <c r="D1779" t="s">
        <v>7157</v>
      </c>
      <c r="E1779" t="str">
        <f>VLOOKUP(Auto_Theft_Data[[#This Row],[Vehicle Model]],Fully_Updated_Vehicle_Models_with_Types_278[#All],2,TRUE)</f>
        <v>SUV</v>
      </c>
      <c r="F1779" t="s">
        <v>110</v>
      </c>
      <c r="G1779" t="s">
        <v>50</v>
      </c>
      <c r="H1779" t="s">
        <v>10434</v>
      </c>
      <c r="I1779" t="s">
        <v>273</v>
      </c>
      <c r="J1779" s="1">
        <v>45243</v>
      </c>
      <c r="K1779" t="s">
        <v>28</v>
      </c>
      <c r="L1779" t="s">
        <v>29</v>
      </c>
      <c r="M1779" t="s">
        <v>1188</v>
      </c>
      <c r="N1779" t="s">
        <v>1189</v>
      </c>
    </row>
    <row r="1780" spans="1:14" x14ac:dyDescent="0.35">
      <c r="A1780" t="s">
        <v>8189</v>
      </c>
      <c r="B1780" t="s">
        <v>48</v>
      </c>
      <c r="C1780" t="s">
        <v>10408</v>
      </c>
      <c r="D1780" t="s">
        <v>7157</v>
      </c>
      <c r="E1780" t="str">
        <f>VLOOKUP(Auto_Theft_Data[[#This Row],[Vehicle Model]],Fully_Updated_Vehicle_Models_with_Types_278[#All],2,TRUE)</f>
        <v>SUV</v>
      </c>
      <c r="F1780" t="s">
        <v>110</v>
      </c>
      <c r="G1780" t="s">
        <v>16</v>
      </c>
      <c r="H1780" t="s">
        <v>10434</v>
      </c>
      <c r="I1780" t="s">
        <v>273</v>
      </c>
      <c r="J1780" s="1">
        <v>45243</v>
      </c>
      <c r="K1780" t="s">
        <v>28</v>
      </c>
      <c r="L1780" t="s">
        <v>89</v>
      </c>
      <c r="M1780" t="s">
        <v>3912</v>
      </c>
      <c r="N1780" t="s">
        <v>3913</v>
      </c>
    </row>
    <row r="1781" spans="1:14" x14ac:dyDescent="0.35">
      <c r="A1781" t="s">
        <v>8191</v>
      </c>
      <c r="B1781" t="s">
        <v>48</v>
      </c>
      <c r="C1781" t="s">
        <v>10408</v>
      </c>
      <c r="D1781" t="s">
        <v>7157</v>
      </c>
      <c r="E1781" t="str">
        <f>VLOOKUP(Auto_Theft_Data[[#This Row],[Vehicle Model]],Fully_Updated_Vehicle_Models_with_Types_278[#All],2,TRUE)</f>
        <v>SUV</v>
      </c>
      <c r="F1781" t="s">
        <v>626</v>
      </c>
      <c r="G1781" t="s">
        <v>16</v>
      </c>
      <c r="H1781" t="s">
        <v>10433</v>
      </c>
      <c r="I1781" t="s">
        <v>725</v>
      </c>
      <c r="J1781" s="1">
        <v>45243</v>
      </c>
      <c r="K1781" t="s">
        <v>28</v>
      </c>
      <c r="L1781" t="s">
        <v>89</v>
      </c>
      <c r="M1781" t="s">
        <v>8192</v>
      </c>
      <c r="N1781" t="s">
        <v>8193</v>
      </c>
    </row>
    <row r="1782" spans="1:14" x14ac:dyDescent="0.35">
      <c r="A1782" t="s">
        <v>8203</v>
      </c>
      <c r="B1782" t="s">
        <v>28</v>
      </c>
      <c r="C1782" t="s">
        <v>10408</v>
      </c>
      <c r="D1782" t="s">
        <v>7157</v>
      </c>
      <c r="E1782" t="str">
        <f>VLOOKUP(Auto_Theft_Data[[#This Row],[Vehicle Model]],Fully_Updated_Vehicle_Models_with_Types_278[#All],2,TRUE)</f>
        <v>SUV</v>
      </c>
      <c r="F1782" t="s">
        <v>49</v>
      </c>
      <c r="G1782" t="s">
        <v>26</v>
      </c>
      <c r="H1782" t="s">
        <v>10433</v>
      </c>
      <c r="I1782" t="s">
        <v>466</v>
      </c>
      <c r="J1782" s="1">
        <v>45245</v>
      </c>
      <c r="K1782" t="s">
        <v>28</v>
      </c>
      <c r="L1782" t="s">
        <v>29</v>
      </c>
      <c r="M1782" t="s">
        <v>4995</v>
      </c>
      <c r="N1782" t="s">
        <v>4996</v>
      </c>
    </row>
    <row r="1783" spans="1:14" x14ac:dyDescent="0.35">
      <c r="A1783" t="s">
        <v>8207</v>
      </c>
      <c r="B1783" t="s">
        <v>48</v>
      </c>
      <c r="C1783" t="s">
        <v>10408</v>
      </c>
      <c r="D1783" t="s">
        <v>7157</v>
      </c>
      <c r="E1783" t="str">
        <f>VLOOKUP(Auto_Theft_Data[[#This Row],[Vehicle Model]],Fully_Updated_Vehicle_Models_with_Types_278[#All],2,TRUE)</f>
        <v>SUV</v>
      </c>
      <c r="F1783" t="s">
        <v>15</v>
      </c>
      <c r="G1783" t="s">
        <v>16</v>
      </c>
      <c r="H1783" t="s">
        <v>10434</v>
      </c>
      <c r="I1783" t="s">
        <v>79</v>
      </c>
      <c r="J1783" s="1">
        <v>45258</v>
      </c>
      <c r="K1783" t="s">
        <v>28</v>
      </c>
      <c r="L1783" t="s">
        <v>29</v>
      </c>
      <c r="M1783" t="s">
        <v>8208</v>
      </c>
      <c r="N1783" t="s">
        <v>8209</v>
      </c>
    </row>
    <row r="1784" spans="1:14" x14ac:dyDescent="0.35">
      <c r="A1784" t="s">
        <v>8210</v>
      </c>
      <c r="B1784" t="s">
        <v>28</v>
      </c>
      <c r="C1784" t="s">
        <v>10408</v>
      </c>
      <c r="D1784" t="s">
        <v>7157</v>
      </c>
      <c r="E1784" t="str">
        <f>VLOOKUP(Auto_Theft_Data[[#This Row],[Vehicle Model]],Fully_Updated_Vehicle_Models_with_Types_278[#All],2,TRUE)</f>
        <v>SUV</v>
      </c>
      <c r="F1784" t="s">
        <v>49</v>
      </c>
      <c r="G1784" t="s">
        <v>26</v>
      </c>
      <c r="H1784" t="s">
        <v>10433</v>
      </c>
      <c r="I1784" t="s">
        <v>151</v>
      </c>
      <c r="J1784" s="1">
        <v>45042</v>
      </c>
      <c r="K1784" t="s">
        <v>28</v>
      </c>
      <c r="L1784" t="s">
        <v>29</v>
      </c>
      <c r="M1784" t="s">
        <v>8211</v>
      </c>
      <c r="N1784" t="s">
        <v>8212</v>
      </c>
    </row>
    <row r="1785" spans="1:14" x14ac:dyDescent="0.35">
      <c r="A1785" t="s">
        <v>8218</v>
      </c>
      <c r="B1785" t="s">
        <v>18</v>
      </c>
      <c r="C1785" t="s">
        <v>10408</v>
      </c>
      <c r="D1785" t="s">
        <v>7157</v>
      </c>
      <c r="E1785" t="str">
        <f>VLOOKUP(Auto_Theft_Data[[#This Row],[Vehicle Model]],Fully_Updated_Vehicle_Models_with_Types_278[#All],2,TRUE)</f>
        <v>SUV</v>
      </c>
      <c r="F1785" t="s">
        <v>110</v>
      </c>
      <c r="G1785" t="s">
        <v>16</v>
      </c>
      <c r="H1785" t="s">
        <v>10434</v>
      </c>
      <c r="I1785" t="s">
        <v>79</v>
      </c>
      <c r="J1785" s="1">
        <v>44991</v>
      </c>
      <c r="K1785" t="s">
        <v>28</v>
      </c>
      <c r="L1785" t="s">
        <v>89</v>
      </c>
      <c r="M1785" t="s">
        <v>8219</v>
      </c>
      <c r="N1785" t="s">
        <v>8220</v>
      </c>
    </row>
    <row r="1786" spans="1:14" x14ac:dyDescent="0.35">
      <c r="A1786" t="s">
        <v>8221</v>
      </c>
      <c r="B1786" t="s">
        <v>18</v>
      </c>
      <c r="C1786" t="s">
        <v>10408</v>
      </c>
      <c r="D1786" t="s">
        <v>7157</v>
      </c>
      <c r="E1786" t="str">
        <f>VLOOKUP(Auto_Theft_Data[[#This Row],[Vehicle Model]],Fully_Updated_Vehicle_Models_with_Types_278[#All],2,TRUE)</f>
        <v>SUV</v>
      </c>
      <c r="F1786" t="s">
        <v>110</v>
      </c>
      <c r="G1786" t="s">
        <v>16</v>
      </c>
      <c r="H1786" t="s">
        <v>10434</v>
      </c>
      <c r="I1786" t="s">
        <v>51</v>
      </c>
      <c r="J1786" s="1">
        <v>44991</v>
      </c>
      <c r="K1786" t="s">
        <v>28</v>
      </c>
      <c r="L1786" t="s">
        <v>89</v>
      </c>
      <c r="M1786" t="s">
        <v>5536</v>
      </c>
      <c r="N1786" t="s">
        <v>5537</v>
      </c>
    </row>
    <row r="1787" spans="1:14" x14ac:dyDescent="0.35">
      <c r="A1787" t="s">
        <v>8222</v>
      </c>
      <c r="B1787" t="s">
        <v>23</v>
      </c>
      <c r="C1787" t="s">
        <v>10408</v>
      </c>
      <c r="D1787" t="s">
        <v>7157</v>
      </c>
      <c r="E1787" t="str">
        <f>VLOOKUP(Auto_Theft_Data[[#This Row],[Vehicle Model]],Fully_Updated_Vehicle_Models_with_Types_278[#All],2,TRUE)</f>
        <v>SUV</v>
      </c>
      <c r="F1787" t="s">
        <v>626</v>
      </c>
      <c r="G1787" t="s">
        <v>70</v>
      </c>
      <c r="H1787" t="s">
        <v>10433</v>
      </c>
      <c r="I1787" t="s">
        <v>262</v>
      </c>
      <c r="J1787" s="1">
        <v>45050</v>
      </c>
      <c r="K1787" t="s">
        <v>28</v>
      </c>
      <c r="L1787" t="s">
        <v>44</v>
      </c>
      <c r="M1787" t="s">
        <v>3963</v>
      </c>
      <c r="N1787" t="s">
        <v>3964</v>
      </c>
    </row>
    <row r="1788" spans="1:14" x14ac:dyDescent="0.35">
      <c r="A1788" t="s">
        <v>8233</v>
      </c>
      <c r="B1788" t="s">
        <v>28</v>
      </c>
      <c r="C1788" t="s">
        <v>10408</v>
      </c>
      <c r="D1788" t="s">
        <v>7157</v>
      </c>
      <c r="E1788" t="str">
        <f>VLOOKUP(Auto_Theft_Data[[#This Row],[Vehicle Model]],Fully_Updated_Vehicle_Models_with_Types_278[#All],2,TRUE)</f>
        <v>SUV</v>
      </c>
      <c r="F1788" t="s">
        <v>110</v>
      </c>
      <c r="G1788" t="s">
        <v>26</v>
      </c>
      <c r="H1788" t="s">
        <v>10434</v>
      </c>
      <c r="I1788" t="s">
        <v>294</v>
      </c>
      <c r="J1788" s="1">
        <v>45265</v>
      </c>
      <c r="K1788" t="s">
        <v>28</v>
      </c>
      <c r="L1788" t="s">
        <v>44</v>
      </c>
      <c r="M1788" t="s">
        <v>8234</v>
      </c>
      <c r="N1788" t="s">
        <v>8235</v>
      </c>
    </row>
    <row r="1789" spans="1:14" x14ac:dyDescent="0.35">
      <c r="A1789" t="s">
        <v>8236</v>
      </c>
      <c r="B1789" t="s">
        <v>23</v>
      </c>
      <c r="C1789" t="s">
        <v>10408</v>
      </c>
      <c r="D1789" t="s">
        <v>7157</v>
      </c>
      <c r="E1789" t="str">
        <f>VLOOKUP(Auto_Theft_Data[[#This Row],[Vehicle Model]],Fully_Updated_Vehicle_Models_with_Types_278[#All],2,TRUE)</f>
        <v>SUV</v>
      </c>
      <c r="F1789" t="s">
        <v>25</v>
      </c>
      <c r="G1789" t="s">
        <v>70</v>
      </c>
      <c r="H1789" t="s">
        <v>10433</v>
      </c>
      <c r="I1789" t="s">
        <v>346</v>
      </c>
      <c r="J1789" s="1">
        <v>45050</v>
      </c>
      <c r="K1789" t="s">
        <v>28</v>
      </c>
      <c r="L1789" t="s">
        <v>89</v>
      </c>
      <c r="M1789" t="s">
        <v>8237</v>
      </c>
      <c r="N1789" t="s">
        <v>8238</v>
      </c>
    </row>
    <row r="1790" spans="1:14" x14ac:dyDescent="0.35">
      <c r="A1790" t="s">
        <v>8239</v>
      </c>
      <c r="B1790" t="s">
        <v>38</v>
      </c>
      <c r="C1790" t="s">
        <v>10408</v>
      </c>
      <c r="D1790" t="s">
        <v>7157</v>
      </c>
      <c r="E1790" t="str">
        <f>VLOOKUP(Auto_Theft_Data[[#This Row],[Vehicle Model]],Fully_Updated_Vehicle_Models_with_Types_278[#All],2,TRUE)</f>
        <v>SUV</v>
      </c>
      <c r="F1790" t="s">
        <v>49</v>
      </c>
      <c r="G1790" t="s">
        <v>26</v>
      </c>
      <c r="H1790" t="s">
        <v>10433</v>
      </c>
      <c r="I1790" t="s">
        <v>294</v>
      </c>
      <c r="J1790" s="1">
        <v>45265</v>
      </c>
      <c r="K1790" t="s">
        <v>28</v>
      </c>
      <c r="L1790" t="s">
        <v>19</v>
      </c>
      <c r="M1790" t="s">
        <v>3480</v>
      </c>
      <c r="N1790" t="s">
        <v>3481</v>
      </c>
    </row>
    <row r="1791" spans="1:14" x14ac:dyDescent="0.35">
      <c r="A1791" t="s">
        <v>8241</v>
      </c>
      <c r="B1791" t="s">
        <v>28</v>
      </c>
      <c r="C1791" t="s">
        <v>10408</v>
      </c>
      <c r="D1791" t="s">
        <v>7157</v>
      </c>
      <c r="E1791" t="str">
        <f>VLOOKUP(Auto_Theft_Data[[#This Row],[Vehicle Model]],Fully_Updated_Vehicle_Models_with_Types_278[#All],2,TRUE)</f>
        <v>SUV</v>
      </c>
      <c r="F1791" t="s">
        <v>105</v>
      </c>
      <c r="G1791" t="s">
        <v>42</v>
      </c>
      <c r="H1791" t="s">
        <v>10434</v>
      </c>
      <c r="I1791" t="s">
        <v>51</v>
      </c>
      <c r="J1791" s="1">
        <v>45050</v>
      </c>
      <c r="K1791" t="s">
        <v>28</v>
      </c>
      <c r="L1791" t="s">
        <v>29</v>
      </c>
      <c r="M1791" t="s">
        <v>8242</v>
      </c>
      <c r="N1791" t="s">
        <v>8243</v>
      </c>
    </row>
    <row r="1792" spans="1:14" x14ac:dyDescent="0.35">
      <c r="A1792" t="s">
        <v>8249</v>
      </c>
      <c r="B1792" t="s">
        <v>48</v>
      </c>
      <c r="C1792" t="s">
        <v>10408</v>
      </c>
      <c r="D1792" t="s">
        <v>7157</v>
      </c>
      <c r="E1792" t="str">
        <f>VLOOKUP(Auto_Theft_Data[[#This Row],[Vehicle Model]],Fully_Updated_Vehicle_Models_with_Types_278[#All],2,TRUE)</f>
        <v>SUV</v>
      </c>
      <c r="F1792" t="s">
        <v>110</v>
      </c>
      <c r="G1792" t="s">
        <v>36</v>
      </c>
      <c r="H1792" t="s">
        <v>10433</v>
      </c>
      <c r="I1792" t="s">
        <v>211</v>
      </c>
      <c r="J1792" s="1">
        <v>44988</v>
      </c>
      <c r="K1792" t="s">
        <v>28</v>
      </c>
      <c r="L1792" t="s">
        <v>44</v>
      </c>
      <c r="M1792" t="s">
        <v>8250</v>
      </c>
      <c r="N1792" t="s">
        <v>8251</v>
      </c>
    </row>
    <row r="1793" spans="1:14" x14ac:dyDescent="0.35">
      <c r="A1793" t="s">
        <v>8255</v>
      </c>
      <c r="B1793" t="s">
        <v>38</v>
      </c>
      <c r="C1793" t="s">
        <v>10408</v>
      </c>
      <c r="D1793" t="s">
        <v>7157</v>
      </c>
      <c r="E1793" t="str">
        <f>VLOOKUP(Auto_Theft_Data[[#This Row],[Vehicle Model]],Fully_Updated_Vehicle_Models_with_Types_278[#All],2,TRUE)</f>
        <v>SUV</v>
      </c>
      <c r="F1793" t="s">
        <v>110</v>
      </c>
      <c r="G1793" t="s">
        <v>26</v>
      </c>
      <c r="H1793" t="s">
        <v>10433</v>
      </c>
      <c r="I1793" t="s">
        <v>95</v>
      </c>
      <c r="J1793" s="1">
        <v>45049</v>
      </c>
      <c r="K1793" t="s">
        <v>28</v>
      </c>
      <c r="L1793" t="s">
        <v>29</v>
      </c>
      <c r="M1793" t="s">
        <v>8256</v>
      </c>
      <c r="N1793" t="s">
        <v>8257</v>
      </c>
    </row>
    <row r="1794" spans="1:14" x14ac:dyDescent="0.35">
      <c r="A1794" t="s">
        <v>8261</v>
      </c>
      <c r="B1794" t="s">
        <v>28</v>
      </c>
      <c r="C1794" t="s">
        <v>10408</v>
      </c>
      <c r="D1794" t="s">
        <v>7157</v>
      </c>
      <c r="E1794" t="str">
        <f>VLOOKUP(Auto_Theft_Data[[#This Row],[Vehicle Model]],Fully_Updated_Vehicle_Models_with_Types_278[#All],2,TRUE)</f>
        <v>SUV</v>
      </c>
      <c r="F1794" t="s">
        <v>25</v>
      </c>
      <c r="G1794" t="s">
        <v>26</v>
      </c>
      <c r="H1794" t="s">
        <v>10433</v>
      </c>
      <c r="I1794" t="s">
        <v>75</v>
      </c>
      <c r="J1794" s="1">
        <v>45266</v>
      </c>
      <c r="K1794" t="s">
        <v>28</v>
      </c>
      <c r="L1794" t="s">
        <v>29</v>
      </c>
      <c r="M1794" t="s">
        <v>8262</v>
      </c>
      <c r="N1794" t="s">
        <v>8263</v>
      </c>
    </row>
    <row r="1795" spans="1:14" x14ac:dyDescent="0.35">
      <c r="A1795" t="s">
        <v>8267</v>
      </c>
      <c r="B1795" t="s">
        <v>48</v>
      </c>
      <c r="C1795" t="s">
        <v>10408</v>
      </c>
      <c r="D1795" t="s">
        <v>7157</v>
      </c>
      <c r="E1795" t="str">
        <f>VLOOKUP(Auto_Theft_Data[[#This Row],[Vehicle Model]],Fully_Updated_Vehicle_Models_with_Types_278[#All],2,TRUE)</f>
        <v>SUV</v>
      </c>
      <c r="F1795" t="s">
        <v>49</v>
      </c>
      <c r="G1795" t="s">
        <v>16</v>
      </c>
      <c r="H1795" t="s">
        <v>10434</v>
      </c>
      <c r="I1795" t="s">
        <v>106</v>
      </c>
      <c r="J1795" s="1">
        <v>44991</v>
      </c>
      <c r="K1795" t="s">
        <v>28</v>
      </c>
      <c r="L1795" t="s">
        <v>89</v>
      </c>
      <c r="M1795" t="s">
        <v>8268</v>
      </c>
      <c r="N1795" t="s">
        <v>8269</v>
      </c>
    </row>
    <row r="1796" spans="1:14" x14ac:dyDescent="0.35">
      <c r="A1796" t="s">
        <v>8271</v>
      </c>
      <c r="B1796" t="s">
        <v>48</v>
      </c>
      <c r="C1796" t="s">
        <v>10408</v>
      </c>
      <c r="D1796" t="s">
        <v>7157</v>
      </c>
      <c r="E1796" t="str">
        <f>VLOOKUP(Auto_Theft_Data[[#This Row],[Vehicle Model]],Fully_Updated_Vehicle_Models_with_Types_278[#All],2,TRUE)</f>
        <v>SUV</v>
      </c>
      <c r="F1796" t="s">
        <v>15</v>
      </c>
      <c r="G1796" t="s">
        <v>26</v>
      </c>
      <c r="H1796" t="s">
        <v>10434</v>
      </c>
      <c r="I1796" t="s">
        <v>660</v>
      </c>
      <c r="J1796" s="1">
        <v>45055</v>
      </c>
      <c r="K1796" t="s">
        <v>28</v>
      </c>
      <c r="L1796" t="s">
        <v>89</v>
      </c>
      <c r="M1796" t="s">
        <v>8272</v>
      </c>
      <c r="N1796" t="s">
        <v>8273</v>
      </c>
    </row>
    <row r="1797" spans="1:14" x14ac:dyDescent="0.35">
      <c r="A1797" t="s">
        <v>8277</v>
      </c>
      <c r="B1797" t="s">
        <v>12</v>
      </c>
      <c r="C1797" t="s">
        <v>10408</v>
      </c>
      <c r="D1797" t="s">
        <v>7157</v>
      </c>
      <c r="E1797" t="str">
        <f>VLOOKUP(Auto_Theft_Data[[#This Row],[Vehicle Model]],Fully_Updated_Vehicle_Models_with_Types_278[#All],2,TRUE)</f>
        <v>SUV</v>
      </c>
      <c r="F1797" t="s">
        <v>626</v>
      </c>
      <c r="G1797" t="s">
        <v>70</v>
      </c>
      <c r="H1797" t="s">
        <v>10433</v>
      </c>
      <c r="I1797" t="s">
        <v>51</v>
      </c>
      <c r="J1797" s="1">
        <v>43735</v>
      </c>
      <c r="K1797" t="s">
        <v>23</v>
      </c>
      <c r="L1797" t="s">
        <v>29</v>
      </c>
      <c r="M1797" t="s">
        <v>8278</v>
      </c>
      <c r="N1797" t="s">
        <v>8279</v>
      </c>
    </row>
    <row r="1798" spans="1:14" x14ac:dyDescent="0.35">
      <c r="A1798" t="s">
        <v>8280</v>
      </c>
      <c r="B1798" t="s">
        <v>23</v>
      </c>
      <c r="C1798" t="s">
        <v>10408</v>
      </c>
      <c r="D1798" t="s">
        <v>7157</v>
      </c>
      <c r="E1798" t="str">
        <f>VLOOKUP(Auto_Theft_Data[[#This Row],[Vehicle Model]],Fully_Updated_Vehicle_Models_with_Types_278[#All],2,TRUE)</f>
        <v>SUV</v>
      </c>
      <c r="F1798" t="s">
        <v>165</v>
      </c>
      <c r="G1798" t="s">
        <v>70</v>
      </c>
      <c r="H1798" t="s">
        <v>10433</v>
      </c>
      <c r="I1798" t="s">
        <v>431</v>
      </c>
      <c r="J1798" s="1">
        <v>43735</v>
      </c>
      <c r="K1798" t="s">
        <v>23</v>
      </c>
      <c r="L1798" t="s">
        <v>29</v>
      </c>
      <c r="M1798" t="s">
        <v>4293</v>
      </c>
      <c r="N1798" t="s">
        <v>4294</v>
      </c>
    </row>
    <row r="1799" spans="1:14" x14ac:dyDescent="0.35">
      <c r="A1799" t="s">
        <v>8281</v>
      </c>
      <c r="B1799" t="s">
        <v>18</v>
      </c>
      <c r="C1799" t="s">
        <v>10408</v>
      </c>
      <c r="D1799" t="s">
        <v>7157</v>
      </c>
      <c r="E1799" t="str">
        <f>VLOOKUP(Auto_Theft_Data[[#This Row],[Vehicle Model]],Fully_Updated_Vehicle_Models_with_Types_278[#All],2,TRUE)</f>
        <v>SUV</v>
      </c>
      <c r="F1799" t="s">
        <v>25</v>
      </c>
      <c r="G1799" t="s">
        <v>70</v>
      </c>
      <c r="H1799" t="s">
        <v>10434</v>
      </c>
      <c r="I1799" t="s">
        <v>417</v>
      </c>
      <c r="J1799" s="1">
        <v>45267</v>
      </c>
      <c r="K1799" t="s">
        <v>28</v>
      </c>
      <c r="L1799" t="s">
        <v>89</v>
      </c>
      <c r="M1799" t="s">
        <v>1687</v>
      </c>
      <c r="N1799" t="s">
        <v>1688</v>
      </c>
    </row>
    <row r="1800" spans="1:14" x14ac:dyDescent="0.35">
      <c r="A1800" t="s">
        <v>8290</v>
      </c>
      <c r="B1800" t="s">
        <v>48</v>
      </c>
      <c r="C1800" t="s">
        <v>10408</v>
      </c>
      <c r="D1800" t="s">
        <v>7157</v>
      </c>
      <c r="E1800" t="str">
        <f>VLOOKUP(Auto_Theft_Data[[#This Row],[Vehicle Model]],Fully_Updated_Vehicle_Models_with_Types_278[#All],2,TRUE)</f>
        <v>SUV</v>
      </c>
      <c r="F1800" t="s">
        <v>15</v>
      </c>
      <c r="G1800" t="s">
        <v>50</v>
      </c>
      <c r="H1800" t="s">
        <v>10434</v>
      </c>
      <c r="I1800" t="s">
        <v>489</v>
      </c>
      <c r="J1800" s="1">
        <v>45263</v>
      </c>
      <c r="K1800" t="s">
        <v>28</v>
      </c>
      <c r="L1800" t="s">
        <v>44</v>
      </c>
      <c r="M1800" t="s">
        <v>8291</v>
      </c>
      <c r="N1800" t="s">
        <v>8292</v>
      </c>
    </row>
    <row r="1801" spans="1:14" x14ac:dyDescent="0.35">
      <c r="A1801" t="s">
        <v>8293</v>
      </c>
      <c r="B1801" t="s">
        <v>48</v>
      </c>
      <c r="C1801" t="s">
        <v>10408</v>
      </c>
      <c r="D1801" t="s">
        <v>7157</v>
      </c>
      <c r="E1801" t="str">
        <f>VLOOKUP(Auto_Theft_Data[[#This Row],[Vehicle Model]],Fully_Updated_Vehicle_Models_with_Types_278[#All],2,TRUE)</f>
        <v>SUV</v>
      </c>
      <c r="F1801" t="s">
        <v>49</v>
      </c>
      <c r="G1801" t="s">
        <v>50</v>
      </c>
      <c r="H1801" t="s">
        <v>10433</v>
      </c>
      <c r="I1801" t="s">
        <v>235</v>
      </c>
      <c r="J1801" s="1">
        <v>44991</v>
      </c>
      <c r="K1801" t="s">
        <v>28</v>
      </c>
      <c r="L1801" t="s">
        <v>29</v>
      </c>
      <c r="M1801" t="s">
        <v>3634</v>
      </c>
      <c r="N1801" t="s">
        <v>3635</v>
      </c>
    </row>
    <row r="1802" spans="1:14" x14ac:dyDescent="0.35">
      <c r="A1802" t="s">
        <v>8294</v>
      </c>
      <c r="B1802" t="s">
        <v>18</v>
      </c>
      <c r="C1802" t="s">
        <v>10408</v>
      </c>
      <c r="D1802" t="s">
        <v>7157</v>
      </c>
      <c r="E1802" t="str">
        <f>VLOOKUP(Auto_Theft_Data[[#This Row],[Vehicle Model]],Fully_Updated_Vehicle_Models_with_Types_278[#All],2,TRUE)</f>
        <v>SUV</v>
      </c>
      <c r="F1802" t="s">
        <v>110</v>
      </c>
      <c r="G1802" t="s">
        <v>70</v>
      </c>
      <c r="H1802" t="s">
        <v>10434</v>
      </c>
      <c r="I1802" t="s">
        <v>273</v>
      </c>
      <c r="J1802" s="1">
        <v>45267</v>
      </c>
      <c r="K1802" t="s">
        <v>28</v>
      </c>
      <c r="L1802" t="s">
        <v>89</v>
      </c>
      <c r="M1802" t="s">
        <v>8283</v>
      </c>
      <c r="N1802" t="s">
        <v>8284</v>
      </c>
    </row>
    <row r="1803" spans="1:14" x14ac:dyDescent="0.35">
      <c r="A1803" t="s">
        <v>8299</v>
      </c>
      <c r="B1803" t="s">
        <v>38</v>
      </c>
      <c r="C1803" t="s">
        <v>10408</v>
      </c>
      <c r="D1803" t="s">
        <v>7157</v>
      </c>
      <c r="E1803" t="str">
        <f>VLOOKUP(Auto_Theft_Data[[#This Row],[Vehicle Model]],Fully_Updated_Vehicle_Models_with_Types_278[#All],2,TRUE)</f>
        <v>SUV</v>
      </c>
      <c r="F1803" t="s">
        <v>49</v>
      </c>
      <c r="G1803" t="s">
        <v>16</v>
      </c>
      <c r="H1803" t="s">
        <v>10433</v>
      </c>
      <c r="I1803" t="s">
        <v>390</v>
      </c>
      <c r="J1803" s="1">
        <v>44991</v>
      </c>
      <c r="K1803" t="s">
        <v>28</v>
      </c>
      <c r="L1803" t="s">
        <v>89</v>
      </c>
      <c r="M1803" t="s">
        <v>8300</v>
      </c>
      <c r="N1803" t="s">
        <v>8301</v>
      </c>
    </row>
    <row r="1804" spans="1:14" x14ac:dyDescent="0.35">
      <c r="A1804" t="s">
        <v>8303</v>
      </c>
      <c r="B1804" t="s">
        <v>18</v>
      </c>
      <c r="C1804" t="s">
        <v>10408</v>
      </c>
      <c r="D1804" t="s">
        <v>7157</v>
      </c>
      <c r="E1804" t="str">
        <f>VLOOKUP(Auto_Theft_Data[[#This Row],[Vehicle Model]],Fully_Updated_Vehicle_Models_with_Types_278[#All],2,TRUE)</f>
        <v>SUV</v>
      </c>
      <c r="F1804" t="s">
        <v>49</v>
      </c>
      <c r="G1804" t="s">
        <v>16</v>
      </c>
      <c r="H1804" t="s">
        <v>10434</v>
      </c>
      <c r="I1804" t="s">
        <v>312</v>
      </c>
      <c r="J1804" s="1">
        <v>44991</v>
      </c>
      <c r="K1804" t="s">
        <v>28</v>
      </c>
      <c r="L1804" t="s">
        <v>89</v>
      </c>
      <c r="M1804" t="s">
        <v>8304</v>
      </c>
      <c r="N1804" t="s">
        <v>8305</v>
      </c>
    </row>
    <row r="1805" spans="1:14" x14ac:dyDescent="0.35">
      <c r="A1805" t="s">
        <v>8309</v>
      </c>
      <c r="B1805" t="s">
        <v>48</v>
      </c>
      <c r="C1805" t="s">
        <v>10408</v>
      </c>
      <c r="D1805" t="s">
        <v>7157</v>
      </c>
      <c r="E1805" t="str">
        <f>VLOOKUP(Auto_Theft_Data[[#This Row],[Vehicle Model]],Fully_Updated_Vehicle_Models_with_Types_278[#All],2,TRUE)</f>
        <v>SUV</v>
      </c>
      <c r="F1805" t="s">
        <v>25</v>
      </c>
      <c r="G1805" t="s">
        <v>50</v>
      </c>
      <c r="H1805" t="s">
        <v>10433</v>
      </c>
      <c r="I1805" t="s">
        <v>431</v>
      </c>
      <c r="J1805" s="1">
        <v>44991</v>
      </c>
      <c r="K1805" t="s">
        <v>28</v>
      </c>
      <c r="L1805" t="s">
        <v>29</v>
      </c>
      <c r="M1805" t="s">
        <v>8310</v>
      </c>
      <c r="N1805" t="s">
        <v>8311</v>
      </c>
    </row>
    <row r="1806" spans="1:14" x14ac:dyDescent="0.35">
      <c r="A1806" t="s">
        <v>8312</v>
      </c>
      <c r="B1806" t="s">
        <v>18</v>
      </c>
      <c r="C1806" t="s">
        <v>10408</v>
      </c>
      <c r="D1806" t="s">
        <v>7157</v>
      </c>
      <c r="E1806" t="str">
        <f>VLOOKUP(Auto_Theft_Data[[#This Row],[Vehicle Model]],Fully_Updated_Vehicle_Models_with_Types_278[#All],2,TRUE)</f>
        <v>SUV</v>
      </c>
      <c r="F1806" t="s">
        <v>15</v>
      </c>
      <c r="G1806" t="s">
        <v>50</v>
      </c>
      <c r="H1806" t="s">
        <v>10434</v>
      </c>
      <c r="I1806" t="s">
        <v>106</v>
      </c>
      <c r="J1806" s="1">
        <v>44991</v>
      </c>
      <c r="K1806" t="s">
        <v>28</v>
      </c>
      <c r="L1806" t="s">
        <v>29</v>
      </c>
      <c r="M1806" t="s">
        <v>8313</v>
      </c>
      <c r="N1806" t="s">
        <v>8314</v>
      </c>
    </row>
    <row r="1807" spans="1:14" x14ac:dyDescent="0.35">
      <c r="A1807" t="s">
        <v>8315</v>
      </c>
      <c r="B1807" t="s">
        <v>38</v>
      </c>
      <c r="C1807" t="s">
        <v>10408</v>
      </c>
      <c r="D1807" t="s">
        <v>7157</v>
      </c>
      <c r="E1807" t="str">
        <f>VLOOKUP(Auto_Theft_Data[[#This Row],[Vehicle Model]],Fully_Updated_Vehicle_Models_with_Types_278[#All],2,TRUE)</f>
        <v>SUV</v>
      </c>
      <c r="F1807" t="s">
        <v>49</v>
      </c>
      <c r="G1807" t="s">
        <v>36</v>
      </c>
      <c r="H1807" t="s">
        <v>10434</v>
      </c>
      <c r="I1807" t="s">
        <v>95</v>
      </c>
      <c r="J1807" s="1">
        <v>45051</v>
      </c>
      <c r="K1807" t="s">
        <v>28</v>
      </c>
      <c r="L1807" t="s">
        <v>44</v>
      </c>
      <c r="M1807" t="s">
        <v>8316</v>
      </c>
      <c r="N1807" t="s">
        <v>8317</v>
      </c>
    </row>
    <row r="1808" spans="1:14" x14ac:dyDescent="0.35">
      <c r="A1808" t="s">
        <v>8321</v>
      </c>
      <c r="B1808" t="s">
        <v>28</v>
      </c>
      <c r="C1808" t="s">
        <v>10408</v>
      </c>
      <c r="D1808" t="s">
        <v>7157</v>
      </c>
      <c r="E1808" t="str">
        <f>VLOOKUP(Auto_Theft_Data[[#This Row],[Vehicle Model]],Fully_Updated_Vehicle_Models_with_Types_278[#All],2,TRUE)</f>
        <v>SUV</v>
      </c>
      <c r="F1808" t="s">
        <v>15</v>
      </c>
      <c r="G1808" t="s">
        <v>94</v>
      </c>
      <c r="H1808" t="s">
        <v>10434</v>
      </c>
      <c r="I1808" t="s">
        <v>235</v>
      </c>
      <c r="J1808" s="1">
        <v>45234</v>
      </c>
      <c r="K1808" t="s">
        <v>28</v>
      </c>
      <c r="L1808" t="s">
        <v>44</v>
      </c>
      <c r="M1808" t="s">
        <v>8322</v>
      </c>
      <c r="N1808" t="s">
        <v>8323</v>
      </c>
    </row>
    <row r="1809" spans="1:14" x14ac:dyDescent="0.35">
      <c r="A1809" t="s">
        <v>8341</v>
      </c>
      <c r="B1809" t="s">
        <v>48</v>
      </c>
      <c r="C1809" t="s">
        <v>10408</v>
      </c>
      <c r="D1809" t="s">
        <v>7157</v>
      </c>
      <c r="E1809" t="str">
        <f>VLOOKUP(Auto_Theft_Data[[#This Row],[Vehicle Model]],Fully_Updated_Vehicle_Models_with_Types_278[#All],2,TRUE)</f>
        <v>SUV</v>
      </c>
      <c r="F1809" t="s">
        <v>49</v>
      </c>
      <c r="G1809" t="s">
        <v>70</v>
      </c>
      <c r="H1809" t="s">
        <v>10434</v>
      </c>
      <c r="I1809" t="s">
        <v>106</v>
      </c>
      <c r="J1809" s="1">
        <v>45260</v>
      </c>
      <c r="K1809" t="s">
        <v>28</v>
      </c>
      <c r="L1809" t="s">
        <v>44</v>
      </c>
      <c r="M1809" t="s">
        <v>8342</v>
      </c>
      <c r="N1809" t="s">
        <v>8343</v>
      </c>
    </row>
    <row r="1810" spans="1:14" x14ac:dyDescent="0.35">
      <c r="A1810" t="s">
        <v>8344</v>
      </c>
      <c r="B1810" t="s">
        <v>18</v>
      </c>
      <c r="C1810" t="s">
        <v>10408</v>
      </c>
      <c r="D1810" t="s">
        <v>7157</v>
      </c>
      <c r="E1810" t="str">
        <f>VLOOKUP(Auto_Theft_Data[[#This Row],[Vehicle Model]],Fully_Updated_Vehicle_Models_with_Types_278[#All],2,TRUE)</f>
        <v>SUV</v>
      </c>
      <c r="F1810" t="s">
        <v>110</v>
      </c>
      <c r="G1810" t="s">
        <v>70</v>
      </c>
      <c r="H1810" t="s">
        <v>10433</v>
      </c>
      <c r="I1810" t="s">
        <v>923</v>
      </c>
      <c r="J1810" s="1">
        <v>45260</v>
      </c>
      <c r="K1810" t="s">
        <v>28</v>
      </c>
      <c r="L1810" t="s">
        <v>89</v>
      </c>
      <c r="M1810" t="s">
        <v>8345</v>
      </c>
      <c r="N1810" t="s">
        <v>8346</v>
      </c>
    </row>
    <row r="1811" spans="1:14" x14ac:dyDescent="0.35">
      <c r="A1811" t="s">
        <v>8350</v>
      </c>
      <c r="B1811" t="s">
        <v>48</v>
      </c>
      <c r="C1811" t="s">
        <v>10408</v>
      </c>
      <c r="D1811" t="s">
        <v>7157</v>
      </c>
      <c r="E1811" t="str">
        <f>VLOOKUP(Auto_Theft_Data[[#This Row],[Vehicle Model]],Fully_Updated_Vehicle_Models_with_Types_278[#All],2,TRUE)</f>
        <v>SUV</v>
      </c>
      <c r="F1811" t="s">
        <v>49</v>
      </c>
      <c r="G1811" t="s">
        <v>70</v>
      </c>
      <c r="H1811" t="s">
        <v>10434</v>
      </c>
      <c r="I1811" t="s">
        <v>51</v>
      </c>
      <c r="J1811" s="1">
        <v>45044</v>
      </c>
      <c r="K1811" t="s">
        <v>28</v>
      </c>
      <c r="L1811" t="s">
        <v>29</v>
      </c>
      <c r="M1811" t="s">
        <v>8351</v>
      </c>
      <c r="N1811" t="s">
        <v>8352</v>
      </c>
    </row>
    <row r="1812" spans="1:14" x14ac:dyDescent="0.35">
      <c r="A1812" t="s">
        <v>8353</v>
      </c>
      <c r="B1812" t="s">
        <v>18</v>
      </c>
      <c r="C1812" t="s">
        <v>10408</v>
      </c>
      <c r="D1812" t="s">
        <v>7157</v>
      </c>
      <c r="E1812" t="str">
        <f>VLOOKUP(Auto_Theft_Data[[#This Row],[Vehicle Model]],Fully_Updated_Vehicle_Models_with_Types_278[#All],2,TRUE)</f>
        <v>SUV</v>
      </c>
      <c r="F1812" t="s">
        <v>49</v>
      </c>
      <c r="G1812" t="s">
        <v>42</v>
      </c>
      <c r="H1812" t="s">
        <v>10434</v>
      </c>
      <c r="I1812" t="s">
        <v>283</v>
      </c>
      <c r="J1812" s="1">
        <v>45259</v>
      </c>
      <c r="K1812" t="s">
        <v>28</v>
      </c>
      <c r="L1812" t="s">
        <v>19</v>
      </c>
      <c r="M1812" t="s">
        <v>7596</v>
      </c>
      <c r="N1812" t="s">
        <v>7597</v>
      </c>
    </row>
    <row r="1813" spans="1:14" x14ac:dyDescent="0.35">
      <c r="A1813" t="s">
        <v>8354</v>
      </c>
      <c r="B1813" t="s">
        <v>18</v>
      </c>
      <c r="C1813" t="s">
        <v>10408</v>
      </c>
      <c r="D1813" t="s">
        <v>7157</v>
      </c>
      <c r="E1813" t="str">
        <f>VLOOKUP(Auto_Theft_Data[[#This Row],[Vehicle Model]],Fully_Updated_Vehicle_Models_with_Types_278[#All],2,TRUE)</f>
        <v>SUV</v>
      </c>
      <c r="F1813" t="s">
        <v>25</v>
      </c>
      <c r="G1813" t="s">
        <v>70</v>
      </c>
      <c r="H1813" t="s">
        <v>10434</v>
      </c>
      <c r="I1813" t="s">
        <v>51</v>
      </c>
      <c r="J1813" s="1">
        <v>45044</v>
      </c>
      <c r="K1813" t="s">
        <v>28</v>
      </c>
      <c r="L1813" t="s">
        <v>29</v>
      </c>
      <c r="M1813" t="s">
        <v>8355</v>
      </c>
      <c r="N1813" t="s">
        <v>8356</v>
      </c>
    </row>
    <row r="1814" spans="1:14" x14ac:dyDescent="0.35">
      <c r="A1814" t="s">
        <v>8363</v>
      </c>
      <c r="B1814" t="s">
        <v>18</v>
      </c>
      <c r="C1814" t="s">
        <v>10408</v>
      </c>
      <c r="D1814" t="s">
        <v>7157</v>
      </c>
      <c r="E1814" t="str">
        <f>VLOOKUP(Auto_Theft_Data[[#This Row],[Vehicle Model]],Fully_Updated_Vehicle_Models_with_Types_278[#All],2,TRUE)</f>
        <v>SUV</v>
      </c>
      <c r="F1814" t="s">
        <v>25</v>
      </c>
      <c r="G1814" t="s">
        <v>42</v>
      </c>
      <c r="H1814" t="s">
        <v>10433</v>
      </c>
      <c r="I1814" t="s">
        <v>51</v>
      </c>
      <c r="J1814" s="1">
        <v>45259</v>
      </c>
      <c r="K1814" t="s">
        <v>28</v>
      </c>
      <c r="L1814" t="s">
        <v>89</v>
      </c>
      <c r="M1814" t="s">
        <v>8364</v>
      </c>
      <c r="N1814" t="s">
        <v>8365</v>
      </c>
    </row>
    <row r="1815" spans="1:14" x14ac:dyDescent="0.35">
      <c r="A1815" t="s">
        <v>8370</v>
      </c>
      <c r="B1815" t="s">
        <v>18</v>
      </c>
      <c r="C1815" t="s">
        <v>10408</v>
      </c>
      <c r="D1815" t="s">
        <v>7157</v>
      </c>
      <c r="E1815" t="str">
        <f>VLOOKUP(Auto_Theft_Data[[#This Row],[Vehicle Model]],Fully_Updated_Vehicle_Models_with_Types_278[#All],2,TRUE)</f>
        <v>SUV</v>
      </c>
      <c r="F1815" t="s">
        <v>15</v>
      </c>
      <c r="G1815" t="s">
        <v>26</v>
      </c>
      <c r="H1815" t="s">
        <v>10434</v>
      </c>
      <c r="I1815" t="s">
        <v>1210</v>
      </c>
      <c r="J1815" s="1">
        <v>44978</v>
      </c>
      <c r="K1815" t="s">
        <v>28</v>
      </c>
      <c r="L1815" t="s">
        <v>89</v>
      </c>
      <c r="M1815" t="s">
        <v>3808</v>
      </c>
      <c r="N1815" t="s">
        <v>3809</v>
      </c>
    </row>
    <row r="1816" spans="1:14" x14ac:dyDescent="0.35">
      <c r="A1816" t="s">
        <v>8372</v>
      </c>
      <c r="B1816" t="s">
        <v>298</v>
      </c>
      <c r="C1816" t="s">
        <v>10408</v>
      </c>
      <c r="D1816" t="s">
        <v>7157</v>
      </c>
      <c r="E1816" t="str">
        <f>VLOOKUP(Auto_Theft_Data[[#This Row],[Vehicle Model]],Fully_Updated_Vehicle_Models_with_Types_278[#All],2,TRUE)</f>
        <v>SUV</v>
      </c>
      <c r="F1816" t="s">
        <v>110</v>
      </c>
      <c r="G1816" t="s">
        <v>16</v>
      </c>
      <c r="H1816" t="s">
        <v>10433</v>
      </c>
      <c r="I1816" t="s">
        <v>3033</v>
      </c>
      <c r="J1816" s="1">
        <v>43186</v>
      </c>
      <c r="K1816" t="s">
        <v>12</v>
      </c>
      <c r="L1816" t="s">
        <v>44</v>
      </c>
      <c r="M1816" t="s">
        <v>8373</v>
      </c>
      <c r="N1816" t="s">
        <v>8374</v>
      </c>
    </row>
    <row r="1817" spans="1:14" x14ac:dyDescent="0.35">
      <c r="A1817" t="s">
        <v>8375</v>
      </c>
      <c r="B1817" t="s">
        <v>48</v>
      </c>
      <c r="C1817" t="s">
        <v>10408</v>
      </c>
      <c r="D1817" t="s">
        <v>7157</v>
      </c>
      <c r="E1817" t="str">
        <f>VLOOKUP(Auto_Theft_Data[[#This Row],[Vehicle Model]],Fully_Updated_Vehicle_Models_with_Types_278[#All],2,TRUE)</f>
        <v>SUV</v>
      </c>
      <c r="F1817" t="s">
        <v>15</v>
      </c>
      <c r="G1817" t="s">
        <v>16</v>
      </c>
      <c r="H1817" t="s">
        <v>10433</v>
      </c>
      <c r="I1817" t="s">
        <v>193</v>
      </c>
      <c r="J1817" s="1">
        <v>44977</v>
      </c>
      <c r="K1817" t="s">
        <v>28</v>
      </c>
      <c r="L1817" t="s">
        <v>89</v>
      </c>
      <c r="M1817" t="s">
        <v>8376</v>
      </c>
      <c r="N1817" t="s">
        <v>8377</v>
      </c>
    </row>
    <row r="1818" spans="1:14" x14ac:dyDescent="0.35">
      <c r="A1818" t="s">
        <v>8387</v>
      </c>
      <c r="B1818" t="s">
        <v>18</v>
      </c>
      <c r="C1818" t="s">
        <v>10408</v>
      </c>
      <c r="D1818" t="s">
        <v>7157</v>
      </c>
      <c r="E1818" t="str">
        <f>VLOOKUP(Auto_Theft_Data[[#This Row],[Vehicle Model]],Fully_Updated_Vehicle_Models_with_Types_278[#All],2,TRUE)</f>
        <v>SUV</v>
      </c>
      <c r="F1818" t="s">
        <v>110</v>
      </c>
      <c r="G1818" t="s">
        <v>50</v>
      </c>
      <c r="H1818" t="s">
        <v>10434</v>
      </c>
      <c r="I1818" t="s">
        <v>95</v>
      </c>
      <c r="J1818" s="1">
        <v>45046</v>
      </c>
      <c r="K1818" t="s">
        <v>28</v>
      </c>
      <c r="L1818" t="s">
        <v>44</v>
      </c>
      <c r="M1818" t="s">
        <v>7988</v>
      </c>
      <c r="N1818" t="s">
        <v>7989</v>
      </c>
    </row>
    <row r="1819" spans="1:14" x14ac:dyDescent="0.35">
      <c r="A1819" t="s">
        <v>8388</v>
      </c>
      <c r="B1819" t="s">
        <v>18</v>
      </c>
      <c r="C1819" t="s">
        <v>10408</v>
      </c>
      <c r="D1819" t="s">
        <v>7157</v>
      </c>
      <c r="E1819" t="str">
        <f>VLOOKUP(Auto_Theft_Data[[#This Row],[Vehicle Model]],Fully_Updated_Vehicle_Models_with_Types_278[#All],2,TRUE)</f>
        <v>SUV</v>
      </c>
      <c r="F1819" t="s">
        <v>15</v>
      </c>
      <c r="G1819" t="s">
        <v>94</v>
      </c>
      <c r="H1819" t="s">
        <v>10433</v>
      </c>
      <c r="I1819" t="s">
        <v>95</v>
      </c>
      <c r="J1819" s="1">
        <v>45046</v>
      </c>
      <c r="K1819" t="s">
        <v>28</v>
      </c>
      <c r="L1819" t="s">
        <v>44</v>
      </c>
      <c r="M1819" t="s">
        <v>8389</v>
      </c>
      <c r="N1819" t="s">
        <v>8390</v>
      </c>
    </row>
    <row r="1820" spans="1:14" x14ac:dyDescent="0.35">
      <c r="A1820" t="s">
        <v>8400</v>
      </c>
      <c r="B1820" t="s">
        <v>28</v>
      </c>
      <c r="C1820" t="s">
        <v>10408</v>
      </c>
      <c r="D1820" t="s">
        <v>7157</v>
      </c>
      <c r="E1820" t="str">
        <f>VLOOKUP(Auto_Theft_Data[[#This Row],[Vehicle Model]],Fully_Updated_Vehicle_Models_with_Types_278[#All],2,TRUE)</f>
        <v>SUV</v>
      </c>
      <c r="F1820" t="s">
        <v>110</v>
      </c>
      <c r="G1820" t="s">
        <v>42</v>
      </c>
      <c r="H1820" t="s">
        <v>10434</v>
      </c>
      <c r="I1820" t="s">
        <v>239</v>
      </c>
      <c r="J1820" s="1">
        <v>44986</v>
      </c>
      <c r="K1820" t="s">
        <v>28</v>
      </c>
      <c r="L1820" t="s">
        <v>89</v>
      </c>
      <c r="M1820" t="s">
        <v>2256</v>
      </c>
      <c r="N1820" t="s">
        <v>2257</v>
      </c>
    </row>
    <row r="1821" spans="1:14" x14ac:dyDescent="0.35">
      <c r="A1821" t="s">
        <v>8401</v>
      </c>
      <c r="B1821" t="s">
        <v>177</v>
      </c>
      <c r="C1821" t="s">
        <v>10408</v>
      </c>
      <c r="D1821" t="s">
        <v>7157</v>
      </c>
      <c r="E1821" t="str">
        <f>VLOOKUP(Auto_Theft_Data[[#This Row],[Vehicle Model]],Fully_Updated_Vehicle_Models_with_Types_278[#All],2,TRUE)</f>
        <v>SUV</v>
      </c>
      <c r="F1821" t="s">
        <v>25</v>
      </c>
      <c r="G1821" t="s">
        <v>50</v>
      </c>
      <c r="H1821" t="s">
        <v>10434</v>
      </c>
      <c r="I1821" t="s">
        <v>27</v>
      </c>
      <c r="J1821" s="1">
        <v>43157</v>
      </c>
      <c r="K1821" t="s">
        <v>12</v>
      </c>
      <c r="L1821" t="s">
        <v>29</v>
      </c>
      <c r="M1821" t="s">
        <v>8402</v>
      </c>
      <c r="N1821" t="s">
        <v>8403</v>
      </c>
    </row>
    <row r="1822" spans="1:14" x14ac:dyDescent="0.35">
      <c r="A1822" t="s">
        <v>8405</v>
      </c>
      <c r="B1822" t="s">
        <v>18</v>
      </c>
      <c r="C1822" t="s">
        <v>10408</v>
      </c>
      <c r="D1822" t="s">
        <v>7157</v>
      </c>
      <c r="E1822" t="str">
        <f>VLOOKUP(Auto_Theft_Data[[#This Row],[Vehicle Model]],Fully_Updated_Vehicle_Models_with_Types_278[#All],2,TRUE)</f>
        <v>SUV</v>
      </c>
      <c r="F1822" t="s">
        <v>15</v>
      </c>
      <c r="G1822" t="s">
        <v>16</v>
      </c>
      <c r="H1822" t="s">
        <v>10434</v>
      </c>
      <c r="I1822" t="s">
        <v>51</v>
      </c>
      <c r="J1822" s="1">
        <v>44984</v>
      </c>
      <c r="K1822" t="s">
        <v>28</v>
      </c>
      <c r="L1822" t="s">
        <v>89</v>
      </c>
      <c r="M1822" t="s">
        <v>8406</v>
      </c>
      <c r="N1822" t="s">
        <v>8407</v>
      </c>
    </row>
    <row r="1823" spans="1:14" x14ac:dyDescent="0.35">
      <c r="A1823" t="s">
        <v>8408</v>
      </c>
      <c r="B1823" t="s">
        <v>12</v>
      </c>
      <c r="C1823" t="s">
        <v>10408</v>
      </c>
      <c r="D1823" t="s">
        <v>7157</v>
      </c>
      <c r="E1823" t="str">
        <f>VLOOKUP(Auto_Theft_Data[[#This Row],[Vehicle Model]],Fully_Updated_Vehicle_Models_with_Types_278[#All],2,TRUE)</f>
        <v>SUV</v>
      </c>
      <c r="F1823" t="s">
        <v>25</v>
      </c>
      <c r="G1823" t="s">
        <v>16</v>
      </c>
      <c r="H1823" t="s">
        <v>10433</v>
      </c>
      <c r="I1823" t="s">
        <v>183</v>
      </c>
      <c r="J1823" s="1">
        <v>45048</v>
      </c>
      <c r="K1823" t="s">
        <v>28</v>
      </c>
      <c r="L1823" t="s">
        <v>29</v>
      </c>
      <c r="M1823" t="s">
        <v>8409</v>
      </c>
      <c r="N1823" t="s">
        <v>8410</v>
      </c>
    </row>
    <row r="1824" spans="1:14" x14ac:dyDescent="0.35">
      <c r="A1824" t="s">
        <v>8411</v>
      </c>
      <c r="B1824" t="s">
        <v>38</v>
      </c>
      <c r="C1824" t="s">
        <v>10408</v>
      </c>
      <c r="D1824" t="s">
        <v>7157</v>
      </c>
      <c r="E1824" t="str">
        <f>VLOOKUP(Auto_Theft_Data[[#This Row],[Vehicle Model]],Fully_Updated_Vehicle_Models_with_Types_278[#All],2,TRUE)</f>
        <v>SUV</v>
      </c>
      <c r="F1824" t="s">
        <v>15</v>
      </c>
      <c r="G1824" t="s">
        <v>16</v>
      </c>
      <c r="H1824" t="s">
        <v>10433</v>
      </c>
      <c r="I1824" t="s">
        <v>95</v>
      </c>
      <c r="J1824" s="1">
        <v>45048</v>
      </c>
      <c r="K1824" t="s">
        <v>28</v>
      </c>
      <c r="L1824" t="s">
        <v>29</v>
      </c>
      <c r="M1824" t="s">
        <v>8412</v>
      </c>
      <c r="N1824" t="s">
        <v>8413</v>
      </c>
    </row>
    <row r="1825" spans="1:14" x14ac:dyDescent="0.35">
      <c r="A1825" t="s">
        <v>8414</v>
      </c>
      <c r="B1825" t="s">
        <v>48</v>
      </c>
      <c r="C1825" t="s">
        <v>10408</v>
      </c>
      <c r="D1825" t="s">
        <v>7157</v>
      </c>
      <c r="E1825" t="str">
        <f>VLOOKUP(Auto_Theft_Data[[#This Row],[Vehicle Model]],Fully_Updated_Vehicle_Models_with_Types_278[#All],2,TRUE)</f>
        <v>SUV</v>
      </c>
      <c r="F1825" t="s">
        <v>25</v>
      </c>
      <c r="G1825" t="s">
        <v>70</v>
      </c>
      <c r="H1825" t="s">
        <v>10434</v>
      </c>
      <c r="I1825" t="s">
        <v>116</v>
      </c>
      <c r="J1825" s="1">
        <v>45261</v>
      </c>
      <c r="K1825" t="s">
        <v>28</v>
      </c>
      <c r="L1825" t="s">
        <v>29</v>
      </c>
      <c r="M1825" t="s">
        <v>8415</v>
      </c>
      <c r="N1825" t="s">
        <v>8416</v>
      </c>
    </row>
    <row r="1826" spans="1:14" x14ac:dyDescent="0.35">
      <c r="A1826" t="s">
        <v>8417</v>
      </c>
      <c r="B1826" t="s">
        <v>18</v>
      </c>
      <c r="C1826" t="s">
        <v>10408</v>
      </c>
      <c r="D1826" t="s">
        <v>7157</v>
      </c>
      <c r="E1826" t="str">
        <f>VLOOKUP(Auto_Theft_Data[[#This Row],[Vehicle Model]],Fully_Updated_Vehicle_Models_with_Types_278[#All],2,TRUE)</f>
        <v>SUV</v>
      </c>
      <c r="F1826" t="s">
        <v>49</v>
      </c>
      <c r="G1826" t="s">
        <v>50</v>
      </c>
      <c r="H1826" t="s">
        <v>10434</v>
      </c>
      <c r="I1826" t="s">
        <v>235</v>
      </c>
      <c r="J1826" s="1">
        <v>45263</v>
      </c>
      <c r="K1826" t="s">
        <v>28</v>
      </c>
      <c r="L1826" t="s">
        <v>44</v>
      </c>
      <c r="M1826" t="s">
        <v>8418</v>
      </c>
      <c r="N1826" t="s">
        <v>8419</v>
      </c>
    </row>
    <row r="1827" spans="1:14" x14ac:dyDescent="0.35">
      <c r="A1827" t="s">
        <v>8420</v>
      </c>
      <c r="B1827" t="s">
        <v>18</v>
      </c>
      <c r="C1827" t="s">
        <v>10408</v>
      </c>
      <c r="D1827" t="s">
        <v>7157</v>
      </c>
      <c r="E1827" t="str">
        <f>VLOOKUP(Auto_Theft_Data[[#This Row],[Vehicle Model]],Fully_Updated_Vehicle_Models_with_Types_278[#All],2,TRUE)</f>
        <v>SUV</v>
      </c>
      <c r="F1827" t="s">
        <v>15</v>
      </c>
      <c r="G1827" t="s">
        <v>36</v>
      </c>
      <c r="H1827" t="s">
        <v>10434</v>
      </c>
      <c r="I1827" t="s">
        <v>1268</v>
      </c>
      <c r="J1827" s="1">
        <v>45261</v>
      </c>
      <c r="K1827" t="s">
        <v>28</v>
      </c>
      <c r="L1827" t="s">
        <v>89</v>
      </c>
      <c r="M1827" t="s">
        <v>1269</v>
      </c>
      <c r="N1827" t="s">
        <v>1270</v>
      </c>
    </row>
    <row r="1828" spans="1:14" x14ac:dyDescent="0.35">
      <c r="A1828" t="s">
        <v>8421</v>
      </c>
      <c r="B1828" t="s">
        <v>38</v>
      </c>
      <c r="C1828" t="s">
        <v>10408</v>
      </c>
      <c r="D1828" t="s">
        <v>7157</v>
      </c>
      <c r="E1828" t="str">
        <f>VLOOKUP(Auto_Theft_Data[[#This Row],[Vehicle Model]],Fully_Updated_Vehicle_Models_with_Types_278[#All],2,TRUE)</f>
        <v>SUV</v>
      </c>
      <c r="F1828" t="s">
        <v>49</v>
      </c>
      <c r="G1828" t="s">
        <v>50</v>
      </c>
      <c r="H1828" t="s">
        <v>10433</v>
      </c>
      <c r="I1828" t="s">
        <v>1156</v>
      </c>
      <c r="J1828" s="1">
        <v>44984</v>
      </c>
      <c r="K1828" t="s">
        <v>28</v>
      </c>
      <c r="L1828" t="s">
        <v>29</v>
      </c>
      <c r="M1828" t="s">
        <v>8422</v>
      </c>
      <c r="N1828" t="s">
        <v>8423</v>
      </c>
    </row>
    <row r="1829" spans="1:14" x14ac:dyDescent="0.35">
      <c r="A1829" t="s">
        <v>8428</v>
      </c>
      <c r="B1829" t="s">
        <v>38</v>
      </c>
      <c r="C1829" t="s">
        <v>10408</v>
      </c>
      <c r="D1829" t="s">
        <v>7157</v>
      </c>
      <c r="E1829" t="str">
        <f>VLOOKUP(Auto_Theft_Data[[#This Row],[Vehicle Model]],Fully_Updated_Vehicle_Models_with_Types_278[#All],2,TRUE)</f>
        <v>SUV</v>
      </c>
      <c r="F1829" t="s">
        <v>15</v>
      </c>
      <c r="G1829" t="s">
        <v>36</v>
      </c>
      <c r="H1829" t="s">
        <v>10433</v>
      </c>
      <c r="I1829" t="s">
        <v>1000</v>
      </c>
      <c r="J1829" s="1">
        <v>45261</v>
      </c>
      <c r="K1829" t="s">
        <v>28</v>
      </c>
      <c r="L1829" t="s">
        <v>89</v>
      </c>
      <c r="M1829" t="s">
        <v>8429</v>
      </c>
      <c r="N1829" t="s">
        <v>8430</v>
      </c>
    </row>
    <row r="1830" spans="1:14" x14ac:dyDescent="0.35">
      <c r="A1830" t="s">
        <v>8431</v>
      </c>
      <c r="B1830" t="s">
        <v>48</v>
      </c>
      <c r="C1830" t="s">
        <v>10408</v>
      </c>
      <c r="D1830" t="s">
        <v>7157</v>
      </c>
      <c r="E1830" t="str">
        <f>VLOOKUP(Auto_Theft_Data[[#This Row],[Vehicle Model]],Fully_Updated_Vehicle_Models_with_Types_278[#All],2,TRUE)</f>
        <v>SUV</v>
      </c>
      <c r="F1830" t="s">
        <v>165</v>
      </c>
      <c r="G1830" t="s">
        <v>94</v>
      </c>
      <c r="H1830" t="s">
        <v>10434</v>
      </c>
      <c r="I1830" t="s">
        <v>3033</v>
      </c>
      <c r="J1830" s="1">
        <v>44983</v>
      </c>
      <c r="K1830" t="s">
        <v>28</v>
      </c>
      <c r="L1830" t="s">
        <v>29</v>
      </c>
      <c r="M1830" t="s">
        <v>8432</v>
      </c>
      <c r="N1830" t="s">
        <v>8433</v>
      </c>
    </row>
    <row r="1831" spans="1:14" x14ac:dyDescent="0.35">
      <c r="A1831" t="s">
        <v>8438</v>
      </c>
      <c r="B1831" t="s">
        <v>38</v>
      </c>
      <c r="C1831" t="s">
        <v>10408</v>
      </c>
      <c r="D1831" t="s">
        <v>7157</v>
      </c>
      <c r="E1831" t="str">
        <f>VLOOKUP(Auto_Theft_Data[[#This Row],[Vehicle Model]],Fully_Updated_Vehicle_Models_with_Types_278[#All],2,TRUE)</f>
        <v>SUV</v>
      </c>
      <c r="F1831" t="s">
        <v>25</v>
      </c>
      <c r="G1831" t="s">
        <v>70</v>
      </c>
      <c r="H1831" t="s">
        <v>10433</v>
      </c>
      <c r="I1831" t="s">
        <v>923</v>
      </c>
      <c r="J1831" s="1">
        <v>45260</v>
      </c>
      <c r="K1831" t="s">
        <v>28</v>
      </c>
      <c r="L1831" t="s">
        <v>89</v>
      </c>
      <c r="M1831" t="s">
        <v>8439</v>
      </c>
      <c r="N1831" t="s">
        <v>8440</v>
      </c>
    </row>
    <row r="1832" spans="1:14" x14ac:dyDescent="0.35">
      <c r="A1832" t="s">
        <v>8441</v>
      </c>
      <c r="B1832" t="s">
        <v>48</v>
      </c>
      <c r="C1832" t="s">
        <v>10408</v>
      </c>
      <c r="D1832" t="s">
        <v>7157</v>
      </c>
      <c r="E1832" t="str">
        <f>VLOOKUP(Auto_Theft_Data[[#This Row],[Vehicle Model]],Fully_Updated_Vehicle_Models_with_Types_278[#All],2,TRUE)</f>
        <v>SUV</v>
      </c>
      <c r="F1832" t="s">
        <v>49</v>
      </c>
      <c r="G1832" t="s">
        <v>94</v>
      </c>
      <c r="H1832" t="s">
        <v>10434</v>
      </c>
      <c r="I1832" t="s">
        <v>106</v>
      </c>
      <c r="J1832" s="1">
        <v>44982</v>
      </c>
      <c r="K1832" t="s">
        <v>28</v>
      </c>
      <c r="L1832" t="s">
        <v>29</v>
      </c>
      <c r="M1832" t="s">
        <v>8442</v>
      </c>
      <c r="N1832" t="s">
        <v>8443</v>
      </c>
    </row>
    <row r="1833" spans="1:14" x14ac:dyDescent="0.35">
      <c r="A1833" t="s">
        <v>8444</v>
      </c>
      <c r="B1833" t="s">
        <v>18</v>
      </c>
      <c r="C1833" t="s">
        <v>10408</v>
      </c>
      <c r="D1833" t="s">
        <v>7157</v>
      </c>
      <c r="E1833" t="str">
        <f>VLOOKUP(Auto_Theft_Data[[#This Row],[Vehicle Model]],Fully_Updated_Vehicle_Models_with_Types_278[#All],2,TRUE)</f>
        <v>SUV</v>
      </c>
      <c r="F1833" t="s">
        <v>165</v>
      </c>
      <c r="G1833" t="s">
        <v>70</v>
      </c>
      <c r="H1833" t="s">
        <v>10433</v>
      </c>
      <c r="I1833" t="s">
        <v>235</v>
      </c>
      <c r="J1833" s="1">
        <v>45260</v>
      </c>
      <c r="K1833" t="s">
        <v>28</v>
      </c>
      <c r="L1833" t="s">
        <v>89</v>
      </c>
      <c r="M1833" t="s">
        <v>8322</v>
      </c>
      <c r="N1833" t="s">
        <v>8323</v>
      </c>
    </row>
    <row r="1834" spans="1:14" x14ac:dyDescent="0.35">
      <c r="A1834" t="s">
        <v>8445</v>
      </c>
      <c r="B1834" t="s">
        <v>48</v>
      </c>
      <c r="C1834" t="s">
        <v>10408</v>
      </c>
      <c r="D1834" t="s">
        <v>7157</v>
      </c>
      <c r="E1834" t="str">
        <f>VLOOKUP(Auto_Theft_Data[[#This Row],[Vehicle Model]],Fully_Updated_Vehicle_Models_with_Types_278[#All],2,TRUE)</f>
        <v>SUV</v>
      </c>
      <c r="F1834" t="s">
        <v>49</v>
      </c>
      <c r="G1834" t="s">
        <v>50</v>
      </c>
      <c r="H1834" t="s">
        <v>10433</v>
      </c>
      <c r="I1834" t="s">
        <v>646</v>
      </c>
      <c r="J1834" s="1">
        <v>45047</v>
      </c>
      <c r="K1834" t="s">
        <v>28</v>
      </c>
      <c r="L1834" t="s">
        <v>29</v>
      </c>
      <c r="M1834" t="s">
        <v>8446</v>
      </c>
      <c r="N1834" t="s">
        <v>8447</v>
      </c>
    </row>
    <row r="1835" spans="1:14" x14ac:dyDescent="0.35">
      <c r="A1835" t="s">
        <v>8453</v>
      </c>
      <c r="B1835" t="s">
        <v>84</v>
      </c>
      <c r="C1835" t="s">
        <v>10408</v>
      </c>
      <c r="D1835" t="s">
        <v>7157</v>
      </c>
      <c r="E1835" t="str">
        <f>VLOOKUP(Auto_Theft_Data[[#This Row],[Vehicle Model]],Fully_Updated_Vehicle_Models_with_Types_278[#All],2,TRUE)</f>
        <v>SUV</v>
      </c>
      <c r="F1835" t="s">
        <v>626</v>
      </c>
      <c r="G1835" t="s">
        <v>50</v>
      </c>
      <c r="H1835" t="s">
        <v>10433</v>
      </c>
      <c r="I1835" t="s">
        <v>95</v>
      </c>
      <c r="J1835" s="1">
        <v>44115</v>
      </c>
      <c r="K1835" t="s">
        <v>38</v>
      </c>
      <c r="L1835" t="s">
        <v>44</v>
      </c>
      <c r="M1835" t="s">
        <v>8454</v>
      </c>
      <c r="N1835" t="s">
        <v>8455</v>
      </c>
    </row>
    <row r="1836" spans="1:14" x14ac:dyDescent="0.35">
      <c r="A1836" t="s">
        <v>8456</v>
      </c>
      <c r="B1836" t="s">
        <v>12</v>
      </c>
      <c r="C1836" t="s">
        <v>10408</v>
      </c>
      <c r="D1836" t="s">
        <v>7157</v>
      </c>
      <c r="E1836" t="str">
        <f>VLOOKUP(Auto_Theft_Data[[#This Row],[Vehicle Model]],Fully_Updated_Vehicle_Models_with_Types_278[#All],2,TRUE)</f>
        <v>SUV</v>
      </c>
      <c r="F1836" t="s">
        <v>110</v>
      </c>
      <c r="G1836" t="s">
        <v>50</v>
      </c>
      <c r="H1836" t="s">
        <v>10433</v>
      </c>
      <c r="I1836" t="s">
        <v>431</v>
      </c>
      <c r="J1836" s="1">
        <v>44116</v>
      </c>
      <c r="K1836" t="s">
        <v>38</v>
      </c>
      <c r="L1836" t="s">
        <v>29</v>
      </c>
      <c r="M1836" t="s">
        <v>8457</v>
      </c>
      <c r="N1836" t="s">
        <v>8458</v>
      </c>
    </row>
    <row r="1837" spans="1:14" x14ac:dyDescent="0.35">
      <c r="A1837" t="s">
        <v>8467</v>
      </c>
      <c r="B1837" t="s">
        <v>84</v>
      </c>
      <c r="C1837" t="s">
        <v>10408</v>
      </c>
      <c r="D1837" t="s">
        <v>7157</v>
      </c>
      <c r="E1837" t="str">
        <f>VLOOKUP(Auto_Theft_Data[[#This Row],[Vehicle Model]],Fully_Updated_Vehicle_Models_with_Types_278[#All],2,TRUE)</f>
        <v>SUV</v>
      </c>
      <c r="F1837" t="s">
        <v>49</v>
      </c>
      <c r="G1837" t="s">
        <v>50</v>
      </c>
      <c r="H1837" t="s">
        <v>10433</v>
      </c>
      <c r="I1837" t="s">
        <v>266</v>
      </c>
      <c r="J1837" s="1">
        <v>44122</v>
      </c>
      <c r="K1837" t="s">
        <v>38</v>
      </c>
      <c r="L1837" t="s">
        <v>19</v>
      </c>
      <c r="M1837" t="s">
        <v>8468</v>
      </c>
      <c r="N1837" t="s">
        <v>8469</v>
      </c>
    </row>
    <row r="1838" spans="1:14" x14ac:dyDescent="0.35">
      <c r="A1838" t="s">
        <v>8470</v>
      </c>
      <c r="B1838" t="s">
        <v>23</v>
      </c>
      <c r="C1838" t="s">
        <v>10408</v>
      </c>
      <c r="D1838" t="s">
        <v>7157</v>
      </c>
      <c r="E1838" t="str">
        <f>VLOOKUP(Auto_Theft_Data[[#This Row],[Vehicle Model]],Fully_Updated_Vehicle_Models_with_Types_278[#All],2,TRUE)</f>
        <v>SUV</v>
      </c>
      <c r="F1838" t="s">
        <v>110</v>
      </c>
      <c r="G1838" t="s">
        <v>50</v>
      </c>
      <c r="H1838" t="s">
        <v>10434</v>
      </c>
      <c r="I1838" t="s">
        <v>95</v>
      </c>
      <c r="J1838" s="1">
        <v>44123</v>
      </c>
      <c r="K1838" t="s">
        <v>38</v>
      </c>
      <c r="L1838" t="s">
        <v>29</v>
      </c>
      <c r="M1838" t="s">
        <v>8471</v>
      </c>
      <c r="N1838" t="s">
        <v>8472</v>
      </c>
    </row>
    <row r="1839" spans="1:14" x14ac:dyDescent="0.35">
      <c r="A1839" t="s">
        <v>8476</v>
      </c>
      <c r="B1839" t="s">
        <v>12</v>
      </c>
      <c r="C1839" t="s">
        <v>10408</v>
      </c>
      <c r="D1839" t="s">
        <v>7157</v>
      </c>
      <c r="E1839" t="str">
        <f>VLOOKUP(Auto_Theft_Data[[#This Row],[Vehicle Model]],Fully_Updated_Vehicle_Models_with_Types_278[#All],2,TRUE)</f>
        <v>SUV</v>
      </c>
      <c r="F1839" t="s">
        <v>49</v>
      </c>
      <c r="G1839" t="s">
        <v>26</v>
      </c>
      <c r="H1839" t="s">
        <v>10433</v>
      </c>
      <c r="I1839" t="s">
        <v>51</v>
      </c>
      <c r="J1839" s="1">
        <v>44125</v>
      </c>
      <c r="K1839" t="s">
        <v>38</v>
      </c>
      <c r="L1839" t="s">
        <v>29</v>
      </c>
      <c r="M1839" t="s">
        <v>8477</v>
      </c>
      <c r="N1839" t="s">
        <v>8478</v>
      </c>
    </row>
    <row r="1840" spans="1:14" x14ac:dyDescent="0.35">
      <c r="A1840" t="s">
        <v>8479</v>
      </c>
      <c r="B1840" t="s">
        <v>48</v>
      </c>
      <c r="C1840" t="s">
        <v>10408</v>
      </c>
      <c r="D1840" t="s">
        <v>7157</v>
      </c>
      <c r="E1840" t="str">
        <f>VLOOKUP(Auto_Theft_Data[[#This Row],[Vehicle Model]],Fully_Updated_Vehicle_Models_with_Types_278[#All],2,TRUE)</f>
        <v>SUV</v>
      </c>
      <c r="F1840" t="s">
        <v>110</v>
      </c>
      <c r="G1840" t="s">
        <v>50</v>
      </c>
      <c r="H1840" t="s">
        <v>10433</v>
      </c>
      <c r="I1840" t="s">
        <v>273</v>
      </c>
      <c r="J1840" s="1">
        <v>44857</v>
      </c>
      <c r="K1840" t="s">
        <v>18</v>
      </c>
      <c r="L1840" t="s">
        <v>89</v>
      </c>
      <c r="M1840" t="s">
        <v>8480</v>
      </c>
      <c r="N1840" t="s">
        <v>8481</v>
      </c>
    </row>
    <row r="1841" spans="1:14" x14ac:dyDescent="0.35">
      <c r="A1841" t="s">
        <v>8482</v>
      </c>
      <c r="B1841" t="s">
        <v>48</v>
      </c>
      <c r="C1841" t="s">
        <v>10408</v>
      </c>
      <c r="D1841" t="s">
        <v>7157</v>
      </c>
      <c r="E1841" t="str">
        <f>VLOOKUP(Auto_Theft_Data[[#This Row],[Vehicle Model]],Fully_Updated_Vehicle_Models_with_Types_278[#All],2,TRUE)</f>
        <v>SUV</v>
      </c>
      <c r="F1841" t="s">
        <v>110</v>
      </c>
      <c r="G1841" t="s">
        <v>94</v>
      </c>
      <c r="H1841" t="s">
        <v>10433</v>
      </c>
      <c r="I1841" t="s">
        <v>201</v>
      </c>
      <c r="J1841" s="1">
        <v>44857</v>
      </c>
      <c r="K1841" t="s">
        <v>18</v>
      </c>
      <c r="L1841" t="s">
        <v>29</v>
      </c>
      <c r="M1841" t="s">
        <v>8483</v>
      </c>
      <c r="N1841" t="s">
        <v>8484</v>
      </c>
    </row>
    <row r="1842" spans="1:14" x14ac:dyDescent="0.35">
      <c r="A1842" t="s">
        <v>8485</v>
      </c>
      <c r="B1842" t="s">
        <v>23</v>
      </c>
      <c r="C1842" t="s">
        <v>10408</v>
      </c>
      <c r="D1842" t="s">
        <v>7157</v>
      </c>
      <c r="E1842" t="str">
        <f>VLOOKUP(Auto_Theft_Data[[#This Row],[Vehicle Model]],Fully_Updated_Vehicle_Models_with_Types_278[#All],2,TRUE)</f>
        <v>SUV</v>
      </c>
      <c r="F1842" t="s">
        <v>49</v>
      </c>
      <c r="G1842" t="s">
        <v>70</v>
      </c>
      <c r="H1842" t="s">
        <v>10433</v>
      </c>
      <c r="I1842" t="s">
        <v>312</v>
      </c>
      <c r="J1842" s="1">
        <v>44127</v>
      </c>
      <c r="K1842" t="s">
        <v>38</v>
      </c>
      <c r="L1842" t="s">
        <v>29</v>
      </c>
      <c r="M1842" t="s">
        <v>8486</v>
      </c>
      <c r="N1842" t="s">
        <v>8487</v>
      </c>
    </row>
    <row r="1843" spans="1:14" x14ac:dyDescent="0.35">
      <c r="A1843" t="s">
        <v>8496</v>
      </c>
      <c r="B1843" t="s">
        <v>23</v>
      </c>
      <c r="C1843" t="s">
        <v>10408</v>
      </c>
      <c r="D1843" t="s">
        <v>7157</v>
      </c>
      <c r="E1843" t="str">
        <f>VLOOKUP(Auto_Theft_Data[[#This Row],[Vehicle Model]],Fully_Updated_Vehicle_Models_with_Types_278[#All],2,TRUE)</f>
        <v>SUV</v>
      </c>
      <c r="F1843" t="s">
        <v>49</v>
      </c>
      <c r="G1843" t="s">
        <v>36</v>
      </c>
      <c r="H1843" t="s">
        <v>10433</v>
      </c>
      <c r="I1843" t="s">
        <v>417</v>
      </c>
      <c r="J1843" s="1">
        <v>44141</v>
      </c>
      <c r="K1843" t="s">
        <v>38</v>
      </c>
      <c r="L1843" t="s">
        <v>44</v>
      </c>
      <c r="M1843" t="s">
        <v>8497</v>
      </c>
      <c r="N1843" t="s">
        <v>8498</v>
      </c>
    </row>
    <row r="1844" spans="1:14" x14ac:dyDescent="0.35">
      <c r="A1844" t="s">
        <v>8505</v>
      </c>
      <c r="B1844" t="s">
        <v>12</v>
      </c>
      <c r="C1844" t="s">
        <v>10408</v>
      </c>
      <c r="D1844" t="s">
        <v>7157</v>
      </c>
      <c r="E1844" t="str">
        <f>VLOOKUP(Auto_Theft_Data[[#This Row],[Vehicle Model]],Fully_Updated_Vehicle_Models_with_Types_278[#All],2,TRUE)</f>
        <v>SUV</v>
      </c>
      <c r="F1844" t="s">
        <v>15</v>
      </c>
      <c r="G1844" t="s">
        <v>36</v>
      </c>
      <c r="H1844" t="s">
        <v>10433</v>
      </c>
      <c r="I1844" t="s">
        <v>417</v>
      </c>
      <c r="J1844" s="1">
        <v>44144</v>
      </c>
      <c r="K1844" t="s">
        <v>38</v>
      </c>
      <c r="L1844" t="s">
        <v>89</v>
      </c>
      <c r="M1844" t="s">
        <v>8506</v>
      </c>
      <c r="N1844" t="s">
        <v>8507</v>
      </c>
    </row>
    <row r="1845" spans="1:14" x14ac:dyDescent="0.35">
      <c r="A1845" t="s">
        <v>8508</v>
      </c>
      <c r="B1845" t="s">
        <v>298</v>
      </c>
      <c r="C1845" t="s">
        <v>10408</v>
      </c>
      <c r="D1845" t="s">
        <v>7157</v>
      </c>
      <c r="E1845" t="str">
        <f>VLOOKUP(Auto_Theft_Data[[#This Row],[Vehicle Model]],Fully_Updated_Vehicle_Models_with_Types_278[#All],2,TRUE)</f>
        <v>SUV</v>
      </c>
      <c r="F1845" t="s">
        <v>165</v>
      </c>
      <c r="G1845" t="s">
        <v>42</v>
      </c>
      <c r="H1845" t="s">
        <v>10434</v>
      </c>
      <c r="I1845" t="s">
        <v>322</v>
      </c>
      <c r="J1845" s="1">
        <v>44861</v>
      </c>
      <c r="K1845" t="s">
        <v>18</v>
      </c>
      <c r="L1845" t="s">
        <v>29</v>
      </c>
      <c r="M1845" t="s">
        <v>6376</v>
      </c>
      <c r="N1845" t="s">
        <v>6377</v>
      </c>
    </row>
    <row r="1846" spans="1:14" x14ac:dyDescent="0.35">
      <c r="A1846" t="s">
        <v>8509</v>
      </c>
      <c r="B1846" t="s">
        <v>48</v>
      </c>
      <c r="C1846" t="s">
        <v>10408</v>
      </c>
      <c r="D1846" t="s">
        <v>7157</v>
      </c>
      <c r="E1846" t="str">
        <f>VLOOKUP(Auto_Theft_Data[[#This Row],[Vehicle Model]],Fully_Updated_Vehicle_Models_with_Types_278[#All],2,TRUE)</f>
        <v>SUV</v>
      </c>
      <c r="F1846" t="s">
        <v>110</v>
      </c>
      <c r="G1846" t="s">
        <v>70</v>
      </c>
      <c r="H1846" t="s">
        <v>10434</v>
      </c>
      <c r="I1846" t="s">
        <v>266</v>
      </c>
      <c r="J1846" s="1">
        <v>44862</v>
      </c>
      <c r="K1846" t="s">
        <v>18</v>
      </c>
      <c r="L1846" t="s">
        <v>29</v>
      </c>
      <c r="M1846" t="s">
        <v>2253</v>
      </c>
      <c r="N1846" t="s">
        <v>2254</v>
      </c>
    </row>
    <row r="1847" spans="1:14" x14ac:dyDescent="0.35">
      <c r="A1847" t="s">
        <v>8510</v>
      </c>
      <c r="B1847" t="s">
        <v>18</v>
      </c>
      <c r="C1847" t="s">
        <v>10408</v>
      </c>
      <c r="D1847" t="s">
        <v>7157</v>
      </c>
      <c r="E1847" t="str">
        <f>VLOOKUP(Auto_Theft_Data[[#This Row],[Vehicle Model]],Fully_Updated_Vehicle_Models_with_Types_278[#All],2,TRUE)</f>
        <v>SUV</v>
      </c>
      <c r="F1847" t="s">
        <v>49</v>
      </c>
      <c r="G1847" t="s">
        <v>70</v>
      </c>
      <c r="H1847" t="s">
        <v>10434</v>
      </c>
      <c r="I1847" t="s">
        <v>266</v>
      </c>
      <c r="J1847" s="1">
        <v>44862</v>
      </c>
      <c r="K1847" t="s">
        <v>18</v>
      </c>
      <c r="L1847" t="s">
        <v>29</v>
      </c>
      <c r="M1847" t="s">
        <v>8511</v>
      </c>
      <c r="N1847" t="s">
        <v>8512</v>
      </c>
    </row>
    <row r="1848" spans="1:14" x14ac:dyDescent="0.35">
      <c r="A1848" t="s">
        <v>8513</v>
      </c>
      <c r="B1848" t="s">
        <v>84</v>
      </c>
      <c r="C1848" t="s">
        <v>10408</v>
      </c>
      <c r="D1848" t="s">
        <v>7157</v>
      </c>
      <c r="E1848" t="str">
        <f>VLOOKUP(Auto_Theft_Data[[#This Row],[Vehicle Model]],Fully_Updated_Vehicle_Models_with_Types_278[#All],2,TRUE)</f>
        <v>SUV</v>
      </c>
      <c r="F1848" t="s">
        <v>15</v>
      </c>
      <c r="G1848" t="s">
        <v>36</v>
      </c>
      <c r="H1848" t="s">
        <v>10433</v>
      </c>
      <c r="I1848" t="s">
        <v>235</v>
      </c>
      <c r="J1848" s="1">
        <v>44113</v>
      </c>
      <c r="K1848" t="s">
        <v>38</v>
      </c>
      <c r="L1848" t="s">
        <v>89</v>
      </c>
      <c r="M1848" t="s">
        <v>8514</v>
      </c>
      <c r="N1848" t="s">
        <v>8515</v>
      </c>
    </row>
    <row r="1849" spans="1:14" x14ac:dyDescent="0.35">
      <c r="A1849" t="s">
        <v>8519</v>
      </c>
      <c r="B1849" t="s">
        <v>38</v>
      </c>
      <c r="C1849" t="s">
        <v>10408</v>
      </c>
      <c r="D1849" t="s">
        <v>7157</v>
      </c>
      <c r="E1849" t="str">
        <f>VLOOKUP(Auto_Theft_Data[[#This Row],[Vehicle Model]],Fully_Updated_Vehicle_Models_with_Types_278[#All],2,TRUE)</f>
        <v>SUV</v>
      </c>
      <c r="F1849" t="s">
        <v>49</v>
      </c>
      <c r="G1849" t="s">
        <v>26</v>
      </c>
      <c r="H1849" t="s">
        <v>10434</v>
      </c>
      <c r="I1849" t="s">
        <v>17</v>
      </c>
      <c r="J1849" s="1">
        <v>44874</v>
      </c>
      <c r="K1849" t="s">
        <v>18</v>
      </c>
      <c r="L1849" t="s">
        <v>29</v>
      </c>
      <c r="M1849" t="s">
        <v>8520</v>
      </c>
      <c r="N1849" t="s">
        <v>8521</v>
      </c>
    </row>
    <row r="1850" spans="1:14" x14ac:dyDescent="0.35">
      <c r="A1850" t="s">
        <v>8525</v>
      </c>
      <c r="B1850" t="s">
        <v>18</v>
      </c>
      <c r="C1850" t="s">
        <v>10408</v>
      </c>
      <c r="D1850" t="s">
        <v>7157</v>
      </c>
      <c r="E1850" t="str">
        <f>VLOOKUP(Auto_Theft_Data[[#This Row],[Vehicle Model]],Fully_Updated_Vehicle_Models_with_Types_278[#All],2,TRUE)</f>
        <v>SUV</v>
      </c>
      <c r="F1850" t="s">
        <v>49</v>
      </c>
      <c r="G1850" t="s">
        <v>26</v>
      </c>
      <c r="H1850" t="s">
        <v>10433</v>
      </c>
      <c r="I1850" t="s">
        <v>266</v>
      </c>
      <c r="J1850" s="1">
        <v>44873</v>
      </c>
      <c r="K1850" t="s">
        <v>18</v>
      </c>
      <c r="L1850" t="s">
        <v>44</v>
      </c>
      <c r="M1850" t="s">
        <v>8526</v>
      </c>
      <c r="N1850" t="s">
        <v>8527</v>
      </c>
    </row>
    <row r="1851" spans="1:14" x14ac:dyDescent="0.35">
      <c r="A1851" t="s">
        <v>8528</v>
      </c>
      <c r="B1851" t="s">
        <v>48</v>
      </c>
      <c r="C1851" t="s">
        <v>10408</v>
      </c>
      <c r="D1851" t="s">
        <v>7157</v>
      </c>
      <c r="E1851" t="str">
        <f>VLOOKUP(Auto_Theft_Data[[#This Row],[Vehicle Model]],Fully_Updated_Vehicle_Models_with_Types_278[#All],2,TRUE)</f>
        <v>SUV</v>
      </c>
      <c r="F1851" t="s">
        <v>25</v>
      </c>
      <c r="G1851" t="s">
        <v>26</v>
      </c>
      <c r="H1851" t="s">
        <v>10434</v>
      </c>
      <c r="I1851" t="s">
        <v>827</v>
      </c>
      <c r="J1851" s="1">
        <v>44873</v>
      </c>
      <c r="K1851" t="s">
        <v>18</v>
      </c>
      <c r="L1851" t="s">
        <v>89</v>
      </c>
      <c r="M1851" t="s">
        <v>8529</v>
      </c>
      <c r="N1851" t="s">
        <v>8530</v>
      </c>
    </row>
    <row r="1852" spans="1:14" x14ac:dyDescent="0.35">
      <c r="A1852" t="s">
        <v>8531</v>
      </c>
      <c r="B1852" t="s">
        <v>84</v>
      </c>
      <c r="C1852" t="s">
        <v>10408</v>
      </c>
      <c r="D1852" t="s">
        <v>7157</v>
      </c>
      <c r="E1852" t="str">
        <f>VLOOKUP(Auto_Theft_Data[[#This Row],[Vehicle Model]],Fully_Updated_Vehicle_Models_with_Types_278[#All],2,TRUE)</f>
        <v>SUV</v>
      </c>
      <c r="F1852" t="s">
        <v>15</v>
      </c>
      <c r="G1852" t="s">
        <v>42</v>
      </c>
      <c r="H1852" t="s">
        <v>10433</v>
      </c>
      <c r="I1852" t="s">
        <v>993</v>
      </c>
      <c r="J1852" s="1">
        <v>44091</v>
      </c>
      <c r="K1852" t="s">
        <v>38</v>
      </c>
      <c r="L1852" t="s">
        <v>29</v>
      </c>
      <c r="M1852" t="s">
        <v>8532</v>
      </c>
      <c r="N1852" t="s">
        <v>8533</v>
      </c>
    </row>
    <row r="1853" spans="1:14" x14ac:dyDescent="0.35">
      <c r="A1853" t="s">
        <v>8534</v>
      </c>
      <c r="B1853" t="s">
        <v>38</v>
      </c>
      <c r="C1853" t="s">
        <v>10408</v>
      </c>
      <c r="D1853" t="s">
        <v>7157</v>
      </c>
      <c r="E1853" t="str">
        <f>VLOOKUP(Auto_Theft_Data[[#This Row],[Vehicle Model]],Fully_Updated_Vehicle_Models_with_Types_278[#All],2,TRUE)</f>
        <v>SUV</v>
      </c>
      <c r="F1853" t="s">
        <v>110</v>
      </c>
      <c r="G1853" t="s">
        <v>94</v>
      </c>
      <c r="H1853" t="s">
        <v>10433</v>
      </c>
      <c r="I1853" t="s">
        <v>106</v>
      </c>
      <c r="J1853" s="1">
        <v>44871</v>
      </c>
      <c r="K1853" t="s">
        <v>18</v>
      </c>
      <c r="L1853" t="s">
        <v>29</v>
      </c>
      <c r="M1853" t="s">
        <v>8535</v>
      </c>
      <c r="N1853" t="s">
        <v>8536</v>
      </c>
    </row>
    <row r="1854" spans="1:14" x14ac:dyDescent="0.35">
      <c r="A1854" t="s">
        <v>8537</v>
      </c>
      <c r="B1854" t="s">
        <v>23</v>
      </c>
      <c r="C1854" t="s">
        <v>10408</v>
      </c>
      <c r="D1854" t="s">
        <v>7157</v>
      </c>
      <c r="E1854" t="str">
        <f>VLOOKUP(Auto_Theft_Data[[#This Row],[Vehicle Model]],Fully_Updated_Vehicle_Models_with_Types_278[#All],2,TRUE)</f>
        <v>SUV</v>
      </c>
      <c r="F1854" t="s">
        <v>49</v>
      </c>
      <c r="G1854" t="s">
        <v>94</v>
      </c>
      <c r="H1854" t="s">
        <v>10434</v>
      </c>
      <c r="I1854" t="s">
        <v>266</v>
      </c>
      <c r="J1854" s="1">
        <v>44871</v>
      </c>
      <c r="K1854" t="s">
        <v>18</v>
      </c>
      <c r="L1854" t="s">
        <v>19</v>
      </c>
      <c r="M1854" t="s">
        <v>8538</v>
      </c>
      <c r="N1854" t="s">
        <v>8539</v>
      </c>
    </row>
    <row r="1855" spans="1:14" x14ac:dyDescent="0.35">
      <c r="A1855" t="s">
        <v>8540</v>
      </c>
      <c r="B1855" t="s">
        <v>38</v>
      </c>
      <c r="C1855" t="s">
        <v>10408</v>
      </c>
      <c r="D1855" t="s">
        <v>7157</v>
      </c>
      <c r="E1855" t="str">
        <f>VLOOKUP(Auto_Theft_Data[[#This Row],[Vehicle Model]],Fully_Updated_Vehicle_Models_with_Types_278[#All],2,TRUE)</f>
        <v>SUV</v>
      </c>
      <c r="F1855" t="s">
        <v>110</v>
      </c>
      <c r="G1855" t="s">
        <v>50</v>
      </c>
      <c r="H1855" t="s">
        <v>10434</v>
      </c>
      <c r="I1855" t="s">
        <v>201</v>
      </c>
      <c r="J1855" s="1">
        <v>44871</v>
      </c>
      <c r="K1855" t="s">
        <v>18</v>
      </c>
      <c r="L1855" t="s">
        <v>89</v>
      </c>
      <c r="M1855" t="s">
        <v>8541</v>
      </c>
      <c r="N1855" t="s">
        <v>8542</v>
      </c>
    </row>
    <row r="1856" spans="1:14" x14ac:dyDescent="0.35">
      <c r="A1856" t="s">
        <v>8543</v>
      </c>
      <c r="B1856" t="s">
        <v>18</v>
      </c>
      <c r="C1856" t="s">
        <v>10408</v>
      </c>
      <c r="D1856" t="s">
        <v>7157</v>
      </c>
      <c r="E1856" t="str">
        <f>VLOOKUP(Auto_Theft_Data[[#This Row],[Vehicle Model]],Fully_Updated_Vehicle_Models_with_Types_278[#All],2,TRUE)</f>
        <v>SUV</v>
      </c>
      <c r="F1856" t="s">
        <v>49</v>
      </c>
      <c r="G1856" t="s">
        <v>94</v>
      </c>
      <c r="H1856" t="s">
        <v>10433</v>
      </c>
      <c r="I1856" t="s">
        <v>273</v>
      </c>
      <c r="J1856" s="1">
        <v>44871</v>
      </c>
      <c r="K1856" t="s">
        <v>18</v>
      </c>
      <c r="L1856" t="s">
        <v>29</v>
      </c>
      <c r="M1856" t="s">
        <v>8544</v>
      </c>
      <c r="N1856" t="s">
        <v>8545</v>
      </c>
    </row>
    <row r="1857" spans="1:14" x14ac:dyDescent="0.35">
      <c r="A1857" t="s">
        <v>8546</v>
      </c>
      <c r="B1857" t="s">
        <v>12</v>
      </c>
      <c r="C1857" t="s">
        <v>10408</v>
      </c>
      <c r="D1857" t="s">
        <v>7157</v>
      </c>
      <c r="E1857" t="str">
        <f>VLOOKUP(Auto_Theft_Data[[#This Row],[Vehicle Model]],Fully_Updated_Vehicle_Models_with_Types_278[#All],2,TRUE)</f>
        <v>SUV</v>
      </c>
      <c r="F1857" t="s">
        <v>15</v>
      </c>
      <c r="G1857" t="s">
        <v>26</v>
      </c>
      <c r="H1857" t="s">
        <v>10433</v>
      </c>
      <c r="I1857" t="s">
        <v>151</v>
      </c>
      <c r="J1857" s="1">
        <v>44146</v>
      </c>
      <c r="K1857" t="s">
        <v>38</v>
      </c>
      <c r="L1857" t="s">
        <v>29</v>
      </c>
      <c r="M1857" t="s">
        <v>8547</v>
      </c>
      <c r="N1857" t="s">
        <v>8548</v>
      </c>
    </row>
    <row r="1858" spans="1:14" x14ac:dyDescent="0.35">
      <c r="A1858" t="s">
        <v>8562</v>
      </c>
      <c r="B1858" t="s">
        <v>18</v>
      </c>
      <c r="C1858" t="s">
        <v>10408</v>
      </c>
      <c r="D1858" t="s">
        <v>7157</v>
      </c>
      <c r="E1858" t="str">
        <f>VLOOKUP(Auto_Theft_Data[[#This Row],[Vehicle Model]],Fully_Updated_Vehicle_Models_with_Types_278[#All],2,TRUE)</f>
        <v>SUV</v>
      </c>
      <c r="F1858" t="s">
        <v>165</v>
      </c>
      <c r="G1858" t="s">
        <v>42</v>
      </c>
      <c r="H1858" t="s">
        <v>10434</v>
      </c>
      <c r="I1858" t="s">
        <v>124</v>
      </c>
      <c r="J1858" s="1">
        <v>44868</v>
      </c>
      <c r="K1858" t="s">
        <v>18</v>
      </c>
      <c r="L1858" t="s">
        <v>29</v>
      </c>
      <c r="M1858" t="s">
        <v>3981</v>
      </c>
      <c r="N1858" t="s">
        <v>3982</v>
      </c>
    </row>
    <row r="1859" spans="1:14" x14ac:dyDescent="0.35">
      <c r="A1859" t="s">
        <v>8563</v>
      </c>
      <c r="B1859" t="s">
        <v>18</v>
      </c>
      <c r="C1859" t="s">
        <v>10408</v>
      </c>
      <c r="D1859" t="s">
        <v>7157</v>
      </c>
      <c r="E1859" t="str">
        <f>VLOOKUP(Auto_Theft_Data[[#This Row],[Vehicle Model]],Fully_Updated_Vehicle_Models_with_Types_278[#All],2,TRUE)</f>
        <v>SUV</v>
      </c>
      <c r="F1859" t="s">
        <v>15</v>
      </c>
      <c r="G1859" t="s">
        <v>42</v>
      </c>
      <c r="H1859" t="s">
        <v>10434</v>
      </c>
      <c r="I1859" t="s">
        <v>124</v>
      </c>
      <c r="J1859" s="1">
        <v>44868</v>
      </c>
      <c r="K1859" t="s">
        <v>18</v>
      </c>
      <c r="L1859" t="s">
        <v>29</v>
      </c>
      <c r="M1859" t="s">
        <v>7823</v>
      </c>
      <c r="N1859" t="s">
        <v>7824</v>
      </c>
    </row>
    <row r="1860" spans="1:14" x14ac:dyDescent="0.35">
      <c r="A1860" t="s">
        <v>8564</v>
      </c>
      <c r="B1860" t="s">
        <v>38</v>
      </c>
      <c r="C1860" t="s">
        <v>10408</v>
      </c>
      <c r="D1860" t="s">
        <v>7157</v>
      </c>
      <c r="E1860" t="str">
        <f>VLOOKUP(Auto_Theft_Data[[#This Row],[Vehicle Model]],Fully_Updated_Vehicle_Models_with_Types_278[#All],2,TRUE)</f>
        <v>SUV</v>
      </c>
      <c r="F1860" t="s">
        <v>110</v>
      </c>
      <c r="G1860" t="s">
        <v>42</v>
      </c>
      <c r="H1860" t="s">
        <v>10433</v>
      </c>
      <c r="I1860" t="s">
        <v>95</v>
      </c>
      <c r="J1860" s="1">
        <v>44867</v>
      </c>
      <c r="K1860" t="s">
        <v>18</v>
      </c>
      <c r="L1860" t="s">
        <v>89</v>
      </c>
      <c r="M1860" t="s">
        <v>8565</v>
      </c>
      <c r="N1860" t="s">
        <v>8566</v>
      </c>
    </row>
    <row r="1861" spans="1:14" x14ac:dyDescent="0.35">
      <c r="A1861" t="s">
        <v>8567</v>
      </c>
      <c r="B1861" t="s">
        <v>18</v>
      </c>
      <c r="C1861" t="s">
        <v>10408</v>
      </c>
      <c r="D1861" t="s">
        <v>7157</v>
      </c>
      <c r="E1861" t="str">
        <f>VLOOKUP(Auto_Theft_Data[[#This Row],[Vehicle Model]],Fully_Updated_Vehicle_Models_with_Types_278[#All],2,TRUE)</f>
        <v>SUV</v>
      </c>
      <c r="F1861" t="s">
        <v>25</v>
      </c>
      <c r="G1861" t="s">
        <v>26</v>
      </c>
      <c r="H1861" t="s">
        <v>10433</v>
      </c>
      <c r="I1861" t="s">
        <v>95</v>
      </c>
      <c r="J1861" s="1">
        <v>44867</v>
      </c>
      <c r="K1861" t="s">
        <v>18</v>
      </c>
      <c r="L1861" t="s">
        <v>29</v>
      </c>
      <c r="M1861" t="s">
        <v>6344</v>
      </c>
      <c r="N1861" t="s">
        <v>6345</v>
      </c>
    </row>
    <row r="1862" spans="1:14" x14ac:dyDescent="0.35">
      <c r="A1862" t="s">
        <v>8568</v>
      </c>
      <c r="B1862" t="s">
        <v>12</v>
      </c>
      <c r="C1862" t="s">
        <v>10408</v>
      </c>
      <c r="D1862" t="s">
        <v>7157</v>
      </c>
      <c r="E1862" t="str">
        <f>VLOOKUP(Auto_Theft_Data[[#This Row],[Vehicle Model]],Fully_Updated_Vehicle_Models_with_Types_278[#All],2,TRUE)</f>
        <v>SUV</v>
      </c>
      <c r="F1862" t="s">
        <v>110</v>
      </c>
      <c r="G1862" t="s">
        <v>26</v>
      </c>
      <c r="H1862" t="s">
        <v>10433</v>
      </c>
      <c r="I1862" t="s">
        <v>120</v>
      </c>
      <c r="J1862" s="1">
        <v>44104</v>
      </c>
      <c r="K1862" t="s">
        <v>38</v>
      </c>
      <c r="L1862" t="s">
        <v>29</v>
      </c>
      <c r="M1862" t="s">
        <v>8569</v>
      </c>
      <c r="N1862" t="s">
        <v>8570</v>
      </c>
    </row>
    <row r="1863" spans="1:14" x14ac:dyDescent="0.35">
      <c r="A1863" t="s">
        <v>8571</v>
      </c>
      <c r="B1863" t="s">
        <v>12</v>
      </c>
      <c r="C1863" t="s">
        <v>10408</v>
      </c>
      <c r="D1863" t="s">
        <v>7157</v>
      </c>
      <c r="E1863" t="str">
        <f>VLOOKUP(Auto_Theft_Data[[#This Row],[Vehicle Model]],Fully_Updated_Vehicle_Models_with_Types_278[#All],2,TRUE)</f>
        <v>SUV</v>
      </c>
      <c r="F1863" t="s">
        <v>110</v>
      </c>
      <c r="G1863" t="s">
        <v>70</v>
      </c>
      <c r="H1863" t="s">
        <v>10433</v>
      </c>
      <c r="I1863" t="s">
        <v>151</v>
      </c>
      <c r="J1863" s="1">
        <v>44113</v>
      </c>
      <c r="K1863" t="s">
        <v>38</v>
      </c>
      <c r="L1863" t="s">
        <v>29</v>
      </c>
      <c r="M1863" t="s">
        <v>8572</v>
      </c>
      <c r="N1863" t="s">
        <v>8573</v>
      </c>
    </row>
    <row r="1864" spans="1:14" x14ac:dyDescent="0.35">
      <c r="A1864" t="s">
        <v>8574</v>
      </c>
      <c r="B1864" t="s">
        <v>18</v>
      </c>
      <c r="C1864" t="s">
        <v>10408</v>
      </c>
      <c r="D1864" t="s">
        <v>7157</v>
      </c>
      <c r="E1864" t="str">
        <f>VLOOKUP(Auto_Theft_Data[[#This Row],[Vehicle Model]],Fully_Updated_Vehicle_Models_with_Types_278[#All],2,TRUE)</f>
        <v>SUV</v>
      </c>
      <c r="F1864" t="s">
        <v>49</v>
      </c>
      <c r="G1864" t="s">
        <v>94</v>
      </c>
      <c r="H1864" t="s">
        <v>10433</v>
      </c>
      <c r="I1864" t="s">
        <v>106</v>
      </c>
      <c r="J1864" s="1">
        <v>44871</v>
      </c>
      <c r="K1864" t="s">
        <v>18</v>
      </c>
      <c r="L1864" t="s">
        <v>29</v>
      </c>
      <c r="M1864" t="s">
        <v>8575</v>
      </c>
      <c r="N1864" t="s">
        <v>8576</v>
      </c>
    </row>
    <row r="1865" spans="1:14" x14ac:dyDescent="0.35">
      <c r="A1865" t="s">
        <v>8577</v>
      </c>
      <c r="B1865" t="s">
        <v>12</v>
      </c>
      <c r="C1865" t="s">
        <v>10408</v>
      </c>
      <c r="D1865" t="s">
        <v>7157</v>
      </c>
      <c r="E1865" t="str">
        <f>VLOOKUP(Auto_Theft_Data[[#This Row],[Vehicle Model]],Fully_Updated_Vehicle_Models_with_Types_278[#All],2,TRUE)</f>
        <v>SUV</v>
      </c>
      <c r="F1865" t="s">
        <v>165</v>
      </c>
      <c r="G1865" t="s">
        <v>36</v>
      </c>
      <c r="H1865" t="s">
        <v>10433</v>
      </c>
      <c r="I1865" t="s">
        <v>273</v>
      </c>
      <c r="J1865" s="1">
        <v>44240</v>
      </c>
      <c r="K1865" t="s">
        <v>48</v>
      </c>
      <c r="L1865" t="s">
        <v>29</v>
      </c>
      <c r="M1865" t="s">
        <v>8578</v>
      </c>
      <c r="N1865" t="s">
        <v>8579</v>
      </c>
    </row>
    <row r="1866" spans="1:14" x14ac:dyDescent="0.35">
      <c r="A1866" t="s">
        <v>8581</v>
      </c>
      <c r="B1866" t="s">
        <v>23</v>
      </c>
      <c r="C1866" t="s">
        <v>10408</v>
      </c>
      <c r="D1866" t="s">
        <v>7157</v>
      </c>
      <c r="E1866" t="str">
        <f>VLOOKUP(Auto_Theft_Data[[#This Row],[Vehicle Model]],Fully_Updated_Vehicle_Models_with_Types_278[#All],2,TRUE)</f>
        <v>SUV</v>
      </c>
      <c r="F1866" t="s">
        <v>49</v>
      </c>
      <c r="G1866" t="s">
        <v>36</v>
      </c>
      <c r="H1866" t="s">
        <v>10434</v>
      </c>
      <c r="I1866" t="s">
        <v>2027</v>
      </c>
      <c r="J1866" s="1">
        <v>44848</v>
      </c>
      <c r="K1866" t="s">
        <v>18</v>
      </c>
      <c r="L1866" t="s">
        <v>89</v>
      </c>
      <c r="M1866" t="s">
        <v>8582</v>
      </c>
      <c r="N1866" t="s">
        <v>8583</v>
      </c>
    </row>
    <row r="1867" spans="1:14" x14ac:dyDescent="0.35">
      <c r="A1867" t="s">
        <v>8584</v>
      </c>
      <c r="B1867" t="s">
        <v>12</v>
      </c>
      <c r="C1867" t="s">
        <v>10408</v>
      </c>
      <c r="D1867" t="s">
        <v>7157</v>
      </c>
      <c r="E1867" t="str">
        <f>VLOOKUP(Auto_Theft_Data[[#This Row],[Vehicle Model]],Fully_Updated_Vehicle_Models_with_Types_278[#All],2,TRUE)</f>
        <v>SUV</v>
      </c>
      <c r="F1867" t="s">
        <v>15</v>
      </c>
      <c r="G1867" t="s">
        <v>70</v>
      </c>
      <c r="H1867" t="s">
        <v>10434</v>
      </c>
      <c r="I1867" t="s">
        <v>51</v>
      </c>
      <c r="J1867" s="1">
        <v>44399</v>
      </c>
      <c r="K1867" t="s">
        <v>48</v>
      </c>
      <c r="L1867" t="s">
        <v>44</v>
      </c>
      <c r="M1867" t="s">
        <v>5261</v>
      </c>
      <c r="N1867" t="s">
        <v>5262</v>
      </c>
    </row>
    <row r="1868" spans="1:14" x14ac:dyDescent="0.35">
      <c r="A1868" t="s">
        <v>8592</v>
      </c>
      <c r="B1868" t="s">
        <v>84</v>
      </c>
      <c r="C1868" t="s">
        <v>10408</v>
      </c>
      <c r="D1868" t="s">
        <v>7157</v>
      </c>
      <c r="E1868" t="str">
        <f>VLOOKUP(Auto_Theft_Data[[#This Row],[Vehicle Model]],Fully_Updated_Vehicle_Models_with_Types_278[#All],2,TRUE)</f>
        <v>SUV</v>
      </c>
      <c r="F1868" t="s">
        <v>49</v>
      </c>
      <c r="G1868" t="s">
        <v>26</v>
      </c>
      <c r="H1868" t="s">
        <v>10434</v>
      </c>
      <c r="I1868" t="s">
        <v>366</v>
      </c>
      <c r="J1868" s="1">
        <v>44195</v>
      </c>
      <c r="K1868" t="s">
        <v>38</v>
      </c>
      <c r="L1868" t="s">
        <v>29</v>
      </c>
      <c r="M1868" t="s">
        <v>8593</v>
      </c>
      <c r="N1868" t="s">
        <v>8594</v>
      </c>
    </row>
    <row r="1869" spans="1:14" x14ac:dyDescent="0.35">
      <c r="A1869" t="s">
        <v>8595</v>
      </c>
      <c r="B1869" t="s">
        <v>84</v>
      </c>
      <c r="C1869" t="s">
        <v>10408</v>
      </c>
      <c r="D1869" t="s">
        <v>7157</v>
      </c>
      <c r="E1869" t="str">
        <f>VLOOKUP(Auto_Theft_Data[[#This Row],[Vehicle Model]],Fully_Updated_Vehicle_Models_with_Types_278[#All],2,TRUE)</f>
        <v>SUV</v>
      </c>
      <c r="F1869" t="s">
        <v>49</v>
      </c>
      <c r="G1869" t="s">
        <v>42</v>
      </c>
      <c r="H1869" t="s">
        <v>10433</v>
      </c>
      <c r="I1869" t="s">
        <v>151</v>
      </c>
      <c r="J1869" s="1">
        <v>44196</v>
      </c>
      <c r="K1869" t="s">
        <v>38</v>
      </c>
      <c r="L1869" t="s">
        <v>29</v>
      </c>
      <c r="M1869" t="s">
        <v>8596</v>
      </c>
      <c r="N1869" t="s">
        <v>8597</v>
      </c>
    </row>
    <row r="1870" spans="1:14" x14ac:dyDescent="0.35">
      <c r="A1870" t="s">
        <v>8598</v>
      </c>
      <c r="B1870" t="s">
        <v>23</v>
      </c>
      <c r="C1870" t="s">
        <v>10408</v>
      </c>
      <c r="D1870" t="s">
        <v>7157</v>
      </c>
      <c r="E1870" t="str">
        <f>VLOOKUP(Auto_Theft_Data[[#This Row],[Vehicle Model]],Fully_Updated_Vehicle_Models_with_Types_278[#All],2,TRUE)</f>
        <v>SUV</v>
      </c>
      <c r="F1870" t="s">
        <v>49</v>
      </c>
      <c r="G1870" t="s">
        <v>16</v>
      </c>
      <c r="H1870" t="s">
        <v>10434</v>
      </c>
      <c r="I1870" t="s">
        <v>211</v>
      </c>
      <c r="J1870" s="1">
        <v>44081</v>
      </c>
      <c r="K1870" t="s">
        <v>38</v>
      </c>
      <c r="L1870" t="s">
        <v>89</v>
      </c>
      <c r="M1870" t="s">
        <v>7956</v>
      </c>
      <c r="N1870" t="s">
        <v>7957</v>
      </c>
    </row>
    <row r="1871" spans="1:14" x14ac:dyDescent="0.35">
      <c r="A1871" t="s">
        <v>8600</v>
      </c>
      <c r="B1871" t="s">
        <v>84</v>
      </c>
      <c r="C1871" t="s">
        <v>10408</v>
      </c>
      <c r="D1871" t="s">
        <v>7157</v>
      </c>
      <c r="E1871" t="str">
        <f>VLOOKUP(Auto_Theft_Data[[#This Row],[Vehicle Model]],Fully_Updated_Vehicle_Models_with_Types_278[#All],2,TRUE)</f>
        <v>SUV</v>
      </c>
      <c r="F1871" t="s">
        <v>626</v>
      </c>
      <c r="G1871" t="s">
        <v>70</v>
      </c>
      <c r="H1871" t="s">
        <v>10433</v>
      </c>
      <c r="I1871" t="s">
        <v>151</v>
      </c>
      <c r="J1871" s="1">
        <v>44196</v>
      </c>
      <c r="K1871" t="s">
        <v>38</v>
      </c>
      <c r="L1871" t="s">
        <v>44</v>
      </c>
      <c r="M1871" t="s">
        <v>8601</v>
      </c>
      <c r="N1871" t="s">
        <v>8602</v>
      </c>
    </row>
    <row r="1872" spans="1:14" x14ac:dyDescent="0.35">
      <c r="A1872" t="s">
        <v>8604</v>
      </c>
      <c r="B1872" t="s">
        <v>23</v>
      </c>
      <c r="C1872" t="s">
        <v>10408</v>
      </c>
      <c r="D1872" t="s">
        <v>7157</v>
      </c>
      <c r="E1872" t="str">
        <f>VLOOKUP(Auto_Theft_Data[[#This Row],[Vehicle Model]],Fully_Updated_Vehicle_Models_with_Types_278[#All],2,TRUE)</f>
        <v>SUV</v>
      </c>
      <c r="F1872" t="s">
        <v>15</v>
      </c>
      <c r="G1872" t="s">
        <v>42</v>
      </c>
      <c r="H1872" t="s">
        <v>10433</v>
      </c>
      <c r="I1872" t="s">
        <v>273</v>
      </c>
      <c r="J1872" s="1">
        <v>44202</v>
      </c>
      <c r="K1872" t="s">
        <v>48</v>
      </c>
      <c r="L1872" t="s">
        <v>89</v>
      </c>
      <c r="M1872" t="s">
        <v>8605</v>
      </c>
      <c r="N1872" t="s">
        <v>8606</v>
      </c>
    </row>
    <row r="1873" spans="1:14" x14ac:dyDescent="0.35">
      <c r="A1873" t="s">
        <v>8616</v>
      </c>
      <c r="B1873" t="s">
        <v>23</v>
      </c>
      <c r="C1873" t="s">
        <v>10408</v>
      </c>
      <c r="D1873" t="s">
        <v>7157</v>
      </c>
      <c r="E1873" t="str">
        <f>VLOOKUP(Auto_Theft_Data[[#This Row],[Vehicle Model]],Fully_Updated_Vehicle_Models_with_Types_278[#All],2,TRUE)</f>
        <v>SUV</v>
      </c>
      <c r="F1873" t="s">
        <v>15</v>
      </c>
      <c r="G1873" t="s">
        <v>26</v>
      </c>
      <c r="H1873" t="s">
        <v>10433</v>
      </c>
      <c r="I1873" t="s">
        <v>266</v>
      </c>
      <c r="J1873" s="1">
        <v>44202</v>
      </c>
      <c r="K1873" t="s">
        <v>48</v>
      </c>
      <c r="L1873" t="s">
        <v>29</v>
      </c>
      <c r="M1873" t="s">
        <v>8617</v>
      </c>
      <c r="N1873" t="s">
        <v>8618</v>
      </c>
    </row>
    <row r="1874" spans="1:14" x14ac:dyDescent="0.35">
      <c r="A1874" t="s">
        <v>8625</v>
      </c>
      <c r="B1874" t="s">
        <v>12</v>
      </c>
      <c r="C1874" t="s">
        <v>10408</v>
      </c>
      <c r="D1874" t="s">
        <v>7157</v>
      </c>
      <c r="E1874" t="str">
        <f>VLOOKUP(Auto_Theft_Data[[#This Row],[Vehicle Model]],Fully_Updated_Vehicle_Models_with_Types_278[#All],2,TRUE)</f>
        <v>SUV</v>
      </c>
      <c r="F1874" t="s">
        <v>25</v>
      </c>
      <c r="G1874" t="s">
        <v>16</v>
      </c>
      <c r="H1874" t="s">
        <v>10434</v>
      </c>
      <c r="I1874" t="s">
        <v>431</v>
      </c>
      <c r="J1874" s="1">
        <v>44207</v>
      </c>
      <c r="K1874" t="s">
        <v>48</v>
      </c>
      <c r="L1874" t="s">
        <v>19</v>
      </c>
      <c r="M1874" t="s">
        <v>8626</v>
      </c>
      <c r="N1874" t="s">
        <v>8627</v>
      </c>
    </row>
    <row r="1875" spans="1:14" x14ac:dyDescent="0.35">
      <c r="A1875" t="s">
        <v>8631</v>
      </c>
      <c r="B1875" t="s">
        <v>84</v>
      </c>
      <c r="C1875" t="s">
        <v>10408</v>
      </c>
      <c r="D1875" t="s">
        <v>7157</v>
      </c>
      <c r="E1875" t="str">
        <f>VLOOKUP(Auto_Theft_Data[[#This Row],[Vehicle Model]],Fully_Updated_Vehicle_Models_with_Types_278[#All],2,TRUE)</f>
        <v>SUV</v>
      </c>
      <c r="F1875" t="s">
        <v>110</v>
      </c>
      <c r="G1875" t="s">
        <v>16</v>
      </c>
      <c r="H1875" t="s">
        <v>10434</v>
      </c>
      <c r="I1875" t="s">
        <v>57</v>
      </c>
      <c r="J1875" s="1">
        <v>44207</v>
      </c>
      <c r="K1875" t="s">
        <v>48</v>
      </c>
      <c r="L1875" t="s">
        <v>44</v>
      </c>
      <c r="M1875" t="s">
        <v>8632</v>
      </c>
      <c r="N1875" t="s">
        <v>8633</v>
      </c>
    </row>
    <row r="1876" spans="1:14" x14ac:dyDescent="0.35">
      <c r="A1876" t="s">
        <v>8634</v>
      </c>
      <c r="B1876" t="s">
        <v>84</v>
      </c>
      <c r="C1876" t="s">
        <v>10408</v>
      </c>
      <c r="D1876" t="s">
        <v>7157</v>
      </c>
      <c r="E1876" t="str">
        <f>VLOOKUP(Auto_Theft_Data[[#This Row],[Vehicle Model]],Fully_Updated_Vehicle_Models_with_Types_278[#All],2,TRUE)</f>
        <v>SUV</v>
      </c>
      <c r="F1876" t="s">
        <v>110</v>
      </c>
      <c r="G1876" t="s">
        <v>16</v>
      </c>
      <c r="H1876" t="s">
        <v>10434</v>
      </c>
      <c r="I1876" t="s">
        <v>431</v>
      </c>
      <c r="J1876" s="1">
        <v>44207</v>
      </c>
      <c r="K1876" t="s">
        <v>48</v>
      </c>
      <c r="L1876" t="s">
        <v>44</v>
      </c>
      <c r="M1876" t="s">
        <v>8635</v>
      </c>
      <c r="N1876" t="s">
        <v>8636</v>
      </c>
    </row>
    <row r="1877" spans="1:14" x14ac:dyDescent="0.35">
      <c r="A1877" t="s">
        <v>8647</v>
      </c>
      <c r="B1877" t="s">
        <v>38</v>
      </c>
      <c r="C1877" t="s">
        <v>10408</v>
      </c>
      <c r="D1877" t="s">
        <v>7157</v>
      </c>
      <c r="E1877" t="str">
        <f>VLOOKUP(Auto_Theft_Data[[#This Row],[Vehicle Model]],Fully_Updated_Vehicle_Models_with_Types_278[#All],2,TRUE)</f>
        <v>SUV</v>
      </c>
      <c r="F1877" t="s">
        <v>110</v>
      </c>
      <c r="G1877" t="s">
        <v>70</v>
      </c>
      <c r="H1877" t="s">
        <v>10433</v>
      </c>
      <c r="I1877" t="s">
        <v>51</v>
      </c>
      <c r="J1877" s="1">
        <v>44847</v>
      </c>
      <c r="K1877" t="s">
        <v>18</v>
      </c>
      <c r="L1877" t="s">
        <v>44</v>
      </c>
      <c r="M1877" t="s">
        <v>7220</v>
      </c>
      <c r="N1877" t="s">
        <v>7221</v>
      </c>
    </row>
    <row r="1878" spans="1:14" x14ac:dyDescent="0.35">
      <c r="A1878" t="s">
        <v>8648</v>
      </c>
      <c r="B1878" t="s">
        <v>48</v>
      </c>
      <c r="C1878" t="s">
        <v>10408</v>
      </c>
      <c r="D1878" t="s">
        <v>7157</v>
      </c>
      <c r="E1878" t="str">
        <f>VLOOKUP(Auto_Theft_Data[[#This Row],[Vehicle Model]],Fully_Updated_Vehicle_Models_with_Types_278[#All],2,TRUE)</f>
        <v>SUV</v>
      </c>
      <c r="F1878" t="s">
        <v>110</v>
      </c>
      <c r="G1878" t="s">
        <v>42</v>
      </c>
      <c r="H1878" t="s">
        <v>10433</v>
      </c>
      <c r="I1878" t="s">
        <v>124</v>
      </c>
      <c r="J1878" s="1">
        <v>44847</v>
      </c>
      <c r="K1878" t="s">
        <v>18</v>
      </c>
      <c r="L1878" t="s">
        <v>29</v>
      </c>
      <c r="M1878" t="s">
        <v>7540</v>
      </c>
      <c r="N1878" t="s">
        <v>7541</v>
      </c>
    </row>
    <row r="1879" spans="1:14" x14ac:dyDescent="0.35">
      <c r="A1879" t="s">
        <v>8653</v>
      </c>
      <c r="B1879" t="s">
        <v>12</v>
      </c>
      <c r="C1879" t="s">
        <v>10408</v>
      </c>
      <c r="D1879" t="s">
        <v>7157</v>
      </c>
      <c r="E1879" t="str">
        <f>VLOOKUP(Auto_Theft_Data[[#This Row],[Vehicle Model]],Fully_Updated_Vehicle_Models_with_Types_278[#All],2,TRUE)</f>
        <v>SUV</v>
      </c>
      <c r="F1879" t="s">
        <v>110</v>
      </c>
      <c r="G1879" t="s">
        <v>26</v>
      </c>
      <c r="H1879" t="s">
        <v>10433</v>
      </c>
      <c r="I1879" t="s">
        <v>51</v>
      </c>
      <c r="J1879" s="1">
        <v>44166</v>
      </c>
      <c r="K1879" t="s">
        <v>38</v>
      </c>
      <c r="L1879" t="s">
        <v>89</v>
      </c>
      <c r="M1879" t="s">
        <v>8654</v>
      </c>
      <c r="N1879" t="s">
        <v>8655</v>
      </c>
    </row>
    <row r="1880" spans="1:14" x14ac:dyDescent="0.35">
      <c r="A1880" t="s">
        <v>8659</v>
      </c>
      <c r="B1880" t="s">
        <v>402</v>
      </c>
      <c r="C1880" t="s">
        <v>10408</v>
      </c>
      <c r="D1880" t="s">
        <v>7157</v>
      </c>
      <c r="E1880" t="str">
        <f>VLOOKUP(Auto_Theft_Data[[#This Row],[Vehicle Model]],Fully_Updated_Vehicle_Models_with_Types_278[#All],2,TRUE)</f>
        <v>SUV</v>
      </c>
      <c r="F1880" t="s">
        <v>110</v>
      </c>
      <c r="G1880" t="s">
        <v>42</v>
      </c>
      <c r="H1880" t="s">
        <v>10433</v>
      </c>
      <c r="I1880" t="s">
        <v>124</v>
      </c>
      <c r="J1880" s="1">
        <v>44167</v>
      </c>
      <c r="K1880" t="s">
        <v>38</v>
      </c>
      <c r="L1880" t="s">
        <v>44</v>
      </c>
      <c r="M1880" t="s">
        <v>1981</v>
      </c>
      <c r="N1880" t="s">
        <v>1982</v>
      </c>
    </row>
    <row r="1881" spans="1:14" x14ac:dyDescent="0.35">
      <c r="A1881" t="s">
        <v>8660</v>
      </c>
      <c r="B1881" t="s">
        <v>99</v>
      </c>
      <c r="C1881" t="s">
        <v>10408</v>
      </c>
      <c r="D1881" t="s">
        <v>7157</v>
      </c>
      <c r="E1881" t="str">
        <f>VLOOKUP(Auto_Theft_Data[[#This Row],[Vehicle Model]],Fully_Updated_Vehicle_Models_with_Types_278[#All],2,TRUE)</f>
        <v>SUV</v>
      </c>
      <c r="F1881" t="s">
        <v>49</v>
      </c>
      <c r="G1881" t="s">
        <v>42</v>
      </c>
      <c r="H1881" t="s">
        <v>10434</v>
      </c>
      <c r="I1881" t="s">
        <v>57</v>
      </c>
      <c r="J1881" s="1">
        <v>44168</v>
      </c>
      <c r="K1881" t="s">
        <v>38</v>
      </c>
      <c r="L1881" t="s">
        <v>19</v>
      </c>
      <c r="M1881" t="s">
        <v>8661</v>
      </c>
      <c r="N1881" t="s">
        <v>8662</v>
      </c>
    </row>
    <row r="1882" spans="1:14" x14ac:dyDescent="0.35">
      <c r="A1882" t="s">
        <v>8666</v>
      </c>
      <c r="B1882" t="s">
        <v>12</v>
      </c>
      <c r="C1882" t="s">
        <v>10408</v>
      </c>
      <c r="D1882" t="s">
        <v>7157</v>
      </c>
      <c r="E1882" t="str">
        <f>VLOOKUP(Auto_Theft_Data[[#This Row],[Vehicle Model]],Fully_Updated_Vehicle_Models_with_Types_278[#All],2,TRUE)</f>
        <v>SUV</v>
      </c>
      <c r="F1882" t="s">
        <v>49</v>
      </c>
      <c r="G1882" t="s">
        <v>50</v>
      </c>
      <c r="H1882" t="s">
        <v>10433</v>
      </c>
      <c r="I1882" t="s">
        <v>95</v>
      </c>
      <c r="J1882" s="1">
        <v>44172</v>
      </c>
      <c r="K1882" t="s">
        <v>38</v>
      </c>
      <c r="L1882" t="s">
        <v>29</v>
      </c>
      <c r="M1882" t="s">
        <v>8667</v>
      </c>
      <c r="N1882" t="s">
        <v>8668</v>
      </c>
    </row>
    <row r="1883" spans="1:14" x14ac:dyDescent="0.35">
      <c r="A1883" t="s">
        <v>8669</v>
      </c>
      <c r="B1883" t="s">
        <v>84</v>
      </c>
      <c r="C1883" t="s">
        <v>10408</v>
      </c>
      <c r="D1883" t="s">
        <v>7157</v>
      </c>
      <c r="E1883" t="str">
        <f>VLOOKUP(Auto_Theft_Data[[#This Row],[Vehicle Model]],Fully_Updated_Vehicle_Models_with_Types_278[#All],2,TRUE)</f>
        <v>SUV</v>
      </c>
      <c r="F1883" t="s">
        <v>15</v>
      </c>
      <c r="G1883" t="s">
        <v>16</v>
      </c>
      <c r="H1883" t="s">
        <v>10433</v>
      </c>
      <c r="I1883" t="s">
        <v>51</v>
      </c>
      <c r="J1883" s="1">
        <v>44151</v>
      </c>
      <c r="K1883" t="s">
        <v>38</v>
      </c>
      <c r="L1883" t="s">
        <v>89</v>
      </c>
      <c r="M1883" t="s">
        <v>3403</v>
      </c>
      <c r="N1883" t="s">
        <v>3404</v>
      </c>
    </row>
    <row r="1884" spans="1:14" x14ac:dyDescent="0.35">
      <c r="A1884" t="s">
        <v>8670</v>
      </c>
      <c r="B1884" t="s">
        <v>12</v>
      </c>
      <c r="C1884" t="s">
        <v>10408</v>
      </c>
      <c r="D1884" t="s">
        <v>7157</v>
      </c>
      <c r="E1884" t="str">
        <f>VLOOKUP(Auto_Theft_Data[[#This Row],[Vehicle Model]],Fully_Updated_Vehicle_Models_with_Types_278[#All],2,TRUE)</f>
        <v>SUV</v>
      </c>
      <c r="F1884" t="s">
        <v>110</v>
      </c>
      <c r="G1884" t="s">
        <v>26</v>
      </c>
      <c r="H1884" t="s">
        <v>10433</v>
      </c>
      <c r="I1884" t="s">
        <v>294</v>
      </c>
      <c r="J1884" s="1">
        <v>44173</v>
      </c>
      <c r="K1884" t="s">
        <v>38</v>
      </c>
      <c r="L1884" t="s">
        <v>44</v>
      </c>
      <c r="M1884" t="s">
        <v>8671</v>
      </c>
      <c r="N1884" t="s">
        <v>8672</v>
      </c>
    </row>
    <row r="1885" spans="1:14" x14ac:dyDescent="0.35">
      <c r="A1885" t="s">
        <v>8673</v>
      </c>
      <c r="B1885" t="s">
        <v>12</v>
      </c>
      <c r="C1885" t="s">
        <v>10408</v>
      </c>
      <c r="D1885" t="s">
        <v>7157</v>
      </c>
      <c r="E1885" t="str">
        <f>VLOOKUP(Auto_Theft_Data[[#This Row],[Vehicle Model]],Fully_Updated_Vehicle_Models_with_Types_278[#All],2,TRUE)</f>
        <v>SUV</v>
      </c>
      <c r="F1885" t="s">
        <v>15</v>
      </c>
      <c r="G1885" t="s">
        <v>26</v>
      </c>
      <c r="H1885" t="s">
        <v>10433</v>
      </c>
      <c r="I1885" t="s">
        <v>151</v>
      </c>
      <c r="J1885" s="1">
        <v>44173</v>
      </c>
      <c r="K1885" t="s">
        <v>38</v>
      </c>
      <c r="L1885" t="s">
        <v>89</v>
      </c>
      <c r="M1885" t="s">
        <v>8674</v>
      </c>
      <c r="N1885" t="s">
        <v>8675</v>
      </c>
    </row>
    <row r="1886" spans="1:14" x14ac:dyDescent="0.35">
      <c r="A1886" t="s">
        <v>8676</v>
      </c>
      <c r="B1886" t="s">
        <v>38</v>
      </c>
      <c r="C1886" t="s">
        <v>10408</v>
      </c>
      <c r="D1886" t="s">
        <v>7157</v>
      </c>
      <c r="E1886" t="str">
        <f>VLOOKUP(Auto_Theft_Data[[#This Row],[Vehicle Model]],Fully_Updated_Vehicle_Models_with_Types_278[#All],2,TRUE)</f>
        <v>SUV</v>
      </c>
      <c r="F1886" t="s">
        <v>110</v>
      </c>
      <c r="G1886" t="s">
        <v>94</v>
      </c>
      <c r="H1886" t="s">
        <v>10433</v>
      </c>
      <c r="I1886" t="s">
        <v>95</v>
      </c>
      <c r="J1886" s="1">
        <v>44843</v>
      </c>
      <c r="K1886" t="s">
        <v>18</v>
      </c>
      <c r="L1886" t="s">
        <v>29</v>
      </c>
      <c r="M1886" t="s">
        <v>8677</v>
      </c>
      <c r="N1886" t="s">
        <v>8678</v>
      </c>
    </row>
    <row r="1887" spans="1:14" x14ac:dyDescent="0.35">
      <c r="A1887" t="s">
        <v>8682</v>
      </c>
      <c r="B1887" t="s">
        <v>48</v>
      </c>
      <c r="C1887" t="s">
        <v>10408</v>
      </c>
      <c r="D1887" t="s">
        <v>7157</v>
      </c>
      <c r="E1887" t="str">
        <f>VLOOKUP(Auto_Theft_Data[[#This Row],[Vehicle Model]],Fully_Updated_Vehicle_Models_with_Types_278[#All],2,TRUE)</f>
        <v>SUV</v>
      </c>
      <c r="F1887" t="s">
        <v>15</v>
      </c>
      <c r="G1887" t="s">
        <v>50</v>
      </c>
      <c r="H1887" t="s">
        <v>10433</v>
      </c>
      <c r="I1887" t="s">
        <v>183</v>
      </c>
      <c r="J1887" s="1">
        <v>44843</v>
      </c>
      <c r="K1887" t="s">
        <v>18</v>
      </c>
      <c r="L1887" t="s">
        <v>44</v>
      </c>
      <c r="M1887" t="s">
        <v>2031</v>
      </c>
      <c r="N1887" t="s">
        <v>2032</v>
      </c>
    </row>
    <row r="1888" spans="1:14" x14ac:dyDescent="0.35">
      <c r="A1888" t="s">
        <v>8683</v>
      </c>
      <c r="B1888" t="s">
        <v>48</v>
      </c>
      <c r="C1888" t="s">
        <v>10408</v>
      </c>
      <c r="D1888" t="s">
        <v>7157</v>
      </c>
      <c r="E1888" t="str">
        <f>VLOOKUP(Auto_Theft_Data[[#This Row],[Vehicle Model]],Fully_Updated_Vehicle_Models_with_Types_278[#All],2,TRUE)</f>
        <v>SUV</v>
      </c>
      <c r="F1888" t="s">
        <v>49</v>
      </c>
      <c r="G1888" t="s">
        <v>50</v>
      </c>
      <c r="H1888" t="s">
        <v>10433</v>
      </c>
      <c r="I1888" t="s">
        <v>302</v>
      </c>
      <c r="J1888" s="1">
        <v>44843</v>
      </c>
      <c r="K1888" t="s">
        <v>18</v>
      </c>
      <c r="L1888" t="s">
        <v>44</v>
      </c>
      <c r="M1888" t="s">
        <v>8684</v>
      </c>
      <c r="N1888" t="s">
        <v>8685</v>
      </c>
    </row>
    <row r="1889" spans="1:14" x14ac:dyDescent="0.35">
      <c r="A1889" t="s">
        <v>8686</v>
      </c>
      <c r="B1889" t="s">
        <v>18</v>
      </c>
      <c r="C1889" t="s">
        <v>10408</v>
      </c>
      <c r="D1889" t="s">
        <v>7157</v>
      </c>
      <c r="E1889" t="str">
        <f>VLOOKUP(Auto_Theft_Data[[#This Row],[Vehicle Model]],Fully_Updated_Vehicle_Models_with_Types_278[#All],2,TRUE)</f>
        <v>SUV</v>
      </c>
      <c r="F1889" t="s">
        <v>49</v>
      </c>
      <c r="G1889" t="s">
        <v>94</v>
      </c>
      <c r="H1889" t="s">
        <v>10434</v>
      </c>
      <c r="I1889" t="s">
        <v>183</v>
      </c>
      <c r="J1889" s="1">
        <v>44843</v>
      </c>
      <c r="K1889" t="s">
        <v>18</v>
      </c>
      <c r="L1889" t="s">
        <v>29</v>
      </c>
      <c r="M1889" t="s">
        <v>8687</v>
      </c>
      <c r="N1889" t="s">
        <v>8688</v>
      </c>
    </row>
    <row r="1890" spans="1:14" x14ac:dyDescent="0.35">
      <c r="A1890" t="s">
        <v>8695</v>
      </c>
      <c r="B1890" t="s">
        <v>48</v>
      </c>
      <c r="C1890" t="s">
        <v>10408</v>
      </c>
      <c r="D1890" t="s">
        <v>7157</v>
      </c>
      <c r="E1890" t="str">
        <f>VLOOKUP(Auto_Theft_Data[[#This Row],[Vehicle Model]],Fully_Updated_Vehicle_Models_with_Types_278[#All],2,TRUE)</f>
        <v>SUV</v>
      </c>
      <c r="F1890" t="s">
        <v>25</v>
      </c>
      <c r="G1890" t="s">
        <v>50</v>
      </c>
      <c r="H1890" t="s">
        <v>10434</v>
      </c>
      <c r="I1890" t="s">
        <v>124</v>
      </c>
      <c r="J1890" s="1">
        <v>44843</v>
      </c>
      <c r="K1890" t="s">
        <v>18</v>
      </c>
      <c r="L1890" t="s">
        <v>89</v>
      </c>
      <c r="M1890" t="s">
        <v>7554</v>
      </c>
      <c r="N1890" t="s">
        <v>7555</v>
      </c>
    </row>
    <row r="1891" spans="1:14" x14ac:dyDescent="0.35">
      <c r="A1891" t="s">
        <v>8696</v>
      </c>
      <c r="B1891" t="s">
        <v>48</v>
      </c>
      <c r="C1891" t="s">
        <v>10408</v>
      </c>
      <c r="D1891" t="s">
        <v>7157</v>
      </c>
      <c r="E1891" t="str">
        <f>VLOOKUP(Auto_Theft_Data[[#This Row],[Vehicle Model]],Fully_Updated_Vehicle_Models_with_Types_278[#All],2,TRUE)</f>
        <v>SUV</v>
      </c>
      <c r="F1891" t="s">
        <v>25</v>
      </c>
      <c r="G1891" t="s">
        <v>42</v>
      </c>
      <c r="H1891" t="s">
        <v>10433</v>
      </c>
      <c r="I1891" t="s">
        <v>520</v>
      </c>
      <c r="J1891" s="1">
        <v>44875</v>
      </c>
      <c r="K1891" t="s">
        <v>18</v>
      </c>
      <c r="L1891" t="s">
        <v>29</v>
      </c>
      <c r="M1891" t="s">
        <v>8697</v>
      </c>
      <c r="N1891" t="s">
        <v>8698</v>
      </c>
    </row>
    <row r="1892" spans="1:14" x14ac:dyDescent="0.35">
      <c r="A1892" t="s">
        <v>8705</v>
      </c>
      <c r="B1892" t="s">
        <v>12</v>
      </c>
      <c r="C1892" t="s">
        <v>10408</v>
      </c>
      <c r="D1892" t="s">
        <v>7157</v>
      </c>
      <c r="E1892" t="str">
        <f>VLOOKUP(Auto_Theft_Data[[#This Row],[Vehicle Model]],Fully_Updated_Vehicle_Models_with_Types_278[#All],2,TRUE)</f>
        <v>SUV</v>
      </c>
      <c r="F1892" t="s">
        <v>165</v>
      </c>
      <c r="G1892" t="s">
        <v>36</v>
      </c>
      <c r="H1892" t="s">
        <v>10434</v>
      </c>
      <c r="I1892" t="s">
        <v>95</v>
      </c>
      <c r="J1892" s="1">
        <v>44449</v>
      </c>
      <c r="K1892" t="s">
        <v>48</v>
      </c>
      <c r="L1892" t="s">
        <v>44</v>
      </c>
      <c r="M1892" t="s">
        <v>8706</v>
      </c>
      <c r="N1892" t="s">
        <v>8707</v>
      </c>
    </row>
    <row r="1893" spans="1:14" x14ac:dyDescent="0.35">
      <c r="A1893" t="s">
        <v>8708</v>
      </c>
      <c r="B1893" t="s">
        <v>23</v>
      </c>
      <c r="C1893" t="s">
        <v>10408</v>
      </c>
      <c r="D1893" t="s">
        <v>7157</v>
      </c>
      <c r="E1893" t="str">
        <f>VLOOKUP(Auto_Theft_Data[[#This Row],[Vehicle Model]],Fully_Updated_Vehicle_Models_with_Types_278[#All],2,TRUE)</f>
        <v>SUV</v>
      </c>
      <c r="F1893" t="s">
        <v>15</v>
      </c>
      <c r="G1893" t="s">
        <v>50</v>
      </c>
      <c r="H1893" t="s">
        <v>10433</v>
      </c>
      <c r="I1893" t="s">
        <v>79</v>
      </c>
      <c r="J1893" s="1">
        <v>44788</v>
      </c>
      <c r="K1893" t="s">
        <v>18</v>
      </c>
      <c r="L1893" t="s">
        <v>29</v>
      </c>
      <c r="M1893" t="s">
        <v>8709</v>
      </c>
      <c r="N1893" t="s">
        <v>8710</v>
      </c>
    </row>
    <row r="1894" spans="1:14" x14ac:dyDescent="0.35">
      <c r="A1894" t="s">
        <v>8717</v>
      </c>
      <c r="B1894" t="s">
        <v>23</v>
      </c>
      <c r="C1894" t="s">
        <v>10408</v>
      </c>
      <c r="D1894" t="s">
        <v>7157</v>
      </c>
      <c r="E1894" t="str">
        <f>VLOOKUP(Auto_Theft_Data[[#This Row],[Vehicle Model]],Fully_Updated_Vehicle_Models_with_Types_278[#All],2,TRUE)</f>
        <v>SUV</v>
      </c>
      <c r="F1894" t="s">
        <v>49</v>
      </c>
      <c r="G1894" t="s">
        <v>36</v>
      </c>
      <c r="H1894" t="s">
        <v>10433</v>
      </c>
      <c r="I1894" t="s">
        <v>95</v>
      </c>
      <c r="J1894" s="1">
        <v>44786</v>
      </c>
      <c r="K1894" t="s">
        <v>18</v>
      </c>
      <c r="L1894" t="s">
        <v>29</v>
      </c>
      <c r="M1894" t="s">
        <v>5652</v>
      </c>
      <c r="N1894" t="s">
        <v>5653</v>
      </c>
    </row>
    <row r="1895" spans="1:14" x14ac:dyDescent="0.35">
      <c r="A1895" t="s">
        <v>8721</v>
      </c>
      <c r="B1895" t="s">
        <v>12</v>
      </c>
      <c r="C1895" t="s">
        <v>10408</v>
      </c>
      <c r="D1895" t="s">
        <v>7157</v>
      </c>
      <c r="E1895" t="str">
        <f>VLOOKUP(Auto_Theft_Data[[#This Row],[Vehicle Model]],Fully_Updated_Vehicle_Models_with_Types_278[#All],2,TRUE)</f>
        <v>SUV</v>
      </c>
      <c r="F1895" t="s">
        <v>110</v>
      </c>
      <c r="G1895" t="s">
        <v>42</v>
      </c>
      <c r="H1895" t="s">
        <v>10434</v>
      </c>
      <c r="I1895" t="s">
        <v>116</v>
      </c>
      <c r="J1895" s="1">
        <v>44784</v>
      </c>
      <c r="K1895" t="s">
        <v>18</v>
      </c>
      <c r="L1895" t="s">
        <v>29</v>
      </c>
      <c r="M1895" t="s">
        <v>8722</v>
      </c>
      <c r="N1895" t="s">
        <v>8723</v>
      </c>
    </row>
    <row r="1896" spans="1:14" x14ac:dyDescent="0.35">
      <c r="A1896" t="s">
        <v>8724</v>
      </c>
      <c r="B1896" t="s">
        <v>84</v>
      </c>
      <c r="C1896" t="s">
        <v>10408</v>
      </c>
      <c r="D1896" t="s">
        <v>7157</v>
      </c>
      <c r="E1896" t="str">
        <f>VLOOKUP(Auto_Theft_Data[[#This Row],[Vehicle Model]],Fully_Updated_Vehicle_Models_with_Types_278[#All],2,TRUE)</f>
        <v>SUV</v>
      </c>
      <c r="F1896" t="s">
        <v>15</v>
      </c>
      <c r="G1896" t="s">
        <v>94</v>
      </c>
      <c r="H1896" t="s">
        <v>10433</v>
      </c>
      <c r="I1896" t="s">
        <v>95</v>
      </c>
      <c r="J1896" s="1">
        <v>44450</v>
      </c>
      <c r="K1896" t="s">
        <v>48</v>
      </c>
      <c r="L1896" t="s">
        <v>89</v>
      </c>
      <c r="M1896" t="s">
        <v>8725</v>
      </c>
      <c r="N1896" t="s">
        <v>8726</v>
      </c>
    </row>
    <row r="1897" spans="1:14" x14ac:dyDescent="0.35">
      <c r="A1897" t="s">
        <v>8727</v>
      </c>
      <c r="B1897" t="s">
        <v>48</v>
      </c>
      <c r="C1897" t="s">
        <v>10408</v>
      </c>
      <c r="D1897" t="s">
        <v>7157</v>
      </c>
      <c r="E1897" t="str">
        <f>VLOOKUP(Auto_Theft_Data[[#This Row],[Vehicle Model]],Fully_Updated_Vehicle_Models_with_Types_278[#All],2,TRUE)</f>
        <v>SUV</v>
      </c>
      <c r="F1897" t="s">
        <v>110</v>
      </c>
      <c r="G1897" t="s">
        <v>70</v>
      </c>
      <c r="H1897" t="s">
        <v>10433</v>
      </c>
      <c r="I1897" t="s">
        <v>262</v>
      </c>
      <c r="J1897" s="1">
        <v>44784</v>
      </c>
      <c r="K1897" t="s">
        <v>18</v>
      </c>
      <c r="L1897" t="s">
        <v>89</v>
      </c>
      <c r="M1897" t="s">
        <v>4974</v>
      </c>
      <c r="N1897" t="s">
        <v>4975</v>
      </c>
    </row>
    <row r="1898" spans="1:14" x14ac:dyDescent="0.35">
      <c r="A1898" t="s">
        <v>8728</v>
      </c>
      <c r="B1898" t="s">
        <v>23</v>
      </c>
      <c r="C1898" t="s">
        <v>10408</v>
      </c>
      <c r="D1898" t="s">
        <v>7157</v>
      </c>
      <c r="E1898" t="str">
        <f>VLOOKUP(Auto_Theft_Data[[#This Row],[Vehicle Model]],Fully_Updated_Vehicle_Models_with_Types_278[#All],2,TRUE)</f>
        <v>SUV</v>
      </c>
      <c r="F1898" t="s">
        <v>15</v>
      </c>
      <c r="G1898" t="s">
        <v>36</v>
      </c>
      <c r="H1898" t="s">
        <v>10434</v>
      </c>
      <c r="I1898" t="s">
        <v>201</v>
      </c>
      <c r="J1898" s="1">
        <v>44456</v>
      </c>
      <c r="K1898" t="s">
        <v>48</v>
      </c>
      <c r="L1898" t="s">
        <v>89</v>
      </c>
      <c r="M1898" t="s">
        <v>7314</v>
      </c>
      <c r="N1898" t="s">
        <v>7315</v>
      </c>
    </row>
    <row r="1899" spans="1:14" x14ac:dyDescent="0.35">
      <c r="A1899" t="s">
        <v>8732</v>
      </c>
      <c r="B1899" t="s">
        <v>18</v>
      </c>
      <c r="C1899" t="s">
        <v>10408</v>
      </c>
      <c r="D1899" t="s">
        <v>7157</v>
      </c>
      <c r="E1899" t="str">
        <f>VLOOKUP(Auto_Theft_Data[[#This Row],[Vehicle Model]],Fully_Updated_Vehicle_Models_with_Types_278[#All],2,TRUE)</f>
        <v>SUV</v>
      </c>
      <c r="F1899" t="s">
        <v>49</v>
      </c>
      <c r="G1899" t="s">
        <v>50</v>
      </c>
      <c r="H1899" t="s">
        <v>10434</v>
      </c>
      <c r="I1899" t="s">
        <v>95</v>
      </c>
      <c r="J1899" s="1">
        <v>44627</v>
      </c>
      <c r="K1899" t="s">
        <v>18</v>
      </c>
      <c r="L1899" t="s">
        <v>29</v>
      </c>
      <c r="M1899" t="s">
        <v>8014</v>
      </c>
      <c r="N1899" t="s">
        <v>8015</v>
      </c>
    </row>
    <row r="1900" spans="1:14" x14ac:dyDescent="0.35">
      <c r="A1900" t="s">
        <v>8733</v>
      </c>
      <c r="B1900" t="s">
        <v>23</v>
      </c>
      <c r="C1900" t="s">
        <v>10408</v>
      </c>
      <c r="D1900" t="s">
        <v>7157</v>
      </c>
      <c r="E1900" t="str">
        <f>VLOOKUP(Auto_Theft_Data[[#This Row],[Vehicle Model]],Fully_Updated_Vehicle_Models_with_Types_278[#All],2,TRUE)</f>
        <v>SUV</v>
      </c>
      <c r="F1900" t="s">
        <v>49</v>
      </c>
      <c r="G1900" t="s">
        <v>16</v>
      </c>
      <c r="H1900" t="s">
        <v>10433</v>
      </c>
      <c r="I1900" t="s">
        <v>1506</v>
      </c>
      <c r="J1900" s="1">
        <v>44725</v>
      </c>
      <c r="K1900" t="s">
        <v>18</v>
      </c>
      <c r="L1900" t="s">
        <v>44</v>
      </c>
      <c r="M1900" t="s">
        <v>8734</v>
      </c>
      <c r="N1900" t="s">
        <v>8735</v>
      </c>
    </row>
    <row r="1901" spans="1:14" x14ac:dyDescent="0.35">
      <c r="A1901" t="s">
        <v>8742</v>
      </c>
      <c r="B1901" t="s">
        <v>12</v>
      </c>
      <c r="C1901" t="s">
        <v>10408</v>
      </c>
      <c r="D1901" t="s">
        <v>7157</v>
      </c>
      <c r="E1901" t="str">
        <f>VLOOKUP(Auto_Theft_Data[[#This Row],[Vehicle Model]],Fully_Updated_Vehicle_Models_with_Types_278[#All],2,TRUE)</f>
        <v>SUV</v>
      </c>
      <c r="F1901" t="s">
        <v>110</v>
      </c>
      <c r="G1901" t="s">
        <v>70</v>
      </c>
      <c r="H1901" t="s">
        <v>10433</v>
      </c>
      <c r="I1901" t="s">
        <v>1060</v>
      </c>
      <c r="J1901" s="1">
        <v>44462</v>
      </c>
      <c r="K1901" t="s">
        <v>48</v>
      </c>
      <c r="L1901" t="s">
        <v>89</v>
      </c>
      <c r="M1901" t="s">
        <v>8743</v>
      </c>
      <c r="N1901" t="s">
        <v>8744</v>
      </c>
    </row>
    <row r="1902" spans="1:14" x14ac:dyDescent="0.35">
      <c r="A1902" t="s">
        <v>8745</v>
      </c>
      <c r="B1902" t="s">
        <v>12</v>
      </c>
      <c r="C1902" t="s">
        <v>10408</v>
      </c>
      <c r="D1902" t="s">
        <v>7157</v>
      </c>
      <c r="E1902" t="str">
        <f>VLOOKUP(Auto_Theft_Data[[#This Row],[Vehicle Model]],Fully_Updated_Vehicle_Models_with_Types_278[#All],2,TRUE)</f>
        <v>SUV</v>
      </c>
      <c r="F1902" t="s">
        <v>165</v>
      </c>
      <c r="G1902" t="s">
        <v>70</v>
      </c>
      <c r="H1902" t="s">
        <v>10433</v>
      </c>
      <c r="I1902" t="s">
        <v>71</v>
      </c>
      <c r="J1902" s="1">
        <v>44624</v>
      </c>
      <c r="K1902" t="s">
        <v>18</v>
      </c>
      <c r="L1902" t="s">
        <v>29</v>
      </c>
      <c r="M1902" t="s">
        <v>358</v>
      </c>
      <c r="N1902" t="s">
        <v>359</v>
      </c>
    </row>
    <row r="1903" spans="1:14" x14ac:dyDescent="0.35">
      <c r="A1903" t="s">
        <v>8746</v>
      </c>
      <c r="B1903" t="s">
        <v>84</v>
      </c>
      <c r="C1903" t="s">
        <v>10408</v>
      </c>
      <c r="D1903" t="s">
        <v>7157</v>
      </c>
      <c r="E1903" t="str">
        <f>VLOOKUP(Auto_Theft_Data[[#This Row],[Vehicle Model]],Fully_Updated_Vehicle_Models_with_Types_278[#All],2,TRUE)</f>
        <v>SUV</v>
      </c>
      <c r="F1903" t="s">
        <v>49</v>
      </c>
      <c r="G1903" t="s">
        <v>42</v>
      </c>
      <c r="H1903" t="s">
        <v>10434</v>
      </c>
      <c r="I1903" t="s">
        <v>1060</v>
      </c>
      <c r="J1903" s="1">
        <v>44462</v>
      </c>
      <c r="K1903" t="s">
        <v>48</v>
      </c>
      <c r="L1903" t="s">
        <v>29</v>
      </c>
      <c r="M1903" t="s">
        <v>8747</v>
      </c>
      <c r="N1903" t="s">
        <v>8748</v>
      </c>
    </row>
    <row r="1904" spans="1:14" x14ac:dyDescent="0.35">
      <c r="A1904" t="s">
        <v>8752</v>
      </c>
      <c r="B1904" t="s">
        <v>12</v>
      </c>
      <c r="C1904" t="s">
        <v>10408</v>
      </c>
      <c r="D1904" t="s">
        <v>7157</v>
      </c>
      <c r="E1904" t="str">
        <f>VLOOKUP(Auto_Theft_Data[[#This Row],[Vehicle Model]],Fully_Updated_Vehicle_Models_with_Types_278[#All],2,TRUE)</f>
        <v>SUV</v>
      </c>
      <c r="F1904" t="s">
        <v>49</v>
      </c>
      <c r="G1904" t="s">
        <v>94</v>
      </c>
      <c r="H1904" t="s">
        <v>10433</v>
      </c>
      <c r="I1904" t="s">
        <v>106</v>
      </c>
      <c r="J1904" s="1">
        <v>44723</v>
      </c>
      <c r="K1904" t="s">
        <v>18</v>
      </c>
      <c r="L1904" t="s">
        <v>89</v>
      </c>
      <c r="M1904" t="s">
        <v>8753</v>
      </c>
      <c r="N1904" t="s">
        <v>8754</v>
      </c>
    </row>
    <row r="1905" spans="1:14" x14ac:dyDescent="0.35">
      <c r="A1905" t="s">
        <v>8755</v>
      </c>
      <c r="B1905" t="s">
        <v>84</v>
      </c>
      <c r="C1905" t="s">
        <v>10408</v>
      </c>
      <c r="D1905" t="s">
        <v>7157</v>
      </c>
      <c r="E1905" t="str">
        <f>VLOOKUP(Auto_Theft_Data[[#This Row],[Vehicle Model]],Fully_Updated_Vehicle_Models_with_Types_278[#All],2,TRUE)</f>
        <v>SUV</v>
      </c>
      <c r="F1905" t="s">
        <v>15</v>
      </c>
      <c r="G1905" t="s">
        <v>70</v>
      </c>
      <c r="H1905" t="s">
        <v>10433</v>
      </c>
      <c r="I1905" t="s">
        <v>95</v>
      </c>
      <c r="J1905" s="1">
        <v>44449</v>
      </c>
      <c r="K1905" t="s">
        <v>48</v>
      </c>
      <c r="L1905" t="s">
        <v>29</v>
      </c>
      <c r="M1905" t="s">
        <v>8756</v>
      </c>
      <c r="N1905" t="s">
        <v>8757</v>
      </c>
    </row>
    <row r="1906" spans="1:14" x14ac:dyDescent="0.35">
      <c r="A1906" t="s">
        <v>8758</v>
      </c>
      <c r="B1906" t="s">
        <v>12</v>
      </c>
      <c r="C1906" t="s">
        <v>10408</v>
      </c>
      <c r="D1906" t="s">
        <v>7157</v>
      </c>
      <c r="E1906" t="str">
        <f>VLOOKUP(Auto_Theft_Data[[#This Row],[Vehicle Model]],Fully_Updated_Vehicle_Models_with_Types_278[#All],2,TRUE)</f>
        <v>SUV</v>
      </c>
      <c r="F1906" t="s">
        <v>110</v>
      </c>
      <c r="G1906" t="s">
        <v>26</v>
      </c>
      <c r="H1906" t="s">
        <v>10433</v>
      </c>
      <c r="I1906" t="s">
        <v>266</v>
      </c>
      <c r="J1906" s="1">
        <v>44789</v>
      </c>
      <c r="K1906" t="s">
        <v>18</v>
      </c>
      <c r="L1906" t="s">
        <v>89</v>
      </c>
      <c r="M1906" t="s">
        <v>733</v>
      </c>
      <c r="N1906" t="s">
        <v>734</v>
      </c>
    </row>
    <row r="1907" spans="1:14" x14ac:dyDescent="0.35">
      <c r="A1907" t="s">
        <v>8759</v>
      </c>
      <c r="B1907" t="s">
        <v>23</v>
      </c>
      <c r="C1907" t="s">
        <v>10408</v>
      </c>
      <c r="D1907" t="s">
        <v>7157</v>
      </c>
      <c r="E1907" t="str">
        <f>VLOOKUP(Auto_Theft_Data[[#This Row],[Vehicle Model]],Fully_Updated_Vehicle_Models_with_Types_278[#All],2,TRUE)</f>
        <v>SUV</v>
      </c>
      <c r="F1907" t="s">
        <v>49</v>
      </c>
      <c r="G1907" t="s">
        <v>70</v>
      </c>
      <c r="H1907" t="s">
        <v>10433</v>
      </c>
      <c r="I1907" t="s">
        <v>120</v>
      </c>
      <c r="J1907" s="1">
        <v>44448</v>
      </c>
      <c r="K1907" t="s">
        <v>48</v>
      </c>
      <c r="L1907" t="s">
        <v>44</v>
      </c>
      <c r="M1907" t="s">
        <v>8760</v>
      </c>
      <c r="N1907" t="s">
        <v>8761</v>
      </c>
    </row>
    <row r="1908" spans="1:14" x14ac:dyDescent="0.35">
      <c r="A1908" t="s">
        <v>8762</v>
      </c>
      <c r="B1908" t="s">
        <v>12</v>
      </c>
      <c r="C1908" t="s">
        <v>10408</v>
      </c>
      <c r="D1908" t="s">
        <v>7157</v>
      </c>
      <c r="E1908" t="str">
        <f>VLOOKUP(Auto_Theft_Data[[#This Row],[Vehicle Model]],Fully_Updated_Vehicle_Models_with_Types_278[#All],2,TRUE)</f>
        <v>SUV</v>
      </c>
      <c r="F1908" t="s">
        <v>25</v>
      </c>
      <c r="G1908" t="s">
        <v>42</v>
      </c>
      <c r="H1908" t="s">
        <v>10433</v>
      </c>
      <c r="I1908" t="s">
        <v>95</v>
      </c>
      <c r="J1908" s="1">
        <v>44791</v>
      </c>
      <c r="K1908" t="s">
        <v>18</v>
      </c>
      <c r="L1908" t="s">
        <v>29</v>
      </c>
      <c r="M1908" t="s">
        <v>8763</v>
      </c>
      <c r="N1908" t="s">
        <v>8764</v>
      </c>
    </row>
    <row r="1909" spans="1:14" x14ac:dyDescent="0.35">
      <c r="A1909" t="s">
        <v>8765</v>
      </c>
      <c r="B1909" t="s">
        <v>23</v>
      </c>
      <c r="C1909" t="s">
        <v>10408</v>
      </c>
      <c r="D1909" t="s">
        <v>7157</v>
      </c>
      <c r="E1909" t="str">
        <f>VLOOKUP(Auto_Theft_Data[[#This Row],[Vehicle Model]],Fully_Updated_Vehicle_Models_with_Types_278[#All],2,TRUE)</f>
        <v>SUV</v>
      </c>
      <c r="F1909" t="s">
        <v>110</v>
      </c>
      <c r="G1909" t="s">
        <v>36</v>
      </c>
      <c r="H1909" t="s">
        <v>10433</v>
      </c>
      <c r="I1909" t="s">
        <v>287</v>
      </c>
      <c r="J1909" s="1">
        <v>44800</v>
      </c>
      <c r="K1909" t="s">
        <v>18</v>
      </c>
      <c r="L1909" t="s">
        <v>19</v>
      </c>
      <c r="M1909" t="s">
        <v>8766</v>
      </c>
      <c r="N1909" t="s">
        <v>8767</v>
      </c>
    </row>
    <row r="1910" spans="1:14" x14ac:dyDescent="0.35">
      <c r="A1910" t="s">
        <v>8774</v>
      </c>
      <c r="B1910" t="s">
        <v>48</v>
      </c>
      <c r="C1910" t="s">
        <v>10408</v>
      </c>
      <c r="D1910" t="s">
        <v>7157</v>
      </c>
      <c r="E1910" t="str">
        <f>VLOOKUP(Auto_Theft_Data[[#This Row],[Vehicle Model]],Fully_Updated_Vehicle_Models_with_Types_278[#All],2,TRUE)</f>
        <v>SUV</v>
      </c>
      <c r="F1910" t="s">
        <v>110</v>
      </c>
      <c r="G1910" t="s">
        <v>70</v>
      </c>
      <c r="H1910" t="s">
        <v>10433</v>
      </c>
      <c r="I1910" t="s">
        <v>65</v>
      </c>
      <c r="J1910" s="1">
        <v>44799</v>
      </c>
      <c r="K1910" t="s">
        <v>18</v>
      </c>
      <c r="L1910" t="s">
        <v>29</v>
      </c>
      <c r="M1910" t="s">
        <v>1746</v>
      </c>
      <c r="N1910" t="s">
        <v>1747</v>
      </c>
    </row>
    <row r="1911" spans="1:14" x14ac:dyDescent="0.35">
      <c r="A1911" t="s">
        <v>8783</v>
      </c>
      <c r="B1911" t="s">
        <v>48</v>
      </c>
      <c r="C1911" t="s">
        <v>10408</v>
      </c>
      <c r="D1911" t="s">
        <v>7157</v>
      </c>
      <c r="E1911" t="str">
        <f>VLOOKUP(Auto_Theft_Data[[#This Row],[Vehicle Model]],Fully_Updated_Vehicle_Models_with_Types_278[#All],2,TRUE)</f>
        <v>SUV</v>
      </c>
      <c r="F1911" t="s">
        <v>110</v>
      </c>
      <c r="G1911" t="s">
        <v>70</v>
      </c>
      <c r="H1911" t="s">
        <v>10433</v>
      </c>
      <c r="I1911" t="s">
        <v>51</v>
      </c>
      <c r="J1911" s="1">
        <v>44799</v>
      </c>
      <c r="K1911" t="s">
        <v>18</v>
      </c>
      <c r="L1911" t="s">
        <v>29</v>
      </c>
      <c r="M1911" t="s">
        <v>8784</v>
      </c>
      <c r="N1911" t="s">
        <v>8785</v>
      </c>
    </row>
    <row r="1912" spans="1:14" x14ac:dyDescent="0.35">
      <c r="A1912" t="s">
        <v>8786</v>
      </c>
      <c r="B1912" t="s">
        <v>48</v>
      </c>
      <c r="C1912" t="s">
        <v>10408</v>
      </c>
      <c r="D1912" t="s">
        <v>7157</v>
      </c>
      <c r="E1912" t="str">
        <f>VLOOKUP(Auto_Theft_Data[[#This Row],[Vehicle Model]],Fully_Updated_Vehicle_Models_with_Types_278[#All],2,TRUE)</f>
        <v>SUV</v>
      </c>
      <c r="F1912" t="s">
        <v>110</v>
      </c>
      <c r="G1912" t="s">
        <v>70</v>
      </c>
      <c r="H1912" t="s">
        <v>10434</v>
      </c>
      <c r="I1912" t="s">
        <v>95</v>
      </c>
      <c r="J1912" s="1">
        <v>44798</v>
      </c>
      <c r="K1912" t="s">
        <v>18</v>
      </c>
      <c r="L1912" t="s">
        <v>44</v>
      </c>
      <c r="M1912" t="s">
        <v>8787</v>
      </c>
      <c r="N1912" t="s">
        <v>8788</v>
      </c>
    </row>
    <row r="1913" spans="1:14" x14ac:dyDescent="0.35">
      <c r="A1913" t="s">
        <v>8789</v>
      </c>
      <c r="B1913" t="s">
        <v>38</v>
      </c>
      <c r="C1913" t="s">
        <v>10408</v>
      </c>
      <c r="D1913" t="s">
        <v>7157</v>
      </c>
      <c r="E1913" t="str">
        <f>VLOOKUP(Auto_Theft_Data[[#This Row],[Vehicle Model]],Fully_Updated_Vehicle_Models_with_Types_278[#All],2,TRUE)</f>
        <v>SUV</v>
      </c>
      <c r="F1913" t="s">
        <v>25</v>
      </c>
      <c r="G1913" t="s">
        <v>16</v>
      </c>
      <c r="H1913" t="s">
        <v>10433</v>
      </c>
      <c r="I1913" t="s">
        <v>262</v>
      </c>
      <c r="J1913" s="1">
        <v>44621</v>
      </c>
      <c r="K1913" t="s">
        <v>18</v>
      </c>
      <c r="L1913" t="s">
        <v>29</v>
      </c>
      <c r="M1913" t="s">
        <v>8790</v>
      </c>
      <c r="N1913" t="s">
        <v>8791</v>
      </c>
    </row>
    <row r="1914" spans="1:14" x14ac:dyDescent="0.35">
      <c r="A1914" t="s">
        <v>8796</v>
      </c>
      <c r="B1914" t="s">
        <v>18</v>
      </c>
      <c r="C1914" t="s">
        <v>10408</v>
      </c>
      <c r="D1914" t="s">
        <v>7157</v>
      </c>
      <c r="E1914" t="str">
        <f>VLOOKUP(Auto_Theft_Data[[#This Row],[Vehicle Model]],Fully_Updated_Vehicle_Models_with_Types_278[#All],2,TRUE)</f>
        <v>SUV</v>
      </c>
      <c r="F1914" t="s">
        <v>15</v>
      </c>
      <c r="G1914" t="s">
        <v>42</v>
      </c>
      <c r="H1914" t="s">
        <v>10433</v>
      </c>
      <c r="I1914" t="s">
        <v>95</v>
      </c>
      <c r="J1914" s="1">
        <v>45155</v>
      </c>
      <c r="K1914" t="s">
        <v>28</v>
      </c>
      <c r="L1914" t="s">
        <v>29</v>
      </c>
      <c r="M1914" t="s">
        <v>7769</v>
      </c>
      <c r="N1914" t="s">
        <v>7770</v>
      </c>
    </row>
    <row r="1915" spans="1:14" x14ac:dyDescent="0.35">
      <c r="A1915" t="s">
        <v>8797</v>
      </c>
      <c r="B1915" t="s">
        <v>23</v>
      </c>
      <c r="C1915" t="s">
        <v>10408</v>
      </c>
      <c r="D1915" t="s">
        <v>7157</v>
      </c>
      <c r="E1915" t="str">
        <f>VLOOKUP(Auto_Theft_Data[[#This Row],[Vehicle Model]],Fully_Updated_Vehicle_Models_with_Types_278[#All],2,TRUE)</f>
        <v>SUV</v>
      </c>
      <c r="F1915" t="s">
        <v>49</v>
      </c>
      <c r="G1915" t="s">
        <v>16</v>
      </c>
      <c r="H1915" t="s">
        <v>10433</v>
      </c>
      <c r="I1915" t="s">
        <v>95</v>
      </c>
      <c r="J1915" s="1">
        <v>44795</v>
      </c>
      <c r="K1915" t="s">
        <v>18</v>
      </c>
      <c r="L1915" t="s">
        <v>44</v>
      </c>
      <c r="M1915" t="s">
        <v>8798</v>
      </c>
      <c r="N1915" t="s">
        <v>8799</v>
      </c>
    </row>
    <row r="1916" spans="1:14" x14ac:dyDescent="0.35">
      <c r="A1916" t="s">
        <v>8800</v>
      </c>
      <c r="B1916" t="s">
        <v>23</v>
      </c>
      <c r="C1916" t="s">
        <v>10408</v>
      </c>
      <c r="D1916" t="s">
        <v>7157</v>
      </c>
      <c r="E1916" t="str">
        <f>VLOOKUP(Auto_Theft_Data[[#This Row],[Vehicle Model]],Fully_Updated_Vehicle_Models_with_Types_278[#All],2,TRUE)</f>
        <v>SUV</v>
      </c>
      <c r="F1916" t="s">
        <v>49</v>
      </c>
      <c r="G1916" t="s">
        <v>16</v>
      </c>
      <c r="H1916" t="s">
        <v>10433</v>
      </c>
      <c r="I1916" t="s">
        <v>3068</v>
      </c>
      <c r="J1916" s="1">
        <v>44445</v>
      </c>
      <c r="K1916" t="s">
        <v>48</v>
      </c>
      <c r="L1916" t="s">
        <v>44</v>
      </c>
      <c r="M1916" t="s">
        <v>8801</v>
      </c>
      <c r="N1916" t="s">
        <v>8802</v>
      </c>
    </row>
    <row r="1917" spans="1:14" x14ac:dyDescent="0.35">
      <c r="A1917" t="s">
        <v>8803</v>
      </c>
      <c r="B1917" t="s">
        <v>12</v>
      </c>
      <c r="C1917" t="s">
        <v>10408</v>
      </c>
      <c r="D1917" t="s">
        <v>7157</v>
      </c>
      <c r="E1917" t="str">
        <f>VLOOKUP(Auto_Theft_Data[[#This Row],[Vehicle Model]],Fully_Updated_Vehicle_Models_with_Types_278[#All],2,TRUE)</f>
        <v>SUV</v>
      </c>
      <c r="F1917" t="s">
        <v>15</v>
      </c>
      <c r="G1917" t="s">
        <v>16</v>
      </c>
      <c r="H1917" t="s">
        <v>10434</v>
      </c>
      <c r="I1917" t="s">
        <v>294</v>
      </c>
      <c r="J1917" s="1">
        <v>44445</v>
      </c>
      <c r="K1917" t="s">
        <v>48</v>
      </c>
      <c r="L1917" t="s">
        <v>44</v>
      </c>
      <c r="M1917" t="s">
        <v>8804</v>
      </c>
      <c r="N1917" t="s">
        <v>8805</v>
      </c>
    </row>
    <row r="1918" spans="1:14" x14ac:dyDescent="0.35">
      <c r="A1918" t="s">
        <v>8806</v>
      </c>
      <c r="B1918" t="s">
        <v>48</v>
      </c>
      <c r="C1918" t="s">
        <v>10408</v>
      </c>
      <c r="D1918" t="s">
        <v>7157</v>
      </c>
      <c r="E1918" t="str">
        <f>VLOOKUP(Auto_Theft_Data[[#This Row],[Vehicle Model]],Fully_Updated_Vehicle_Models_with_Types_278[#All],2,TRUE)</f>
        <v>SUV</v>
      </c>
      <c r="F1918" t="s">
        <v>25</v>
      </c>
      <c r="G1918" t="s">
        <v>36</v>
      </c>
      <c r="H1918" t="s">
        <v>10434</v>
      </c>
      <c r="I1918" t="s">
        <v>262</v>
      </c>
      <c r="J1918" s="1">
        <v>44793</v>
      </c>
      <c r="K1918" t="s">
        <v>18</v>
      </c>
      <c r="L1918" t="s">
        <v>29</v>
      </c>
      <c r="M1918" t="s">
        <v>7626</v>
      </c>
      <c r="N1918" t="s">
        <v>7627</v>
      </c>
    </row>
    <row r="1919" spans="1:14" x14ac:dyDescent="0.35">
      <c r="A1919" t="s">
        <v>8807</v>
      </c>
      <c r="B1919" t="s">
        <v>23</v>
      </c>
      <c r="C1919" t="s">
        <v>10408</v>
      </c>
      <c r="D1919" t="s">
        <v>7157</v>
      </c>
      <c r="E1919" t="str">
        <f>VLOOKUP(Auto_Theft_Data[[#This Row],[Vehicle Model]],Fully_Updated_Vehicle_Models_with_Types_278[#All],2,TRUE)</f>
        <v>SUV</v>
      </c>
      <c r="F1919" t="s">
        <v>110</v>
      </c>
      <c r="G1919" t="s">
        <v>26</v>
      </c>
      <c r="H1919" t="s">
        <v>10433</v>
      </c>
      <c r="I1919" t="s">
        <v>106</v>
      </c>
      <c r="J1919" s="1">
        <v>44446</v>
      </c>
      <c r="K1919" t="s">
        <v>48</v>
      </c>
      <c r="L1919" t="s">
        <v>44</v>
      </c>
      <c r="M1919" t="s">
        <v>5209</v>
      </c>
      <c r="N1919" t="s">
        <v>5210</v>
      </c>
    </row>
    <row r="1920" spans="1:14" x14ac:dyDescent="0.35">
      <c r="A1920" t="s">
        <v>8808</v>
      </c>
      <c r="B1920" t="s">
        <v>18</v>
      </c>
      <c r="C1920" t="s">
        <v>10408</v>
      </c>
      <c r="D1920" t="s">
        <v>7157</v>
      </c>
      <c r="E1920" t="str">
        <f>VLOOKUP(Auto_Theft_Data[[#This Row],[Vehicle Model]],Fully_Updated_Vehicle_Models_with_Types_278[#All],2,TRUE)</f>
        <v>SUV</v>
      </c>
      <c r="F1920" t="s">
        <v>110</v>
      </c>
      <c r="G1920" t="s">
        <v>94</v>
      </c>
      <c r="H1920" t="s">
        <v>10434</v>
      </c>
      <c r="I1920" t="s">
        <v>262</v>
      </c>
      <c r="J1920" s="1">
        <v>44793</v>
      </c>
      <c r="K1920" t="s">
        <v>18</v>
      </c>
      <c r="L1920" t="s">
        <v>44</v>
      </c>
      <c r="M1920" t="s">
        <v>8809</v>
      </c>
      <c r="N1920" t="s">
        <v>8810</v>
      </c>
    </row>
    <row r="1921" spans="1:14" x14ac:dyDescent="0.35">
      <c r="A1921" t="s">
        <v>8811</v>
      </c>
      <c r="B1921" t="s">
        <v>23</v>
      </c>
      <c r="C1921" t="s">
        <v>10408</v>
      </c>
      <c r="D1921" t="s">
        <v>7157</v>
      </c>
      <c r="E1921" t="str">
        <f>VLOOKUP(Auto_Theft_Data[[#This Row],[Vehicle Model]],Fully_Updated_Vehicle_Models_with_Types_278[#All],2,TRUE)</f>
        <v>SUV</v>
      </c>
      <c r="F1921" t="s">
        <v>49</v>
      </c>
      <c r="G1921" t="s">
        <v>16</v>
      </c>
      <c r="H1921" t="s">
        <v>10433</v>
      </c>
      <c r="I1921" t="s">
        <v>106</v>
      </c>
      <c r="J1921" s="1">
        <v>44446</v>
      </c>
      <c r="K1921" t="s">
        <v>48</v>
      </c>
      <c r="L1921" t="s">
        <v>29</v>
      </c>
      <c r="M1921" t="s">
        <v>8812</v>
      </c>
      <c r="N1921" t="s">
        <v>8813</v>
      </c>
    </row>
    <row r="1922" spans="1:14" x14ac:dyDescent="0.35">
      <c r="A1922" t="s">
        <v>8817</v>
      </c>
      <c r="B1922" t="s">
        <v>48</v>
      </c>
      <c r="C1922" t="s">
        <v>10408</v>
      </c>
      <c r="D1922" t="s">
        <v>7157</v>
      </c>
      <c r="E1922" t="str">
        <f>VLOOKUP(Auto_Theft_Data[[#This Row],[Vehicle Model]],Fully_Updated_Vehicle_Models_with_Types_278[#All],2,TRUE)</f>
        <v>SUV</v>
      </c>
      <c r="F1922" t="s">
        <v>49</v>
      </c>
      <c r="G1922" t="s">
        <v>42</v>
      </c>
      <c r="H1922" t="s">
        <v>10434</v>
      </c>
      <c r="I1922" t="s">
        <v>95</v>
      </c>
      <c r="J1922" s="1">
        <v>44798</v>
      </c>
      <c r="K1922" t="s">
        <v>18</v>
      </c>
      <c r="L1922" t="s">
        <v>29</v>
      </c>
      <c r="M1922" t="s">
        <v>8818</v>
      </c>
      <c r="N1922" t="s">
        <v>8819</v>
      </c>
    </row>
    <row r="1923" spans="1:14" x14ac:dyDescent="0.35">
      <c r="A1923" t="s">
        <v>8824</v>
      </c>
      <c r="B1923" t="s">
        <v>38</v>
      </c>
      <c r="C1923" t="s">
        <v>10408</v>
      </c>
      <c r="D1923" t="s">
        <v>7157</v>
      </c>
      <c r="E1923" t="str">
        <f>VLOOKUP(Auto_Theft_Data[[#This Row],[Vehicle Model]],Fully_Updated_Vehicle_Models_with_Types_278[#All],2,TRUE)</f>
        <v>SUV</v>
      </c>
      <c r="F1923" t="s">
        <v>165</v>
      </c>
      <c r="G1923" t="s">
        <v>16</v>
      </c>
      <c r="H1923" t="s">
        <v>10433</v>
      </c>
      <c r="I1923" t="s">
        <v>262</v>
      </c>
      <c r="J1923" s="1">
        <v>44621</v>
      </c>
      <c r="K1923" t="s">
        <v>18</v>
      </c>
      <c r="L1923" t="s">
        <v>29</v>
      </c>
      <c r="M1923" t="s">
        <v>8825</v>
      </c>
      <c r="N1923" t="s">
        <v>8826</v>
      </c>
    </row>
    <row r="1924" spans="1:14" x14ac:dyDescent="0.35">
      <c r="A1924" t="s">
        <v>8830</v>
      </c>
      <c r="B1924" t="s">
        <v>38</v>
      </c>
      <c r="C1924" t="s">
        <v>10408</v>
      </c>
      <c r="D1924" t="s">
        <v>7157</v>
      </c>
      <c r="E1924" t="str">
        <f>VLOOKUP(Auto_Theft_Data[[#This Row],[Vehicle Model]],Fully_Updated_Vehicle_Models_with_Types_278[#All],2,TRUE)</f>
        <v>SUV</v>
      </c>
      <c r="F1924" t="s">
        <v>49</v>
      </c>
      <c r="G1924" t="s">
        <v>70</v>
      </c>
      <c r="H1924" t="s">
        <v>10433</v>
      </c>
      <c r="I1924" t="s">
        <v>79</v>
      </c>
      <c r="J1924" s="1">
        <v>44883</v>
      </c>
      <c r="K1924" t="s">
        <v>18</v>
      </c>
      <c r="L1924" t="s">
        <v>29</v>
      </c>
      <c r="M1924" t="s">
        <v>8831</v>
      </c>
      <c r="N1924" t="s">
        <v>8832</v>
      </c>
    </row>
    <row r="1925" spans="1:14" x14ac:dyDescent="0.35">
      <c r="A1925" t="s">
        <v>8833</v>
      </c>
      <c r="B1925" t="s">
        <v>23</v>
      </c>
      <c r="C1925" t="s">
        <v>10408</v>
      </c>
      <c r="D1925" t="s">
        <v>7157</v>
      </c>
      <c r="E1925" t="str">
        <f>VLOOKUP(Auto_Theft_Data[[#This Row],[Vehicle Model]],Fully_Updated_Vehicle_Models_with_Types_278[#All],2,TRUE)</f>
        <v>SUV</v>
      </c>
      <c r="F1925" t="s">
        <v>110</v>
      </c>
      <c r="G1925" t="s">
        <v>50</v>
      </c>
      <c r="H1925" t="s">
        <v>10433</v>
      </c>
      <c r="I1925" t="s">
        <v>235</v>
      </c>
      <c r="J1925" s="1">
        <v>44486</v>
      </c>
      <c r="K1925" t="s">
        <v>48</v>
      </c>
      <c r="L1925" t="s">
        <v>89</v>
      </c>
      <c r="M1925" t="s">
        <v>8834</v>
      </c>
      <c r="N1925" t="s">
        <v>8835</v>
      </c>
    </row>
    <row r="1926" spans="1:14" x14ac:dyDescent="0.35">
      <c r="A1926" t="s">
        <v>8836</v>
      </c>
      <c r="B1926" t="s">
        <v>38</v>
      </c>
      <c r="C1926" t="s">
        <v>10408</v>
      </c>
      <c r="D1926" t="s">
        <v>7157</v>
      </c>
      <c r="E1926" t="str">
        <f>VLOOKUP(Auto_Theft_Data[[#This Row],[Vehicle Model]],Fully_Updated_Vehicle_Models_with_Types_278[#All],2,TRUE)</f>
        <v>SUV</v>
      </c>
      <c r="F1926" t="s">
        <v>49</v>
      </c>
      <c r="G1926" t="s">
        <v>70</v>
      </c>
      <c r="H1926" t="s">
        <v>10434</v>
      </c>
      <c r="I1926" t="s">
        <v>273</v>
      </c>
      <c r="J1926" s="1">
        <v>44883</v>
      </c>
      <c r="K1926" t="s">
        <v>18</v>
      </c>
      <c r="L1926" t="s">
        <v>29</v>
      </c>
      <c r="M1926" t="s">
        <v>8837</v>
      </c>
      <c r="N1926" t="s">
        <v>8838</v>
      </c>
    </row>
    <row r="1927" spans="1:14" x14ac:dyDescent="0.35">
      <c r="A1927" t="s">
        <v>8839</v>
      </c>
      <c r="B1927" t="s">
        <v>18</v>
      </c>
      <c r="C1927" t="s">
        <v>10408</v>
      </c>
      <c r="D1927" t="s">
        <v>7157</v>
      </c>
      <c r="E1927" t="str">
        <f>VLOOKUP(Auto_Theft_Data[[#This Row],[Vehicle Model]],Fully_Updated_Vehicle_Models_with_Types_278[#All],2,TRUE)</f>
        <v>SUV</v>
      </c>
      <c r="F1927" t="s">
        <v>49</v>
      </c>
      <c r="G1927" t="s">
        <v>36</v>
      </c>
      <c r="H1927" t="s">
        <v>10433</v>
      </c>
      <c r="I1927" t="s">
        <v>79</v>
      </c>
      <c r="J1927" s="1">
        <v>44883</v>
      </c>
      <c r="K1927" t="s">
        <v>18</v>
      </c>
      <c r="L1927" t="s">
        <v>44</v>
      </c>
      <c r="M1927" t="s">
        <v>8840</v>
      </c>
      <c r="N1927" t="s">
        <v>8841</v>
      </c>
    </row>
    <row r="1928" spans="1:14" x14ac:dyDescent="0.35">
      <c r="A1928" t="s">
        <v>8842</v>
      </c>
      <c r="B1928" t="s">
        <v>38</v>
      </c>
      <c r="C1928" t="s">
        <v>10408</v>
      </c>
      <c r="D1928" t="s">
        <v>7157</v>
      </c>
      <c r="E1928" t="str">
        <f>VLOOKUP(Auto_Theft_Data[[#This Row],[Vehicle Model]],Fully_Updated_Vehicle_Models_with_Types_278[#All],2,TRUE)</f>
        <v>SUV</v>
      </c>
      <c r="F1928" t="s">
        <v>49</v>
      </c>
      <c r="G1928" t="s">
        <v>36</v>
      </c>
      <c r="H1928" t="s">
        <v>10434</v>
      </c>
      <c r="I1928" t="s">
        <v>79</v>
      </c>
      <c r="J1928" s="1">
        <v>44883</v>
      </c>
      <c r="K1928" t="s">
        <v>18</v>
      </c>
      <c r="L1928" t="s">
        <v>89</v>
      </c>
      <c r="M1928" t="s">
        <v>8843</v>
      </c>
      <c r="N1928" t="s">
        <v>8844</v>
      </c>
    </row>
    <row r="1929" spans="1:14" x14ac:dyDescent="0.35">
      <c r="A1929" t="s">
        <v>8845</v>
      </c>
      <c r="B1929" t="s">
        <v>18</v>
      </c>
      <c r="C1929" t="s">
        <v>10408</v>
      </c>
      <c r="D1929" t="s">
        <v>7157</v>
      </c>
      <c r="E1929" t="str">
        <f>VLOOKUP(Auto_Theft_Data[[#This Row],[Vehicle Model]],Fully_Updated_Vehicle_Models_with_Types_278[#All],2,TRUE)</f>
        <v>SUV</v>
      </c>
      <c r="F1929" t="s">
        <v>49</v>
      </c>
      <c r="G1929" t="s">
        <v>42</v>
      </c>
      <c r="H1929" t="s">
        <v>10433</v>
      </c>
      <c r="I1929" t="s">
        <v>287</v>
      </c>
      <c r="J1929" s="1">
        <v>44882</v>
      </c>
      <c r="K1929" t="s">
        <v>18</v>
      </c>
      <c r="L1929" t="s">
        <v>19</v>
      </c>
      <c r="M1929" t="s">
        <v>8846</v>
      </c>
      <c r="N1929" t="s">
        <v>8847</v>
      </c>
    </row>
    <row r="1930" spans="1:14" x14ac:dyDescent="0.35">
      <c r="A1930" t="s">
        <v>8848</v>
      </c>
      <c r="B1930" t="s">
        <v>48</v>
      </c>
      <c r="C1930" t="s">
        <v>10408</v>
      </c>
      <c r="D1930" t="s">
        <v>7157</v>
      </c>
      <c r="E1930" t="str">
        <f>VLOOKUP(Auto_Theft_Data[[#This Row],[Vehicle Model]],Fully_Updated_Vehicle_Models_with_Types_278[#All],2,TRUE)</f>
        <v>SUV</v>
      </c>
      <c r="F1930" t="s">
        <v>25</v>
      </c>
      <c r="G1930" t="s">
        <v>42</v>
      </c>
      <c r="H1930" t="s">
        <v>10433</v>
      </c>
      <c r="I1930" t="s">
        <v>287</v>
      </c>
      <c r="J1930" s="1">
        <v>44882</v>
      </c>
      <c r="K1930" t="s">
        <v>18</v>
      </c>
      <c r="L1930" t="s">
        <v>29</v>
      </c>
      <c r="M1930" t="s">
        <v>8849</v>
      </c>
      <c r="N1930" t="s">
        <v>8850</v>
      </c>
    </row>
    <row r="1931" spans="1:14" x14ac:dyDescent="0.35">
      <c r="A1931" t="s">
        <v>8851</v>
      </c>
      <c r="B1931" t="s">
        <v>18</v>
      </c>
      <c r="C1931" t="s">
        <v>10408</v>
      </c>
      <c r="D1931" t="s">
        <v>7157</v>
      </c>
      <c r="E1931" t="str">
        <f>VLOOKUP(Auto_Theft_Data[[#This Row],[Vehicle Model]],Fully_Updated_Vehicle_Models_with_Types_278[#All],2,TRUE)</f>
        <v>SUV</v>
      </c>
      <c r="F1931" t="s">
        <v>110</v>
      </c>
      <c r="G1931" t="s">
        <v>70</v>
      </c>
      <c r="H1931" t="s">
        <v>10433</v>
      </c>
      <c r="I1931" t="s">
        <v>287</v>
      </c>
      <c r="J1931" s="1">
        <v>44882</v>
      </c>
      <c r="K1931" t="s">
        <v>18</v>
      </c>
      <c r="L1931" t="s">
        <v>44</v>
      </c>
      <c r="M1931" t="s">
        <v>8852</v>
      </c>
      <c r="N1931" t="s">
        <v>8853</v>
      </c>
    </row>
    <row r="1932" spans="1:14" x14ac:dyDescent="0.35">
      <c r="A1932" t="s">
        <v>8858</v>
      </c>
      <c r="B1932" t="s">
        <v>18</v>
      </c>
      <c r="C1932" t="s">
        <v>10408</v>
      </c>
      <c r="D1932" t="s">
        <v>7157</v>
      </c>
      <c r="E1932" t="str">
        <f>VLOOKUP(Auto_Theft_Data[[#This Row],[Vehicle Model]],Fully_Updated_Vehicle_Models_with_Types_278[#All],2,TRUE)</f>
        <v>SUV</v>
      </c>
      <c r="F1932" t="s">
        <v>110</v>
      </c>
      <c r="G1932" t="s">
        <v>26</v>
      </c>
      <c r="H1932" t="s">
        <v>10433</v>
      </c>
      <c r="I1932" t="s">
        <v>235</v>
      </c>
      <c r="J1932" s="1">
        <v>44881</v>
      </c>
      <c r="K1932" t="s">
        <v>18</v>
      </c>
      <c r="L1932" t="s">
        <v>29</v>
      </c>
      <c r="M1932" t="s">
        <v>8859</v>
      </c>
      <c r="N1932" t="s">
        <v>8860</v>
      </c>
    </row>
    <row r="1933" spans="1:14" x14ac:dyDescent="0.35">
      <c r="A1933" t="s">
        <v>8861</v>
      </c>
      <c r="B1933" t="s">
        <v>12</v>
      </c>
      <c r="C1933" t="s">
        <v>10408</v>
      </c>
      <c r="D1933" t="s">
        <v>7157</v>
      </c>
      <c r="E1933" t="str">
        <f>VLOOKUP(Auto_Theft_Data[[#This Row],[Vehicle Model]],Fully_Updated_Vehicle_Models_with_Types_278[#All],2,TRUE)</f>
        <v>SUV</v>
      </c>
      <c r="F1933" t="s">
        <v>15</v>
      </c>
      <c r="G1933" t="s">
        <v>36</v>
      </c>
      <c r="H1933" t="s">
        <v>10433</v>
      </c>
      <c r="I1933" t="s">
        <v>51</v>
      </c>
      <c r="J1933" s="1">
        <v>44499</v>
      </c>
      <c r="K1933" t="s">
        <v>48</v>
      </c>
      <c r="L1933" t="s">
        <v>19</v>
      </c>
      <c r="M1933" t="s">
        <v>8862</v>
      </c>
      <c r="N1933" t="s">
        <v>8863</v>
      </c>
    </row>
    <row r="1934" spans="1:14" x14ac:dyDescent="0.35">
      <c r="A1934" t="s">
        <v>8864</v>
      </c>
      <c r="B1934" t="s">
        <v>23</v>
      </c>
      <c r="C1934" t="s">
        <v>10408</v>
      </c>
      <c r="D1934" t="s">
        <v>7157</v>
      </c>
      <c r="E1934" t="str">
        <f>VLOOKUP(Auto_Theft_Data[[#This Row],[Vehicle Model]],Fully_Updated_Vehicle_Models_with_Types_278[#All],2,TRUE)</f>
        <v>SUV</v>
      </c>
      <c r="F1934" t="s">
        <v>49</v>
      </c>
      <c r="G1934" t="s">
        <v>36</v>
      </c>
      <c r="H1934" t="s">
        <v>10434</v>
      </c>
      <c r="I1934" t="s">
        <v>51</v>
      </c>
      <c r="J1934" s="1">
        <v>44499</v>
      </c>
      <c r="K1934" t="s">
        <v>48</v>
      </c>
      <c r="L1934" t="s">
        <v>29</v>
      </c>
      <c r="M1934" t="s">
        <v>7711</v>
      </c>
      <c r="N1934" t="s">
        <v>7712</v>
      </c>
    </row>
    <row r="1935" spans="1:14" x14ac:dyDescent="0.35">
      <c r="A1935" t="s">
        <v>8865</v>
      </c>
      <c r="B1935" t="s">
        <v>38</v>
      </c>
      <c r="C1935" t="s">
        <v>10408</v>
      </c>
      <c r="D1935" t="s">
        <v>7157</v>
      </c>
      <c r="E1935" t="str">
        <f>VLOOKUP(Auto_Theft_Data[[#This Row],[Vehicle Model]],Fully_Updated_Vehicle_Models_with_Types_278[#All],2,TRUE)</f>
        <v>SUV</v>
      </c>
      <c r="F1935" t="s">
        <v>49</v>
      </c>
      <c r="G1935" t="s">
        <v>26</v>
      </c>
      <c r="H1935" t="s">
        <v>10434</v>
      </c>
      <c r="I1935" t="s">
        <v>95</v>
      </c>
      <c r="J1935" s="1">
        <v>44881</v>
      </c>
      <c r="K1935" t="s">
        <v>18</v>
      </c>
      <c r="L1935" t="s">
        <v>29</v>
      </c>
      <c r="M1935" t="s">
        <v>8866</v>
      </c>
      <c r="N1935" t="s">
        <v>8867</v>
      </c>
    </row>
    <row r="1936" spans="1:14" x14ac:dyDescent="0.35">
      <c r="A1936" t="s">
        <v>8869</v>
      </c>
      <c r="B1936" t="s">
        <v>12</v>
      </c>
      <c r="C1936" t="s">
        <v>10408</v>
      </c>
      <c r="D1936" t="s">
        <v>7157</v>
      </c>
      <c r="E1936" t="str">
        <f>VLOOKUP(Auto_Theft_Data[[#This Row],[Vehicle Model]],Fully_Updated_Vehicle_Models_with_Types_278[#All],2,TRUE)</f>
        <v>SUV</v>
      </c>
      <c r="F1936" t="s">
        <v>165</v>
      </c>
      <c r="G1936" t="s">
        <v>70</v>
      </c>
      <c r="H1936" t="s">
        <v>10434</v>
      </c>
      <c r="I1936" t="s">
        <v>312</v>
      </c>
      <c r="J1936" s="1">
        <v>44239</v>
      </c>
      <c r="K1936" t="s">
        <v>48</v>
      </c>
      <c r="L1936" t="s">
        <v>29</v>
      </c>
      <c r="M1936" t="s">
        <v>8870</v>
      </c>
      <c r="N1936" t="s">
        <v>8871</v>
      </c>
    </row>
    <row r="1937" spans="1:14" x14ac:dyDescent="0.35">
      <c r="A1937" t="s">
        <v>8872</v>
      </c>
      <c r="B1937" t="s">
        <v>84</v>
      </c>
      <c r="C1937" t="s">
        <v>10408</v>
      </c>
      <c r="D1937" t="s">
        <v>7157</v>
      </c>
      <c r="E1937" t="str">
        <f>VLOOKUP(Auto_Theft_Data[[#This Row],[Vehicle Model]],Fully_Updated_Vehicle_Models_with_Types_278[#All],2,TRUE)</f>
        <v>SUV</v>
      </c>
      <c r="F1937" t="s">
        <v>110</v>
      </c>
      <c r="G1937" t="s">
        <v>16</v>
      </c>
      <c r="H1937" t="s">
        <v>10433</v>
      </c>
      <c r="I1937" t="s">
        <v>294</v>
      </c>
      <c r="J1937" s="1">
        <v>44089</v>
      </c>
      <c r="K1937" t="s">
        <v>38</v>
      </c>
      <c r="L1937" t="s">
        <v>29</v>
      </c>
      <c r="M1937" t="s">
        <v>8873</v>
      </c>
      <c r="N1937" t="s">
        <v>8874</v>
      </c>
    </row>
    <row r="1938" spans="1:14" x14ac:dyDescent="0.35">
      <c r="A1938" t="s">
        <v>8878</v>
      </c>
      <c r="B1938" t="s">
        <v>48</v>
      </c>
      <c r="C1938" t="s">
        <v>10408</v>
      </c>
      <c r="D1938" t="s">
        <v>7157</v>
      </c>
      <c r="E1938" t="str">
        <f>VLOOKUP(Auto_Theft_Data[[#This Row],[Vehicle Model]],Fully_Updated_Vehicle_Models_with_Types_278[#All],2,TRUE)</f>
        <v>SUV</v>
      </c>
      <c r="F1938" t="s">
        <v>15</v>
      </c>
      <c r="G1938" t="s">
        <v>50</v>
      </c>
      <c r="H1938" t="s">
        <v>10433</v>
      </c>
      <c r="I1938" t="s">
        <v>95</v>
      </c>
      <c r="J1938" s="1">
        <v>44878</v>
      </c>
      <c r="K1938" t="s">
        <v>18</v>
      </c>
      <c r="L1938" t="s">
        <v>89</v>
      </c>
      <c r="M1938" t="s">
        <v>8879</v>
      </c>
      <c r="N1938" t="s">
        <v>8880</v>
      </c>
    </row>
    <row r="1939" spans="1:14" x14ac:dyDescent="0.35">
      <c r="A1939" t="s">
        <v>8881</v>
      </c>
      <c r="B1939" t="s">
        <v>48</v>
      </c>
      <c r="C1939" t="s">
        <v>10408</v>
      </c>
      <c r="D1939" t="s">
        <v>7157</v>
      </c>
      <c r="E1939" t="str">
        <f>VLOOKUP(Auto_Theft_Data[[#This Row],[Vehicle Model]],Fully_Updated_Vehicle_Models_with_Types_278[#All],2,TRUE)</f>
        <v>SUV</v>
      </c>
      <c r="F1939" t="s">
        <v>49</v>
      </c>
      <c r="G1939" t="s">
        <v>94</v>
      </c>
      <c r="H1939" t="s">
        <v>10433</v>
      </c>
      <c r="I1939" t="s">
        <v>65</v>
      </c>
      <c r="J1939" s="1">
        <v>44877</v>
      </c>
      <c r="K1939" t="s">
        <v>18</v>
      </c>
      <c r="L1939" t="s">
        <v>89</v>
      </c>
      <c r="M1939" t="s">
        <v>4319</v>
      </c>
      <c r="N1939" t="s">
        <v>4320</v>
      </c>
    </row>
    <row r="1940" spans="1:14" x14ac:dyDescent="0.35">
      <c r="A1940" t="s">
        <v>8882</v>
      </c>
      <c r="B1940" t="s">
        <v>48</v>
      </c>
      <c r="C1940" t="s">
        <v>10408</v>
      </c>
      <c r="D1940" t="s">
        <v>7157</v>
      </c>
      <c r="E1940" t="str">
        <f>VLOOKUP(Auto_Theft_Data[[#This Row],[Vehicle Model]],Fully_Updated_Vehicle_Models_with_Types_278[#All],2,TRUE)</f>
        <v>SUV</v>
      </c>
      <c r="F1940" t="s">
        <v>25</v>
      </c>
      <c r="G1940" t="s">
        <v>36</v>
      </c>
      <c r="H1940" t="s">
        <v>10433</v>
      </c>
      <c r="I1940" t="s">
        <v>71</v>
      </c>
      <c r="J1940" s="1">
        <v>44877</v>
      </c>
      <c r="K1940" t="s">
        <v>18</v>
      </c>
      <c r="L1940" t="s">
        <v>29</v>
      </c>
      <c r="M1940" t="s">
        <v>8883</v>
      </c>
      <c r="N1940" t="s">
        <v>8884</v>
      </c>
    </row>
    <row r="1941" spans="1:14" x14ac:dyDescent="0.35">
      <c r="A1941" t="s">
        <v>8885</v>
      </c>
      <c r="B1941" t="s">
        <v>23</v>
      </c>
      <c r="C1941" t="s">
        <v>10408</v>
      </c>
      <c r="D1941" t="s">
        <v>7157</v>
      </c>
      <c r="E1941" t="str">
        <f>VLOOKUP(Auto_Theft_Data[[#This Row],[Vehicle Model]],Fully_Updated_Vehicle_Models_with_Types_278[#All],2,TRUE)</f>
        <v>SUV</v>
      </c>
      <c r="F1941" t="s">
        <v>49</v>
      </c>
      <c r="G1941" t="s">
        <v>36</v>
      </c>
      <c r="H1941" t="s">
        <v>10434</v>
      </c>
      <c r="I1941" t="s">
        <v>51</v>
      </c>
      <c r="J1941" s="1">
        <v>44499</v>
      </c>
      <c r="K1941" t="s">
        <v>48</v>
      </c>
      <c r="L1941" t="s">
        <v>29</v>
      </c>
      <c r="M1941" t="s">
        <v>8886</v>
      </c>
      <c r="N1941" t="s">
        <v>8887</v>
      </c>
    </row>
    <row r="1942" spans="1:14" x14ac:dyDescent="0.35">
      <c r="A1942" t="s">
        <v>8892</v>
      </c>
      <c r="B1942" t="s">
        <v>23</v>
      </c>
      <c r="C1942" t="s">
        <v>10408</v>
      </c>
      <c r="D1942" t="s">
        <v>7157</v>
      </c>
      <c r="E1942" t="str">
        <f>VLOOKUP(Auto_Theft_Data[[#This Row],[Vehicle Model]],Fully_Updated_Vehicle_Models_with_Types_278[#All],2,TRUE)</f>
        <v>SUV</v>
      </c>
      <c r="F1942" t="s">
        <v>110</v>
      </c>
      <c r="G1942" t="s">
        <v>70</v>
      </c>
      <c r="H1942" t="s">
        <v>10433</v>
      </c>
      <c r="I1942" t="s">
        <v>642</v>
      </c>
      <c r="J1942" s="1">
        <v>44484</v>
      </c>
      <c r="K1942" t="s">
        <v>48</v>
      </c>
      <c r="L1942" t="s">
        <v>29</v>
      </c>
      <c r="M1942" t="s">
        <v>4604</v>
      </c>
      <c r="N1942" t="s">
        <v>4605</v>
      </c>
    </row>
    <row r="1943" spans="1:14" x14ac:dyDescent="0.35">
      <c r="A1943" t="s">
        <v>8900</v>
      </c>
      <c r="B1943" t="s">
        <v>12</v>
      </c>
      <c r="C1943" t="s">
        <v>10408</v>
      </c>
      <c r="D1943" t="s">
        <v>7157</v>
      </c>
      <c r="E1943" t="str">
        <f>VLOOKUP(Auto_Theft_Data[[#This Row],[Vehicle Model]],Fully_Updated_Vehicle_Models_with_Types_278[#All],2,TRUE)</f>
        <v>SUV</v>
      </c>
      <c r="F1943" t="s">
        <v>15</v>
      </c>
      <c r="G1943" t="s">
        <v>42</v>
      </c>
      <c r="H1943" t="s">
        <v>10433</v>
      </c>
      <c r="I1943" t="s">
        <v>235</v>
      </c>
      <c r="J1943" s="1">
        <v>44468</v>
      </c>
      <c r="K1943" t="s">
        <v>48</v>
      </c>
      <c r="L1943" t="s">
        <v>89</v>
      </c>
      <c r="M1943" t="s">
        <v>8901</v>
      </c>
      <c r="N1943" t="s">
        <v>8902</v>
      </c>
    </row>
    <row r="1944" spans="1:14" x14ac:dyDescent="0.35">
      <c r="A1944" t="s">
        <v>8903</v>
      </c>
      <c r="B1944" t="s">
        <v>12</v>
      </c>
      <c r="C1944" t="s">
        <v>10408</v>
      </c>
      <c r="D1944" t="s">
        <v>7157</v>
      </c>
      <c r="E1944" t="str">
        <f>VLOOKUP(Auto_Theft_Data[[#This Row],[Vehicle Model]],Fully_Updated_Vehicle_Models_with_Types_278[#All],2,TRUE)</f>
        <v>SUV</v>
      </c>
      <c r="F1944" t="s">
        <v>105</v>
      </c>
      <c r="G1944" t="s">
        <v>70</v>
      </c>
      <c r="H1944" t="s">
        <v>10433</v>
      </c>
      <c r="I1944" t="s">
        <v>235</v>
      </c>
      <c r="J1944" s="1">
        <v>44470</v>
      </c>
      <c r="K1944" t="s">
        <v>48</v>
      </c>
      <c r="L1944" t="s">
        <v>29</v>
      </c>
      <c r="M1944" t="s">
        <v>8904</v>
      </c>
      <c r="N1944" t="s">
        <v>8905</v>
      </c>
    </row>
    <row r="1945" spans="1:14" x14ac:dyDescent="0.35">
      <c r="A1945" t="s">
        <v>8906</v>
      </c>
      <c r="B1945" t="s">
        <v>23</v>
      </c>
      <c r="C1945" t="s">
        <v>10408</v>
      </c>
      <c r="D1945" t="s">
        <v>7157</v>
      </c>
      <c r="E1945" t="str">
        <f>VLOOKUP(Auto_Theft_Data[[#This Row],[Vehicle Model]],Fully_Updated_Vehicle_Models_with_Types_278[#All],2,TRUE)</f>
        <v>SUV</v>
      </c>
      <c r="F1945" t="s">
        <v>49</v>
      </c>
      <c r="G1945" t="s">
        <v>36</v>
      </c>
      <c r="H1945" t="s">
        <v>10433</v>
      </c>
      <c r="I1945" t="s">
        <v>1060</v>
      </c>
      <c r="J1945" s="1">
        <v>44471</v>
      </c>
      <c r="K1945" t="s">
        <v>48</v>
      </c>
      <c r="L1945" t="s">
        <v>19</v>
      </c>
      <c r="M1945" t="s">
        <v>8907</v>
      </c>
      <c r="N1945" t="s">
        <v>8908</v>
      </c>
    </row>
    <row r="1946" spans="1:14" x14ac:dyDescent="0.35">
      <c r="A1946" t="s">
        <v>8911</v>
      </c>
      <c r="B1946" t="s">
        <v>23</v>
      </c>
      <c r="C1946" t="s">
        <v>10408</v>
      </c>
      <c r="D1946" t="s">
        <v>7157</v>
      </c>
      <c r="E1946" t="str">
        <f>VLOOKUP(Auto_Theft_Data[[#This Row],[Vehicle Model]],Fully_Updated_Vehicle_Models_with_Types_278[#All],2,TRUE)</f>
        <v>SUV</v>
      </c>
      <c r="F1946" t="s">
        <v>15</v>
      </c>
      <c r="G1946" t="s">
        <v>26</v>
      </c>
      <c r="H1946" t="s">
        <v>10433</v>
      </c>
      <c r="I1946" t="s">
        <v>1363</v>
      </c>
      <c r="J1946" s="1">
        <v>44720</v>
      </c>
      <c r="K1946" t="s">
        <v>18</v>
      </c>
      <c r="L1946" t="s">
        <v>29</v>
      </c>
      <c r="M1946" t="s">
        <v>8912</v>
      </c>
      <c r="N1946" t="s">
        <v>8913</v>
      </c>
    </row>
    <row r="1947" spans="1:14" x14ac:dyDescent="0.35">
      <c r="A1947" t="s">
        <v>8927</v>
      </c>
      <c r="B1947" t="s">
        <v>48</v>
      </c>
      <c r="C1947" t="s">
        <v>10408</v>
      </c>
      <c r="D1947" t="s">
        <v>7157</v>
      </c>
      <c r="E1947" t="str">
        <f>VLOOKUP(Auto_Theft_Data[[#This Row],[Vehicle Model]],Fully_Updated_Vehicle_Models_with_Types_278[#All],2,TRUE)</f>
        <v>SUV</v>
      </c>
      <c r="F1947" t="s">
        <v>165</v>
      </c>
      <c r="G1947" t="s">
        <v>50</v>
      </c>
      <c r="H1947" t="s">
        <v>10433</v>
      </c>
      <c r="I1947" t="s">
        <v>431</v>
      </c>
      <c r="J1947" s="1">
        <v>44886</v>
      </c>
      <c r="K1947" t="s">
        <v>18</v>
      </c>
      <c r="L1947" t="s">
        <v>29</v>
      </c>
      <c r="M1947" t="s">
        <v>8928</v>
      </c>
      <c r="N1947" t="s">
        <v>8929</v>
      </c>
    </row>
    <row r="1948" spans="1:14" x14ac:dyDescent="0.35">
      <c r="A1948" t="s">
        <v>8930</v>
      </c>
      <c r="B1948" t="s">
        <v>48</v>
      </c>
      <c r="C1948" t="s">
        <v>10408</v>
      </c>
      <c r="D1948" t="s">
        <v>7157</v>
      </c>
      <c r="E1948" t="str">
        <f>VLOOKUP(Auto_Theft_Data[[#This Row],[Vehicle Model]],Fully_Updated_Vehicle_Models_with_Types_278[#All],2,TRUE)</f>
        <v>SUV</v>
      </c>
      <c r="F1948" t="s">
        <v>110</v>
      </c>
      <c r="G1948" t="s">
        <v>94</v>
      </c>
      <c r="H1948" t="s">
        <v>10434</v>
      </c>
      <c r="I1948" t="s">
        <v>201</v>
      </c>
      <c r="J1948" s="1">
        <v>44885</v>
      </c>
      <c r="K1948" t="s">
        <v>18</v>
      </c>
      <c r="L1948" t="s">
        <v>29</v>
      </c>
      <c r="M1948" t="s">
        <v>8931</v>
      </c>
      <c r="N1948" t="s">
        <v>8932</v>
      </c>
    </row>
    <row r="1949" spans="1:14" x14ac:dyDescent="0.35">
      <c r="A1949" t="s">
        <v>8933</v>
      </c>
      <c r="B1949" t="s">
        <v>48</v>
      </c>
      <c r="C1949" t="s">
        <v>10408</v>
      </c>
      <c r="D1949" t="s">
        <v>7157</v>
      </c>
      <c r="E1949" t="str">
        <f>VLOOKUP(Auto_Theft_Data[[#This Row],[Vehicle Model]],Fully_Updated_Vehicle_Models_with_Types_278[#All],2,TRUE)</f>
        <v>SUV</v>
      </c>
      <c r="F1949" t="s">
        <v>49</v>
      </c>
      <c r="G1949" t="s">
        <v>94</v>
      </c>
      <c r="H1949" t="s">
        <v>10433</v>
      </c>
      <c r="I1949" t="s">
        <v>417</v>
      </c>
      <c r="J1949" s="1">
        <v>44885</v>
      </c>
      <c r="K1949" t="s">
        <v>18</v>
      </c>
      <c r="L1949" t="s">
        <v>29</v>
      </c>
      <c r="M1949" t="s">
        <v>8934</v>
      </c>
      <c r="N1949" t="s">
        <v>8935</v>
      </c>
    </row>
    <row r="1950" spans="1:14" x14ac:dyDescent="0.35">
      <c r="A1950" t="s">
        <v>8936</v>
      </c>
      <c r="B1950" t="s">
        <v>48</v>
      </c>
      <c r="C1950" t="s">
        <v>10408</v>
      </c>
      <c r="D1950" t="s">
        <v>7157</v>
      </c>
      <c r="E1950" t="str">
        <f>VLOOKUP(Auto_Theft_Data[[#This Row],[Vehicle Model]],Fully_Updated_Vehicle_Models_with_Types_278[#All],2,TRUE)</f>
        <v>SUV</v>
      </c>
      <c r="F1950" t="s">
        <v>49</v>
      </c>
      <c r="G1950" t="s">
        <v>94</v>
      </c>
      <c r="H1950" t="s">
        <v>10433</v>
      </c>
      <c r="I1950" t="s">
        <v>183</v>
      </c>
      <c r="J1950" s="1">
        <v>44885</v>
      </c>
      <c r="K1950" t="s">
        <v>18</v>
      </c>
      <c r="L1950" t="s">
        <v>29</v>
      </c>
      <c r="M1950" t="s">
        <v>8937</v>
      </c>
      <c r="N1950" t="s">
        <v>8938</v>
      </c>
    </row>
    <row r="1951" spans="1:14" x14ac:dyDescent="0.35">
      <c r="A1951" t="s">
        <v>8939</v>
      </c>
      <c r="B1951" t="s">
        <v>18</v>
      </c>
      <c r="C1951" t="s">
        <v>10408</v>
      </c>
      <c r="D1951" t="s">
        <v>7157</v>
      </c>
      <c r="E1951" t="str">
        <f>VLOOKUP(Auto_Theft_Data[[#This Row],[Vehicle Model]],Fully_Updated_Vehicle_Models_with_Types_278[#All],2,TRUE)</f>
        <v>SUV</v>
      </c>
      <c r="F1951" t="s">
        <v>110</v>
      </c>
      <c r="G1951" t="s">
        <v>50</v>
      </c>
      <c r="H1951" t="s">
        <v>10433</v>
      </c>
      <c r="I1951" t="s">
        <v>120</v>
      </c>
      <c r="J1951" s="1">
        <v>44885</v>
      </c>
      <c r="K1951" t="s">
        <v>18</v>
      </c>
      <c r="L1951" t="s">
        <v>89</v>
      </c>
      <c r="M1951" t="s">
        <v>8940</v>
      </c>
      <c r="N1951" t="s">
        <v>8941</v>
      </c>
    </row>
    <row r="1952" spans="1:14" x14ac:dyDescent="0.35">
      <c r="A1952" t="s">
        <v>8942</v>
      </c>
      <c r="B1952" t="s">
        <v>48</v>
      </c>
      <c r="C1952" t="s">
        <v>10408</v>
      </c>
      <c r="D1952" t="s">
        <v>7157</v>
      </c>
      <c r="E1952" t="str">
        <f>VLOOKUP(Auto_Theft_Data[[#This Row],[Vehicle Model]],Fully_Updated_Vehicle_Models_with_Types_278[#All],2,TRUE)</f>
        <v>SUV</v>
      </c>
      <c r="F1952" t="s">
        <v>15</v>
      </c>
      <c r="G1952" t="s">
        <v>36</v>
      </c>
      <c r="H1952" t="s">
        <v>10434</v>
      </c>
      <c r="I1952" t="s">
        <v>417</v>
      </c>
      <c r="J1952" s="1">
        <v>44884</v>
      </c>
      <c r="K1952" t="s">
        <v>18</v>
      </c>
      <c r="L1952" t="s">
        <v>29</v>
      </c>
      <c r="M1952" t="s">
        <v>8943</v>
      </c>
      <c r="N1952" t="s">
        <v>8944</v>
      </c>
    </row>
    <row r="1953" spans="1:14" x14ac:dyDescent="0.35">
      <c r="A1953" t="s">
        <v>8945</v>
      </c>
      <c r="B1953" t="s">
        <v>38</v>
      </c>
      <c r="C1953" t="s">
        <v>10408</v>
      </c>
      <c r="D1953" t="s">
        <v>7157</v>
      </c>
      <c r="E1953" t="str">
        <f>VLOOKUP(Auto_Theft_Data[[#This Row],[Vehicle Model]],Fully_Updated_Vehicle_Models_with_Types_278[#All],2,TRUE)</f>
        <v>SUV</v>
      </c>
      <c r="F1953" t="s">
        <v>110</v>
      </c>
      <c r="G1953" t="s">
        <v>36</v>
      </c>
      <c r="H1953" t="s">
        <v>10434</v>
      </c>
      <c r="I1953" t="s">
        <v>120</v>
      </c>
      <c r="J1953" s="1">
        <v>44884</v>
      </c>
      <c r="K1953" t="s">
        <v>18</v>
      </c>
      <c r="L1953" t="s">
        <v>29</v>
      </c>
      <c r="M1953" t="s">
        <v>5162</v>
      </c>
      <c r="N1953" t="s">
        <v>5163</v>
      </c>
    </row>
    <row r="1954" spans="1:14" x14ac:dyDescent="0.35">
      <c r="A1954" t="s">
        <v>8946</v>
      </c>
      <c r="B1954" t="s">
        <v>38</v>
      </c>
      <c r="C1954" t="s">
        <v>10408</v>
      </c>
      <c r="D1954" t="s">
        <v>7157</v>
      </c>
      <c r="E1954" t="str">
        <f>VLOOKUP(Auto_Theft_Data[[#This Row],[Vehicle Model]],Fully_Updated_Vehicle_Models_with_Types_278[#All],2,TRUE)</f>
        <v>SUV</v>
      </c>
      <c r="F1954" t="s">
        <v>49</v>
      </c>
      <c r="G1954" t="s">
        <v>94</v>
      </c>
      <c r="H1954" t="s">
        <v>10434</v>
      </c>
      <c r="I1954" t="s">
        <v>95</v>
      </c>
      <c r="J1954" s="1">
        <v>44884</v>
      </c>
      <c r="K1954" t="s">
        <v>18</v>
      </c>
      <c r="L1954" t="s">
        <v>89</v>
      </c>
      <c r="M1954" t="s">
        <v>8947</v>
      </c>
      <c r="N1954" t="s">
        <v>8948</v>
      </c>
    </row>
    <row r="1955" spans="1:14" x14ac:dyDescent="0.35">
      <c r="A1955" t="s">
        <v>8949</v>
      </c>
      <c r="B1955" t="s">
        <v>23</v>
      </c>
      <c r="C1955" t="s">
        <v>10408</v>
      </c>
      <c r="D1955" t="s">
        <v>7157</v>
      </c>
      <c r="E1955" t="str">
        <f>VLOOKUP(Auto_Theft_Data[[#This Row],[Vehicle Model]],Fully_Updated_Vehicle_Models_with_Types_278[#All],2,TRUE)</f>
        <v>SUV</v>
      </c>
      <c r="F1955" t="s">
        <v>15</v>
      </c>
      <c r="G1955" t="s">
        <v>42</v>
      </c>
      <c r="H1955" t="s">
        <v>10433</v>
      </c>
      <c r="I1955" t="s">
        <v>106</v>
      </c>
      <c r="J1955" s="1">
        <v>44720</v>
      </c>
      <c r="K1955" t="s">
        <v>18</v>
      </c>
      <c r="L1955" t="s">
        <v>89</v>
      </c>
      <c r="M1955" t="s">
        <v>3654</v>
      </c>
      <c r="N1955" t="s">
        <v>3655</v>
      </c>
    </row>
    <row r="1956" spans="1:14" x14ac:dyDescent="0.35">
      <c r="A1956" t="s">
        <v>8951</v>
      </c>
      <c r="B1956" t="s">
        <v>84</v>
      </c>
      <c r="C1956" t="s">
        <v>10408</v>
      </c>
      <c r="D1956" t="s">
        <v>7157</v>
      </c>
      <c r="E1956" t="str">
        <f>VLOOKUP(Auto_Theft_Data[[#This Row],[Vehicle Model]],Fully_Updated_Vehicle_Models_with_Types_278[#All],2,TRUE)</f>
        <v>SUV</v>
      </c>
      <c r="F1956" t="s">
        <v>25</v>
      </c>
      <c r="G1956" t="s">
        <v>50</v>
      </c>
      <c r="H1956" t="s">
        <v>10433</v>
      </c>
      <c r="I1956" t="s">
        <v>1156</v>
      </c>
      <c r="J1956" s="1">
        <v>44213</v>
      </c>
      <c r="K1956" t="s">
        <v>48</v>
      </c>
      <c r="L1956" t="s">
        <v>89</v>
      </c>
      <c r="M1956" t="s">
        <v>8952</v>
      </c>
      <c r="N1956" t="s">
        <v>8953</v>
      </c>
    </row>
    <row r="1957" spans="1:14" x14ac:dyDescent="0.35">
      <c r="A1957" t="s">
        <v>8955</v>
      </c>
      <c r="B1957" t="s">
        <v>23</v>
      </c>
      <c r="C1957" t="s">
        <v>10408</v>
      </c>
      <c r="D1957" t="s">
        <v>7157</v>
      </c>
      <c r="E1957" t="str">
        <f>VLOOKUP(Auto_Theft_Data[[#This Row],[Vehicle Model]],Fully_Updated_Vehicle_Models_with_Types_278[#All],2,TRUE)</f>
        <v>SUV</v>
      </c>
      <c r="F1957" t="s">
        <v>49</v>
      </c>
      <c r="G1957" t="s">
        <v>42</v>
      </c>
      <c r="H1957" t="s">
        <v>10434</v>
      </c>
      <c r="I1957" t="s">
        <v>294</v>
      </c>
      <c r="J1957" s="1">
        <v>44525</v>
      </c>
      <c r="K1957" t="s">
        <v>48</v>
      </c>
      <c r="L1957" t="s">
        <v>19</v>
      </c>
      <c r="M1957" t="s">
        <v>8956</v>
      </c>
      <c r="N1957" t="s">
        <v>8957</v>
      </c>
    </row>
    <row r="1958" spans="1:14" x14ac:dyDescent="0.35">
      <c r="A1958" t="s">
        <v>8958</v>
      </c>
      <c r="B1958" t="s">
        <v>23</v>
      </c>
      <c r="C1958" t="s">
        <v>10408</v>
      </c>
      <c r="D1958" t="s">
        <v>7157</v>
      </c>
      <c r="E1958" t="str">
        <f>VLOOKUP(Auto_Theft_Data[[#This Row],[Vehicle Model]],Fully_Updated_Vehicle_Models_with_Types_278[#All],2,TRUE)</f>
        <v>SUV</v>
      </c>
      <c r="F1958" t="s">
        <v>110</v>
      </c>
      <c r="G1958" t="s">
        <v>42</v>
      </c>
      <c r="H1958" t="s">
        <v>10433</v>
      </c>
      <c r="I1958" t="s">
        <v>95</v>
      </c>
      <c r="J1958" s="1">
        <v>44259</v>
      </c>
      <c r="K1958" t="s">
        <v>48</v>
      </c>
      <c r="L1958" t="s">
        <v>29</v>
      </c>
      <c r="M1958" t="s">
        <v>8959</v>
      </c>
      <c r="N1958" t="s">
        <v>8960</v>
      </c>
    </row>
    <row r="1959" spans="1:14" x14ac:dyDescent="0.35">
      <c r="A1959" t="s">
        <v>8961</v>
      </c>
      <c r="B1959" t="s">
        <v>23</v>
      </c>
      <c r="C1959" t="s">
        <v>10408</v>
      </c>
      <c r="D1959" t="s">
        <v>7157</v>
      </c>
      <c r="E1959" t="str">
        <f>VLOOKUP(Auto_Theft_Data[[#This Row],[Vehicle Model]],Fully_Updated_Vehicle_Models_with_Types_278[#All],2,TRUE)</f>
        <v>SUV</v>
      </c>
      <c r="F1959" t="s">
        <v>110</v>
      </c>
      <c r="G1959" t="s">
        <v>26</v>
      </c>
      <c r="H1959" t="s">
        <v>10433</v>
      </c>
      <c r="I1959" t="s">
        <v>51</v>
      </c>
      <c r="J1959" s="1">
        <v>44552</v>
      </c>
      <c r="K1959" t="s">
        <v>48</v>
      </c>
      <c r="L1959" t="s">
        <v>29</v>
      </c>
      <c r="M1959" t="s">
        <v>8962</v>
      </c>
      <c r="N1959" t="s">
        <v>8963</v>
      </c>
    </row>
    <row r="1960" spans="1:14" x14ac:dyDescent="0.35">
      <c r="A1960" t="s">
        <v>8964</v>
      </c>
      <c r="B1960" t="s">
        <v>84</v>
      </c>
      <c r="C1960" t="s">
        <v>10408</v>
      </c>
      <c r="D1960" t="s">
        <v>7157</v>
      </c>
      <c r="E1960" t="str">
        <f>VLOOKUP(Auto_Theft_Data[[#This Row],[Vehicle Model]],Fully_Updated_Vehicle_Models_with_Types_278[#All],2,TRUE)</f>
        <v>SUV</v>
      </c>
      <c r="F1960" t="s">
        <v>110</v>
      </c>
      <c r="G1960" t="s">
        <v>70</v>
      </c>
      <c r="H1960" t="s">
        <v>10433</v>
      </c>
      <c r="I1960" t="s">
        <v>57</v>
      </c>
      <c r="J1960" s="1">
        <v>44260</v>
      </c>
      <c r="K1960" t="s">
        <v>48</v>
      </c>
      <c r="L1960" t="s">
        <v>29</v>
      </c>
      <c r="M1960" t="s">
        <v>7817</v>
      </c>
      <c r="N1960" t="s">
        <v>7818</v>
      </c>
    </row>
    <row r="1961" spans="1:14" x14ac:dyDescent="0.35">
      <c r="A1961" t="s">
        <v>8965</v>
      </c>
      <c r="B1961" t="s">
        <v>12</v>
      </c>
      <c r="C1961" t="s">
        <v>10408</v>
      </c>
      <c r="D1961" t="s">
        <v>7157</v>
      </c>
      <c r="E1961" t="str">
        <f>VLOOKUP(Auto_Theft_Data[[#This Row],[Vehicle Model]],Fully_Updated_Vehicle_Models_with_Types_278[#All],2,TRUE)</f>
        <v>SUV</v>
      </c>
      <c r="F1961" t="s">
        <v>49</v>
      </c>
      <c r="G1961" t="s">
        <v>42</v>
      </c>
      <c r="H1961" t="s">
        <v>10433</v>
      </c>
      <c r="I1961" t="s">
        <v>51</v>
      </c>
      <c r="J1961" s="1">
        <v>44525</v>
      </c>
      <c r="K1961" t="s">
        <v>48</v>
      </c>
      <c r="L1961" t="s">
        <v>29</v>
      </c>
      <c r="M1961" t="s">
        <v>8966</v>
      </c>
      <c r="N1961" t="s">
        <v>8967</v>
      </c>
    </row>
    <row r="1962" spans="1:14" x14ac:dyDescent="0.35">
      <c r="A1962" t="s">
        <v>8968</v>
      </c>
      <c r="B1962" t="s">
        <v>84</v>
      </c>
      <c r="C1962" t="s">
        <v>10408</v>
      </c>
      <c r="D1962" t="s">
        <v>7157</v>
      </c>
      <c r="E1962" t="str">
        <f>VLOOKUP(Auto_Theft_Data[[#This Row],[Vehicle Model]],Fully_Updated_Vehicle_Models_with_Types_278[#All],2,TRUE)</f>
        <v>SUV</v>
      </c>
      <c r="F1962" t="s">
        <v>15</v>
      </c>
      <c r="G1962" t="s">
        <v>16</v>
      </c>
      <c r="H1962" t="s">
        <v>10433</v>
      </c>
      <c r="I1962" t="s">
        <v>646</v>
      </c>
      <c r="J1962" s="1">
        <v>44551</v>
      </c>
      <c r="K1962" t="s">
        <v>48</v>
      </c>
      <c r="L1962" t="s">
        <v>29</v>
      </c>
      <c r="M1962" t="s">
        <v>8969</v>
      </c>
      <c r="N1962" t="s">
        <v>8970</v>
      </c>
    </row>
    <row r="1963" spans="1:14" x14ac:dyDescent="0.35">
      <c r="A1963" t="s">
        <v>8974</v>
      </c>
      <c r="B1963" t="s">
        <v>23</v>
      </c>
      <c r="C1963" t="s">
        <v>10408</v>
      </c>
      <c r="D1963" t="s">
        <v>7157</v>
      </c>
      <c r="E1963" t="str">
        <f>VLOOKUP(Auto_Theft_Data[[#This Row],[Vehicle Model]],Fully_Updated_Vehicle_Models_with_Types_278[#All],2,TRUE)</f>
        <v>SUV</v>
      </c>
      <c r="F1963" t="s">
        <v>15</v>
      </c>
      <c r="G1963" t="s">
        <v>36</v>
      </c>
      <c r="H1963" t="s">
        <v>10433</v>
      </c>
      <c r="I1963" t="s">
        <v>71</v>
      </c>
      <c r="J1963" s="1">
        <v>44260</v>
      </c>
      <c r="K1963" t="s">
        <v>48</v>
      </c>
      <c r="L1963" t="s">
        <v>44</v>
      </c>
      <c r="M1963" t="s">
        <v>8975</v>
      </c>
      <c r="N1963" t="s">
        <v>8976</v>
      </c>
    </row>
    <row r="1964" spans="1:14" x14ac:dyDescent="0.35">
      <c r="A1964" t="s">
        <v>8977</v>
      </c>
      <c r="B1964" t="s">
        <v>12</v>
      </c>
      <c r="C1964" t="s">
        <v>10408</v>
      </c>
      <c r="D1964" t="s">
        <v>7157</v>
      </c>
      <c r="E1964" t="str">
        <f>VLOOKUP(Auto_Theft_Data[[#This Row],[Vehicle Model]],Fully_Updated_Vehicle_Models_with_Types_278[#All],2,TRUE)</f>
        <v>SUV</v>
      </c>
      <c r="F1964" t="s">
        <v>15</v>
      </c>
      <c r="G1964" t="s">
        <v>70</v>
      </c>
      <c r="H1964" t="s">
        <v>10434</v>
      </c>
      <c r="I1964" t="s">
        <v>294</v>
      </c>
      <c r="J1964" s="1">
        <v>44525</v>
      </c>
      <c r="K1964" t="s">
        <v>48</v>
      </c>
      <c r="L1964" t="s">
        <v>89</v>
      </c>
      <c r="M1964" t="s">
        <v>3834</v>
      </c>
      <c r="N1964" t="s">
        <v>3835</v>
      </c>
    </row>
    <row r="1965" spans="1:14" x14ac:dyDescent="0.35">
      <c r="A1965" t="s">
        <v>8979</v>
      </c>
      <c r="B1965" t="s">
        <v>84</v>
      </c>
      <c r="C1965" t="s">
        <v>10408</v>
      </c>
      <c r="D1965" t="s">
        <v>7157</v>
      </c>
      <c r="E1965" t="str">
        <f>VLOOKUP(Auto_Theft_Data[[#This Row],[Vehicle Model]],Fully_Updated_Vehicle_Models_with_Types_278[#All],2,TRUE)</f>
        <v>SUV</v>
      </c>
      <c r="F1965" t="s">
        <v>15</v>
      </c>
      <c r="G1965" t="s">
        <v>70</v>
      </c>
      <c r="H1965" t="s">
        <v>10433</v>
      </c>
      <c r="I1965" t="s">
        <v>120</v>
      </c>
      <c r="J1965" s="1">
        <v>44260</v>
      </c>
      <c r="K1965" t="s">
        <v>48</v>
      </c>
      <c r="L1965" t="s">
        <v>29</v>
      </c>
      <c r="M1965" t="s">
        <v>8980</v>
      </c>
      <c r="N1965" t="s">
        <v>8981</v>
      </c>
    </row>
    <row r="1966" spans="1:14" x14ac:dyDescent="0.35">
      <c r="A1966" t="s">
        <v>8982</v>
      </c>
      <c r="B1966" t="s">
        <v>12</v>
      </c>
      <c r="C1966" t="s">
        <v>10408</v>
      </c>
      <c r="D1966" t="s">
        <v>7157</v>
      </c>
      <c r="E1966" t="str">
        <f>VLOOKUP(Auto_Theft_Data[[#This Row],[Vehicle Model]],Fully_Updated_Vehicle_Models_with_Types_278[#All],2,TRUE)</f>
        <v>SUV</v>
      </c>
      <c r="F1966" t="s">
        <v>25</v>
      </c>
      <c r="G1966" t="s">
        <v>16</v>
      </c>
      <c r="H1966" t="s">
        <v>10433</v>
      </c>
      <c r="I1966" t="s">
        <v>302</v>
      </c>
      <c r="J1966" s="1">
        <v>44550</v>
      </c>
      <c r="K1966" t="s">
        <v>48</v>
      </c>
      <c r="L1966" t="s">
        <v>44</v>
      </c>
      <c r="M1966" t="s">
        <v>7953</v>
      </c>
      <c r="N1966" t="s">
        <v>7954</v>
      </c>
    </row>
    <row r="1967" spans="1:14" x14ac:dyDescent="0.35">
      <c r="A1967" t="s">
        <v>8991</v>
      </c>
      <c r="B1967" t="s">
        <v>12</v>
      </c>
      <c r="C1967" t="s">
        <v>10408</v>
      </c>
      <c r="D1967" t="s">
        <v>7157</v>
      </c>
      <c r="E1967" t="str">
        <f>VLOOKUP(Auto_Theft_Data[[#This Row],[Vehicle Model]],Fully_Updated_Vehicle_Models_with_Types_278[#All],2,TRUE)</f>
        <v>SUV</v>
      </c>
      <c r="F1967" t="s">
        <v>15</v>
      </c>
      <c r="G1967" t="s">
        <v>36</v>
      </c>
      <c r="H1967" t="s">
        <v>10433</v>
      </c>
      <c r="I1967" t="s">
        <v>51</v>
      </c>
      <c r="J1967" s="1">
        <v>44548</v>
      </c>
      <c r="K1967" t="s">
        <v>48</v>
      </c>
      <c r="L1967" t="s">
        <v>29</v>
      </c>
      <c r="M1967" t="s">
        <v>8992</v>
      </c>
      <c r="N1967" t="s">
        <v>8993</v>
      </c>
    </row>
    <row r="1968" spans="1:14" x14ac:dyDescent="0.35">
      <c r="A1968" t="s">
        <v>8994</v>
      </c>
      <c r="B1968" t="s">
        <v>12</v>
      </c>
      <c r="C1968" t="s">
        <v>10408</v>
      </c>
      <c r="D1968" t="s">
        <v>7157</v>
      </c>
      <c r="E1968" t="str">
        <f>VLOOKUP(Auto_Theft_Data[[#This Row],[Vehicle Model]],Fully_Updated_Vehicle_Models_with_Types_278[#All],2,TRUE)</f>
        <v>SUV</v>
      </c>
      <c r="F1968" t="s">
        <v>15</v>
      </c>
      <c r="G1968" t="s">
        <v>70</v>
      </c>
      <c r="H1968" t="s">
        <v>10433</v>
      </c>
      <c r="I1968" t="s">
        <v>235</v>
      </c>
      <c r="J1968" s="1">
        <v>44260</v>
      </c>
      <c r="K1968" t="s">
        <v>48</v>
      </c>
      <c r="L1968" t="s">
        <v>29</v>
      </c>
      <c r="M1968" t="s">
        <v>8995</v>
      </c>
      <c r="N1968" t="s">
        <v>8996</v>
      </c>
    </row>
    <row r="1969" spans="1:14" x14ac:dyDescent="0.35">
      <c r="A1969" t="s">
        <v>9000</v>
      </c>
      <c r="B1969" t="s">
        <v>23</v>
      </c>
      <c r="C1969" t="s">
        <v>10408</v>
      </c>
      <c r="D1969" t="s">
        <v>7157</v>
      </c>
      <c r="E1969" t="str">
        <f>VLOOKUP(Auto_Theft_Data[[#This Row],[Vehicle Model]],Fully_Updated_Vehicle_Models_with_Types_278[#All],2,TRUE)</f>
        <v>SUV</v>
      </c>
      <c r="F1969" t="s">
        <v>15</v>
      </c>
      <c r="G1969" t="s">
        <v>36</v>
      </c>
      <c r="H1969" t="s">
        <v>10433</v>
      </c>
      <c r="I1969" t="s">
        <v>498</v>
      </c>
      <c r="J1969" s="1">
        <v>44260</v>
      </c>
      <c r="K1969" t="s">
        <v>48</v>
      </c>
      <c r="L1969" t="s">
        <v>89</v>
      </c>
      <c r="M1969" t="s">
        <v>9001</v>
      </c>
      <c r="N1969" t="s">
        <v>9002</v>
      </c>
    </row>
    <row r="1970" spans="1:14" x14ac:dyDescent="0.35">
      <c r="A1970" t="s">
        <v>9005</v>
      </c>
      <c r="B1970" t="s">
        <v>12</v>
      </c>
      <c r="C1970" t="s">
        <v>10408</v>
      </c>
      <c r="D1970" t="s">
        <v>7157</v>
      </c>
      <c r="E1970" t="str">
        <f>VLOOKUP(Auto_Theft_Data[[#This Row],[Vehicle Model]],Fully_Updated_Vehicle_Models_with_Types_278[#All],2,TRUE)</f>
        <v>SUV</v>
      </c>
      <c r="F1970" t="s">
        <v>15</v>
      </c>
      <c r="G1970" t="s">
        <v>70</v>
      </c>
      <c r="H1970" t="s">
        <v>10433</v>
      </c>
      <c r="I1970" t="s">
        <v>266</v>
      </c>
      <c r="J1970" s="1">
        <v>44554</v>
      </c>
      <c r="K1970" t="s">
        <v>48</v>
      </c>
      <c r="L1970" t="s">
        <v>29</v>
      </c>
      <c r="M1970" t="s">
        <v>5049</v>
      </c>
      <c r="N1970" t="s">
        <v>5050</v>
      </c>
    </row>
    <row r="1971" spans="1:14" x14ac:dyDescent="0.35">
      <c r="A1971" t="s">
        <v>9010</v>
      </c>
      <c r="B1971" t="s">
        <v>388</v>
      </c>
      <c r="C1971" t="s">
        <v>10408</v>
      </c>
      <c r="D1971" t="s">
        <v>7157</v>
      </c>
      <c r="E1971" t="str">
        <f>VLOOKUP(Auto_Theft_Data[[#This Row],[Vehicle Model]],Fully_Updated_Vehicle_Models_with_Types_278[#All],2,TRUE)</f>
        <v>SUV</v>
      </c>
      <c r="F1971" t="s">
        <v>15</v>
      </c>
      <c r="G1971" t="s">
        <v>50</v>
      </c>
      <c r="H1971" t="s">
        <v>10433</v>
      </c>
      <c r="I1971" t="s">
        <v>51</v>
      </c>
      <c r="J1971" s="1">
        <v>44564</v>
      </c>
      <c r="K1971" t="s">
        <v>18</v>
      </c>
      <c r="L1971" t="s">
        <v>19</v>
      </c>
      <c r="M1971" t="s">
        <v>8650</v>
      </c>
      <c r="N1971" t="s">
        <v>8651</v>
      </c>
    </row>
    <row r="1972" spans="1:14" x14ac:dyDescent="0.35">
      <c r="A1972" t="s">
        <v>9014</v>
      </c>
      <c r="B1972" t="s">
        <v>23</v>
      </c>
      <c r="C1972" t="s">
        <v>10408</v>
      </c>
      <c r="D1972" t="s">
        <v>7157</v>
      </c>
      <c r="E1972" t="str">
        <f>VLOOKUP(Auto_Theft_Data[[#This Row],[Vehicle Model]],Fully_Updated_Vehicle_Models_with_Types_278[#All],2,TRUE)</f>
        <v>SUV</v>
      </c>
      <c r="F1972" t="s">
        <v>25</v>
      </c>
      <c r="G1972" t="s">
        <v>94</v>
      </c>
      <c r="H1972" t="s">
        <v>10433</v>
      </c>
      <c r="I1972" t="s">
        <v>235</v>
      </c>
      <c r="J1972" s="1">
        <v>44563</v>
      </c>
      <c r="K1972" t="s">
        <v>18</v>
      </c>
      <c r="L1972" t="s">
        <v>89</v>
      </c>
      <c r="M1972" t="s">
        <v>9015</v>
      </c>
      <c r="N1972" t="s">
        <v>9016</v>
      </c>
    </row>
    <row r="1973" spans="1:14" x14ac:dyDescent="0.35">
      <c r="A1973" t="s">
        <v>9022</v>
      </c>
      <c r="B1973" t="s">
        <v>12</v>
      </c>
      <c r="C1973" t="s">
        <v>10408</v>
      </c>
      <c r="D1973" t="s">
        <v>7157</v>
      </c>
      <c r="E1973" t="str">
        <f>VLOOKUP(Auto_Theft_Data[[#This Row],[Vehicle Model]],Fully_Updated_Vehicle_Models_with_Types_278[#All],2,TRUE)</f>
        <v>SUV</v>
      </c>
      <c r="F1973" t="s">
        <v>49</v>
      </c>
      <c r="G1973" t="s">
        <v>94</v>
      </c>
      <c r="H1973" t="s">
        <v>10434</v>
      </c>
      <c r="I1973" t="s">
        <v>294</v>
      </c>
      <c r="J1973" s="1">
        <v>44523</v>
      </c>
      <c r="K1973" t="s">
        <v>48</v>
      </c>
      <c r="L1973" t="s">
        <v>29</v>
      </c>
      <c r="M1973" t="s">
        <v>9023</v>
      </c>
      <c r="N1973" t="s">
        <v>9024</v>
      </c>
    </row>
    <row r="1974" spans="1:14" x14ac:dyDescent="0.35">
      <c r="A1974" t="s">
        <v>9025</v>
      </c>
      <c r="B1974" t="s">
        <v>12</v>
      </c>
      <c r="C1974" t="s">
        <v>10408</v>
      </c>
      <c r="D1974" t="s">
        <v>7157</v>
      </c>
      <c r="E1974" t="str">
        <f>VLOOKUP(Auto_Theft_Data[[#This Row],[Vehicle Model]],Fully_Updated_Vehicle_Models_with_Types_278[#All],2,TRUE)</f>
        <v>SUV</v>
      </c>
      <c r="F1974" t="s">
        <v>49</v>
      </c>
      <c r="G1974" t="s">
        <v>70</v>
      </c>
      <c r="H1974" t="s">
        <v>10433</v>
      </c>
      <c r="I1974" t="s">
        <v>266</v>
      </c>
      <c r="J1974" s="1">
        <v>44561</v>
      </c>
      <c r="K1974" t="s">
        <v>48</v>
      </c>
      <c r="L1974" t="s">
        <v>19</v>
      </c>
      <c r="M1974" t="s">
        <v>9026</v>
      </c>
      <c r="N1974" t="s">
        <v>9027</v>
      </c>
    </row>
    <row r="1975" spans="1:14" x14ac:dyDescent="0.35">
      <c r="A1975" t="s">
        <v>9034</v>
      </c>
      <c r="B1975" t="s">
        <v>12</v>
      </c>
      <c r="C1975" t="s">
        <v>10408</v>
      </c>
      <c r="D1975" t="s">
        <v>7157</v>
      </c>
      <c r="E1975" t="str">
        <f>VLOOKUP(Auto_Theft_Data[[#This Row],[Vehicle Model]],Fully_Updated_Vehicle_Models_with_Types_278[#All],2,TRUE)</f>
        <v>SUV</v>
      </c>
      <c r="F1975" t="s">
        <v>626</v>
      </c>
      <c r="G1975" t="s">
        <v>36</v>
      </c>
      <c r="H1975" t="s">
        <v>10433</v>
      </c>
      <c r="I1975" t="s">
        <v>1419</v>
      </c>
      <c r="J1975" s="1">
        <v>44261</v>
      </c>
      <c r="K1975" t="s">
        <v>48</v>
      </c>
      <c r="L1975" t="s">
        <v>29</v>
      </c>
      <c r="M1975" t="s">
        <v>9035</v>
      </c>
      <c r="N1975" t="s">
        <v>9036</v>
      </c>
    </row>
    <row r="1976" spans="1:14" x14ac:dyDescent="0.35">
      <c r="A1976" t="s">
        <v>9040</v>
      </c>
      <c r="B1976" t="s">
        <v>23</v>
      </c>
      <c r="C1976" t="s">
        <v>10408</v>
      </c>
      <c r="D1976" t="s">
        <v>7157</v>
      </c>
      <c r="E1976" t="str">
        <f>VLOOKUP(Auto_Theft_Data[[#This Row],[Vehicle Model]],Fully_Updated_Vehicle_Models_with_Types_278[#All],2,TRUE)</f>
        <v>SUV</v>
      </c>
      <c r="F1976" t="s">
        <v>165</v>
      </c>
      <c r="G1976" t="s">
        <v>70</v>
      </c>
      <c r="H1976" t="s">
        <v>10433</v>
      </c>
      <c r="I1976" t="s">
        <v>642</v>
      </c>
      <c r="J1976" s="1">
        <v>44259</v>
      </c>
      <c r="K1976" t="s">
        <v>48</v>
      </c>
      <c r="L1976" t="s">
        <v>89</v>
      </c>
      <c r="M1976" t="s">
        <v>6679</v>
      </c>
      <c r="N1976" t="s">
        <v>6680</v>
      </c>
    </row>
    <row r="1977" spans="1:14" x14ac:dyDescent="0.35">
      <c r="A1977" t="s">
        <v>9048</v>
      </c>
      <c r="B1977" t="s">
        <v>12</v>
      </c>
      <c r="C1977" t="s">
        <v>10408</v>
      </c>
      <c r="D1977" t="s">
        <v>7157</v>
      </c>
      <c r="E1977" t="str">
        <f>VLOOKUP(Auto_Theft_Data[[#This Row],[Vehicle Model]],Fully_Updated_Vehicle_Models_with_Types_278[#All],2,TRUE)</f>
        <v>SUV</v>
      </c>
      <c r="F1977" t="s">
        <v>626</v>
      </c>
      <c r="G1977" t="s">
        <v>70</v>
      </c>
      <c r="H1977" t="s">
        <v>10434</v>
      </c>
      <c r="I1977" t="s">
        <v>417</v>
      </c>
      <c r="J1977" s="1">
        <v>43993</v>
      </c>
      <c r="K1977" t="s">
        <v>38</v>
      </c>
      <c r="L1977" t="s">
        <v>89</v>
      </c>
      <c r="M1977" t="s">
        <v>9049</v>
      </c>
      <c r="N1977" t="s">
        <v>9050</v>
      </c>
    </row>
    <row r="1978" spans="1:14" x14ac:dyDescent="0.35">
      <c r="A1978" t="s">
        <v>9054</v>
      </c>
      <c r="B1978" t="s">
        <v>23</v>
      </c>
      <c r="C1978" t="s">
        <v>10408</v>
      </c>
      <c r="D1978" t="s">
        <v>7157</v>
      </c>
      <c r="E1978" t="str">
        <f>VLOOKUP(Auto_Theft_Data[[#This Row],[Vehicle Model]],Fully_Updated_Vehicle_Models_with_Types_278[#All],2,TRUE)</f>
        <v>SUV</v>
      </c>
      <c r="F1978" t="s">
        <v>49</v>
      </c>
      <c r="G1978" t="s">
        <v>42</v>
      </c>
      <c r="H1978" t="s">
        <v>10433</v>
      </c>
      <c r="I1978" t="s">
        <v>642</v>
      </c>
      <c r="J1978" s="1">
        <v>44259</v>
      </c>
      <c r="K1978" t="s">
        <v>48</v>
      </c>
      <c r="L1978" t="s">
        <v>29</v>
      </c>
      <c r="M1978" t="s">
        <v>7418</v>
      </c>
      <c r="N1978" t="s">
        <v>7419</v>
      </c>
    </row>
    <row r="1979" spans="1:14" x14ac:dyDescent="0.35">
      <c r="A1979" t="s">
        <v>9058</v>
      </c>
      <c r="B1979" t="s">
        <v>441</v>
      </c>
      <c r="C1979" t="s">
        <v>10408</v>
      </c>
      <c r="D1979" t="s">
        <v>7157</v>
      </c>
      <c r="E1979" t="str">
        <f>VLOOKUP(Auto_Theft_Data[[#This Row],[Vehicle Model]],Fully_Updated_Vehicle_Models_with_Types_278[#All],2,TRUE)</f>
        <v>SUV</v>
      </c>
      <c r="F1979" t="s">
        <v>49</v>
      </c>
      <c r="G1979" t="s">
        <v>36</v>
      </c>
      <c r="H1979" t="s">
        <v>10434</v>
      </c>
      <c r="I1979" t="s">
        <v>312</v>
      </c>
      <c r="J1979" s="1">
        <v>44303</v>
      </c>
      <c r="K1979" t="s">
        <v>48</v>
      </c>
      <c r="L1979" t="s">
        <v>29</v>
      </c>
      <c r="M1979" t="s">
        <v>9059</v>
      </c>
      <c r="N1979" t="s">
        <v>9060</v>
      </c>
    </row>
    <row r="1980" spans="1:14" x14ac:dyDescent="0.35">
      <c r="A1980" t="s">
        <v>9061</v>
      </c>
      <c r="B1980" t="s">
        <v>23</v>
      </c>
      <c r="C1980" t="s">
        <v>10408</v>
      </c>
      <c r="D1980" t="s">
        <v>7157</v>
      </c>
      <c r="E1980" t="str">
        <f>VLOOKUP(Auto_Theft_Data[[#This Row],[Vehicle Model]],Fully_Updated_Vehicle_Models_with_Types_278[#All],2,TRUE)</f>
        <v>SUV</v>
      </c>
      <c r="F1980" t="s">
        <v>110</v>
      </c>
      <c r="G1980" t="s">
        <v>36</v>
      </c>
      <c r="H1980" t="s">
        <v>10433</v>
      </c>
      <c r="I1980" t="s">
        <v>266</v>
      </c>
      <c r="J1980" s="1">
        <v>44554</v>
      </c>
      <c r="K1980" t="s">
        <v>48</v>
      </c>
      <c r="L1980" t="s">
        <v>44</v>
      </c>
      <c r="M1980" t="s">
        <v>8511</v>
      </c>
      <c r="N1980" t="s">
        <v>8512</v>
      </c>
    </row>
    <row r="1981" spans="1:14" x14ac:dyDescent="0.35">
      <c r="A1981" t="s">
        <v>9062</v>
      </c>
      <c r="B1981" t="s">
        <v>23</v>
      </c>
      <c r="C1981" t="s">
        <v>10408</v>
      </c>
      <c r="D1981" t="s">
        <v>7157</v>
      </c>
      <c r="E1981" t="str">
        <f>VLOOKUP(Auto_Theft_Data[[#This Row],[Vehicle Model]],Fully_Updated_Vehicle_Models_with_Types_278[#All],2,TRUE)</f>
        <v>SUV</v>
      </c>
      <c r="F1981" t="s">
        <v>49</v>
      </c>
      <c r="G1981" t="s">
        <v>42</v>
      </c>
      <c r="H1981" t="s">
        <v>10433</v>
      </c>
      <c r="I1981" t="s">
        <v>88</v>
      </c>
      <c r="J1981" s="1">
        <v>44259</v>
      </c>
      <c r="K1981" t="s">
        <v>48</v>
      </c>
      <c r="L1981" t="s">
        <v>29</v>
      </c>
      <c r="M1981" t="s">
        <v>9063</v>
      </c>
      <c r="N1981" t="s">
        <v>9064</v>
      </c>
    </row>
    <row r="1982" spans="1:14" x14ac:dyDescent="0.35">
      <c r="A1982" t="s">
        <v>9065</v>
      </c>
      <c r="B1982" t="s">
        <v>84</v>
      </c>
      <c r="C1982" t="s">
        <v>10408</v>
      </c>
      <c r="D1982" t="s">
        <v>7157</v>
      </c>
      <c r="E1982" t="str">
        <f>VLOOKUP(Auto_Theft_Data[[#This Row],[Vehicle Model]],Fully_Updated_Vehicle_Models_with_Types_278[#All],2,TRUE)</f>
        <v>SUV</v>
      </c>
      <c r="F1982" t="s">
        <v>15</v>
      </c>
      <c r="G1982" t="s">
        <v>36</v>
      </c>
      <c r="H1982" t="s">
        <v>10434</v>
      </c>
      <c r="I1982" t="s">
        <v>160</v>
      </c>
      <c r="J1982" s="1">
        <v>44519</v>
      </c>
      <c r="K1982" t="s">
        <v>48</v>
      </c>
      <c r="L1982" t="s">
        <v>89</v>
      </c>
      <c r="M1982" t="s">
        <v>9066</v>
      </c>
      <c r="N1982" t="s">
        <v>9067</v>
      </c>
    </row>
    <row r="1983" spans="1:14" x14ac:dyDescent="0.35">
      <c r="A1983" t="s">
        <v>9070</v>
      </c>
      <c r="B1983" t="s">
        <v>23</v>
      </c>
      <c r="C1983" t="s">
        <v>10408</v>
      </c>
      <c r="D1983" t="s">
        <v>7157</v>
      </c>
      <c r="E1983" t="str">
        <f>VLOOKUP(Auto_Theft_Data[[#This Row],[Vehicle Model]],Fully_Updated_Vehicle_Models_with_Types_278[#All],2,TRUE)</f>
        <v>SUV</v>
      </c>
      <c r="F1983" t="s">
        <v>110</v>
      </c>
      <c r="G1983" t="s">
        <v>16</v>
      </c>
      <c r="H1983" t="s">
        <v>10433</v>
      </c>
      <c r="I1983" t="s">
        <v>51</v>
      </c>
      <c r="J1983" s="1">
        <v>44543</v>
      </c>
      <c r="K1983" t="s">
        <v>48</v>
      </c>
      <c r="L1983" t="s">
        <v>89</v>
      </c>
      <c r="M1983" t="s">
        <v>2807</v>
      </c>
      <c r="N1983" t="s">
        <v>2808</v>
      </c>
    </row>
    <row r="1984" spans="1:14" x14ac:dyDescent="0.35">
      <c r="A1984" t="s">
        <v>9071</v>
      </c>
      <c r="B1984" t="s">
        <v>23</v>
      </c>
      <c r="C1984" t="s">
        <v>10408</v>
      </c>
      <c r="D1984" t="s">
        <v>7157</v>
      </c>
      <c r="E1984" t="str">
        <f>VLOOKUP(Auto_Theft_Data[[#This Row],[Vehicle Model]],Fully_Updated_Vehicle_Models_with_Types_278[#All],2,TRUE)</f>
        <v>SUV</v>
      </c>
      <c r="F1984" t="s">
        <v>110</v>
      </c>
      <c r="G1984" t="s">
        <v>16</v>
      </c>
      <c r="H1984" t="s">
        <v>10433</v>
      </c>
      <c r="I1984" t="s">
        <v>51</v>
      </c>
      <c r="J1984" s="1">
        <v>44543</v>
      </c>
      <c r="K1984" t="s">
        <v>48</v>
      </c>
      <c r="L1984" t="s">
        <v>89</v>
      </c>
      <c r="M1984" t="s">
        <v>5638</v>
      </c>
      <c r="N1984" t="s">
        <v>5639</v>
      </c>
    </row>
    <row r="1985" spans="1:14" x14ac:dyDescent="0.35">
      <c r="A1985" t="s">
        <v>9072</v>
      </c>
      <c r="B1985" t="s">
        <v>23</v>
      </c>
      <c r="C1985" t="s">
        <v>10408</v>
      </c>
      <c r="D1985" t="s">
        <v>7157</v>
      </c>
      <c r="E1985" t="str">
        <f>VLOOKUP(Auto_Theft_Data[[#This Row],[Vehicle Model]],Fully_Updated_Vehicle_Models_with_Types_278[#All],2,TRUE)</f>
        <v>SUV</v>
      </c>
      <c r="F1985" t="s">
        <v>165</v>
      </c>
      <c r="G1985" t="s">
        <v>94</v>
      </c>
      <c r="H1985" t="s">
        <v>10433</v>
      </c>
      <c r="I1985" t="s">
        <v>294</v>
      </c>
      <c r="J1985" s="1">
        <v>44276</v>
      </c>
      <c r="K1985" t="s">
        <v>48</v>
      </c>
      <c r="L1985" t="s">
        <v>29</v>
      </c>
      <c r="M1985" t="s">
        <v>9073</v>
      </c>
      <c r="N1985" t="s">
        <v>9074</v>
      </c>
    </row>
    <row r="1986" spans="1:14" x14ac:dyDescent="0.35">
      <c r="A1986" t="s">
        <v>9076</v>
      </c>
      <c r="B1986" t="s">
        <v>23</v>
      </c>
      <c r="C1986" t="s">
        <v>10408</v>
      </c>
      <c r="D1986" t="s">
        <v>7157</v>
      </c>
      <c r="E1986" t="str">
        <f>VLOOKUP(Auto_Theft_Data[[#This Row],[Vehicle Model]],Fully_Updated_Vehicle_Models_with_Types_278[#All],2,TRUE)</f>
        <v>SUV</v>
      </c>
      <c r="F1986" t="s">
        <v>110</v>
      </c>
      <c r="G1986" t="s">
        <v>50</v>
      </c>
      <c r="H1986" t="s">
        <v>10434</v>
      </c>
      <c r="I1986" t="s">
        <v>51</v>
      </c>
      <c r="J1986" s="1">
        <v>44276</v>
      </c>
      <c r="K1986" t="s">
        <v>48</v>
      </c>
      <c r="L1986" t="s">
        <v>89</v>
      </c>
      <c r="M1986" t="s">
        <v>9077</v>
      </c>
      <c r="N1986" t="s">
        <v>9078</v>
      </c>
    </row>
    <row r="1987" spans="1:14" x14ac:dyDescent="0.35">
      <c r="A1987" t="s">
        <v>9082</v>
      </c>
      <c r="B1987" t="s">
        <v>23</v>
      </c>
      <c r="C1987" t="s">
        <v>10408</v>
      </c>
      <c r="D1987" t="s">
        <v>7157</v>
      </c>
      <c r="E1987" t="str">
        <f>VLOOKUP(Auto_Theft_Data[[#This Row],[Vehicle Model]],Fully_Updated_Vehicle_Models_with_Types_278[#All],2,TRUE)</f>
        <v>SUV</v>
      </c>
      <c r="F1987" t="s">
        <v>110</v>
      </c>
      <c r="G1987" t="s">
        <v>50</v>
      </c>
      <c r="H1987" t="s">
        <v>10433</v>
      </c>
      <c r="I1987" t="s">
        <v>51</v>
      </c>
      <c r="J1987" s="1">
        <v>44276</v>
      </c>
      <c r="K1987" t="s">
        <v>48</v>
      </c>
      <c r="L1987" t="s">
        <v>89</v>
      </c>
      <c r="M1987" t="s">
        <v>3283</v>
      </c>
      <c r="N1987" t="s">
        <v>3284</v>
      </c>
    </row>
    <row r="1988" spans="1:14" x14ac:dyDescent="0.35">
      <c r="A1988" t="s">
        <v>9086</v>
      </c>
      <c r="B1988" t="s">
        <v>84</v>
      </c>
      <c r="C1988" t="s">
        <v>10408</v>
      </c>
      <c r="D1988" t="s">
        <v>7157</v>
      </c>
      <c r="E1988" t="str">
        <f>VLOOKUP(Auto_Theft_Data[[#This Row],[Vehicle Model]],Fully_Updated_Vehicle_Models_with_Types_278[#All],2,TRUE)</f>
        <v>SUV</v>
      </c>
      <c r="F1988" t="s">
        <v>25</v>
      </c>
      <c r="G1988" t="s">
        <v>42</v>
      </c>
      <c r="H1988" t="s">
        <v>10433</v>
      </c>
      <c r="I1988" t="s">
        <v>993</v>
      </c>
      <c r="J1988" s="1">
        <v>44266</v>
      </c>
      <c r="K1988" t="s">
        <v>48</v>
      </c>
      <c r="L1988" t="s">
        <v>29</v>
      </c>
      <c r="M1988" t="s">
        <v>9087</v>
      </c>
      <c r="N1988" t="s">
        <v>9088</v>
      </c>
    </row>
    <row r="1989" spans="1:14" x14ac:dyDescent="0.35">
      <c r="A1989" t="s">
        <v>9099</v>
      </c>
      <c r="B1989" t="s">
        <v>12</v>
      </c>
      <c r="C1989" t="s">
        <v>10408</v>
      </c>
      <c r="D1989" t="s">
        <v>7157</v>
      </c>
      <c r="E1989" t="str">
        <f>VLOOKUP(Auto_Theft_Data[[#This Row],[Vehicle Model]],Fully_Updated_Vehicle_Models_with_Types_278[#All],2,TRUE)</f>
        <v>SUV</v>
      </c>
      <c r="F1989" t="s">
        <v>165</v>
      </c>
      <c r="G1989" t="s">
        <v>36</v>
      </c>
      <c r="H1989" t="s">
        <v>10433</v>
      </c>
      <c r="I1989" t="s">
        <v>923</v>
      </c>
      <c r="J1989" s="1">
        <v>44268</v>
      </c>
      <c r="K1989" t="s">
        <v>48</v>
      </c>
      <c r="L1989" t="s">
        <v>29</v>
      </c>
      <c r="M1989" t="s">
        <v>9100</v>
      </c>
      <c r="N1989" t="s">
        <v>9101</v>
      </c>
    </row>
    <row r="1990" spans="1:14" x14ac:dyDescent="0.35">
      <c r="A1990" t="s">
        <v>9102</v>
      </c>
      <c r="B1990" t="s">
        <v>12</v>
      </c>
      <c r="C1990" t="s">
        <v>10408</v>
      </c>
      <c r="D1990" t="s">
        <v>7157</v>
      </c>
      <c r="E1990" t="str">
        <f>VLOOKUP(Auto_Theft_Data[[#This Row],[Vehicle Model]],Fully_Updated_Vehicle_Models_with_Types_278[#All],2,TRUE)</f>
        <v>SUV</v>
      </c>
      <c r="F1990" t="s">
        <v>110</v>
      </c>
      <c r="G1990" t="s">
        <v>70</v>
      </c>
      <c r="H1990" t="s">
        <v>10433</v>
      </c>
      <c r="I1990" t="s">
        <v>51</v>
      </c>
      <c r="J1990" s="1">
        <v>44539</v>
      </c>
      <c r="K1990" t="s">
        <v>48</v>
      </c>
      <c r="L1990" t="s">
        <v>89</v>
      </c>
      <c r="M1990" t="s">
        <v>9103</v>
      </c>
      <c r="N1990" t="s">
        <v>9104</v>
      </c>
    </row>
    <row r="1991" spans="1:14" x14ac:dyDescent="0.35">
      <c r="A1991" t="s">
        <v>9105</v>
      </c>
      <c r="B1991" t="s">
        <v>12</v>
      </c>
      <c r="C1991" t="s">
        <v>10408</v>
      </c>
      <c r="D1991" t="s">
        <v>7157</v>
      </c>
      <c r="E1991" t="str">
        <f>VLOOKUP(Auto_Theft_Data[[#This Row],[Vehicle Model]],Fully_Updated_Vehicle_Models_with_Types_278[#All],2,TRUE)</f>
        <v>SUV</v>
      </c>
      <c r="F1991" t="s">
        <v>15</v>
      </c>
      <c r="G1991" t="s">
        <v>42</v>
      </c>
      <c r="H1991" t="s">
        <v>10433</v>
      </c>
      <c r="I1991" t="s">
        <v>51</v>
      </c>
      <c r="J1991" s="1">
        <v>44539</v>
      </c>
      <c r="K1991" t="s">
        <v>48</v>
      </c>
      <c r="L1991" t="s">
        <v>29</v>
      </c>
      <c r="M1991" t="s">
        <v>5182</v>
      </c>
      <c r="N1991" t="s">
        <v>5183</v>
      </c>
    </row>
    <row r="1992" spans="1:14" x14ac:dyDescent="0.35">
      <c r="A1992" t="s">
        <v>9112</v>
      </c>
      <c r="B1992" t="s">
        <v>23</v>
      </c>
      <c r="C1992" t="s">
        <v>10408</v>
      </c>
      <c r="D1992" t="s">
        <v>7157</v>
      </c>
      <c r="E1992" t="str">
        <f>VLOOKUP(Auto_Theft_Data[[#This Row],[Vehicle Model]],Fully_Updated_Vehicle_Models_with_Types_278[#All],2,TRUE)</f>
        <v>SUV</v>
      </c>
      <c r="F1992" t="s">
        <v>165</v>
      </c>
      <c r="G1992" t="s">
        <v>50</v>
      </c>
      <c r="H1992" t="s">
        <v>10433</v>
      </c>
      <c r="I1992" t="s">
        <v>262</v>
      </c>
      <c r="J1992" s="1">
        <v>44269</v>
      </c>
      <c r="K1992" t="s">
        <v>48</v>
      </c>
      <c r="L1992" t="s">
        <v>44</v>
      </c>
      <c r="M1992" t="s">
        <v>9113</v>
      </c>
      <c r="N1992" t="s">
        <v>9114</v>
      </c>
    </row>
    <row r="1993" spans="1:14" x14ac:dyDescent="0.35">
      <c r="A1993" t="s">
        <v>9124</v>
      </c>
      <c r="B1993" t="s">
        <v>84</v>
      </c>
      <c r="C1993" t="s">
        <v>10408</v>
      </c>
      <c r="D1993" t="s">
        <v>7157</v>
      </c>
      <c r="E1993" t="str">
        <f>VLOOKUP(Auto_Theft_Data[[#This Row],[Vehicle Model]],Fully_Updated_Vehicle_Models_with_Types_278[#All],2,TRUE)</f>
        <v>SUV</v>
      </c>
      <c r="F1993" t="s">
        <v>626</v>
      </c>
      <c r="G1993" t="s">
        <v>70</v>
      </c>
      <c r="H1993" t="s">
        <v>10434</v>
      </c>
      <c r="I1993" t="s">
        <v>993</v>
      </c>
      <c r="J1993" s="1">
        <v>44266</v>
      </c>
      <c r="K1993" t="s">
        <v>48</v>
      </c>
      <c r="L1993" t="s">
        <v>89</v>
      </c>
      <c r="M1993" t="s">
        <v>9125</v>
      </c>
      <c r="N1993" t="s">
        <v>9126</v>
      </c>
    </row>
    <row r="1994" spans="1:14" x14ac:dyDescent="0.35">
      <c r="A1994" t="s">
        <v>9127</v>
      </c>
      <c r="B1994" t="s">
        <v>84</v>
      </c>
      <c r="C1994" t="s">
        <v>10408</v>
      </c>
      <c r="D1994" t="s">
        <v>7157</v>
      </c>
      <c r="E1994" t="str">
        <f>VLOOKUP(Auto_Theft_Data[[#This Row],[Vehicle Model]],Fully_Updated_Vehicle_Models_with_Types_278[#All],2,TRUE)</f>
        <v>SUV</v>
      </c>
      <c r="F1994" t="s">
        <v>49</v>
      </c>
      <c r="G1994" t="s">
        <v>42</v>
      </c>
      <c r="H1994" t="s">
        <v>10433</v>
      </c>
      <c r="I1994" t="s">
        <v>431</v>
      </c>
      <c r="J1994" s="1">
        <v>44266</v>
      </c>
      <c r="K1994" t="s">
        <v>48</v>
      </c>
      <c r="L1994" t="s">
        <v>29</v>
      </c>
      <c r="M1994" t="s">
        <v>9128</v>
      </c>
      <c r="N1994" t="s">
        <v>9129</v>
      </c>
    </row>
    <row r="1995" spans="1:14" x14ac:dyDescent="0.35">
      <c r="A1995" t="s">
        <v>9130</v>
      </c>
      <c r="B1995" t="s">
        <v>12</v>
      </c>
      <c r="C1995" t="s">
        <v>10408</v>
      </c>
      <c r="D1995" t="s">
        <v>7157</v>
      </c>
      <c r="E1995" t="str">
        <f>VLOOKUP(Auto_Theft_Data[[#This Row],[Vehicle Model]],Fully_Updated_Vehicle_Models_with_Types_278[#All],2,TRUE)</f>
        <v>SUV</v>
      </c>
      <c r="F1995" t="s">
        <v>49</v>
      </c>
      <c r="G1995" t="s">
        <v>16</v>
      </c>
      <c r="H1995" t="s">
        <v>10434</v>
      </c>
      <c r="I1995" t="s">
        <v>79</v>
      </c>
      <c r="J1995" s="1">
        <v>44277</v>
      </c>
      <c r="K1995" t="s">
        <v>48</v>
      </c>
      <c r="L1995" t="s">
        <v>89</v>
      </c>
      <c r="M1995" t="s">
        <v>9131</v>
      </c>
      <c r="N1995" t="s">
        <v>9132</v>
      </c>
    </row>
    <row r="1996" spans="1:14" x14ac:dyDescent="0.35">
      <c r="A1996" t="s">
        <v>9136</v>
      </c>
      <c r="B1996" t="s">
        <v>12</v>
      </c>
      <c r="C1996" t="s">
        <v>10408</v>
      </c>
      <c r="D1996" t="s">
        <v>7157</v>
      </c>
      <c r="E1996" t="str">
        <f>VLOOKUP(Auto_Theft_Data[[#This Row],[Vehicle Model]],Fully_Updated_Vehicle_Models_with_Types_278[#All],2,TRUE)</f>
        <v>SUV</v>
      </c>
      <c r="F1996" t="s">
        <v>15</v>
      </c>
      <c r="G1996" t="s">
        <v>70</v>
      </c>
      <c r="H1996" t="s">
        <v>10434</v>
      </c>
      <c r="I1996" t="s">
        <v>51</v>
      </c>
      <c r="J1996" s="1">
        <v>44547</v>
      </c>
      <c r="K1996" t="s">
        <v>48</v>
      </c>
      <c r="L1996" t="s">
        <v>29</v>
      </c>
      <c r="M1996" t="s">
        <v>9137</v>
      </c>
      <c r="N1996" t="s">
        <v>9138</v>
      </c>
    </row>
    <row r="1997" spans="1:14" x14ac:dyDescent="0.35">
      <c r="A1997" t="s">
        <v>9140</v>
      </c>
      <c r="B1997" t="s">
        <v>12</v>
      </c>
      <c r="C1997" t="s">
        <v>10408</v>
      </c>
      <c r="D1997" t="s">
        <v>7157</v>
      </c>
      <c r="E1997" t="str">
        <f>VLOOKUP(Auto_Theft_Data[[#This Row],[Vehicle Model]],Fully_Updated_Vehicle_Models_with_Types_278[#All],2,TRUE)</f>
        <v>SUV</v>
      </c>
      <c r="F1997" t="s">
        <v>49</v>
      </c>
      <c r="G1997" t="s">
        <v>36</v>
      </c>
      <c r="H1997" t="s">
        <v>10433</v>
      </c>
      <c r="I1997" t="s">
        <v>75</v>
      </c>
      <c r="J1997" s="1">
        <v>44261</v>
      </c>
      <c r="K1997" t="s">
        <v>48</v>
      </c>
      <c r="L1997" t="s">
        <v>29</v>
      </c>
      <c r="M1997" t="s">
        <v>2097</v>
      </c>
      <c r="N1997" t="s">
        <v>2098</v>
      </c>
    </row>
    <row r="1998" spans="1:14" x14ac:dyDescent="0.35">
      <c r="A1998" t="s">
        <v>9154</v>
      </c>
      <c r="B1998" t="s">
        <v>23</v>
      </c>
      <c r="C1998" t="s">
        <v>10408</v>
      </c>
      <c r="D1998" t="s">
        <v>7157</v>
      </c>
      <c r="E1998" t="str">
        <f>VLOOKUP(Auto_Theft_Data[[#This Row],[Vehicle Model]],Fully_Updated_Vehicle_Models_with_Types_278[#All],2,TRUE)</f>
        <v>SUV</v>
      </c>
      <c r="F1998" t="s">
        <v>15</v>
      </c>
      <c r="G1998" t="s">
        <v>26</v>
      </c>
      <c r="H1998" t="s">
        <v>10433</v>
      </c>
      <c r="I1998" t="s">
        <v>116</v>
      </c>
      <c r="J1998" s="1">
        <v>44545</v>
      </c>
      <c r="K1998" t="s">
        <v>48</v>
      </c>
      <c r="L1998" t="s">
        <v>29</v>
      </c>
      <c r="M1998" t="s">
        <v>9155</v>
      </c>
      <c r="N1998" t="s">
        <v>9156</v>
      </c>
    </row>
    <row r="1999" spans="1:14" x14ac:dyDescent="0.35">
      <c r="A1999" t="s">
        <v>9157</v>
      </c>
      <c r="B1999" t="s">
        <v>12</v>
      </c>
      <c r="C1999" t="s">
        <v>10408</v>
      </c>
      <c r="D1999" t="s">
        <v>7157</v>
      </c>
      <c r="E1999" t="str">
        <f>VLOOKUP(Auto_Theft_Data[[#This Row],[Vehicle Model]],Fully_Updated_Vehicle_Models_with_Types_278[#All],2,TRUE)</f>
        <v>SUV</v>
      </c>
      <c r="F1999" t="s">
        <v>110</v>
      </c>
      <c r="G1999" t="s">
        <v>42</v>
      </c>
      <c r="H1999" t="s">
        <v>10433</v>
      </c>
      <c r="I1999" t="s">
        <v>646</v>
      </c>
      <c r="J1999" s="1">
        <v>44545</v>
      </c>
      <c r="K1999" t="s">
        <v>48</v>
      </c>
      <c r="L1999" t="s">
        <v>89</v>
      </c>
      <c r="M1999" t="s">
        <v>9158</v>
      </c>
      <c r="N1999" t="s">
        <v>9159</v>
      </c>
    </row>
    <row r="2000" spans="1:14" x14ac:dyDescent="0.35">
      <c r="A2000" t="s">
        <v>9160</v>
      </c>
      <c r="B2000" t="s">
        <v>12</v>
      </c>
      <c r="C2000" t="s">
        <v>10408</v>
      </c>
      <c r="D2000" t="s">
        <v>7157</v>
      </c>
      <c r="E2000" t="str">
        <f>VLOOKUP(Auto_Theft_Data[[#This Row],[Vehicle Model]],Fully_Updated_Vehicle_Models_with_Types_278[#All],2,TRUE)</f>
        <v>SUV</v>
      </c>
      <c r="F2000" t="s">
        <v>49</v>
      </c>
      <c r="G2000" t="s">
        <v>36</v>
      </c>
      <c r="H2000" t="s">
        <v>10433</v>
      </c>
      <c r="I2000" t="s">
        <v>88</v>
      </c>
      <c r="J2000" s="1">
        <v>44261</v>
      </c>
      <c r="K2000" t="s">
        <v>48</v>
      </c>
      <c r="L2000" t="s">
        <v>29</v>
      </c>
      <c r="M2000" t="s">
        <v>9161</v>
      </c>
      <c r="N2000" t="s">
        <v>9162</v>
      </c>
    </row>
    <row r="2001" spans="1:14" x14ac:dyDescent="0.35">
      <c r="A2001" t="s">
        <v>9166</v>
      </c>
      <c r="B2001" t="s">
        <v>23</v>
      </c>
      <c r="C2001" t="s">
        <v>10408</v>
      </c>
      <c r="D2001" t="s">
        <v>7157</v>
      </c>
      <c r="E2001" t="str">
        <f>VLOOKUP(Auto_Theft_Data[[#This Row],[Vehicle Model]],Fully_Updated_Vehicle_Models_with_Types_278[#All],2,TRUE)</f>
        <v>SUV</v>
      </c>
      <c r="F2001" t="s">
        <v>15</v>
      </c>
      <c r="G2001" t="s">
        <v>26</v>
      </c>
      <c r="H2001" t="s">
        <v>10433</v>
      </c>
      <c r="I2001" t="s">
        <v>836</v>
      </c>
      <c r="J2001" s="1">
        <v>44264</v>
      </c>
      <c r="K2001" t="s">
        <v>48</v>
      </c>
      <c r="L2001" t="s">
        <v>89</v>
      </c>
      <c r="M2001" t="s">
        <v>9167</v>
      </c>
      <c r="N2001" t="s">
        <v>9168</v>
      </c>
    </row>
    <row r="2002" spans="1:14" x14ac:dyDescent="0.35">
      <c r="A2002" t="s">
        <v>9175</v>
      </c>
      <c r="B2002" t="s">
        <v>12</v>
      </c>
      <c r="C2002" t="s">
        <v>10408</v>
      </c>
      <c r="D2002" t="s">
        <v>7157</v>
      </c>
      <c r="E2002" t="str">
        <f>VLOOKUP(Auto_Theft_Data[[#This Row],[Vehicle Model]],Fully_Updated_Vehicle_Models_with_Types_278[#All],2,TRUE)</f>
        <v>SUV</v>
      </c>
      <c r="F2002" t="s">
        <v>49</v>
      </c>
      <c r="G2002" t="s">
        <v>50</v>
      </c>
      <c r="H2002" t="s">
        <v>10434</v>
      </c>
      <c r="I2002" t="s">
        <v>51</v>
      </c>
      <c r="J2002" s="1">
        <v>44529</v>
      </c>
      <c r="K2002" t="s">
        <v>48</v>
      </c>
      <c r="L2002" t="s">
        <v>29</v>
      </c>
      <c r="M2002" t="s">
        <v>9176</v>
      </c>
      <c r="N2002" t="s">
        <v>9177</v>
      </c>
    </row>
    <row r="2003" spans="1:14" x14ac:dyDescent="0.35">
      <c r="A2003" t="s">
        <v>9178</v>
      </c>
      <c r="B2003" t="s">
        <v>23</v>
      </c>
      <c r="C2003" t="s">
        <v>10408</v>
      </c>
      <c r="D2003" t="s">
        <v>7157</v>
      </c>
      <c r="E2003" t="str">
        <f>VLOOKUP(Auto_Theft_Data[[#This Row],[Vehicle Model]],Fully_Updated_Vehicle_Models_with_Types_278[#All],2,TRUE)</f>
        <v>SUV</v>
      </c>
      <c r="F2003" t="s">
        <v>165</v>
      </c>
      <c r="G2003" t="s">
        <v>26</v>
      </c>
      <c r="H2003" t="s">
        <v>10433</v>
      </c>
      <c r="I2003" t="s">
        <v>1268</v>
      </c>
      <c r="J2003" s="1">
        <v>44545</v>
      </c>
      <c r="K2003" t="s">
        <v>48</v>
      </c>
      <c r="L2003" t="s">
        <v>29</v>
      </c>
      <c r="M2003" t="s">
        <v>9179</v>
      </c>
      <c r="N2003" t="s">
        <v>9180</v>
      </c>
    </row>
    <row r="2004" spans="1:14" x14ac:dyDescent="0.35">
      <c r="A2004" t="s">
        <v>9181</v>
      </c>
      <c r="B2004" t="s">
        <v>23</v>
      </c>
      <c r="C2004" t="s">
        <v>10408</v>
      </c>
      <c r="D2004" t="s">
        <v>7157</v>
      </c>
      <c r="E2004" t="str">
        <f>VLOOKUP(Auto_Theft_Data[[#This Row],[Vehicle Model]],Fully_Updated_Vehicle_Models_with_Types_278[#All],2,TRUE)</f>
        <v>SUV</v>
      </c>
      <c r="F2004" t="s">
        <v>15</v>
      </c>
      <c r="G2004" t="s">
        <v>50</v>
      </c>
      <c r="H2004" t="s">
        <v>10433</v>
      </c>
      <c r="I2004" t="s">
        <v>1268</v>
      </c>
      <c r="J2004" s="1">
        <v>44529</v>
      </c>
      <c r="K2004" t="s">
        <v>48</v>
      </c>
      <c r="L2004" t="s">
        <v>29</v>
      </c>
      <c r="M2004" t="s">
        <v>9182</v>
      </c>
      <c r="N2004" t="s">
        <v>9183</v>
      </c>
    </row>
    <row r="2005" spans="1:14" x14ac:dyDescent="0.35">
      <c r="A2005" t="s">
        <v>9187</v>
      </c>
      <c r="B2005" t="s">
        <v>23</v>
      </c>
      <c r="C2005" t="s">
        <v>10408</v>
      </c>
      <c r="D2005" t="s">
        <v>7157</v>
      </c>
      <c r="E2005" t="str">
        <f>VLOOKUP(Auto_Theft_Data[[#This Row],[Vehicle Model]],Fully_Updated_Vehicle_Models_with_Types_278[#All],2,TRUE)</f>
        <v>SUV</v>
      </c>
      <c r="F2005" t="s">
        <v>110</v>
      </c>
      <c r="G2005" t="s">
        <v>26</v>
      </c>
      <c r="H2005" t="s">
        <v>10433</v>
      </c>
      <c r="I2005" t="s">
        <v>51</v>
      </c>
      <c r="J2005" s="1">
        <v>44544</v>
      </c>
      <c r="K2005" t="s">
        <v>48</v>
      </c>
      <c r="L2005" t="s">
        <v>89</v>
      </c>
      <c r="M2005" t="s">
        <v>9188</v>
      </c>
      <c r="N2005" t="s">
        <v>9189</v>
      </c>
    </row>
    <row r="2006" spans="1:14" x14ac:dyDescent="0.35">
      <c r="A2006" t="s">
        <v>9193</v>
      </c>
      <c r="B2006" t="s">
        <v>12</v>
      </c>
      <c r="C2006" t="s">
        <v>10408</v>
      </c>
      <c r="D2006" t="s">
        <v>7157</v>
      </c>
      <c r="E2006" t="str">
        <f>VLOOKUP(Auto_Theft_Data[[#This Row],[Vehicle Model]],Fully_Updated_Vehicle_Models_with_Types_278[#All],2,TRUE)</f>
        <v>SUV</v>
      </c>
      <c r="F2006" t="s">
        <v>110</v>
      </c>
      <c r="G2006" t="s">
        <v>26</v>
      </c>
      <c r="H2006" t="s">
        <v>10433</v>
      </c>
      <c r="I2006" t="s">
        <v>51</v>
      </c>
      <c r="J2006" s="1">
        <v>44544</v>
      </c>
      <c r="K2006" t="s">
        <v>48</v>
      </c>
      <c r="L2006" t="s">
        <v>89</v>
      </c>
      <c r="M2006" t="s">
        <v>9188</v>
      </c>
      <c r="N2006" t="s">
        <v>9189</v>
      </c>
    </row>
    <row r="2007" spans="1:14" x14ac:dyDescent="0.35">
      <c r="A2007" t="s">
        <v>9197</v>
      </c>
      <c r="B2007" t="s">
        <v>84</v>
      </c>
      <c r="C2007" t="s">
        <v>10408</v>
      </c>
      <c r="D2007" t="s">
        <v>7157</v>
      </c>
      <c r="E2007" t="str">
        <f>VLOOKUP(Auto_Theft_Data[[#This Row],[Vehicle Model]],Fully_Updated_Vehicle_Models_with_Types_278[#All],2,TRUE)</f>
        <v>SUV</v>
      </c>
      <c r="F2007" t="s">
        <v>15</v>
      </c>
      <c r="G2007" t="s">
        <v>36</v>
      </c>
      <c r="H2007" t="s">
        <v>10433</v>
      </c>
      <c r="I2007" t="s">
        <v>235</v>
      </c>
      <c r="J2007" s="1">
        <v>44254</v>
      </c>
      <c r="K2007" t="s">
        <v>48</v>
      </c>
      <c r="L2007" t="s">
        <v>29</v>
      </c>
      <c r="M2007" t="s">
        <v>9198</v>
      </c>
      <c r="N2007" t="s">
        <v>9199</v>
      </c>
    </row>
    <row r="2008" spans="1:14" x14ac:dyDescent="0.35">
      <c r="A2008" t="s">
        <v>9200</v>
      </c>
      <c r="B2008" t="s">
        <v>388</v>
      </c>
      <c r="C2008" t="s">
        <v>10408</v>
      </c>
      <c r="D2008" t="s">
        <v>7157</v>
      </c>
      <c r="E2008" t="str">
        <f>VLOOKUP(Auto_Theft_Data[[#This Row],[Vehicle Model]],Fully_Updated_Vehicle_Models_with_Types_278[#All],2,TRUE)</f>
        <v>SUV</v>
      </c>
      <c r="F2008" t="s">
        <v>110</v>
      </c>
      <c r="G2008" t="s">
        <v>50</v>
      </c>
      <c r="H2008" t="s">
        <v>10433</v>
      </c>
      <c r="I2008" t="s">
        <v>51</v>
      </c>
      <c r="J2008" s="1">
        <v>44564</v>
      </c>
      <c r="K2008" t="s">
        <v>18</v>
      </c>
      <c r="L2008" t="s">
        <v>19</v>
      </c>
      <c r="M2008" t="s">
        <v>9201</v>
      </c>
      <c r="N2008" t="s">
        <v>9202</v>
      </c>
    </row>
    <row r="2009" spans="1:14" x14ac:dyDescent="0.35">
      <c r="A2009" t="s">
        <v>9203</v>
      </c>
      <c r="B2009" t="s">
        <v>23</v>
      </c>
      <c r="C2009" t="s">
        <v>10408</v>
      </c>
      <c r="D2009" t="s">
        <v>7157</v>
      </c>
      <c r="E2009" t="str">
        <f>VLOOKUP(Auto_Theft_Data[[#This Row],[Vehicle Model]],Fully_Updated_Vehicle_Models_with_Types_278[#All],2,TRUE)</f>
        <v>SUV</v>
      </c>
      <c r="F2009" t="s">
        <v>49</v>
      </c>
      <c r="G2009" t="s">
        <v>50</v>
      </c>
      <c r="H2009" t="s">
        <v>10433</v>
      </c>
      <c r="I2009" t="s">
        <v>51</v>
      </c>
      <c r="J2009" s="1">
        <v>44564</v>
      </c>
      <c r="K2009" t="s">
        <v>18</v>
      </c>
      <c r="L2009" t="s">
        <v>19</v>
      </c>
      <c r="M2009" t="s">
        <v>9204</v>
      </c>
      <c r="N2009" t="s">
        <v>9205</v>
      </c>
    </row>
    <row r="2010" spans="1:14" x14ac:dyDescent="0.35">
      <c r="A2010" t="s">
        <v>9206</v>
      </c>
      <c r="B2010" t="s">
        <v>12</v>
      </c>
      <c r="C2010" t="s">
        <v>10408</v>
      </c>
      <c r="D2010" t="s">
        <v>7157</v>
      </c>
      <c r="E2010" t="str">
        <f>VLOOKUP(Auto_Theft_Data[[#This Row],[Vehicle Model]],Fully_Updated_Vehicle_Models_with_Types_278[#All],2,TRUE)</f>
        <v>SUV</v>
      </c>
      <c r="F2010" t="s">
        <v>1592</v>
      </c>
      <c r="G2010" t="s">
        <v>36</v>
      </c>
      <c r="H2010" t="s">
        <v>10434</v>
      </c>
      <c r="I2010" t="s">
        <v>266</v>
      </c>
      <c r="J2010" s="1">
        <v>44241</v>
      </c>
      <c r="K2010" t="s">
        <v>48</v>
      </c>
      <c r="L2010" t="s">
        <v>44</v>
      </c>
      <c r="M2010" t="s">
        <v>9207</v>
      </c>
      <c r="N2010" t="s">
        <v>9208</v>
      </c>
    </row>
    <row r="2011" spans="1:14" x14ac:dyDescent="0.35">
      <c r="A2011" t="s">
        <v>9212</v>
      </c>
      <c r="B2011" t="s">
        <v>12</v>
      </c>
      <c r="C2011" t="s">
        <v>10408</v>
      </c>
      <c r="D2011" t="s">
        <v>7157</v>
      </c>
      <c r="E2011" t="str">
        <f>VLOOKUP(Auto_Theft_Data[[#This Row],[Vehicle Model]],Fully_Updated_Vehicle_Models_with_Types_278[#All],2,TRUE)</f>
        <v>SUV</v>
      </c>
      <c r="F2011" t="s">
        <v>49</v>
      </c>
      <c r="G2011" t="s">
        <v>42</v>
      </c>
      <c r="H2011" t="s">
        <v>10433</v>
      </c>
      <c r="I2011" t="s">
        <v>51</v>
      </c>
      <c r="J2011" s="1">
        <v>44244</v>
      </c>
      <c r="K2011" t="s">
        <v>48</v>
      </c>
      <c r="L2011" t="s">
        <v>19</v>
      </c>
      <c r="M2011" t="s">
        <v>5638</v>
      </c>
      <c r="N2011" t="s">
        <v>5639</v>
      </c>
    </row>
    <row r="2012" spans="1:14" x14ac:dyDescent="0.35">
      <c r="A2012" t="s">
        <v>9218</v>
      </c>
      <c r="B2012" t="s">
        <v>12</v>
      </c>
      <c r="C2012" t="s">
        <v>10408</v>
      </c>
      <c r="D2012" t="s">
        <v>7157</v>
      </c>
      <c r="E2012" t="str">
        <f>VLOOKUP(Auto_Theft_Data[[#This Row],[Vehicle Model]],Fully_Updated_Vehicle_Models_with_Types_278[#All],2,TRUE)</f>
        <v>SUV</v>
      </c>
      <c r="F2012" t="s">
        <v>626</v>
      </c>
      <c r="G2012" t="s">
        <v>26</v>
      </c>
      <c r="H2012" t="s">
        <v>10433</v>
      </c>
      <c r="I2012" t="s">
        <v>51</v>
      </c>
      <c r="J2012" s="1">
        <v>44244</v>
      </c>
      <c r="K2012" t="s">
        <v>48</v>
      </c>
      <c r="L2012" t="s">
        <v>29</v>
      </c>
      <c r="M2012" t="s">
        <v>5443</v>
      </c>
      <c r="N2012" t="s">
        <v>5444</v>
      </c>
    </row>
    <row r="2013" spans="1:14" x14ac:dyDescent="0.35">
      <c r="A2013" t="s">
        <v>9222</v>
      </c>
      <c r="B2013" t="s">
        <v>23</v>
      </c>
      <c r="C2013" t="s">
        <v>10408</v>
      </c>
      <c r="D2013" t="s">
        <v>7157</v>
      </c>
      <c r="E2013" t="str">
        <f>VLOOKUP(Auto_Theft_Data[[#This Row],[Vehicle Model]],Fully_Updated_Vehicle_Models_with_Types_278[#All],2,TRUE)</f>
        <v>SUV</v>
      </c>
      <c r="F2013" t="s">
        <v>110</v>
      </c>
      <c r="G2013" t="s">
        <v>42</v>
      </c>
      <c r="H2013" t="s">
        <v>10433</v>
      </c>
      <c r="I2013" t="s">
        <v>51</v>
      </c>
      <c r="J2013" s="1">
        <v>44041</v>
      </c>
      <c r="K2013" t="s">
        <v>38</v>
      </c>
      <c r="L2013" t="s">
        <v>44</v>
      </c>
      <c r="M2013" t="s">
        <v>9223</v>
      </c>
      <c r="N2013" t="s">
        <v>9224</v>
      </c>
    </row>
    <row r="2014" spans="1:14" x14ac:dyDescent="0.35">
      <c r="A2014" t="s">
        <v>9228</v>
      </c>
      <c r="B2014" t="s">
        <v>23</v>
      </c>
      <c r="C2014" t="s">
        <v>10408</v>
      </c>
      <c r="D2014" t="s">
        <v>7157</v>
      </c>
      <c r="E2014" t="str">
        <f>VLOOKUP(Auto_Theft_Data[[#This Row],[Vehicle Model]],Fully_Updated_Vehicle_Models_with_Types_278[#All],2,TRUE)</f>
        <v>SUV</v>
      </c>
      <c r="F2014" t="s">
        <v>165</v>
      </c>
      <c r="G2014" t="s">
        <v>42</v>
      </c>
      <c r="H2014" t="s">
        <v>10433</v>
      </c>
      <c r="I2014" t="s">
        <v>377</v>
      </c>
      <c r="J2014" s="1">
        <v>44245</v>
      </c>
      <c r="K2014" t="s">
        <v>48</v>
      </c>
      <c r="L2014" t="s">
        <v>29</v>
      </c>
      <c r="M2014" t="s">
        <v>9229</v>
      </c>
      <c r="N2014" t="s">
        <v>9230</v>
      </c>
    </row>
    <row r="2015" spans="1:14" x14ac:dyDescent="0.35">
      <c r="A2015" t="s">
        <v>9232</v>
      </c>
      <c r="B2015" t="s">
        <v>12</v>
      </c>
      <c r="C2015" t="s">
        <v>10408</v>
      </c>
      <c r="D2015" t="s">
        <v>7157</v>
      </c>
      <c r="E2015" t="str">
        <f>VLOOKUP(Auto_Theft_Data[[#This Row],[Vehicle Model]],Fully_Updated_Vehicle_Models_with_Types_278[#All],2,TRUE)</f>
        <v>SUV</v>
      </c>
      <c r="F2015" t="s">
        <v>49</v>
      </c>
      <c r="G2015" t="s">
        <v>50</v>
      </c>
      <c r="H2015" t="s">
        <v>10433</v>
      </c>
      <c r="I2015" t="s">
        <v>431</v>
      </c>
      <c r="J2015" s="1">
        <v>44585</v>
      </c>
      <c r="K2015" t="s">
        <v>18</v>
      </c>
      <c r="L2015" t="s">
        <v>29</v>
      </c>
      <c r="M2015" t="s">
        <v>7114</v>
      </c>
      <c r="N2015" t="s">
        <v>7115</v>
      </c>
    </row>
    <row r="2016" spans="1:14" x14ac:dyDescent="0.35">
      <c r="A2016" t="s">
        <v>9233</v>
      </c>
      <c r="B2016" t="s">
        <v>12</v>
      </c>
      <c r="C2016" t="s">
        <v>10408</v>
      </c>
      <c r="D2016" t="s">
        <v>7157</v>
      </c>
      <c r="E2016" t="str">
        <f>VLOOKUP(Auto_Theft_Data[[#This Row],[Vehicle Model]],Fully_Updated_Vehicle_Models_with_Types_278[#All],2,TRUE)</f>
        <v>SUV</v>
      </c>
      <c r="F2016" t="s">
        <v>15</v>
      </c>
      <c r="G2016" t="s">
        <v>16</v>
      </c>
      <c r="H2016" t="s">
        <v>10433</v>
      </c>
      <c r="I2016" t="s">
        <v>294</v>
      </c>
      <c r="J2016" s="1">
        <v>44039</v>
      </c>
      <c r="K2016" t="s">
        <v>38</v>
      </c>
      <c r="L2016" t="s">
        <v>44</v>
      </c>
      <c r="M2016" t="s">
        <v>8671</v>
      </c>
      <c r="N2016" t="s">
        <v>8672</v>
      </c>
    </row>
    <row r="2017" spans="1:14" x14ac:dyDescent="0.35">
      <c r="A2017" t="s">
        <v>9234</v>
      </c>
      <c r="B2017" t="s">
        <v>23</v>
      </c>
      <c r="C2017" t="s">
        <v>10408</v>
      </c>
      <c r="D2017" t="s">
        <v>7157</v>
      </c>
      <c r="E2017" t="str">
        <f>VLOOKUP(Auto_Theft_Data[[#This Row],[Vehicle Model]],Fully_Updated_Vehicle_Models_with_Types_278[#All],2,TRUE)</f>
        <v>SUV</v>
      </c>
      <c r="F2017" t="s">
        <v>110</v>
      </c>
      <c r="G2017" t="s">
        <v>70</v>
      </c>
      <c r="H2017" t="s">
        <v>10434</v>
      </c>
      <c r="I2017" t="s">
        <v>95</v>
      </c>
      <c r="J2017" s="1">
        <v>44245</v>
      </c>
      <c r="K2017" t="s">
        <v>48</v>
      </c>
      <c r="L2017" t="s">
        <v>44</v>
      </c>
      <c r="M2017" t="s">
        <v>9235</v>
      </c>
      <c r="N2017" t="s">
        <v>9236</v>
      </c>
    </row>
    <row r="2018" spans="1:14" x14ac:dyDescent="0.35">
      <c r="A2018" t="s">
        <v>9242</v>
      </c>
      <c r="B2018" t="s">
        <v>84</v>
      </c>
      <c r="C2018" t="s">
        <v>10408</v>
      </c>
      <c r="D2018" t="s">
        <v>7157</v>
      </c>
      <c r="E2018" t="str">
        <f>VLOOKUP(Auto_Theft_Data[[#This Row],[Vehicle Model]],Fully_Updated_Vehicle_Models_with_Types_278[#All],2,TRUE)</f>
        <v>SUV</v>
      </c>
      <c r="F2018" t="s">
        <v>110</v>
      </c>
      <c r="G2018" t="s">
        <v>94</v>
      </c>
      <c r="H2018" t="s">
        <v>10434</v>
      </c>
      <c r="I2018" t="s">
        <v>431</v>
      </c>
      <c r="J2018" s="1">
        <v>44584</v>
      </c>
      <c r="K2018" t="s">
        <v>18</v>
      </c>
      <c r="L2018" t="s">
        <v>29</v>
      </c>
      <c r="M2018" t="s">
        <v>9243</v>
      </c>
      <c r="N2018" t="s">
        <v>9244</v>
      </c>
    </row>
    <row r="2019" spans="1:14" x14ac:dyDescent="0.35">
      <c r="A2019" t="s">
        <v>9246</v>
      </c>
      <c r="B2019" t="s">
        <v>84</v>
      </c>
      <c r="C2019" t="s">
        <v>10408</v>
      </c>
      <c r="D2019" t="s">
        <v>7157</v>
      </c>
      <c r="E2019" t="str">
        <f>VLOOKUP(Auto_Theft_Data[[#This Row],[Vehicle Model]],Fully_Updated_Vehicle_Models_with_Types_278[#All],2,TRUE)</f>
        <v>SUV</v>
      </c>
      <c r="F2019" t="s">
        <v>15</v>
      </c>
      <c r="G2019" t="s">
        <v>70</v>
      </c>
      <c r="H2019" t="s">
        <v>10433</v>
      </c>
      <c r="I2019" t="s">
        <v>287</v>
      </c>
      <c r="J2019" s="1">
        <v>44512</v>
      </c>
      <c r="K2019" t="s">
        <v>48</v>
      </c>
      <c r="L2019" t="s">
        <v>29</v>
      </c>
      <c r="M2019" t="s">
        <v>9247</v>
      </c>
      <c r="N2019" t="s">
        <v>9248</v>
      </c>
    </row>
    <row r="2020" spans="1:14" x14ac:dyDescent="0.35">
      <c r="A2020" t="s">
        <v>9249</v>
      </c>
      <c r="B2020" t="s">
        <v>84</v>
      </c>
      <c r="C2020" t="s">
        <v>10408</v>
      </c>
      <c r="D2020" t="s">
        <v>7157</v>
      </c>
      <c r="E2020" t="str">
        <f>VLOOKUP(Auto_Theft_Data[[#This Row],[Vehicle Model]],Fully_Updated_Vehicle_Models_with_Types_278[#All],2,TRUE)</f>
        <v>SUV</v>
      </c>
      <c r="F2020" t="s">
        <v>49</v>
      </c>
      <c r="G2020" t="s">
        <v>70</v>
      </c>
      <c r="H2020" t="s">
        <v>10434</v>
      </c>
      <c r="I2020" t="s">
        <v>51</v>
      </c>
      <c r="J2020" s="1">
        <v>43903</v>
      </c>
      <c r="K2020" t="s">
        <v>38</v>
      </c>
      <c r="L2020" t="s">
        <v>29</v>
      </c>
      <c r="M2020" t="s">
        <v>5182</v>
      </c>
      <c r="N2020" t="s">
        <v>5183</v>
      </c>
    </row>
    <row r="2021" spans="1:14" x14ac:dyDescent="0.35">
      <c r="A2021" t="s">
        <v>9250</v>
      </c>
      <c r="B2021" t="s">
        <v>12</v>
      </c>
      <c r="C2021" t="s">
        <v>10408</v>
      </c>
      <c r="D2021" t="s">
        <v>7157</v>
      </c>
      <c r="E2021" t="str">
        <f>VLOOKUP(Auto_Theft_Data[[#This Row],[Vehicle Model]],Fully_Updated_Vehicle_Models_with_Types_278[#All],2,TRUE)</f>
        <v>SUV</v>
      </c>
      <c r="F2021" t="s">
        <v>110</v>
      </c>
      <c r="G2021" t="s">
        <v>70</v>
      </c>
      <c r="H2021" t="s">
        <v>10434</v>
      </c>
      <c r="I2021" t="s">
        <v>51</v>
      </c>
      <c r="J2021" s="1">
        <v>43903</v>
      </c>
      <c r="K2021" t="s">
        <v>38</v>
      </c>
      <c r="L2021" t="s">
        <v>29</v>
      </c>
      <c r="M2021" t="s">
        <v>9103</v>
      </c>
      <c r="N2021" t="s">
        <v>9104</v>
      </c>
    </row>
    <row r="2022" spans="1:14" x14ac:dyDescent="0.35">
      <c r="A2022" t="s">
        <v>9254</v>
      </c>
      <c r="B2022" t="s">
        <v>23</v>
      </c>
      <c r="C2022" t="s">
        <v>10408</v>
      </c>
      <c r="D2022" t="s">
        <v>7157</v>
      </c>
      <c r="E2022" t="str">
        <f>VLOOKUP(Auto_Theft_Data[[#This Row],[Vehicle Model]],Fully_Updated_Vehicle_Models_with_Types_278[#All],2,TRUE)</f>
        <v>SUV</v>
      </c>
      <c r="F2022" t="s">
        <v>110</v>
      </c>
      <c r="G2022" t="s">
        <v>70</v>
      </c>
      <c r="H2022" t="s">
        <v>10433</v>
      </c>
      <c r="I2022" t="s">
        <v>312</v>
      </c>
      <c r="J2022" s="1">
        <v>44239</v>
      </c>
      <c r="K2022" t="s">
        <v>48</v>
      </c>
      <c r="L2022" t="s">
        <v>29</v>
      </c>
      <c r="M2022" t="s">
        <v>9255</v>
      </c>
      <c r="N2022" t="s">
        <v>9256</v>
      </c>
    </row>
    <row r="2023" spans="1:14" x14ac:dyDescent="0.35">
      <c r="A2023" t="s">
        <v>9258</v>
      </c>
      <c r="B2023" t="s">
        <v>84</v>
      </c>
      <c r="C2023" t="s">
        <v>10408</v>
      </c>
      <c r="D2023" t="s">
        <v>7157</v>
      </c>
      <c r="E2023" t="str">
        <f>VLOOKUP(Auto_Theft_Data[[#This Row],[Vehicle Model]],Fully_Updated_Vehicle_Models_with_Types_278[#All],2,TRUE)</f>
        <v>SUV</v>
      </c>
      <c r="F2023" t="s">
        <v>15</v>
      </c>
      <c r="G2023" t="s">
        <v>50</v>
      </c>
      <c r="H2023" t="s">
        <v>10434</v>
      </c>
      <c r="I2023" t="s">
        <v>476</v>
      </c>
      <c r="J2023" s="1">
        <v>44382</v>
      </c>
      <c r="K2023" t="s">
        <v>48</v>
      </c>
      <c r="L2023" t="s">
        <v>29</v>
      </c>
      <c r="M2023" t="s">
        <v>9259</v>
      </c>
      <c r="N2023" t="s">
        <v>9260</v>
      </c>
    </row>
    <row r="2024" spans="1:14" x14ac:dyDescent="0.35">
      <c r="A2024" t="s">
        <v>9267</v>
      </c>
      <c r="B2024" t="s">
        <v>23</v>
      </c>
      <c r="C2024" t="s">
        <v>10408</v>
      </c>
      <c r="D2024" t="s">
        <v>7157</v>
      </c>
      <c r="E2024" t="str">
        <f>VLOOKUP(Auto_Theft_Data[[#This Row],[Vehicle Model]],Fully_Updated_Vehicle_Models_with_Types_278[#All],2,TRUE)</f>
        <v>SUV</v>
      </c>
      <c r="F2024" t="s">
        <v>110</v>
      </c>
      <c r="G2024" t="s">
        <v>94</v>
      </c>
      <c r="H2024" t="s">
        <v>10433</v>
      </c>
      <c r="I2024" t="s">
        <v>1562</v>
      </c>
      <c r="J2024" s="1">
        <v>44233</v>
      </c>
      <c r="K2024" t="s">
        <v>48</v>
      </c>
      <c r="L2024" t="s">
        <v>19</v>
      </c>
      <c r="M2024" t="s">
        <v>9268</v>
      </c>
      <c r="N2024" t="s">
        <v>9269</v>
      </c>
    </row>
    <row r="2025" spans="1:14" x14ac:dyDescent="0.35">
      <c r="A2025" t="s">
        <v>9270</v>
      </c>
      <c r="B2025" t="s">
        <v>84</v>
      </c>
      <c r="C2025" t="s">
        <v>10408</v>
      </c>
      <c r="D2025" t="s">
        <v>7157</v>
      </c>
      <c r="E2025" t="str">
        <f>VLOOKUP(Auto_Theft_Data[[#This Row],[Vehicle Model]],Fully_Updated_Vehicle_Models_with_Types_278[#All],2,TRUE)</f>
        <v>SUV</v>
      </c>
      <c r="F2025" t="s">
        <v>110</v>
      </c>
      <c r="G2025" t="s">
        <v>70</v>
      </c>
      <c r="H2025" t="s">
        <v>10433</v>
      </c>
      <c r="I2025" t="s">
        <v>100</v>
      </c>
      <c r="J2025" s="1">
        <v>44064</v>
      </c>
      <c r="K2025" t="s">
        <v>38</v>
      </c>
      <c r="L2025" t="s">
        <v>89</v>
      </c>
      <c r="M2025" t="s">
        <v>9271</v>
      </c>
      <c r="N2025" t="s">
        <v>9272</v>
      </c>
    </row>
    <row r="2026" spans="1:14" x14ac:dyDescent="0.35">
      <c r="A2026" t="s">
        <v>9276</v>
      </c>
      <c r="B2026" t="s">
        <v>84</v>
      </c>
      <c r="C2026" t="s">
        <v>10408</v>
      </c>
      <c r="D2026" t="s">
        <v>7157</v>
      </c>
      <c r="E2026" t="str">
        <f>VLOOKUP(Auto_Theft_Data[[#This Row],[Vehicle Model]],Fully_Updated_Vehicle_Models_with_Types_278[#All],2,TRUE)</f>
        <v>SUV</v>
      </c>
      <c r="F2026" t="s">
        <v>110</v>
      </c>
      <c r="G2026" t="s">
        <v>94</v>
      </c>
      <c r="H2026" t="s">
        <v>10433</v>
      </c>
      <c r="I2026" t="s">
        <v>17</v>
      </c>
      <c r="J2026" s="1">
        <v>44233</v>
      </c>
      <c r="K2026" t="s">
        <v>48</v>
      </c>
      <c r="L2026" t="s">
        <v>44</v>
      </c>
      <c r="M2026" t="s">
        <v>4957</v>
      </c>
      <c r="N2026" t="s">
        <v>4958</v>
      </c>
    </row>
    <row r="2027" spans="1:14" x14ac:dyDescent="0.35">
      <c r="A2027" t="s">
        <v>9285</v>
      </c>
      <c r="B2027" t="s">
        <v>23</v>
      </c>
      <c r="C2027" t="s">
        <v>10408</v>
      </c>
      <c r="D2027" t="s">
        <v>7157</v>
      </c>
      <c r="E2027" t="str">
        <f>VLOOKUP(Auto_Theft_Data[[#This Row],[Vehicle Model]],Fully_Updated_Vehicle_Models_with_Types_278[#All],2,TRUE)</f>
        <v>SUV</v>
      </c>
      <c r="F2027" t="s">
        <v>15</v>
      </c>
      <c r="G2027" t="s">
        <v>70</v>
      </c>
      <c r="H2027" t="s">
        <v>10433</v>
      </c>
      <c r="I2027" t="s">
        <v>116</v>
      </c>
      <c r="J2027" s="1">
        <v>44064</v>
      </c>
      <c r="K2027" t="s">
        <v>38</v>
      </c>
      <c r="L2027" t="s">
        <v>29</v>
      </c>
      <c r="M2027" t="s">
        <v>3892</v>
      </c>
      <c r="N2027" t="s">
        <v>3893</v>
      </c>
    </row>
    <row r="2028" spans="1:14" x14ac:dyDescent="0.35">
      <c r="A2028" t="s">
        <v>9292</v>
      </c>
      <c r="B2028" t="s">
        <v>23</v>
      </c>
      <c r="C2028" t="s">
        <v>10408</v>
      </c>
      <c r="D2028" t="s">
        <v>7157</v>
      </c>
      <c r="E2028" t="str">
        <f>VLOOKUP(Auto_Theft_Data[[#This Row],[Vehicle Model]],Fully_Updated_Vehicle_Models_with_Types_278[#All],2,TRUE)</f>
        <v>SUV</v>
      </c>
      <c r="F2028" t="s">
        <v>49</v>
      </c>
      <c r="G2028" t="s">
        <v>42</v>
      </c>
      <c r="H2028" t="s">
        <v>10433</v>
      </c>
      <c r="I2028" t="s">
        <v>3849</v>
      </c>
      <c r="J2028" s="1">
        <v>44237</v>
      </c>
      <c r="K2028" t="s">
        <v>48</v>
      </c>
      <c r="L2028" t="s">
        <v>89</v>
      </c>
      <c r="M2028" t="s">
        <v>9293</v>
      </c>
      <c r="N2028" t="s">
        <v>9294</v>
      </c>
    </row>
    <row r="2029" spans="1:14" x14ac:dyDescent="0.35">
      <c r="A2029" t="s">
        <v>9298</v>
      </c>
      <c r="B2029" t="s">
        <v>23</v>
      </c>
      <c r="C2029" t="s">
        <v>10408</v>
      </c>
      <c r="D2029" t="s">
        <v>7157</v>
      </c>
      <c r="E2029" t="str">
        <f>VLOOKUP(Auto_Theft_Data[[#This Row],[Vehicle Model]],Fully_Updated_Vehicle_Models_with_Types_278[#All],2,TRUE)</f>
        <v>SUV</v>
      </c>
      <c r="F2029" t="s">
        <v>110</v>
      </c>
      <c r="G2029" t="s">
        <v>42</v>
      </c>
      <c r="H2029" t="s">
        <v>10434</v>
      </c>
      <c r="I2029" t="s">
        <v>832</v>
      </c>
      <c r="J2029" s="1">
        <v>44238</v>
      </c>
      <c r="K2029" t="s">
        <v>48</v>
      </c>
      <c r="L2029" t="s">
        <v>29</v>
      </c>
      <c r="M2029" t="s">
        <v>8036</v>
      </c>
      <c r="N2029" t="s">
        <v>8037</v>
      </c>
    </row>
    <row r="2030" spans="1:14" x14ac:dyDescent="0.35">
      <c r="A2030" t="s">
        <v>9305</v>
      </c>
      <c r="B2030" t="s">
        <v>23</v>
      </c>
      <c r="C2030" t="s">
        <v>10408</v>
      </c>
      <c r="D2030" t="s">
        <v>7157</v>
      </c>
      <c r="E2030" t="str">
        <f>VLOOKUP(Auto_Theft_Data[[#This Row],[Vehicle Model]],Fully_Updated_Vehicle_Models_with_Types_278[#All],2,TRUE)</f>
        <v>SUV</v>
      </c>
      <c r="F2030" t="s">
        <v>15</v>
      </c>
      <c r="G2030" t="s">
        <v>70</v>
      </c>
      <c r="H2030" t="s">
        <v>10433</v>
      </c>
      <c r="I2030" t="s">
        <v>832</v>
      </c>
      <c r="J2030" s="1">
        <v>44238</v>
      </c>
      <c r="K2030" t="s">
        <v>48</v>
      </c>
      <c r="L2030" t="s">
        <v>44</v>
      </c>
      <c r="M2030" t="s">
        <v>7530</v>
      </c>
      <c r="N2030" t="s">
        <v>7531</v>
      </c>
    </row>
    <row r="2031" spans="1:14" x14ac:dyDescent="0.35">
      <c r="A2031" t="s">
        <v>9306</v>
      </c>
      <c r="B2031" t="s">
        <v>23</v>
      </c>
      <c r="C2031" t="s">
        <v>10408</v>
      </c>
      <c r="D2031" t="s">
        <v>7157</v>
      </c>
      <c r="E2031" t="str">
        <f>VLOOKUP(Auto_Theft_Data[[#This Row],[Vehicle Model]],Fully_Updated_Vehicle_Models_with_Types_278[#All],2,TRUE)</f>
        <v>SUV</v>
      </c>
      <c r="F2031" t="s">
        <v>25</v>
      </c>
      <c r="G2031" t="s">
        <v>36</v>
      </c>
      <c r="H2031" t="s">
        <v>10433</v>
      </c>
      <c r="I2031" t="s">
        <v>183</v>
      </c>
      <c r="J2031" s="1">
        <v>44057</v>
      </c>
      <c r="K2031" t="s">
        <v>38</v>
      </c>
      <c r="L2031" t="s">
        <v>44</v>
      </c>
      <c r="M2031" t="s">
        <v>1255</v>
      </c>
      <c r="N2031" t="s">
        <v>1256</v>
      </c>
    </row>
    <row r="2032" spans="1:14" x14ac:dyDescent="0.35">
      <c r="A2032" t="s">
        <v>9307</v>
      </c>
      <c r="B2032" t="s">
        <v>12</v>
      </c>
      <c r="C2032" t="s">
        <v>10408</v>
      </c>
      <c r="D2032" t="s">
        <v>7157</v>
      </c>
      <c r="E2032" t="str">
        <f>VLOOKUP(Auto_Theft_Data[[#This Row],[Vehicle Model]],Fully_Updated_Vehicle_Models_with_Types_278[#All],2,TRUE)</f>
        <v>SUV</v>
      </c>
      <c r="F2032" t="s">
        <v>25</v>
      </c>
      <c r="G2032" t="s">
        <v>42</v>
      </c>
      <c r="H2032" t="s">
        <v>10433</v>
      </c>
      <c r="I2032" t="s">
        <v>3849</v>
      </c>
      <c r="J2032" s="1">
        <v>44237</v>
      </c>
      <c r="K2032" t="s">
        <v>48</v>
      </c>
      <c r="L2032" t="s">
        <v>44</v>
      </c>
      <c r="M2032" t="s">
        <v>9308</v>
      </c>
      <c r="N2032" t="s">
        <v>9309</v>
      </c>
    </row>
    <row r="2033" spans="1:14" x14ac:dyDescent="0.35">
      <c r="A2033" t="s">
        <v>9313</v>
      </c>
      <c r="B2033" t="s">
        <v>23</v>
      </c>
      <c r="C2033" t="s">
        <v>10408</v>
      </c>
      <c r="D2033" t="s">
        <v>7157</v>
      </c>
      <c r="E2033" t="str">
        <f>VLOOKUP(Auto_Theft_Data[[#This Row],[Vehicle Model]],Fully_Updated_Vehicle_Models_with_Types_278[#All],2,TRUE)</f>
        <v>SUV</v>
      </c>
      <c r="F2033" t="s">
        <v>15</v>
      </c>
      <c r="G2033" t="s">
        <v>94</v>
      </c>
      <c r="H2033" t="s">
        <v>10434</v>
      </c>
      <c r="I2033" t="s">
        <v>682</v>
      </c>
      <c r="J2033" s="1">
        <v>44247</v>
      </c>
      <c r="K2033" t="s">
        <v>48</v>
      </c>
      <c r="L2033" t="s">
        <v>44</v>
      </c>
      <c r="M2033" t="s">
        <v>9314</v>
      </c>
      <c r="N2033" t="s">
        <v>9315</v>
      </c>
    </row>
    <row r="2034" spans="1:14" x14ac:dyDescent="0.35">
      <c r="A2034" t="s">
        <v>9316</v>
      </c>
      <c r="B2034" t="s">
        <v>12</v>
      </c>
      <c r="C2034" t="s">
        <v>10408</v>
      </c>
      <c r="D2034" t="s">
        <v>7157</v>
      </c>
      <c r="E2034" t="str">
        <f>VLOOKUP(Auto_Theft_Data[[#This Row],[Vehicle Model]],Fully_Updated_Vehicle_Models_with_Types_278[#All],2,TRUE)</f>
        <v>SUV</v>
      </c>
      <c r="F2034" t="s">
        <v>110</v>
      </c>
      <c r="G2034" t="s">
        <v>36</v>
      </c>
      <c r="H2034" t="s">
        <v>10433</v>
      </c>
      <c r="I2034" t="s">
        <v>235</v>
      </c>
      <c r="J2034" s="1">
        <v>44512</v>
      </c>
      <c r="K2034" t="s">
        <v>48</v>
      </c>
      <c r="L2034" t="s">
        <v>44</v>
      </c>
      <c r="M2034" t="s">
        <v>9317</v>
      </c>
      <c r="N2034" t="s">
        <v>9318</v>
      </c>
    </row>
    <row r="2035" spans="1:14" x14ac:dyDescent="0.35">
      <c r="A2035" t="s">
        <v>9322</v>
      </c>
      <c r="B2035" t="s">
        <v>12</v>
      </c>
      <c r="C2035" t="s">
        <v>10408</v>
      </c>
      <c r="D2035" t="s">
        <v>7157</v>
      </c>
      <c r="E2035" t="str">
        <f>VLOOKUP(Auto_Theft_Data[[#This Row],[Vehicle Model]],Fully_Updated_Vehicle_Models_with_Types_278[#All],2,TRUE)</f>
        <v>SUV</v>
      </c>
      <c r="F2035" t="s">
        <v>15</v>
      </c>
      <c r="G2035" t="s">
        <v>70</v>
      </c>
      <c r="H2035" t="s">
        <v>10433</v>
      </c>
      <c r="I2035" t="s">
        <v>120</v>
      </c>
      <c r="J2035" s="1">
        <v>44015</v>
      </c>
      <c r="K2035" t="s">
        <v>38</v>
      </c>
      <c r="L2035" t="s">
        <v>29</v>
      </c>
      <c r="M2035" t="s">
        <v>508</v>
      </c>
      <c r="N2035" t="s">
        <v>509</v>
      </c>
    </row>
    <row r="2036" spans="1:14" x14ac:dyDescent="0.35">
      <c r="A2036" t="s">
        <v>9336</v>
      </c>
      <c r="B2036" t="s">
        <v>23</v>
      </c>
      <c r="C2036" t="s">
        <v>10408</v>
      </c>
      <c r="D2036" t="s">
        <v>7157</v>
      </c>
      <c r="E2036" t="str">
        <f>VLOOKUP(Auto_Theft_Data[[#This Row],[Vehicle Model]],Fully_Updated_Vehicle_Models_with_Types_278[#All],2,TRUE)</f>
        <v>SUV</v>
      </c>
      <c r="F2036" t="s">
        <v>49</v>
      </c>
      <c r="G2036" t="s">
        <v>50</v>
      </c>
      <c r="H2036" t="s">
        <v>10433</v>
      </c>
      <c r="I2036" t="s">
        <v>124</v>
      </c>
      <c r="J2036" s="1">
        <v>44011</v>
      </c>
      <c r="K2036" t="s">
        <v>38</v>
      </c>
      <c r="L2036" t="s">
        <v>29</v>
      </c>
      <c r="M2036" t="s">
        <v>9337</v>
      </c>
      <c r="N2036" t="s">
        <v>9338</v>
      </c>
    </row>
    <row r="2037" spans="1:14" x14ac:dyDescent="0.35">
      <c r="A2037" t="s">
        <v>9341</v>
      </c>
      <c r="B2037" t="s">
        <v>12</v>
      </c>
      <c r="C2037" t="s">
        <v>10408</v>
      </c>
      <c r="D2037" t="s">
        <v>7157</v>
      </c>
      <c r="E2037" t="str">
        <f>VLOOKUP(Auto_Theft_Data[[#This Row],[Vehicle Model]],Fully_Updated_Vehicle_Models_with_Types_278[#All],2,TRUE)</f>
        <v>SUV</v>
      </c>
      <c r="F2037" t="s">
        <v>15</v>
      </c>
      <c r="G2037" t="s">
        <v>26</v>
      </c>
      <c r="H2037" t="s">
        <v>10433</v>
      </c>
      <c r="I2037" t="s">
        <v>160</v>
      </c>
      <c r="J2037" s="1">
        <v>44250</v>
      </c>
      <c r="K2037" t="s">
        <v>48</v>
      </c>
      <c r="L2037" t="s">
        <v>89</v>
      </c>
      <c r="M2037" t="s">
        <v>9342</v>
      </c>
      <c r="N2037" t="s">
        <v>9343</v>
      </c>
    </row>
    <row r="2038" spans="1:14" x14ac:dyDescent="0.35">
      <c r="A2038" t="s">
        <v>9348</v>
      </c>
      <c r="B2038" t="s">
        <v>84</v>
      </c>
      <c r="C2038" t="s">
        <v>10408</v>
      </c>
      <c r="D2038" t="s">
        <v>7157</v>
      </c>
      <c r="E2038" t="str">
        <f>VLOOKUP(Auto_Theft_Data[[#This Row],[Vehicle Model]],Fully_Updated_Vehicle_Models_with_Types_278[#All],2,TRUE)</f>
        <v>SUV</v>
      </c>
      <c r="F2038" t="s">
        <v>15</v>
      </c>
      <c r="G2038" t="s">
        <v>42</v>
      </c>
      <c r="H2038" t="s">
        <v>10433</v>
      </c>
      <c r="I2038" t="s">
        <v>235</v>
      </c>
      <c r="J2038" s="1">
        <v>44566</v>
      </c>
      <c r="K2038" t="s">
        <v>18</v>
      </c>
      <c r="L2038" t="s">
        <v>89</v>
      </c>
      <c r="M2038" t="s">
        <v>9349</v>
      </c>
      <c r="N2038" t="s">
        <v>9350</v>
      </c>
    </row>
    <row r="2039" spans="1:14" x14ac:dyDescent="0.35">
      <c r="A2039" t="s">
        <v>9351</v>
      </c>
      <c r="B2039" t="s">
        <v>23</v>
      </c>
      <c r="C2039" t="s">
        <v>10408</v>
      </c>
      <c r="D2039" t="s">
        <v>7157</v>
      </c>
      <c r="E2039" t="str">
        <f>VLOOKUP(Auto_Theft_Data[[#This Row],[Vehicle Model]],Fully_Updated_Vehicle_Models_with_Types_278[#All],2,TRUE)</f>
        <v>SUV</v>
      </c>
      <c r="F2039" t="s">
        <v>15</v>
      </c>
      <c r="G2039" t="s">
        <v>42</v>
      </c>
      <c r="H2039" t="s">
        <v>10433</v>
      </c>
      <c r="I2039" t="s">
        <v>235</v>
      </c>
      <c r="J2039" s="1">
        <v>44566</v>
      </c>
      <c r="K2039" t="s">
        <v>18</v>
      </c>
      <c r="L2039" t="s">
        <v>89</v>
      </c>
      <c r="M2039" t="s">
        <v>9352</v>
      </c>
      <c r="N2039" t="s">
        <v>9353</v>
      </c>
    </row>
    <row r="2040" spans="1:14" x14ac:dyDescent="0.35">
      <c r="A2040" t="s">
        <v>9358</v>
      </c>
      <c r="B2040" t="s">
        <v>23</v>
      </c>
      <c r="C2040" t="s">
        <v>10408</v>
      </c>
      <c r="D2040" t="s">
        <v>7157</v>
      </c>
      <c r="E2040" t="str">
        <f>VLOOKUP(Auto_Theft_Data[[#This Row],[Vehicle Model]],Fully_Updated_Vehicle_Models_with_Types_278[#All],2,TRUE)</f>
        <v>SUV</v>
      </c>
      <c r="F2040" t="s">
        <v>110</v>
      </c>
      <c r="G2040" t="s">
        <v>42</v>
      </c>
      <c r="H2040" t="s">
        <v>10433</v>
      </c>
      <c r="I2040" t="s">
        <v>106</v>
      </c>
      <c r="J2040" s="1">
        <v>44251</v>
      </c>
      <c r="K2040" t="s">
        <v>48</v>
      </c>
      <c r="L2040" t="s">
        <v>89</v>
      </c>
      <c r="M2040" t="s">
        <v>9359</v>
      </c>
      <c r="N2040" t="s">
        <v>9360</v>
      </c>
    </row>
    <row r="2041" spans="1:14" x14ac:dyDescent="0.35">
      <c r="A2041" t="s">
        <v>9362</v>
      </c>
      <c r="B2041" t="s">
        <v>23</v>
      </c>
      <c r="C2041" t="s">
        <v>10408</v>
      </c>
      <c r="D2041" t="s">
        <v>7157</v>
      </c>
      <c r="E2041" t="str">
        <f>VLOOKUP(Auto_Theft_Data[[#This Row],[Vehicle Model]],Fully_Updated_Vehicle_Models_with_Types_278[#All],2,TRUE)</f>
        <v>SUV</v>
      </c>
      <c r="F2041" t="s">
        <v>49</v>
      </c>
      <c r="G2041" t="s">
        <v>26</v>
      </c>
      <c r="H2041" t="s">
        <v>10433</v>
      </c>
      <c r="I2041" t="s">
        <v>106</v>
      </c>
      <c r="J2041" s="1">
        <v>44251</v>
      </c>
      <c r="K2041" t="s">
        <v>48</v>
      </c>
      <c r="L2041" t="s">
        <v>29</v>
      </c>
      <c r="M2041" t="s">
        <v>9363</v>
      </c>
      <c r="N2041" t="s">
        <v>9364</v>
      </c>
    </row>
    <row r="2042" spans="1:14" x14ac:dyDescent="0.35">
      <c r="A2042" t="s">
        <v>9372</v>
      </c>
      <c r="B2042" t="s">
        <v>23</v>
      </c>
      <c r="C2042" t="s">
        <v>10408</v>
      </c>
      <c r="D2042" t="s">
        <v>7157</v>
      </c>
      <c r="E2042" t="str">
        <f>VLOOKUP(Auto_Theft_Data[[#This Row],[Vehicle Model]],Fully_Updated_Vehicle_Models_with_Types_278[#All],2,TRUE)</f>
        <v>SUV</v>
      </c>
      <c r="F2042" t="s">
        <v>15</v>
      </c>
      <c r="G2042" t="s">
        <v>26</v>
      </c>
      <c r="H2042" t="s">
        <v>10433</v>
      </c>
      <c r="I2042" t="s">
        <v>100</v>
      </c>
      <c r="J2042" s="1">
        <v>44600</v>
      </c>
      <c r="K2042" t="s">
        <v>18</v>
      </c>
      <c r="L2042" t="s">
        <v>89</v>
      </c>
      <c r="M2042" t="s">
        <v>9373</v>
      </c>
      <c r="N2042" t="s">
        <v>9374</v>
      </c>
    </row>
    <row r="2043" spans="1:14" x14ac:dyDescent="0.35">
      <c r="A2043" t="s">
        <v>9375</v>
      </c>
      <c r="B2043" t="s">
        <v>23</v>
      </c>
      <c r="C2043" t="s">
        <v>10408</v>
      </c>
      <c r="D2043" t="s">
        <v>7157</v>
      </c>
      <c r="E2043" t="str">
        <f>VLOOKUP(Auto_Theft_Data[[#This Row],[Vehicle Model]],Fully_Updated_Vehicle_Models_with_Types_278[#All],2,TRUE)</f>
        <v>SUV</v>
      </c>
      <c r="F2043" t="s">
        <v>15</v>
      </c>
      <c r="G2043" t="s">
        <v>26</v>
      </c>
      <c r="H2043" t="s">
        <v>10433</v>
      </c>
      <c r="I2043" t="s">
        <v>993</v>
      </c>
      <c r="J2043" s="1">
        <v>44250</v>
      </c>
      <c r="K2043" t="s">
        <v>48</v>
      </c>
      <c r="L2043" t="s">
        <v>89</v>
      </c>
      <c r="M2043" t="s">
        <v>9376</v>
      </c>
      <c r="N2043" t="s">
        <v>9377</v>
      </c>
    </row>
    <row r="2044" spans="1:14" x14ac:dyDescent="0.35">
      <c r="A2044" t="s">
        <v>9383</v>
      </c>
      <c r="B2044" t="s">
        <v>23</v>
      </c>
      <c r="C2044" t="s">
        <v>10408</v>
      </c>
      <c r="D2044" t="s">
        <v>7157</v>
      </c>
      <c r="E2044" t="str">
        <f>VLOOKUP(Auto_Theft_Data[[#This Row],[Vehicle Model]],Fully_Updated_Vehicle_Models_with_Types_278[#All],2,TRUE)</f>
        <v>SUV</v>
      </c>
      <c r="F2044" t="s">
        <v>25</v>
      </c>
      <c r="G2044" t="s">
        <v>50</v>
      </c>
      <c r="H2044" t="s">
        <v>10433</v>
      </c>
      <c r="I2044" t="s">
        <v>57</v>
      </c>
      <c r="J2044" s="1">
        <v>44248</v>
      </c>
      <c r="K2044" t="s">
        <v>48</v>
      </c>
      <c r="L2044" t="s">
        <v>89</v>
      </c>
      <c r="M2044" t="s">
        <v>7701</v>
      </c>
      <c r="N2044" t="s">
        <v>7702</v>
      </c>
    </row>
    <row r="2045" spans="1:14" x14ac:dyDescent="0.35">
      <c r="A2045" t="s">
        <v>9384</v>
      </c>
      <c r="B2045" t="s">
        <v>12</v>
      </c>
      <c r="C2045" t="s">
        <v>10408</v>
      </c>
      <c r="D2045" t="s">
        <v>7157</v>
      </c>
      <c r="E2045" t="str">
        <f>VLOOKUP(Auto_Theft_Data[[#This Row],[Vehicle Model]],Fully_Updated_Vehicle_Models_with_Types_278[#All],2,TRUE)</f>
        <v>SUV</v>
      </c>
      <c r="F2045" t="s">
        <v>110</v>
      </c>
      <c r="G2045" t="s">
        <v>94</v>
      </c>
      <c r="H2045" t="s">
        <v>10433</v>
      </c>
      <c r="I2045" t="s">
        <v>57</v>
      </c>
      <c r="J2045" s="1">
        <v>44248</v>
      </c>
      <c r="K2045" t="s">
        <v>48</v>
      </c>
      <c r="L2045" t="s">
        <v>29</v>
      </c>
      <c r="M2045" t="s">
        <v>9385</v>
      </c>
      <c r="N2045" t="s">
        <v>9386</v>
      </c>
    </row>
    <row r="2046" spans="1:14" x14ac:dyDescent="0.35">
      <c r="A2046" t="s">
        <v>9387</v>
      </c>
      <c r="B2046" t="s">
        <v>23</v>
      </c>
      <c r="C2046" t="s">
        <v>10408</v>
      </c>
      <c r="D2046" t="s">
        <v>7157</v>
      </c>
      <c r="E2046" t="str">
        <f>VLOOKUP(Auto_Theft_Data[[#This Row],[Vehicle Model]],Fully_Updated_Vehicle_Models_with_Types_278[#All],2,TRUE)</f>
        <v>SUV</v>
      </c>
      <c r="F2046" t="s">
        <v>110</v>
      </c>
      <c r="G2046" t="s">
        <v>16</v>
      </c>
      <c r="H2046" t="s">
        <v>10434</v>
      </c>
      <c r="I2046" t="s">
        <v>106</v>
      </c>
      <c r="J2046" s="1">
        <v>44578</v>
      </c>
      <c r="K2046" t="s">
        <v>18</v>
      </c>
      <c r="L2046" t="s">
        <v>44</v>
      </c>
      <c r="M2046" t="s">
        <v>9388</v>
      </c>
      <c r="N2046" t="s">
        <v>9389</v>
      </c>
    </row>
    <row r="2047" spans="1:14" x14ac:dyDescent="0.35">
      <c r="A2047" t="s">
        <v>9394</v>
      </c>
      <c r="B2047" t="s">
        <v>23</v>
      </c>
      <c r="C2047" t="s">
        <v>10408</v>
      </c>
      <c r="D2047" t="s">
        <v>7157</v>
      </c>
      <c r="E2047" t="str">
        <f>VLOOKUP(Auto_Theft_Data[[#This Row],[Vehicle Model]],Fully_Updated_Vehicle_Models_with_Types_278[#All],2,TRUE)</f>
        <v>SUV</v>
      </c>
      <c r="F2047" t="s">
        <v>110</v>
      </c>
      <c r="G2047" t="s">
        <v>50</v>
      </c>
      <c r="H2047" t="s">
        <v>10433</v>
      </c>
      <c r="I2047" t="s">
        <v>1268</v>
      </c>
      <c r="J2047" s="1">
        <v>44248</v>
      </c>
      <c r="K2047" t="s">
        <v>48</v>
      </c>
      <c r="L2047" t="s">
        <v>89</v>
      </c>
      <c r="M2047" t="s">
        <v>9395</v>
      </c>
      <c r="N2047" t="s">
        <v>9396</v>
      </c>
    </row>
    <row r="2048" spans="1:14" x14ac:dyDescent="0.35">
      <c r="A2048" t="s">
        <v>9397</v>
      </c>
      <c r="B2048" t="s">
        <v>23</v>
      </c>
      <c r="C2048" t="s">
        <v>10408</v>
      </c>
      <c r="D2048" t="s">
        <v>7157</v>
      </c>
      <c r="E2048" t="str">
        <f>VLOOKUP(Auto_Theft_Data[[#This Row],[Vehicle Model]],Fully_Updated_Vehicle_Models_with_Types_278[#All],2,TRUE)</f>
        <v>SUV</v>
      </c>
      <c r="F2048" t="s">
        <v>165</v>
      </c>
      <c r="G2048" t="s">
        <v>50</v>
      </c>
      <c r="H2048" t="s">
        <v>10433</v>
      </c>
      <c r="I2048" t="s">
        <v>160</v>
      </c>
      <c r="J2048" s="1">
        <v>44248</v>
      </c>
      <c r="K2048" t="s">
        <v>48</v>
      </c>
      <c r="L2048" t="s">
        <v>44</v>
      </c>
      <c r="M2048" t="s">
        <v>9398</v>
      </c>
      <c r="N2048" t="s">
        <v>9399</v>
      </c>
    </row>
    <row r="2049" spans="1:14" x14ac:dyDescent="0.35">
      <c r="A2049" t="s">
        <v>9400</v>
      </c>
      <c r="B2049" t="s">
        <v>12</v>
      </c>
      <c r="C2049" t="s">
        <v>10408</v>
      </c>
      <c r="D2049" t="s">
        <v>7157</v>
      </c>
      <c r="E2049" t="str">
        <f>VLOOKUP(Auto_Theft_Data[[#This Row],[Vehicle Model]],Fully_Updated_Vehicle_Models_with_Types_278[#All],2,TRUE)</f>
        <v>SUV</v>
      </c>
      <c r="F2049" t="s">
        <v>165</v>
      </c>
      <c r="G2049" t="s">
        <v>50</v>
      </c>
      <c r="H2049" t="s">
        <v>10433</v>
      </c>
      <c r="I2049" t="s">
        <v>660</v>
      </c>
      <c r="J2049" s="1">
        <v>44248</v>
      </c>
      <c r="K2049" t="s">
        <v>48</v>
      </c>
      <c r="L2049" t="s">
        <v>89</v>
      </c>
      <c r="M2049" t="s">
        <v>9401</v>
      </c>
      <c r="N2049" t="s">
        <v>9402</v>
      </c>
    </row>
    <row r="2050" spans="1:14" x14ac:dyDescent="0.35">
      <c r="A2050" t="s">
        <v>9412</v>
      </c>
      <c r="B2050" t="s">
        <v>12</v>
      </c>
      <c r="C2050" t="s">
        <v>10408</v>
      </c>
      <c r="D2050" t="s">
        <v>7157</v>
      </c>
      <c r="E2050" t="str">
        <f>VLOOKUP(Auto_Theft_Data[[#This Row],[Vehicle Model]],Fully_Updated_Vehicle_Models_with_Types_278[#All],2,TRUE)</f>
        <v>SUV</v>
      </c>
      <c r="F2050" t="s">
        <v>49</v>
      </c>
      <c r="G2050" t="s">
        <v>50</v>
      </c>
      <c r="H2050" t="s">
        <v>10433</v>
      </c>
      <c r="I2050" t="s">
        <v>160</v>
      </c>
      <c r="J2050" s="1">
        <v>44248</v>
      </c>
      <c r="K2050" t="s">
        <v>48</v>
      </c>
      <c r="L2050" t="s">
        <v>89</v>
      </c>
      <c r="M2050" t="s">
        <v>9413</v>
      </c>
      <c r="N2050" t="s">
        <v>9414</v>
      </c>
    </row>
    <row r="2051" spans="1:14" x14ac:dyDescent="0.35">
      <c r="A2051" t="s">
        <v>9425</v>
      </c>
      <c r="B2051" t="s">
        <v>23</v>
      </c>
      <c r="C2051" t="s">
        <v>10408</v>
      </c>
      <c r="D2051" t="s">
        <v>7157</v>
      </c>
      <c r="E2051" t="str">
        <f>VLOOKUP(Auto_Theft_Data[[#This Row],[Vehicle Model]],Fully_Updated_Vehicle_Models_with_Types_278[#All],2,TRUE)</f>
        <v>SUV</v>
      </c>
      <c r="F2051" t="s">
        <v>626</v>
      </c>
      <c r="G2051" t="s">
        <v>94</v>
      </c>
      <c r="H2051" t="s">
        <v>10433</v>
      </c>
      <c r="I2051" t="s">
        <v>51</v>
      </c>
      <c r="J2051" s="1">
        <v>44514</v>
      </c>
      <c r="K2051" t="s">
        <v>48</v>
      </c>
      <c r="L2051" t="s">
        <v>29</v>
      </c>
      <c r="M2051" t="s">
        <v>9426</v>
      </c>
      <c r="N2051" t="s">
        <v>9427</v>
      </c>
    </row>
    <row r="2052" spans="1:14" x14ac:dyDescent="0.35">
      <c r="A2052" t="s">
        <v>9428</v>
      </c>
      <c r="B2052" t="s">
        <v>23</v>
      </c>
      <c r="C2052" t="s">
        <v>10408</v>
      </c>
      <c r="D2052" t="s">
        <v>7157</v>
      </c>
      <c r="E2052" t="str">
        <f>VLOOKUP(Auto_Theft_Data[[#This Row],[Vehicle Model]],Fully_Updated_Vehicle_Models_with_Types_278[#All],2,TRUE)</f>
        <v>SUV</v>
      </c>
      <c r="F2052" t="s">
        <v>165</v>
      </c>
      <c r="G2052" t="s">
        <v>16</v>
      </c>
      <c r="H2052" t="s">
        <v>10433</v>
      </c>
      <c r="I2052" t="s">
        <v>95</v>
      </c>
      <c r="J2052" s="1">
        <v>44515</v>
      </c>
      <c r="K2052" t="s">
        <v>48</v>
      </c>
      <c r="L2052" t="s">
        <v>89</v>
      </c>
      <c r="M2052" t="s">
        <v>4578</v>
      </c>
      <c r="N2052" t="s">
        <v>4579</v>
      </c>
    </row>
    <row r="2053" spans="1:14" x14ac:dyDescent="0.35">
      <c r="A2053" t="s">
        <v>9435</v>
      </c>
      <c r="B2053" t="s">
        <v>23</v>
      </c>
      <c r="C2053" t="s">
        <v>10408</v>
      </c>
      <c r="D2053" t="s">
        <v>7157</v>
      </c>
      <c r="E2053" t="str">
        <f>VLOOKUP(Auto_Theft_Data[[#This Row],[Vehicle Model]],Fully_Updated_Vehicle_Models_with_Types_278[#All],2,TRUE)</f>
        <v>SUV</v>
      </c>
      <c r="F2053" t="s">
        <v>25</v>
      </c>
      <c r="G2053" t="s">
        <v>94</v>
      </c>
      <c r="H2053" t="s">
        <v>10433</v>
      </c>
      <c r="I2053" t="s">
        <v>266</v>
      </c>
      <c r="J2053" s="1">
        <v>44800</v>
      </c>
      <c r="K2053" t="s">
        <v>18</v>
      </c>
      <c r="L2053" t="s">
        <v>89</v>
      </c>
      <c r="M2053" t="s">
        <v>9436</v>
      </c>
      <c r="N2053" t="s">
        <v>9437</v>
      </c>
    </row>
    <row r="2054" spans="1:14" x14ac:dyDescent="0.35">
      <c r="A2054" t="s">
        <v>9438</v>
      </c>
      <c r="B2054" t="s">
        <v>12</v>
      </c>
      <c r="C2054" t="s">
        <v>10408</v>
      </c>
      <c r="D2054" t="s">
        <v>7157</v>
      </c>
      <c r="E2054" t="str">
        <f>VLOOKUP(Auto_Theft_Data[[#This Row],[Vehicle Model]],Fully_Updated_Vehicle_Models_with_Types_278[#All],2,TRUE)</f>
        <v>SUV</v>
      </c>
      <c r="F2054" t="s">
        <v>15</v>
      </c>
      <c r="G2054" t="s">
        <v>16</v>
      </c>
      <c r="H2054" t="s">
        <v>10433</v>
      </c>
      <c r="I2054" t="s">
        <v>235</v>
      </c>
      <c r="J2054" s="1">
        <v>44795</v>
      </c>
      <c r="K2054" t="s">
        <v>18</v>
      </c>
      <c r="L2054" t="s">
        <v>89</v>
      </c>
      <c r="M2054" t="s">
        <v>9439</v>
      </c>
      <c r="N2054" t="s">
        <v>9440</v>
      </c>
    </row>
    <row r="2055" spans="1:14" x14ac:dyDescent="0.35">
      <c r="A2055" t="s">
        <v>9445</v>
      </c>
      <c r="B2055" t="s">
        <v>23</v>
      </c>
      <c r="C2055" t="s">
        <v>10408</v>
      </c>
      <c r="D2055" t="s">
        <v>7157</v>
      </c>
      <c r="E2055" t="str">
        <f>VLOOKUP(Auto_Theft_Data[[#This Row],[Vehicle Model]],Fully_Updated_Vehicle_Models_with_Types_278[#All],2,TRUE)</f>
        <v>SUV</v>
      </c>
      <c r="F2055" t="s">
        <v>49</v>
      </c>
      <c r="G2055" t="s">
        <v>70</v>
      </c>
      <c r="H2055" t="s">
        <v>10434</v>
      </c>
      <c r="I2055" t="s">
        <v>235</v>
      </c>
      <c r="J2055" s="1">
        <v>44757</v>
      </c>
      <c r="K2055" t="s">
        <v>18</v>
      </c>
      <c r="L2055" t="s">
        <v>29</v>
      </c>
      <c r="M2055" t="s">
        <v>236</v>
      </c>
      <c r="N2055" t="s">
        <v>237</v>
      </c>
    </row>
    <row r="2056" spans="1:14" x14ac:dyDescent="0.35">
      <c r="A2056" t="s">
        <v>9452</v>
      </c>
      <c r="B2056" t="s">
        <v>23</v>
      </c>
      <c r="C2056" t="s">
        <v>10408</v>
      </c>
      <c r="D2056" t="s">
        <v>7157</v>
      </c>
      <c r="E2056" t="str">
        <f>VLOOKUP(Auto_Theft_Data[[#This Row],[Vehicle Model]],Fully_Updated_Vehicle_Models_with_Types_278[#All],2,TRUE)</f>
        <v>SUV</v>
      </c>
      <c r="F2056" t="s">
        <v>15</v>
      </c>
      <c r="G2056" t="s">
        <v>42</v>
      </c>
      <c r="H2056" t="s">
        <v>10433</v>
      </c>
      <c r="I2056" t="s">
        <v>183</v>
      </c>
      <c r="J2056" s="1">
        <v>44755</v>
      </c>
      <c r="K2056" t="s">
        <v>18</v>
      </c>
      <c r="L2056" t="s">
        <v>89</v>
      </c>
      <c r="M2056" t="s">
        <v>9453</v>
      </c>
      <c r="N2056" t="s">
        <v>9454</v>
      </c>
    </row>
    <row r="2057" spans="1:14" x14ac:dyDescent="0.35">
      <c r="A2057" t="s">
        <v>9455</v>
      </c>
      <c r="B2057" t="s">
        <v>23</v>
      </c>
      <c r="C2057" t="s">
        <v>10408</v>
      </c>
      <c r="D2057" t="s">
        <v>7157</v>
      </c>
      <c r="E2057" t="str">
        <f>VLOOKUP(Auto_Theft_Data[[#This Row],[Vehicle Model]],Fully_Updated_Vehicle_Models_with_Types_278[#All],2,TRUE)</f>
        <v>SUV</v>
      </c>
      <c r="F2057" t="s">
        <v>165</v>
      </c>
      <c r="G2057" t="s">
        <v>70</v>
      </c>
      <c r="H2057" t="s">
        <v>10433</v>
      </c>
      <c r="I2057" t="s">
        <v>836</v>
      </c>
      <c r="J2057" s="1">
        <v>44694</v>
      </c>
      <c r="K2057" t="s">
        <v>18</v>
      </c>
      <c r="L2057" t="s">
        <v>29</v>
      </c>
      <c r="M2057" t="s">
        <v>1660</v>
      </c>
      <c r="N2057" t="s">
        <v>1661</v>
      </c>
    </row>
    <row r="2058" spans="1:14" x14ac:dyDescent="0.35">
      <c r="A2058" t="s">
        <v>9459</v>
      </c>
      <c r="B2058" t="s">
        <v>84</v>
      </c>
      <c r="C2058" t="s">
        <v>10408</v>
      </c>
      <c r="D2058" t="s">
        <v>7157</v>
      </c>
      <c r="E2058" t="str">
        <f>VLOOKUP(Auto_Theft_Data[[#This Row],[Vehicle Model]],Fully_Updated_Vehicle_Models_with_Types_278[#All],2,TRUE)</f>
        <v>SUV</v>
      </c>
      <c r="F2058" t="s">
        <v>15</v>
      </c>
      <c r="G2058" t="s">
        <v>26</v>
      </c>
      <c r="H2058" t="s">
        <v>10433</v>
      </c>
      <c r="I2058" t="s">
        <v>106</v>
      </c>
      <c r="J2058" s="1">
        <v>44754</v>
      </c>
      <c r="K2058" t="s">
        <v>18</v>
      </c>
      <c r="L2058" t="s">
        <v>89</v>
      </c>
      <c r="M2058" t="s">
        <v>9460</v>
      </c>
      <c r="N2058" t="s">
        <v>9461</v>
      </c>
    </row>
    <row r="2059" spans="1:14" x14ac:dyDescent="0.35">
      <c r="A2059" t="s">
        <v>9462</v>
      </c>
      <c r="B2059" t="s">
        <v>18</v>
      </c>
      <c r="C2059" t="s">
        <v>10408</v>
      </c>
      <c r="D2059" t="s">
        <v>7157</v>
      </c>
      <c r="E2059" t="str">
        <f>VLOOKUP(Auto_Theft_Data[[#This Row],[Vehicle Model]],Fully_Updated_Vehicle_Models_with_Types_278[#All],2,TRUE)</f>
        <v>SUV</v>
      </c>
      <c r="F2059" t="s">
        <v>110</v>
      </c>
      <c r="G2059" t="s">
        <v>42</v>
      </c>
      <c r="H2059" t="s">
        <v>10434</v>
      </c>
      <c r="I2059" t="s">
        <v>1156</v>
      </c>
      <c r="J2059" s="1">
        <v>44958</v>
      </c>
      <c r="K2059" t="s">
        <v>28</v>
      </c>
      <c r="L2059" t="s">
        <v>89</v>
      </c>
      <c r="M2059" t="s">
        <v>5136</v>
      </c>
      <c r="N2059" t="s">
        <v>5137</v>
      </c>
    </row>
    <row r="2060" spans="1:14" x14ac:dyDescent="0.35">
      <c r="A2060" t="s">
        <v>9471</v>
      </c>
      <c r="B2060" t="s">
        <v>38</v>
      </c>
      <c r="C2060" t="s">
        <v>10408</v>
      </c>
      <c r="D2060" t="s">
        <v>7157</v>
      </c>
      <c r="E2060" t="str">
        <f>VLOOKUP(Auto_Theft_Data[[#This Row],[Vehicle Model]],Fully_Updated_Vehicle_Models_with_Types_278[#All],2,TRUE)</f>
        <v>SUV</v>
      </c>
      <c r="F2060" t="s">
        <v>49</v>
      </c>
      <c r="G2060" t="s">
        <v>26</v>
      </c>
      <c r="H2060" t="s">
        <v>10434</v>
      </c>
      <c r="I2060" t="s">
        <v>95</v>
      </c>
      <c r="J2060" s="1">
        <v>44950</v>
      </c>
      <c r="K2060" t="s">
        <v>28</v>
      </c>
      <c r="L2060" t="s">
        <v>89</v>
      </c>
      <c r="M2060" t="s">
        <v>8959</v>
      </c>
      <c r="N2060" t="s">
        <v>8960</v>
      </c>
    </row>
    <row r="2061" spans="1:14" x14ac:dyDescent="0.35">
      <c r="A2061" t="s">
        <v>9479</v>
      </c>
      <c r="B2061" t="s">
        <v>84</v>
      </c>
      <c r="C2061" t="s">
        <v>10408</v>
      </c>
      <c r="D2061" t="s">
        <v>7157</v>
      </c>
      <c r="E2061" t="str">
        <f>VLOOKUP(Auto_Theft_Data[[#This Row],[Vehicle Model]],Fully_Updated_Vehicle_Models_with_Types_278[#All],2,TRUE)</f>
        <v>SUV</v>
      </c>
      <c r="F2061" t="s">
        <v>15</v>
      </c>
      <c r="G2061" t="s">
        <v>70</v>
      </c>
      <c r="H2061" t="s">
        <v>10433</v>
      </c>
      <c r="I2061" t="s">
        <v>235</v>
      </c>
      <c r="J2061" s="1">
        <v>44757</v>
      </c>
      <c r="K2061" t="s">
        <v>18</v>
      </c>
      <c r="L2061" t="s">
        <v>29</v>
      </c>
      <c r="M2061" t="s">
        <v>9480</v>
      </c>
      <c r="N2061" t="s">
        <v>9481</v>
      </c>
    </row>
    <row r="2062" spans="1:14" x14ac:dyDescent="0.35">
      <c r="A2062" t="s">
        <v>9486</v>
      </c>
      <c r="B2062" t="s">
        <v>12</v>
      </c>
      <c r="C2062" t="s">
        <v>10408</v>
      </c>
      <c r="D2062" t="s">
        <v>7157</v>
      </c>
      <c r="E2062" t="str">
        <f>VLOOKUP(Auto_Theft_Data[[#This Row],[Vehicle Model]],Fully_Updated_Vehicle_Models_with_Types_278[#All],2,TRUE)</f>
        <v>SUV</v>
      </c>
      <c r="F2062" t="s">
        <v>110</v>
      </c>
      <c r="G2062" t="s">
        <v>16</v>
      </c>
      <c r="H2062" t="s">
        <v>10433</v>
      </c>
      <c r="I2062" t="s">
        <v>1156</v>
      </c>
      <c r="J2062" s="1">
        <v>43444</v>
      </c>
      <c r="K2062" t="s">
        <v>12</v>
      </c>
      <c r="L2062" t="s">
        <v>44</v>
      </c>
      <c r="M2062" t="s">
        <v>9487</v>
      </c>
      <c r="N2062" t="s">
        <v>9488</v>
      </c>
    </row>
    <row r="2063" spans="1:14" x14ac:dyDescent="0.35">
      <c r="A2063" t="s">
        <v>9489</v>
      </c>
      <c r="B2063" t="s">
        <v>12</v>
      </c>
      <c r="C2063" t="s">
        <v>10408</v>
      </c>
      <c r="D2063" t="s">
        <v>7157</v>
      </c>
      <c r="E2063" t="str">
        <f>VLOOKUP(Auto_Theft_Data[[#This Row],[Vehicle Model]],Fully_Updated_Vehicle_Models_with_Types_278[#All],2,TRUE)</f>
        <v>SUV</v>
      </c>
      <c r="F2063" t="s">
        <v>25</v>
      </c>
      <c r="G2063" t="s">
        <v>50</v>
      </c>
      <c r="H2063" t="s">
        <v>10434</v>
      </c>
      <c r="I2063" t="s">
        <v>294</v>
      </c>
      <c r="J2063" s="1">
        <v>43857</v>
      </c>
      <c r="K2063" t="s">
        <v>38</v>
      </c>
      <c r="L2063" t="s">
        <v>29</v>
      </c>
      <c r="M2063" t="s">
        <v>8873</v>
      </c>
      <c r="N2063" t="s">
        <v>8874</v>
      </c>
    </row>
    <row r="2064" spans="1:14" x14ac:dyDescent="0.35">
      <c r="A2064" t="s">
        <v>9493</v>
      </c>
      <c r="B2064" t="s">
        <v>84</v>
      </c>
      <c r="C2064" t="s">
        <v>10408</v>
      </c>
      <c r="D2064" t="s">
        <v>7157</v>
      </c>
      <c r="E2064" t="str">
        <f>VLOOKUP(Auto_Theft_Data[[#This Row],[Vehicle Model]],Fully_Updated_Vehicle_Models_with_Types_278[#All],2,TRUE)</f>
        <v>SUV</v>
      </c>
      <c r="F2064" t="s">
        <v>49</v>
      </c>
      <c r="G2064" t="s">
        <v>50</v>
      </c>
      <c r="H2064" t="s">
        <v>10434</v>
      </c>
      <c r="I2064" t="s">
        <v>1268</v>
      </c>
      <c r="J2064" s="1">
        <v>43857</v>
      </c>
      <c r="K2064" t="s">
        <v>38</v>
      </c>
      <c r="L2064" t="s">
        <v>29</v>
      </c>
      <c r="M2064" t="s">
        <v>9494</v>
      </c>
      <c r="N2064" t="s">
        <v>9495</v>
      </c>
    </row>
    <row r="2065" spans="1:14" x14ac:dyDescent="0.35">
      <c r="A2065" t="s">
        <v>9496</v>
      </c>
      <c r="B2065" t="s">
        <v>12</v>
      </c>
      <c r="C2065" t="s">
        <v>10408</v>
      </c>
      <c r="D2065" t="s">
        <v>7157</v>
      </c>
      <c r="E2065" t="str">
        <f>VLOOKUP(Auto_Theft_Data[[#This Row],[Vehicle Model]],Fully_Updated_Vehicle_Models_with_Types_278[#All],2,TRUE)</f>
        <v>SUV</v>
      </c>
      <c r="F2065" t="s">
        <v>49</v>
      </c>
      <c r="G2065" t="s">
        <v>94</v>
      </c>
      <c r="H2065" t="s">
        <v>10434</v>
      </c>
      <c r="I2065" t="s">
        <v>151</v>
      </c>
      <c r="J2065" s="1">
        <v>44765</v>
      </c>
      <c r="K2065" t="s">
        <v>18</v>
      </c>
      <c r="L2065" t="s">
        <v>44</v>
      </c>
      <c r="M2065" t="s">
        <v>9497</v>
      </c>
      <c r="N2065" t="s">
        <v>9498</v>
      </c>
    </row>
    <row r="2066" spans="1:14" x14ac:dyDescent="0.35">
      <c r="A2066" t="s">
        <v>9500</v>
      </c>
      <c r="B2066" t="s">
        <v>23</v>
      </c>
      <c r="C2066" t="s">
        <v>10408</v>
      </c>
      <c r="D2066" t="s">
        <v>7157</v>
      </c>
      <c r="E2066" t="str">
        <f>VLOOKUP(Auto_Theft_Data[[#This Row],[Vehicle Model]],Fully_Updated_Vehicle_Models_with_Types_278[#All],2,TRUE)</f>
        <v>SUV</v>
      </c>
      <c r="F2066" t="s">
        <v>49</v>
      </c>
      <c r="G2066" t="s">
        <v>70</v>
      </c>
      <c r="H2066" t="s">
        <v>10433</v>
      </c>
      <c r="I2066" t="s">
        <v>235</v>
      </c>
      <c r="J2066" s="1">
        <v>44763</v>
      </c>
      <c r="K2066" t="s">
        <v>18</v>
      </c>
      <c r="L2066" t="s">
        <v>44</v>
      </c>
      <c r="M2066" t="s">
        <v>9501</v>
      </c>
      <c r="N2066" t="s">
        <v>9502</v>
      </c>
    </row>
    <row r="2067" spans="1:14" x14ac:dyDescent="0.35">
      <c r="A2067" t="s">
        <v>9503</v>
      </c>
      <c r="B2067" t="s">
        <v>12</v>
      </c>
      <c r="C2067" t="s">
        <v>10408</v>
      </c>
      <c r="D2067" t="s">
        <v>7157</v>
      </c>
      <c r="E2067" t="str">
        <f>VLOOKUP(Auto_Theft_Data[[#This Row],[Vehicle Model]],Fully_Updated_Vehicle_Models_with_Types_278[#All],2,TRUE)</f>
        <v>SUV</v>
      </c>
      <c r="F2067" t="s">
        <v>49</v>
      </c>
      <c r="G2067" t="s">
        <v>70</v>
      </c>
      <c r="H2067" t="s">
        <v>10433</v>
      </c>
      <c r="I2067" t="s">
        <v>2564</v>
      </c>
      <c r="J2067" s="1">
        <v>43868</v>
      </c>
      <c r="K2067" t="s">
        <v>38</v>
      </c>
      <c r="L2067" t="s">
        <v>19</v>
      </c>
      <c r="M2067" t="s">
        <v>9504</v>
      </c>
      <c r="N2067" t="s">
        <v>9505</v>
      </c>
    </row>
    <row r="2068" spans="1:14" x14ac:dyDescent="0.35">
      <c r="A2068" t="s">
        <v>9509</v>
      </c>
      <c r="B2068" t="s">
        <v>23</v>
      </c>
      <c r="C2068" t="s">
        <v>10408</v>
      </c>
      <c r="D2068" t="s">
        <v>7157</v>
      </c>
      <c r="E2068" t="str">
        <f>VLOOKUP(Auto_Theft_Data[[#This Row],[Vehicle Model]],Fully_Updated_Vehicle_Models_with_Types_278[#All],2,TRUE)</f>
        <v>SUV</v>
      </c>
      <c r="F2068" t="s">
        <v>49</v>
      </c>
      <c r="G2068" t="s">
        <v>70</v>
      </c>
      <c r="H2068" t="s">
        <v>10434</v>
      </c>
      <c r="I2068" t="s">
        <v>294</v>
      </c>
      <c r="J2068" s="1">
        <v>44763</v>
      </c>
      <c r="K2068" t="s">
        <v>18</v>
      </c>
      <c r="L2068" t="s">
        <v>44</v>
      </c>
      <c r="M2068" t="s">
        <v>9510</v>
      </c>
      <c r="N2068" t="s">
        <v>9511</v>
      </c>
    </row>
    <row r="2069" spans="1:14" x14ac:dyDescent="0.35">
      <c r="A2069" t="s">
        <v>9514</v>
      </c>
      <c r="B2069" t="s">
        <v>12</v>
      </c>
      <c r="C2069" t="s">
        <v>10408</v>
      </c>
      <c r="D2069" t="s">
        <v>7157</v>
      </c>
      <c r="E2069" t="str">
        <f>VLOOKUP(Auto_Theft_Data[[#This Row],[Vehicle Model]],Fully_Updated_Vehicle_Models_with_Types_278[#All],2,TRUE)</f>
        <v>SUV</v>
      </c>
      <c r="F2069" t="s">
        <v>49</v>
      </c>
      <c r="G2069" t="s">
        <v>94</v>
      </c>
      <c r="H2069" t="s">
        <v>10433</v>
      </c>
      <c r="I2069" t="s">
        <v>1562</v>
      </c>
      <c r="J2069" s="1">
        <v>43884</v>
      </c>
      <c r="K2069" t="s">
        <v>38</v>
      </c>
      <c r="L2069" t="s">
        <v>19</v>
      </c>
      <c r="M2069" t="s">
        <v>9515</v>
      </c>
      <c r="N2069" t="s">
        <v>9516</v>
      </c>
    </row>
    <row r="2070" spans="1:14" x14ac:dyDescent="0.35">
      <c r="A2070" t="s">
        <v>9518</v>
      </c>
      <c r="B2070" t="s">
        <v>298</v>
      </c>
      <c r="C2070" t="s">
        <v>10408</v>
      </c>
      <c r="D2070" t="s">
        <v>7157</v>
      </c>
      <c r="E2070" t="str">
        <f>VLOOKUP(Auto_Theft_Data[[#This Row],[Vehicle Model]],Fully_Updated_Vehicle_Models_with_Types_278[#All],2,TRUE)</f>
        <v>SUV</v>
      </c>
      <c r="F2070" t="s">
        <v>49</v>
      </c>
      <c r="G2070" t="s">
        <v>42</v>
      </c>
      <c r="H2070" t="s">
        <v>10434</v>
      </c>
      <c r="I2070" t="s">
        <v>239</v>
      </c>
      <c r="J2070" s="1">
        <v>43887</v>
      </c>
      <c r="K2070" t="s">
        <v>38</v>
      </c>
      <c r="L2070" t="s">
        <v>89</v>
      </c>
      <c r="M2070" t="s">
        <v>9519</v>
      </c>
      <c r="N2070" t="s">
        <v>9520</v>
      </c>
    </row>
    <row r="2071" spans="1:14" x14ac:dyDescent="0.35">
      <c r="A2071" t="s">
        <v>9524</v>
      </c>
      <c r="B2071" t="s">
        <v>23</v>
      </c>
      <c r="C2071" t="s">
        <v>10408</v>
      </c>
      <c r="D2071" t="s">
        <v>7157</v>
      </c>
      <c r="E2071" t="str">
        <f>VLOOKUP(Auto_Theft_Data[[#This Row],[Vehicle Model]],Fully_Updated_Vehicle_Models_with_Types_278[#All],2,TRUE)</f>
        <v>SUV</v>
      </c>
      <c r="F2071" t="s">
        <v>15</v>
      </c>
      <c r="G2071" t="s">
        <v>36</v>
      </c>
      <c r="H2071" t="s">
        <v>10434</v>
      </c>
      <c r="I2071" t="s">
        <v>476</v>
      </c>
      <c r="J2071" s="1">
        <v>44702</v>
      </c>
      <c r="K2071" t="s">
        <v>18</v>
      </c>
      <c r="L2071" t="s">
        <v>29</v>
      </c>
      <c r="M2071" t="s">
        <v>9525</v>
      </c>
      <c r="N2071" t="s">
        <v>9526</v>
      </c>
    </row>
    <row r="2072" spans="1:14" x14ac:dyDescent="0.35">
      <c r="A2072" t="s">
        <v>9527</v>
      </c>
      <c r="B2072" t="s">
        <v>23</v>
      </c>
      <c r="C2072" t="s">
        <v>10408</v>
      </c>
      <c r="D2072" t="s">
        <v>7157</v>
      </c>
      <c r="E2072" t="str">
        <f>VLOOKUP(Auto_Theft_Data[[#This Row],[Vehicle Model]],Fully_Updated_Vehicle_Models_with_Types_278[#All],2,TRUE)</f>
        <v>SUV</v>
      </c>
      <c r="F2072" t="s">
        <v>110</v>
      </c>
      <c r="G2072" t="s">
        <v>36</v>
      </c>
      <c r="H2072" t="s">
        <v>10434</v>
      </c>
      <c r="I2072" t="s">
        <v>124</v>
      </c>
      <c r="J2072" s="1">
        <v>44702</v>
      </c>
      <c r="K2072" t="s">
        <v>18</v>
      </c>
      <c r="L2072" t="s">
        <v>29</v>
      </c>
      <c r="M2072" t="s">
        <v>5404</v>
      </c>
      <c r="N2072" t="s">
        <v>5405</v>
      </c>
    </row>
    <row r="2073" spans="1:14" x14ac:dyDescent="0.35">
      <c r="A2073" t="s">
        <v>9528</v>
      </c>
      <c r="B2073" t="s">
        <v>84</v>
      </c>
      <c r="C2073" t="s">
        <v>10408</v>
      </c>
      <c r="D2073" t="s">
        <v>7157</v>
      </c>
      <c r="E2073" t="str">
        <f>VLOOKUP(Auto_Theft_Data[[#This Row],[Vehicle Model]],Fully_Updated_Vehicle_Models_with_Types_278[#All],2,TRUE)</f>
        <v>SUV</v>
      </c>
      <c r="F2073" t="s">
        <v>25</v>
      </c>
      <c r="G2073" t="s">
        <v>16</v>
      </c>
      <c r="H2073" t="s">
        <v>10433</v>
      </c>
      <c r="I2073" t="s">
        <v>466</v>
      </c>
      <c r="J2073" s="1">
        <v>44761</v>
      </c>
      <c r="K2073" t="s">
        <v>18</v>
      </c>
      <c r="L2073" t="s">
        <v>29</v>
      </c>
      <c r="M2073" t="s">
        <v>9529</v>
      </c>
      <c r="N2073" t="s">
        <v>9530</v>
      </c>
    </row>
    <row r="2074" spans="1:14" x14ac:dyDescent="0.35">
      <c r="A2074" t="s">
        <v>9531</v>
      </c>
      <c r="B2074" t="s">
        <v>23</v>
      </c>
      <c r="C2074" t="s">
        <v>10408</v>
      </c>
      <c r="D2074" t="s">
        <v>7157</v>
      </c>
      <c r="E2074" t="str">
        <f>VLOOKUP(Auto_Theft_Data[[#This Row],[Vehicle Model]],Fully_Updated_Vehicle_Models_with_Types_278[#All],2,TRUE)</f>
        <v>SUV</v>
      </c>
      <c r="F2074" t="s">
        <v>165</v>
      </c>
      <c r="G2074" t="s">
        <v>16</v>
      </c>
      <c r="H2074" t="s">
        <v>10433</v>
      </c>
      <c r="I2074" t="s">
        <v>1419</v>
      </c>
      <c r="J2074" s="1">
        <v>44761</v>
      </c>
      <c r="K2074" t="s">
        <v>18</v>
      </c>
      <c r="L2074" t="s">
        <v>29</v>
      </c>
      <c r="M2074" t="s">
        <v>9532</v>
      </c>
      <c r="N2074" t="s">
        <v>9533</v>
      </c>
    </row>
    <row r="2075" spans="1:14" x14ac:dyDescent="0.35">
      <c r="A2075" t="s">
        <v>9536</v>
      </c>
      <c r="B2075" t="s">
        <v>23</v>
      </c>
      <c r="C2075" t="s">
        <v>10408</v>
      </c>
      <c r="D2075" t="s">
        <v>7157</v>
      </c>
      <c r="E2075" t="str">
        <f>VLOOKUP(Auto_Theft_Data[[#This Row],[Vehicle Model]],Fully_Updated_Vehicle_Models_with_Types_278[#All],2,TRUE)</f>
        <v>SUV</v>
      </c>
      <c r="F2075" t="s">
        <v>165</v>
      </c>
      <c r="G2075" t="s">
        <v>26</v>
      </c>
      <c r="H2075" t="s">
        <v>10433</v>
      </c>
      <c r="I2075" t="s">
        <v>151</v>
      </c>
      <c r="J2075" s="1">
        <v>44699</v>
      </c>
      <c r="K2075" t="s">
        <v>18</v>
      </c>
      <c r="L2075" t="s">
        <v>19</v>
      </c>
      <c r="M2075" t="s">
        <v>9537</v>
      </c>
      <c r="N2075" t="s">
        <v>9538</v>
      </c>
    </row>
    <row r="2076" spans="1:14" x14ac:dyDescent="0.35">
      <c r="A2076" t="s">
        <v>9539</v>
      </c>
      <c r="B2076" t="s">
        <v>84</v>
      </c>
      <c r="C2076" t="s">
        <v>10408</v>
      </c>
      <c r="D2076" t="s">
        <v>7157</v>
      </c>
      <c r="E2076" t="str">
        <f>VLOOKUP(Auto_Theft_Data[[#This Row],[Vehicle Model]],Fully_Updated_Vehicle_Models_with_Types_278[#All],2,TRUE)</f>
        <v>SUV</v>
      </c>
      <c r="F2076" t="s">
        <v>49</v>
      </c>
      <c r="G2076" t="s">
        <v>50</v>
      </c>
      <c r="H2076" t="s">
        <v>10434</v>
      </c>
      <c r="I2076" t="s">
        <v>1268</v>
      </c>
      <c r="J2076" s="1">
        <v>43857</v>
      </c>
      <c r="K2076" t="s">
        <v>38</v>
      </c>
      <c r="L2076" t="s">
        <v>29</v>
      </c>
      <c r="M2076" t="s">
        <v>6645</v>
      </c>
      <c r="N2076" t="s">
        <v>6646</v>
      </c>
    </row>
    <row r="2077" spans="1:14" x14ac:dyDescent="0.35">
      <c r="A2077" t="s">
        <v>9540</v>
      </c>
      <c r="B2077" t="s">
        <v>18</v>
      </c>
      <c r="C2077" t="s">
        <v>10408</v>
      </c>
      <c r="D2077" t="s">
        <v>7157</v>
      </c>
      <c r="E2077" t="str">
        <f>VLOOKUP(Auto_Theft_Data[[#This Row],[Vehicle Model]],Fully_Updated_Vehicle_Models_with_Types_278[#All],2,TRUE)</f>
        <v>SUV</v>
      </c>
      <c r="F2077" t="s">
        <v>49</v>
      </c>
      <c r="G2077" t="s">
        <v>16</v>
      </c>
      <c r="H2077" t="s">
        <v>10434</v>
      </c>
      <c r="I2077" t="s">
        <v>394</v>
      </c>
      <c r="J2077" s="1">
        <v>44943</v>
      </c>
      <c r="K2077" t="s">
        <v>28</v>
      </c>
      <c r="L2077" t="s">
        <v>29</v>
      </c>
      <c r="M2077" t="s">
        <v>9541</v>
      </c>
      <c r="N2077" t="s">
        <v>9542</v>
      </c>
    </row>
    <row r="2078" spans="1:14" x14ac:dyDescent="0.35">
      <c r="A2078" t="s">
        <v>9546</v>
      </c>
      <c r="B2078" t="s">
        <v>38</v>
      </c>
      <c r="C2078" t="s">
        <v>10408</v>
      </c>
      <c r="D2078" t="s">
        <v>7157</v>
      </c>
      <c r="E2078" t="str">
        <f>VLOOKUP(Auto_Theft_Data[[#This Row],[Vehicle Model]],Fully_Updated_Vehicle_Models_with_Types_278[#All],2,TRUE)</f>
        <v>SUV</v>
      </c>
      <c r="F2078" t="s">
        <v>25</v>
      </c>
      <c r="G2078" t="s">
        <v>94</v>
      </c>
      <c r="H2078" t="s">
        <v>10434</v>
      </c>
      <c r="I2078" t="s">
        <v>51</v>
      </c>
      <c r="J2078" s="1">
        <v>44913</v>
      </c>
      <c r="K2078" t="s">
        <v>18</v>
      </c>
      <c r="L2078" t="s">
        <v>29</v>
      </c>
      <c r="M2078" t="s">
        <v>2807</v>
      </c>
      <c r="N2078" t="s">
        <v>2808</v>
      </c>
    </row>
    <row r="2079" spans="1:14" x14ac:dyDescent="0.35">
      <c r="A2079" t="s">
        <v>9547</v>
      </c>
      <c r="B2079" t="s">
        <v>48</v>
      </c>
      <c r="C2079" t="s">
        <v>10408</v>
      </c>
      <c r="D2079" t="s">
        <v>7157</v>
      </c>
      <c r="E2079" t="str">
        <f>VLOOKUP(Auto_Theft_Data[[#This Row],[Vehicle Model]],Fully_Updated_Vehicle_Models_with_Types_278[#All],2,TRUE)</f>
        <v>SUV</v>
      </c>
      <c r="F2079" t="s">
        <v>25</v>
      </c>
      <c r="G2079" t="s">
        <v>36</v>
      </c>
      <c r="H2079" t="s">
        <v>10434</v>
      </c>
      <c r="I2079" t="s">
        <v>312</v>
      </c>
      <c r="J2079" s="1">
        <v>44911</v>
      </c>
      <c r="K2079" t="s">
        <v>18</v>
      </c>
      <c r="L2079" t="s">
        <v>89</v>
      </c>
      <c r="M2079" t="s">
        <v>9548</v>
      </c>
      <c r="N2079" t="s">
        <v>9549</v>
      </c>
    </row>
    <row r="2080" spans="1:14" x14ac:dyDescent="0.35">
      <c r="A2080" t="s">
        <v>9550</v>
      </c>
      <c r="B2080" t="s">
        <v>18</v>
      </c>
      <c r="C2080" t="s">
        <v>10408</v>
      </c>
      <c r="D2080" t="s">
        <v>7157</v>
      </c>
      <c r="E2080" t="str">
        <f>VLOOKUP(Auto_Theft_Data[[#This Row],[Vehicle Model]],Fully_Updated_Vehicle_Models_with_Types_278[#All],2,TRUE)</f>
        <v>SUV</v>
      </c>
      <c r="F2080" t="s">
        <v>25</v>
      </c>
      <c r="G2080" t="s">
        <v>36</v>
      </c>
      <c r="H2080" t="s">
        <v>10434</v>
      </c>
      <c r="I2080" t="s">
        <v>642</v>
      </c>
      <c r="J2080" s="1">
        <v>44911</v>
      </c>
      <c r="K2080" t="s">
        <v>18</v>
      </c>
      <c r="L2080" t="s">
        <v>89</v>
      </c>
      <c r="M2080" t="s">
        <v>9551</v>
      </c>
      <c r="N2080" t="s">
        <v>9552</v>
      </c>
    </row>
    <row r="2081" spans="1:14" x14ac:dyDescent="0.35">
      <c r="A2081" t="s">
        <v>9553</v>
      </c>
      <c r="B2081" t="s">
        <v>48</v>
      </c>
      <c r="C2081" t="s">
        <v>10408</v>
      </c>
      <c r="D2081" t="s">
        <v>7157</v>
      </c>
      <c r="E2081" t="str">
        <f>VLOOKUP(Auto_Theft_Data[[#This Row],[Vehicle Model]],Fully_Updated_Vehicle_Models_with_Types_278[#All],2,TRUE)</f>
        <v>SUV</v>
      </c>
      <c r="F2081" t="s">
        <v>25</v>
      </c>
      <c r="G2081" t="s">
        <v>36</v>
      </c>
      <c r="H2081" t="s">
        <v>10434</v>
      </c>
      <c r="I2081" t="s">
        <v>51</v>
      </c>
      <c r="J2081" s="1">
        <v>44911</v>
      </c>
      <c r="K2081" t="s">
        <v>18</v>
      </c>
      <c r="L2081" t="s">
        <v>89</v>
      </c>
      <c r="M2081" t="s">
        <v>9554</v>
      </c>
      <c r="N2081" t="s">
        <v>9555</v>
      </c>
    </row>
    <row r="2082" spans="1:14" x14ac:dyDescent="0.35">
      <c r="A2082" t="s">
        <v>9569</v>
      </c>
      <c r="B2082" t="s">
        <v>18</v>
      </c>
      <c r="C2082" t="s">
        <v>10408</v>
      </c>
      <c r="D2082" t="s">
        <v>7157</v>
      </c>
      <c r="E2082" t="str">
        <f>VLOOKUP(Auto_Theft_Data[[#This Row],[Vehicle Model]],Fully_Updated_Vehicle_Models_with_Types_278[#All],2,TRUE)</f>
        <v>SUV</v>
      </c>
      <c r="F2082" t="s">
        <v>25</v>
      </c>
      <c r="G2082" t="s">
        <v>94</v>
      </c>
      <c r="H2082" t="s">
        <v>10434</v>
      </c>
      <c r="I2082" t="s">
        <v>266</v>
      </c>
      <c r="J2082" s="1">
        <v>44905</v>
      </c>
      <c r="K2082" t="s">
        <v>18</v>
      </c>
      <c r="L2082" t="s">
        <v>89</v>
      </c>
      <c r="M2082" t="s">
        <v>8094</v>
      </c>
      <c r="N2082" t="s">
        <v>8095</v>
      </c>
    </row>
    <row r="2083" spans="1:14" x14ac:dyDescent="0.35">
      <c r="A2083" t="s">
        <v>9570</v>
      </c>
      <c r="B2083" t="s">
        <v>18</v>
      </c>
      <c r="C2083" t="s">
        <v>10408</v>
      </c>
      <c r="D2083" t="s">
        <v>7157</v>
      </c>
      <c r="E2083" t="str">
        <f>VLOOKUP(Auto_Theft_Data[[#This Row],[Vehicle Model]],Fully_Updated_Vehicle_Models_with_Types_278[#All],2,TRUE)</f>
        <v>SUV</v>
      </c>
      <c r="F2083" t="s">
        <v>110</v>
      </c>
      <c r="G2083" t="s">
        <v>94</v>
      </c>
      <c r="H2083" t="s">
        <v>10433</v>
      </c>
      <c r="I2083" t="s">
        <v>266</v>
      </c>
      <c r="J2083" s="1">
        <v>44905</v>
      </c>
      <c r="K2083" t="s">
        <v>18</v>
      </c>
      <c r="L2083" t="s">
        <v>89</v>
      </c>
      <c r="M2083" t="s">
        <v>9571</v>
      </c>
      <c r="N2083" t="s">
        <v>9572</v>
      </c>
    </row>
    <row r="2084" spans="1:14" x14ac:dyDescent="0.35">
      <c r="A2084" t="s">
        <v>9573</v>
      </c>
      <c r="B2084" t="s">
        <v>38</v>
      </c>
      <c r="C2084" t="s">
        <v>10408</v>
      </c>
      <c r="D2084" t="s">
        <v>7157</v>
      </c>
      <c r="E2084" t="str">
        <f>VLOOKUP(Auto_Theft_Data[[#This Row],[Vehicle Model]],Fully_Updated_Vehicle_Models_with_Types_278[#All],2,TRUE)</f>
        <v>SUV</v>
      </c>
      <c r="F2084" t="s">
        <v>49</v>
      </c>
      <c r="G2084" t="s">
        <v>94</v>
      </c>
      <c r="H2084" t="s">
        <v>10433</v>
      </c>
      <c r="I2084" t="s">
        <v>266</v>
      </c>
      <c r="J2084" s="1">
        <v>44905</v>
      </c>
      <c r="K2084" t="s">
        <v>18</v>
      </c>
      <c r="L2084" t="s">
        <v>89</v>
      </c>
      <c r="M2084" t="s">
        <v>9574</v>
      </c>
      <c r="N2084" t="s">
        <v>9575</v>
      </c>
    </row>
    <row r="2085" spans="1:14" x14ac:dyDescent="0.35">
      <c r="A2085" t="s">
        <v>9576</v>
      </c>
      <c r="B2085" t="s">
        <v>18</v>
      </c>
      <c r="C2085" t="s">
        <v>10408</v>
      </c>
      <c r="D2085" t="s">
        <v>7157</v>
      </c>
      <c r="E2085" t="str">
        <f>VLOOKUP(Auto_Theft_Data[[#This Row],[Vehicle Model]],Fully_Updated_Vehicle_Models_with_Types_278[#All],2,TRUE)</f>
        <v>SUV</v>
      </c>
      <c r="F2085" t="s">
        <v>110</v>
      </c>
      <c r="G2085" t="s">
        <v>70</v>
      </c>
      <c r="H2085" t="s">
        <v>10434</v>
      </c>
      <c r="I2085" t="s">
        <v>725</v>
      </c>
      <c r="J2085" s="1">
        <v>44903</v>
      </c>
      <c r="K2085" t="s">
        <v>18</v>
      </c>
      <c r="L2085" t="s">
        <v>89</v>
      </c>
      <c r="M2085" t="s">
        <v>9577</v>
      </c>
      <c r="N2085" t="s">
        <v>9578</v>
      </c>
    </row>
    <row r="2086" spans="1:14" x14ac:dyDescent="0.35">
      <c r="A2086" t="s">
        <v>9585</v>
      </c>
      <c r="B2086" t="s">
        <v>38</v>
      </c>
      <c r="C2086" t="s">
        <v>10408</v>
      </c>
      <c r="D2086" t="s">
        <v>7157</v>
      </c>
      <c r="E2086" t="str">
        <f>VLOOKUP(Auto_Theft_Data[[#This Row],[Vehicle Model]],Fully_Updated_Vehicle_Models_with_Types_278[#All],2,TRUE)</f>
        <v>SUV</v>
      </c>
      <c r="F2086" t="s">
        <v>15</v>
      </c>
      <c r="G2086" t="s">
        <v>36</v>
      </c>
      <c r="H2086" t="s">
        <v>10434</v>
      </c>
      <c r="I2086" t="s">
        <v>235</v>
      </c>
      <c r="J2086" s="1">
        <v>44897</v>
      </c>
      <c r="K2086" t="s">
        <v>18</v>
      </c>
      <c r="L2086" t="s">
        <v>89</v>
      </c>
      <c r="M2086" t="s">
        <v>8418</v>
      </c>
      <c r="N2086" t="s">
        <v>8419</v>
      </c>
    </row>
    <row r="2087" spans="1:14" x14ac:dyDescent="0.35">
      <c r="A2087" t="s">
        <v>9592</v>
      </c>
      <c r="B2087" t="s">
        <v>48</v>
      </c>
      <c r="C2087" t="s">
        <v>10408</v>
      </c>
      <c r="D2087" t="s">
        <v>7157</v>
      </c>
      <c r="E2087" t="str">
        <f>VLOOKUP(Auto_Theft_Data[[#This Row],[Vehicle Model]],Fully_Updated_Vehicle_Models_with_Types_278[#All],2,TRUE)</f>
        <v>SUV</v>
      </c>
      <c r="F2087" t="s">
        <v>25</v>
      </c>
      <c r="G2087" t="s">
        <v>26</v>
      </c>
      <c r="H2087" t="s">
        <v>10433</v>
      </c>
      <c r="I2087" t="s">
        <v>95</v>
      </c>
      <c r="J2087" s="1">
        <v>44895</v>
      </c>
      <c r="K2087" t="s">
        <v>18</v>
      </c>
      <c r="L2087" t="s">
        <v>29</v>
      </c>
      <c r="M2087" t="s">
        <v>9593</v>
      </c>
      <c r="N2087" t="s">
        <v>9594</v>
      </c>
    </row>
    <row r="2088" spans="1:14" x14ac:dyDescent="0.35">
      <c r="A2088" t="s">
        <v>9595</v>
      </c>
      <c r="B2088" t="s">
        <v>18</v>
      </c>
      <c r="C2088" t="s">
        <v>10408</v>
      </c>
      <c r="D2088" t="s">
        <v>7157</v>
      </c>
      <c r="E2088" t="str">
        <f>VLOOKUP(Auto_Theft_Data[[#This Row],[Vehicle Model]],Fully_Updated_Vehicle_Models_with_Types_278[#All],2,TRUE)</f>
        <v>SUV</v>
      </c>
      <c r="F2088" t="s">
        <v>15</v>
      </c>
      <c r="G2088" t="s">
        <v>26</v>
      </c>
      <c r="H2088" t="s">
        <v>10434</v>
      </c>
      <c r="I2088" t="s">
        <v>95</v>
      </c>
      <c r="J2088" s="1">
        <v>44895</v>
      </c>
      <c r="K2088" t="s">
        <v>18</v>
      </c>
      <c r="L2088" t="s">
        <v>29</v>
      </c>
      <c r="M2088" t="s">
        <v>9596</v>
      </c>
      <c r="N2088" t="s">
        <v>9597</v>
      </c>
    </row>
    <row r="2089" spans="1:14" x14ac:dyDescent="0.35">
      <c r="A2089" t="s">
        <v>9598</v>
      </c>
      <c r="B2089" t="s">
        <v>48</v>
      </c>
      <c r="C2089" t="s">
        <v>10408</v>
      </c>
      <c r="D2089" t="s">
        <v>7157</v>
      </c>
      <c r="E2089" t="str">
        <f>VLOOKUP(Auto_Theft_Data[[#This Row],[Vehicle Model]],Fully_Updated_Vehicle_Models_with_Types_278[#All],2,TRUE)</f>
        <v>SUV</v>
      </c>
      <c r="F2089" t="s">
        <v>110</v>
      </c>
      <c r="G2089" t="s">
        <v>42</v>
      </c>
      <c r="H2089" t="s">
        <v>10433</v>
      </c>
      <c r="I2089" t="s">
        <v>235</v>
      </c>
      <c r="J2089" s="1">
        <v>44895</v>
      </c>
      <c r="K2089" t="s">
        <v>18</v>
      </c>
      <c r="L2089" t="s">
        <v>44</v>
      </c>
      <c r="M2089" t="s">
        <v>9599</v>
      </c>
      <c r="N2089" t="s">
        <v>9600</v>
      </c>
    </row>
    <row r="2090" spans="1:14" x14ac:dyDescent="0.35">
      <c r="A2090" t="s">
        <v>9604</v>
      </c>
      <c r="B2090" t="s">
        <v>38</v>
      </c>
      <c r="C2090" t="s">
        <v>10408</v>
      </c>
      <c r="D2090" t="s">
        <v>7157</v>
      </c>
      <c r="E2090" t="str">
        <f>VLOOKUP(Auto_Theft_Data[[#This Row],[Vehicle Model]],Fully_Updated_Vehicle_Models_with_Types_278[#All],2,TRUE)</f>
        <v>SUV</v>
      </c>
      <c r="F2090" t="s">
        <v>49</v>
      </c>
      <c r="G2090" t="s">
        <v>16</v>
      </c>
      <c r="H2090" t="s">
        <v>10434</v>
      </c>
      <c r="I2090" t="s">
        <v>51</v>
      </c>
      <c r="J2090" s="1">
        <v>44943</v>
      </c>
      <c r="K2090" t="s">
        <v>28</v>
      </c>
      <c r="L2090" t="s">
        <v>29</v>
      </c>
      <c r="M2090" t="s">
        <v>8477</v>
      </c>
      <c r="N2090" t="s">
        <v>8478</v>
      </c>
    </row>
    <row r="2091" spans="1:14" x14ac:dyDescent="0.35">
      <c r="A2091" t="s">
        <v>9605</v>
      </c>
      <c r="B2091" t="s">
        <v>38</v>
      </c>
      <c r="C2091" t="s">
        <v>10408</v>
      </c>
      <c r="D2091" t="s">
        <v>7157</v>
      </c>
      <c r="E2091" t="str">
        <f>VLOOKUP(Auto_Theft_Data[[#This Row],[Vehicle Model]],Fully_Updated_Vehicle_Models_with_Types_278[#All],2,TRUE)</f>
        <v>SUV</v>
      </c>
      <c r="F2091" t="s">
        <v>49</v>
      </c>
      <c r="G2091" t="s">
        <v>50</v>
      </c>
      <c r="H2091" t="s">
        <v>10433</v>
      </c>
      <c r="I2091" t="s">
        <v>1562</v>
      </c>
      <c r="J2091" s="1">
        <v>44913</v>
      </c>
      <c r="K2091" t="s">
        <v>18</v>
      </c>
      <c r="L2091" t="s">
        <v>89</v>
      </c>
      <c r="M2091" t="s">
        <v>1563</v>
      </c>
      <c r="N2091" t="s">
        <v>1564</v>
      </c>
    </row>
    <row r="2092" spans="1:14" x14ac:dyDescent="0.35">
      <c r="A2092" t="s">
        <v>9607</v>
      </c>
      <c r="B2092" t="s">
        <v>48</v>
      </c>
      <c r="C2092" t="s">
        <v>10408</v>
      </c>
      <c r="D2092" t="s">
        <v>7157</v>
      </c>
      <c r="E2092" t="str">
        <f>VLOOKUP(Auto_Theft_Data[[#This Row],[Vehicle Model]],Fully_Updated_Vehicle_Models_with_Types_278[#All],2,TRUE)</f>
        <v>SUV</v>
      </c>
      <c r="F2092" t="s">
        <v>49</v>
      </c>
      <c r="G2092" t="s">
        <v>26</v>
      </c>
      <c r="H2092" t="s">
        <v>10433</v>
      </c>
      <c r="I2092" t="s">
        <v>51</v>
      </c>
      <c r="J2092" s="1">
        <v>44937</v>
      </c>
      <c r="K2092" t="s">
        <v>28</v>
      </c>
      <c r="L2092" t="s">
        <v>29</v>
      </c>
      <c r="M2092" t="s">
        <v>5536</v>
      </c>
      <c r="N2092" t="s">
        <v>5537</v>
      </c>
    </row>
    <row r="2093" spans="1:14" x14ac:dyDescent="0.35">
      <c r="A2093" t="s">
        <v>9612</v>
      </c>
      <c r="B2093" t="s">
        <v>48</v>
      </c>
      <c r="C2093" t="s">
        <v>10408</v>
      </c>
      <c r="D2093" t="s">
        <v>7157</v>
      </c>
      <c r="E2093" t="str">
        <f>VLOOKUP(Auto_Theft_Data[[#This Row],[Vehicle Model]],Fully_Updated_Vehicle_Models_with_Types_278[#All],2,TRUE)</f>
        <v>SUV</v>
      </c>
      <c r="F2093" t="s">
        <v>110</v>
      </c>
      <c r="G2093" t="s">
        <v>50</v>
      </c>
      <c r="H2093" t="s">
        <v>10434</v>
      </c>
      <c r="I2093" t="s">
        <v>431</v>
      </c>
      <c r="J2093" s="1">
        <v>44935</v>
      </c>
      <c r="K2093" t="s">
        <v>28</v>
      </c>
      <c r="L2093" t="s">
        <v>29</v>
      </c>
      <c r="M2093" t="s">
        <v>9613</v>
      </c>
      <c r="N2093" t="s">
        <v>9614</v>
      </c>
    </row>
    <row r="2094" spans="1:14" x14ac:dyDescent="0.35">
      <c r="A2094" t="s">
        <v>9615</v>
      </c>
      <c r="B2094" t="s">
        <v>38</v>
      </c>
      <c r="C2094" t="s">
        <v>10408</v>
      </c>
      <c r="D2094" t="s">
        <v>7157</v>
      </c>
      <c r="E2094" t="str">
        <f>VLOOKUP(Auto_Theft_Data[[#This Row],[Vehicle Model]],Fully_Updated_Vehicle_Models_with_Types_278[#All],2,TRUE)</f>
        <v>SUV</v>
      </c>
      <c r="F2094" t="s">
        <v>110</v>
      </c>
      <c r="G2094" t="s">
        <v>50</v>
      </c>
      <c r="H2094" t="s">
        <v>10433</v>
      </c>
      <c r="I2094" t="s">
        <v>51</v>
      </c>
      <c r="J2094" s="1">
        <v>44935</v>
      </c>
      <c r="K2094" t="s">
        <v>28</v>
      </c>
      <c r="L2094" t="s">
        <v>29</v>
      </c>
      <c r="M2094" t="s">
        <v>9616</v>
      </c>
      <c r="N2094" t="s">
        <v>9617</v>
      </c>
    </row>
    <row r="2095" spans="1:14" x14ac:dyDescent="0.35">
      <c r="A2095" t="s">
        <v>9619</v>
      </c>
      <c r="B2095" t="s">
        <v>18</v>
      </c>
      <c r="C2095" t="s">
        <v>10408</v>
      </c>
      <c r="D2095" t="s">
        <v>7157</v>
      </c>
      <c r="E2095" t="str">
        <f>VLOOKUP(Auto_Theft_Data[[#This Row],[Vehicle Model]],Fully_Updated_Vehicle_Models_with_Types_278[#All],2,TRUE)</f>
        <v>SUV</v>
      </c>
      <c r="F2095" t="s">
        <v>110</v>
      </c>
      <c r="G2095" t="s">
        <v>36</v>
      </c>
      <c r="H2095" t="s">
        <v>10433</v>
      </c>
      <c r="I2095" t="s">
        <v>1419</v>
      </c>
      <c r="J2095" s="1">
        <v>44932</v>
      </c>
      <c r="K2095" t="s">
        <v>28</v>
      </c>
      <c r="L2095" t="s">
        <v>44</v>
      </c>
      <c r="M2095" t="s">
        <v>9620</v>
      </c>
      <c r="N2095" t="s">
        <v>9621</v>
      </c>
    </row>
    <row r="2096" spans="1:14" x14ac:dyDescent="0.35">
      <c r="A2096" t="s">
        <v>9626</v>
      </c>
      <c r="B2096" t="s">
        <v>18</v>
      </c>
      <c r="C2096" t="s">
        <v>10408</v>
      </c>
      <c r="D2096" t="s">
        <v>7157</v>
      </c>
      <c r="E2096" t="str">
        <f>VLOOKUP(Auto_Theft_Data[[#This Row],[Vehicle Model]],Fully_Updated_Vehicle_Models_with_Types_278[#All],2,TRUE)</f>
        <v>SUV</v>
      </c>
      <c r="F2096" t="s">
        <v>110</v>
      </c>
      <c r="G2096" t="s">
        <v>26</v>
      </c>
      <c r="H2096" t="s">
        <v>10434</v>
      </c>
      <c r="I2096" t="s">
        <v>660</v>
      </c>
      <c r="J2096" s="1">
        <v>44926</v>
      </c>
      <c r="K2096" t="s">
        <v>18</v>
      </c>
      <c r="L2096" t="s">
        <v>19</v>
      </c>
      <c r="M2096" t="s">
        <v>9627</v>
      </c>
      <c r="N2096" t="s">
        <v>9628</v>
      </c>
    </row>
    <row r="2097" spans="1:14" x14ac:dyDescent="0.35">
      <c r="A2097" t="s">
        <v>9629</v>
      </c>
      <c r="B2097" t="s">
        <v>48</v>
      </c>
      <c r="C2097" t="s">
        <v>10408</v>
      </c>
      <c r="D2097" t="s">
        <v>7157</v>
      </c>
      <c r="E2097" t="str">
        <f>VLOOKUP(Auto_Theft_Data[[#This Row],[Vehicle Model]],Fully_Updated_Vehicle_Models_with_Types_278[#All],2,TRUE)</f>
        <v>SUV</v>
      </c>
      <c r="F2097" t="s">
        <v>49</v>
      </c>
      <c r="G2097" t="s">
        <v>36</v>
      </c>
      <c r="H2097" t="s">
        <v>10434</v>
      </c>
      <c r="I2097" t="s">
        <v>266</v>
      </c>
      <c r="J2097" s="1">
        <v>44926</v>
      </c>
      <c r="K2097" t="s">
        <v>18</v>
      </c>
      <c r="L2097" t="s">
        <v>29</v>
      </c>
      <c r="M2097" t="s">
        <v>4141</v>
      </c>
      <c r="N2097" t="s">
        <v>4142</v>
      </c>
    </row>
    <row r="2098" spans="1:14" x14ac:dyDescent="0.35">
      <c r="A2098" t="s">
        <v>9630</v>
      </c>
      <c r="B2098" t="s">
        <v>18</v>
      </c>
      <c r="C2098" t="s">
        <v>10408</v>
      </c>
      <c r="D2098" t="s">
        <v>7157</v>
      </c>
      <c r="E2098" t="str">
        <f>VLOOKUP(Auto_Theft_Data[[#This Row],[Vehicle Model]],Fully_Updated_Vehicle_Models_with_Types_278[#All],2,TRUE)</f>
        <v>SUV</v>
      </c>
      <c r="F2098" t="s">
        <v>15</v>
      </c>
      <c r="G2098" t="s">
        <v>36</v>
      </c>
      <c r="H2098" t="s">
        <v>10434</v>
      </c>
      <c r="I2098" t="s">
        <v>266</v>
      </c>
      <c r="J2098" s="1">
        <v>44926</v>
      </c>
      <c r="K2098" t="s">
        <v>18</v>
      </c>
      <c r="L2098" t="s">
        <v>29</v>
      </c>
      <c r="M2098" t="s">
        <v>9631</v>
      </c>
      <c r="N2098" t="s">
        <v>9632</v>
      </c>
    </row>
    <row r="2099" spans="1:14" x14ac:dyDescent="0.35">
      <c r="A2099" t="s">
        <v>9633</v>
      </c>
      <c r="B2099" t="s">
        <v>48</v>
      </c>
      <c r="C2099" t="s">
        <v>10408</v>
      </c>
      <c r="D2099" t="s">
        <v>7157</v>
      </c>
      <c r="E2099" t="str">
        <f>VLOOKUP(Auto_Theft_Data[[#This Row],[Vehicle Model]],Fully_Updated_Vehicle_Models_with_Types_278[#All],2,TRUE)</f>
        <v>SUV</v>
      </c>
      <c r="F2099" t="s">
        <v>25</v>
      </c>
      <c r="G2099" t="s">
        <v>94</v>
      </c>
      <c r="H2099" t="s">
        <v>10434</v>
      </c>
      <c r="I2099" t="s">
        <v>273</v>
      </c>
      <c r="J2099" s="1">
        <v>44926</v>
      </c>
      <c r="K2099" t="s">
        <v>18</v>
      </c>
      <c r="L2099" t="s">
        <v>89</v>
      </c>
      <c r="M2099" t="s">
        <v>8167</v>
      </c>
      <c r="N2099" t="s">
        <v>8168</v>
      </c>
    </row>
    <row r="2100" spans="1:14" x14ac:dyDescent="0.35">
      <c r="A2100" t="s">
        <v>9643</v>
      </c>
      <c r="B2100" t="s">
        <v>48</v>
      </c>
      <c r="C2100" t="s">
        <v>10408</v>
      </c>
      <c r="D2100" t="s">
        <v>7157</v>
      </c>
      <c r="E2100" t="str">
        <f>VLOOKUP(Auto_Theft_Data[[#This Row],[Vehicle Model]],Fully_Updated_Vehicle_Models_with_Types_278[#All],2,TRUE)</f>
        <v>SUV</v>
      </c>
      <c r="F2100" t="s">
        <v>110</v>
      </c>
      <c r="G2100" t="s">
        <v>16</v>
      </c>
      <c r="H2100" t="s">
        <v>10434</v>
      </c>
      <c r="I2100" t="s">
        <v>166</v>
      </c>
      <c r="J2100" s="1">
        <v>44916</v>
      </c>
      <c r="K2100" t="s">
        <v>18</v>
      </c>
      <c r="L2100" t="s">
        <v>29</v>
      </c>
      <c r="M2100" t="s">
        <v>9644</v>
      </c>
      <c r="N2100" t="s">
        <v>9645</v>
      </c>
    </row>
    <row r="2101" spans="1:14" x14ac:dyDescent="0.35">
      <c r="A2101" t="s">
        <v>9646</v>
      </c>
      <c r="B2101" t="s">
        <v>38</v>
      </c>
      <c r="C2101" t="s">
        <v>10408</v>
      </c>
      <c r="D2101" t="s">
        <v>7157</v>
      </c>
      <c r="E2101" t="str">
        <f>VLOOKUP(Auto_Theft_Data[[#This Row],[Vehicle Model]],Fully_Updated_Vehicle_Models_with_Types_278[#All],2,TRUE)</f>
        <v>SUV</v>
      </c>
      <c r="F2101" t="s">
        <v>110</v>
      </c>
      <c r="G2101" t="s">
        <v>26</v>
      </c>
      <c r="H2101" t="s">
        <v>10434</v>
      </c>
      <c r="I2101" t="s">
        <v>600</v>
      </c>
      <c r="J2101" s="1">
        <v>44915</v>
      </c>
      <c r="K2101" t="s">
        <v>18</v>
      </c>
      <c r="L2101" t="s">
        <v>89</v>
      </c>
      <c r="M2101" t="s">
        <v>9647</v>
      </c>
      <c r="N2101" t="s">
        <v>9648</v>
      </c>
    </row>
    <row r="2102" spans="1:14" x14ac:dyDescent="0.35">
      <c r="A2102" t="s">
        <v>9650</v>
      </c>
      <c r="B2102" t="s">
        <v>18</v>
      </c>
      <c r="C2102" t="s">
        <v>10408</v>
      </c>
      <c r="D2102" t="s">
        <v>7157</v>
      </c>
      <c r="E2102" t="str">
        <f>VLOOKUP(Auto_Theft_Data[[#This Row],[Vehicle Model]],Fully_Updated_Vehicle_Models_with_Types_278[#All],2,TRUE)</f>
        <v>SUV</v>
      </c>
      <c r="F2102" t="s">
        <v>110</v>
      </c>
      <c r="G2102" t="s">
        <v>50</v>
      </c>
      <c r="H2102" t="s">
        <v>10433</v>
      </c>
      <c r="I2102" t="s">
        <v>160</v>
      </c>
      <c r="J2102" s="1">
        <v>44913</v>
      </c>
      <c r="K2102" t="s">
        <v>18</v>
      </c>
      <c r="L2102" t="s">
        <v>89</v>
      </c>
      <c r="M2102" t="s">
        <v>9651</v>
      </c>
      <c r="N2102" t="s">
        <v>9652</v>
      </c>
    </row>
    <row r="2103" spans="1:14" x14ac:dyDescent="0.35">
      <c r="A2103" t="s">
        <v>9653</v>
      </c>
      <c r="B2103" t="s">
        <v>48</v>
      </c>
      <c r="C2103" t="s">
        <v>10408</v>
      </c>
      <c r="D2103" t="s">
        <v>7157</v>
      </c>
      <c r="E2103" t="str">
        <f>VLOOKUP(Auto_Theft_Data[[#This Row],[Vehicle Model]],Fully_Updated_Vehicle_Models_with_Types_278[#All],2,TRUE)</f>
        <v>SUV</v>
      </c>
      <c r="F2103" t="s">
        <v>15</v>
      </c>
      <c r="G2103" t="s">
        <v>26</v>
      </c>
      <c r="H2103" t="s">
        <v>10434</v>
      </c>
      <c r="I2103" t="s">
        <v>836</v>
      </c>
      <c r="J2103" s="1">
        <v>44895</v>
      </c>
      <c r="K2103" t="s">
        <v>18</v>
      </c>
      <c r="L2103" t="s">
        <v>29</v>
      </c>
      <c r="M2103" t="s">
        <v>9654</v>
      </c>
      <c r="N2103" t="s">
        <v>9655</v>
      </c>
    </row>
    <row r="2104" spans="1:14" x14ac:dyDescent="0.35">
      <c r="A2104" t="s">
        <v>9666</v>
      </c>
      <c r="B2104" t="s">
        <v>48</v>
      </c>
      <c r="C2104" t="s">
        <v>10408</v>
      </c>
      <c r="D2104" t="s">
        <v>7157</v>
      </c>
      <c r="E2104" t="str">
        <f>VLOOKUP(Auto_Theft_Data[[#This Row],[Vehicle Model]],Fully_Updated_Vehicle_Models_with_Types_278[#All],2,TRUE)</f>
        <v>SUV</v>
      </c>
      <c r="F2104" t="s">
        <v>110</v>
      </c>
      <c r="G2104" t="s">
        <v>50</v>
      </c>
      <c r="H2104" t="s">
        <v>10434</v>
      </c>
      <c r="I2104" t="s">
        <v>390</v>
      </c>
      <c r="J2104" s="1">
        <v>45137</v>
      </c>
      <c r="K2104" t="s">
        <v>28</v>
      </c>
      <c r="L2104" t="s">
        <v>44</v>
      </c>
      <c r="M2104" t="s">
        <v>1845</v>
      </c>
      <c r="N2104" t="s">
        <v>1846</v>
      </c>
    </row>
    <row r="2105" spans="1:14" x14ac:dyDescent="0.35">
      <c r="A2105" t="s">
        <v>9671</v>
      </c>
      <c r="B2105" t="s">
        <v>18</v>
      </c>
      <c r="C2105" t="s">
        <v>10408</v>
      </c>
      <c r="D2105" t="s">
        <v>7157</v>
      </c>
      <c r="E2105" t="str">
        <f>VLOOKUP(Auto_Theft_Data[[#This Row],[Vehicle Model]],Fully_Updated_Vehicle_Models_with_Types_278[#All],2,TRUE)</f>
        <v>SUV</v>
      </c>
      <c r="F2105" t="s">
        <v>49</v>
      </c>
      <c r="G2105" t="s">
        <v>42</v>
      </c>
      <c r="H2105" t="s">
        <v>10433</v>
      </c>
      <c r="I2105" t="s">
        <v>95</v>
      </c>
      <c r="J2105" s="1">
        <v>45134</v>
      </c>
      <c r="K2105" t="s">
        <v>28</v>
      </c>
      <c r="L2105" t="s">
        <v>29</v>
      </c>
      <c r="M2105" t="s">
        <v>9672</v>
      </c>
      <c r="N2105" t="s">
        <v>9673</v>
      </c>
    </row>
    <row r="2106" spans="1:14" x14ac:dyDescent="0.35">
      <c r="A2106" t="s">
        <v>9678</v>
      </c>
      <c r="B2106" t="s">
        <v>18</v>
      </c>
      <c r="C2106" t="s">
        <v>10408</v>
      </c>
      <c r="D2106" t="s">
        <v>7157</v>
      </c>
      <c r="E2106" t="str">
        <f>VLOOKUP(Auto_Theft_Data[[#This Row],[Vehicle Model]],Fully_Updated_Vehicle_Models_with_Types_278[#All],2,TRUE)</f>
        <v>SUV</v>
      </c>
      <c r="F2106" t="s">
        <v>110</v>
      </c>
      <c r="G2106" t="s">
        <v>42</v>
      </c>
      <c r="H2106" t="s">
        <v>10434</v>
      </c>
      <c r="I2106" t="s">
        <v>660</v>
      </c>
      <c r="J2106" s="1">
        <v>45134</v>
      </c>
      <c r="K2106" t="s">
        <v>28</v>
      </c>
      <c r="L2106" t="s">
        <v>19</v>
      </c>
      <c r="M2106" t="s">
        <v>3019</v>
      </c>
      <c r="N2106" t="s">
        <v>3020</v>
      </c>
    </row>
    <row r="2107" spans="1:14" x14ac:dyDescent="0.35">
      <c r="A2107" t="s">
        <v>9687</v>
      </c>
      <c r="B2107" t="s">
        <v>18</v>
      </c>
      <c r="C2107" t="s">
        <v>10408</v>
      </c>
      <c r="D2107" t="s">
        <v>7157</v>
      </c>
      <c r="E2107" t="str">
        <f>VLOOKUP(Auto_Theft_Data[[#This Row],[Vehicle Model]],Fully_Updated_Vehicle_Models_with_Types_278[#All],2,TRUE)</f>
        <v>SUV</v>
      </c>
      <c r="F2107" t="s">
        <v>15</v>
      </c>
      <c r="G2107" t="s">
        <v>42</v>
      </c>
      <c r="H2107" t="s">
        <v>10434</v>
      </c>
      <c r="I2107" t="s">
        <v>1419</v>
      </c>
      <c r="J2107" s="1">
        <v>45133</v>
      </c>
      <c r="K2107" t="s">
        <v>28</v>
      </c>
      <c r="L2107" t="s">
        <v>44</v>
      </c>
      <c r="M2107" t="s">
        <v>9688</v>
      </c>
      <c r="N2107" t="s">
        <v>9689</v>
      </c>
    </row>
    <row r="2108" spans="1:14" x14ac:dyDescent="0.35">
      <c r="A2108" t="s">
        <v>9707</v>
      </c>
      <c r="B2108" t="s">
        <v>48</v>
      </c>
      <c r="C2108" t="s">
        <v>10408</v>
      </c>
      <c r="D2108" t="s">
        <v>7157</v>
      </c>
      <c r="E2108" t="str">
        <f>VLOOKUP(Auto_Theft_Data[[#This Row],[Vehicle Model]],Fully_Updated_Vehicle_Models_with_Types_278[#All],2,TRUE)</f>
        <v>SUV</v>
      </c>
      <c r="F2108" t="s">
        <v>25</v>
      </c>
      <c r="G2108" t="s">
        <v>16</v>
      </c>
      <c r="H2108" t="s">
        <v>10433</v>
      </c>
      <c r="I2108" t="s">
        <v>166</v>
      </c>
      <c r="J2108" s="1">
        <v>45139</v>
      </c>
      <c r="K2108" t="s">
        <v>28</v>
      </c>
      <c r="L2108" t="s">
        <v>44</v>
      </c>
      <c r="M2108" t="s">
        <v>374</v>
      </c>
      <c r="N2108" t="s">
        <v>375</v>
      </c>
    </row>
    <row r="2109" spans="1:14" x14ac:dyDescent="0.35">
      <c r="A2109" t="s">
        <v>9708</v>
      </c>
      <c r="B2109" t="s">
        <v>48</v>
      </c>
      <c r="C2109" t="s">
        <v>10408</v>
      </c>
      <c r="D2109" t="s">
        <v>7157</v>
      </c>
      <c r="E2109" t="str">
        <f>VLOOKUP(Auto_Theft_Data[[#This Row],[Vehicle Model]],Fully_Updated_Vehicle_Models_with_Types_278[#All],2,TRUE)</f>
        <v>SUV</v>
      </c>
      <c r="F2109" t="s">
        <v>15</v>
      </c>
      <c r="G2109" t="s">
        <v>70</v>
      </c>
      <c r="H2109" t="s">
        <v>10433</v>
      </c>
      <c r="I2109" t="s">
        <v>95</v>
      </c>
      <c r="J2109" s="1">
        <v>45128</v>
      </c>
      <c r="K2109" t="s">
        <v>28</v>
      </c>
      <c r="L2109" t="s">
        <v>29</v>
      </c>
      <c r="M2109" t="s">
        <v>9709</v>
      </c>
      <c r="N2109" t="s">
        <v>9710</v>
      </c>
    </row>
    <row r="2110" spans="1:14" x14ac:dyDescent="0.35">
      <c r="A2110" t="s">
        <v>9717</v>
      </c>
      <c r="B2110" t="s">
        <v>18</v>
      </c>
      <c r="C2110" t="s">
        <v>10408</v>
      </c>
      <c r="D2110" t="s">
        <v>7157</v>
      </c>
      <c r="E2110" t="str">
        <f>VLOOKUP(Auto_Theft_Data[[#This Row],[Vehicle Model]],Fully_Updated_Vehicle_Models_with_Types_278[#All],2,TRUE)</f>
        <v>SUV</v>
      </c>
      <c r="F2110" t="s">
        <v>110</v>
      </c>
      <c r="G2110" t="s">
        <v>42</v>
      </c>
      <c r="H2110" t="s">
        <v>10434</v>
      </c>
      <c r="I2110" t="s">
        <v>262</v>
      </c>
      <c r="J2110" s="1">
        <v>45154</v>
      </c>
      <c r="K2110" t="s">
        <v>28</v>
      </c>
      <c r="L2110" t="s">
        <v>44</v>
      </c>
      <c r="M2110" t="s">
        <v>9718</v>
      </c>
      <c r="N2110" t="s">
        <v>9719</v>
      </c>
    </row>
    <row r="2111" spans="1:14" x14ac:dyDescent="0.35">
      <c r="A2111" t="s">
        <v>9720</v>
      </c>
      <c r="B2111" t="s">
        <v>18</v>
      </c>
      <c r="C2111" t="s">
        <v>10408</v>
      </c>
      <c r="D2111" t="s">
        <v>7157</v>
      </c>
      <c r="E2111" t="str">
        <f>VLOOKUP(Auto_Theft_Data[[#This Row],[Vehicle Model]],Fully_Updated_Vehicle_Models_with_Types_278[#All],2,TRUE)</f>
        <v>SUV</v>
      </c>
      <c r="F2111" t="s">
        <v>49</v>
      </c>
      <c r="G2111" t="s">
        <v>42</v>
      </c>
      <c r="H2111" t="s">
        <v>10434</v>
      </c>
      <c r="I2111" t="s">
        <v>151</v>
      </c>
      <c r="J2111" s="1">
        <v>45154</v>
      </c>
      <c r="K2111" t="s">
        <v>28</v>
      </c>
      <c r="L2111" t="s">
        <v>89</v>
      </c>
      <c r="M2111" t="s">
        <v>9721</v>
      </c>
      <c r="N2111" t="s">
        <v>9722</v>
      </c>
    </row>
    <row r="2112" spans="1:14" x14ac:dyDescent="0.35">
      <c r="A2112" t="s">
        <v>9723</v>
      </c>
      <c r="B2112" t="s">
        <v>298</v>
      </c>
      <c r="C2112" t="s">
        <v>10408</v>
      </c>
      <c r="D2112" t="s">
        <v>7157</v>
      </c>
      <c r="E2112" t="str">
        <f>VLOOKUP(Auto_Theft_Data[[#This Row],[Vehicle Model]],Fully_Updated_Vehicle_Models_with_Types_278[#All],2,TRUE)</f>
        <v>SUV</v>
      </c>
      <c r="F2112" t="s">
        <v>49</v>
      </c>
      <c r="G2112" t="s">
        <v>26</v>
      </c>
      <c r="H2112" t="s">
        <v>10434</v>
      </c>
      <c r="I2112" t="s">
        <v>431</v>
      </c>
      <c r="J2112" s="1">
        <v>43782</v>
      </c>
      <c r="K2112" t="s">
        <v>23</v>
      </c>
      <c r="L2112" t="s">
        <v>29</v>
      </c>
      <c r="M2112" t="s">
        <v>7846</v>
      </c>
      <c r="N2112" t="s">
        <v>7847</v>
      </c>
    </row>
    <row r="2113" spans="1:14" x14ac:dyDescent="0.35">
      <c r="A2113" t="s">
        <v>9724</v>
      </c>
      <c r="B2113" t="s">
        <v>298</v>
      </c>
      <c r="C2113" t="s">
        <v>10408</v>
      </c>
      <c r="D2113" t="s">
        <v>7157</v>
      </c>
      <c r="E2113" t="str">
        <f>VLOOKUP(Auto_Theft_Data[[#This Row],[Vehicle Model]],Fully_Updated_Vehicle_Models_with_Types_278[#All],2,TRUE)</f>
        <v>SUV</v>
      </c>
      <c r="F2113" t="s">
        <v>49</v>
      </c>
      <c r="G2113" t="s">
        <v>26</v>
      </c>
      <c r="H2113" t="s">
        <v>10433</v>
      </c>
      <c r="I2113" t="s">
        <v>431</v>
      </c>
      <c r="J2113" s="1">
        <v>43782</v>
      </c>
      <c r="K2113" t="s">
        <v>23</v>
      </c>
      <c r="L2113" t="s">
        <v>29</v>
      </c>
      <c r="M2113" t="s">
        <v>9725</v>
      </c>
      <c r="N2113" t="s">
        <v>9726</v>
      </c>
    </row>
    <row r="2114" spans="1:14" x14ac:dyDescent="0.35">
      <c r="A2114" t="s">
        <v>9727</v>
      </c>
      <c r="B2114" t="s">
        <v>84</v>
      </c>
      <c r="C2114" t="s">
        <v>10408</v>
      </c>
      <c r="D2114" t="s">
        <v>7157</v>
      </c>
      <c r="E2114" t="str">
        <f>VLOOKUP(Auto_Theft_Data[[#This Row],[Vehicle Model]],Fully_Updated_Vehicle_Models_with_Types_278[#All],2,TRUE)</f>
        <v>SUV</v>
      </c>
      <c r="F2114" t="s">
        <v>110</v>
      </c>
      <c r="G2114" t="s">
        <v>94</v>
      </c>
      <c r="H2114" t="s">
        <v>10433</v>
      </c>
      <c r="I2114" t="s">
        <v>151</v>
      </c>
      <c r="J2114" s="1">
        <v>43786</v>
      </c>
      <c r="K2114" t="s">
        <v>23</v>
      </c>
      <c r="L2114" t="s">
        <v>29</v>
      </c>
      <c r="M2114" t="s">
        <v>9728</v>
      </c>
      <c r="N2114" t="s">
        <v>9729</v>
      </c>
    </row>
    <row r="2115" spans="1:14" x14ac:dyDescent="0.35">
      <c r="A2115" t="s">
        <v>9733</v>
      </c>
      <c r="B2115" t="s">
        <v>28</v>
      </c>
      <c r="C2115" t="s">
        <v>10408</v>
      </c>
      <c r="D2115" t="s">
        <v>7157</v>
      </c>
      <c r="E2115" t="str">
        <f>VLOOKUP(Auto_Theft_Data[[#This Row],[Vehicle Model]],Fully_Updated_Vehicle_Models_with_Types_278[#All],2,TRUE)</f>
        <v>SUV</v>
      </c>
      <c r="F2115" t="s">
        <v>110</v>
      </c>
      <c r="G2115" t="s">
        <v>50</v>
      </c>
      <c r="H2115" t="s">
        <v>10433</v>
      </c>
      <c r="I2115" t="s">
        <v>377</v>
      </c>
      <c r="J2115" s="1">
        <v>45152</v>
      </c>
      <c r="K2115" t="s">
        <v>28</v>
      </c>
      <c r="L2115" t="s">
        <v>29</v>
      </c>
      <c r="M2115" t="s">
        <v>5437</v>
      </c>
      <c r="N2115" t="s">
        <v>5438</v>
      </c>
    </row>
    <row r="2116" spans="1:14" x14ac:dyDescent="0.35">
      <c r="A2116" t="s">
        <v>9734</v>
      </c>
      <c r="B2116" t="s">
        <v>402</v>
      </c>
      <c r="C2116" t="s">
        <v>10408</v>
      </c>
      <c r="D2116" t="s">
        <v>7157</v>
      </c>
      <c r="E2116" t="str">
        <f>VLOOKUP(Auto_Theft_Data[[#This Row],[Vehicle Model]],Fully_Updated_Vehicle_Models_with_Types_278[#All],2,TRUE)</f>
        <v>SUV</v>
      </c>
      <c r="F2116" t="s">
        <v>49</v>
      </c>
      <c r="G2116" t="s">
        <v>50</v>
      </c>
      <c r="H2116" t="s">
        <v>10434</v>
      </c>
      <c r="I2116" t="s">
        <v>832</v>
      </c>
      <c r="J2116" s="1">
        <v>43786</v>
      </c>
      <c r="K2116" t="s">
        <v>23</v>
      </c>
      <c r="L2116" t="s">
        <v>89</v>
      </c>
      <c r="M2116" t="s">
        <v>9735</v>
      </c>
      <c r="N2116" t="s">
        <v>9736</v>
      </c>
    </row>
    <row r="2117" spans="1:14" x14ac:dyDescent="0.35">
      <c r="A2117" t="s">
        <v>9737</v>
      </c>
      <c r="B2117" t="s">
        <v>23</v>
      </c>
      <c r="C2117" t="s">
        <v>10408</v>
      </c>
      <c r="D2117" t="s">
        <v>7157</v>
      </c>
      <c r="E2117" t="str">
        <f>VLOOKUP(Auto_Theft_Data[[#This Row],[Vehicle Model]],Fully_Updated_Vehicle_Models_with_Types_278[#All],2,TRUE)</f>
        <v>SUV</v>
      </c>
      <c r="F2117" t="s">
        <v>49</v>
      </c>
      <c r="G2117" t="s">
        <v>50</v>
      </c>
      <c r="H2117" t="s">
        <v>10434</v>
      </c>
      <c r="I2117" t="s">
        <v>95</v>
      </c>
      <c r="J2117" s="1">
        <v>43786</v>
      </c>
      <c r="K2117" t="s">
        <v>23</v>
      </c>
      <c r="L2117" t="s">
        <v>89</v>
      </c>
      <c r="M2117" t="s">
        <v>9738</v>
      </c>
      <c r="N2117" t="s">
        <v>9739</v>
      </c>
    </row>
    <row r="2118" spans="1:14" x14ac:dyDescent="0.35">
      <c r="A2118" t="s">
        <v>9747</v>
      </c>
      <c r="B2118" t="s">
        <v>18</v>
      </c>
      <c r="C2118" t="s">
        <v>10408</v>
      </c>
      <c r="D2118" t="s">
        <v>7157</v>
      </c>
      <c r="E2118" t="str">
        <f>VLOOKUP(Auto_Theft_Data[[#This Row],[Vehicle Model]],Fully_Updated_Vehicle_Models_with_Types_278[#All],2,TRUE)</f>
        <v>SUV</v>
      </c>
      <c r="F2118" t="s">
        <v>15</v>
      </c>
      <c r="G2118" t="s">
        <v>70</v>
      </c>
      <c r="H2118" t="s">
        <v>10434</v>
      </c>
      <c r="I2118" t="s">
        <v>377</v>
      </c>
      <c r="J2118" s="1">
        <v>45149</v>
      </c>
      <c r="K2118" t="s">
        <v>28</v>
      </c>
      <c r="L2118" t="s">
        <v>19</v>
      </c>
      <c r="M2118" t="s">
        <v>5437</v>
      </c>
      <c r="N2118" t="s">
        <v>5438</v>
      </c>
    </row>
    <row r="2119" spans="1:14" x14ac:dyDescent="0.35">
      <c r="A2119" t="s">
        <v>9748</v>
      </c>
      <c r="B2119" t="s">
        <v>48</v>
      </c>
      <c r="C2119" t="s">
        <v>10408</v>
      </c>
      <c r="D2119" t="s">
        <v>7157</v>
      </c>
      <c r="E2119" t="str">
        <f>VLOOKUP(Auto_Theft_Data[[#This Row],[Vehicle Model]],Fully_Updated_Vehicle_Models_with_Types_278[#All],2,TRUE)</f>
        <v>SUV</v>
      </c>
      <c r="F2119" t="s">
        <v>165</v>
      </c>
      <c r="G2119" t="s">
        <v>36</v>
      </c>
      <c r="H2119" t="s">
        <v>10434</v>
      </c>
      <c r="I2119" t="s">
        <v>95</v>
      </c>
      <c r="J2119" s="1">
        <v>45149</v>
      </c>
      <c r="K2119" t="s">
        <v>28</v>
      </c>
      <c r="L2119" t="s">
        <v>44</v>
      </c>
      <c r="M2119" t="s">
        <v>9749</v>
      </c>
      <c r="N2119" t="s">
        <v>9750</v>
      </c>
    </row>
    <row r="2120" spans="1:14" x14ac:dyDescent="0.35">
      <c r="A2120" t="s">
        <v>9757</v>
      </c>
      <c r="B2120" t="s">
        <v>23</v>
      </c>
      <c r="C2120" t="s">
        <v>10408</v>
      </c>
      <c r="D2120" t="s">
        <v>7157</v>
      </c>
      <c r="E2120" t="str">
        <f>VLOOKUP(Auto_Theft_Data[[#This Row],[Vehicle Model]],Fully_Updated_Vehicle_Models_with_Types_278[#All],2,TRUE)</f>
        <v>SUV</v>
      </c>
      <c r="F2120" t="s">
        <v>56</v>
      </c>
      <c r="G2120" t="s">
        <v>70</v>
      </c>
      <c r="H2120" t="s">
        <v>10434</v>
      </c>
      <c r="I2120" t="s">
        <v>95</v>
      </c>
      <c r="J2120" s="1">
        <v>43791</v>
      </c>
      <c r="K2120" t="s">
        <v>23</v>
      </c>
      <c r="L2120" t="s">
        <v>29</v>
      </c>
      <c r="M2120" t="s">
        <v>9758</v>
      </c>
      <c r="N2120" t="s">
        <v>9759</v>
      </c>
    </row>
    <row r="2121" spans="1:14" x14ac:dyDescent="0.35">
      <c r="A2121" t="s">
        <v>9763</v>
      </c>
      <c r="B2121" t="s">
        <v>84</v>
      </c>
      <c r="C2121" t="s">
        <v>10408</v>
      </c>
      <c r="D2121" t="s">
        <v>7157</v>
      </c>
      <c r="E2121" t="str">
        <f>VLOOKUP(Auto_Theft_Data[[#This Row],[Vehicle Model]],Fully_Updated_Vehicle_Models_with_Types_278[#All],2,TRUE)</f>
        <v>SUV</v>
      </c>
      <c r="F2121" t="s">
        <v>15</v>
      </c>
      <c r="G2121" t="s">
        <v>70</v>
      </c>
      <c r="H2121" t="s">
        <v>10433</v>
      </c>
      <c r="I2121" t="s">
        <v>151</v>
      </c>
      <c r="J2121" s="1">
        <v>43791</v>
      </c>
      <c r="K2121" t="s">
        <v>23</v>
      </c>
      <c r="L2121" t="s">
        <v>19</v>
      </c>
      <c r="M2121" t="s">
        <v>9764</v>
      </c>
      <c r="N2121" t="s">
        <v>9765</v>
      </c>
    </row>
    <row r="2122" spans="1:14" x14ac:dyDescent="0.35">
      <c r="A2122" t="s">
        <v>9778</v>
      </c>
      <c r="B2122" t="s">
        <v>28</v>
      </c>
      <c r="C2122" t="s">
        <v>10408</v>
      </c>
      <c r="D2122" t="s">
        <v>7157</v>
      </c>
      <c r="E2122" t="str">
        <f>VLOOKUP(Auto_Theft_Data[[#This Row],[Vehicle Model]],Fully_Updated_Vehicle_Models_with_Types_278[#All],2,TRUE)</f>
        <v>SUV</v>
      </c>
      <c r="F2122" t="s">
        <v>49</v>
      </c>
      <c r="G2122" t="s">
        <v>42</v>
      </c>
      <c r="H2122" t="s">
        <v>10434</v>
      </c>
      <c r="I2122" t="s">
        <v>413</v>
      </c>
      <c r="J2122" s="1">
        <v>45126</v>
      </c>
      <c r="K2122" t="s">
        <v>28</v>
      </c>
      <c r="L2122" t="s">
        <v>44</v>
      </c>
      <c r="M2122" t="s">
        <v>9779</v>
      </c>
      <c r="N2122" t="s">
        <v>9780</v>
      </c>
    </row>
    <row r="2123" spans="1:14" x14ac:dyDescent="0.35">
      <c r="A2123" t="s">
        <v>9785</v>
      </c>
      <c r="B2123" t="s">
        <v>23</v>
      </c>
      <c r="C2123" t="s">
        <v>10408</v>
      </c>
      <c r="D2123" t="s">
        <v>7157</v>
      </c>
      <c r="E2123" t="str">
        <f>VLOOKUP(Auto_Theft_Data[[#This Row],[Vehicle Model]],Fully_Updated_Vehicle_Models_with_Types_278[#All],2,TRUE)</f>
        <v>SUV</v>
      </c>
      <c r="F2123" t="s">
        <v>15</v>
      </c>
      <c r="G2123" t="s">
        <v>70</v>
      </c>
      <c r="H2123" t="s">
        <v>10433</v>
      </c>
      <c r="I2123" t="s">
        <v>95</v>
      </c>
      <c r="J2123" s="1">
        <v>44770</v>
      </c>
      <c r="K2123" t="s">
        <v>18</v>
      </c>
      <c r="L2123" t="s">
        <v>44</v>
      </c>
      <c r="M2123" t="s">
        <v>9786</v>
      </c>
      <c r="N2123" t="s">
        <v>9787</v>
      </c>
    </row>
    <row r="2124" spans="1:14" x14ac:dyDescent="0.35">
      <c r="A2124" t="s">
        <v>9788</v>
      </c>
      <c r="B2124" t="s">
        <v>23</v>
      </c>
      <c r="C2124" t="s">
        <v>10408</v>
      </c>
      <c r="D2124" t="s">
        <v>7157</v>
      </c>
      <c r="E2124" t="str">
        <f>VLOOKUP(Auto_Theft_Data[[#This Row],[Vehicle Model]],Fully_Updated_Vehicle_Models_with_Types_278[#All],2,TRUE)</f>
        <v>SUV</v>
      </c>
      <c r="F2124" t="s">
        <v>25</v>
      </c>
      <c r="G2124" t="s">
        <v>70</v>
      </c>
      <c r="H2124" t="s">
        <v>10433</v>
      </c>
      <c r="I2124" t="s">
        <v>95</v>
      </c>
      <c r="J2124" s="1">
        <v>44770</v>
      </c>
      <c r="K2124" t="s">
        <v>18</v>
      </c>
      <c r="L2124" t="s">
        <v>44</v>
      </c>
      <c r="M2124" t="s">
        <v>5271</v>
      </c>
      <c r="N2124" t="s">
        <v>5272</v>
      </c>
    </row>
    <row r="2125" spans="1:14" x14ac:dyDescent="0.35">
      <c r="A2125" t="s">
        <v>9789</v>
      </c>
      <c r="B2125" t="s">
        <v>23</v>
      </c>
      <c r="C2125" t="s">
        <v>10408</v>
      </c>
      <c r="D2125" t="s">
        <v>7157</v>
      </c>
      <c r="E2125" t="str">
        <f>VLOOKUP(Auto_Theft_Data[[#This Row],[Vehicle Model]],Fully_Updated_Vehicle_Models_with_Types_278[#All],2,TRUE)</f>
        <v>SUV</v>
      </c>
      <c r="F2125" t="s">
        <v>110</v>
      </c>
      <c r="G2125" t="s">
        <v>36</v>
      </c>
      <c r="H2125" t="s">
        <v>10433</v>
      </c>
      <c r="I2125" t="s">
        <v>166</v>
      </c>
      <c r="J2125" s="1">
        <v>44715</v>
      </c>
      <c r="K2125" t="s">
        <v>18</v>
      </c>
      <c r="L2125" t="s">
        <v>44</v>
      </c>
      <c r="M2125" t="s">
        <v>4727</v>
      </c>
      <c r="N2125" t="s">
        <v>4728</v>
      </c>
    </row>
    <row r="2126" spans="1:14" x14ac:dyDescent="0.35">
      <c r="A2126" t="s">
        <v>9790</v>
      </c>
      <c r="B2126" t="s">
        <v>84</v>
      </c>
      <c r="C2126" t="s">
        <v>10408</v>
      </c>
      <c r="D2126" t="s">
        <v>7157</v>
      </c>
      <c r="E2126" t="str">
        <f>VLOOKUP(Auto_Theft_Data[[#This Row],[Vehicle Model]],Fully_Updated_Vehicle_Models_with_Types_278[#All],2,TRUE)</f>
        <v>SUV</v>
      </c>
      <c r="F2126" t="s">
        <v>15</v>
      </c>
      <c r="G2126" t="s">
        <v>70</v>
      </c>
      <c r="H2126" t="s">
        <v>10434</v>
      </c>
      <c r="I2126" t="s">
        <v>1562</v>
      </c>
      <c r="J2126" s="1">
        <v>44770</v>
      </c>
      <c r="K2126" t="s">
        <v>18</v>
      </c>
      <c r="L2126" t="s">
        <v>44</v>
      </c>
      <c r="M2126" t="s">
        <v>9791</v>
      </c>
      <c r="N2126" t="s">
        <v>9792</v>
      </c>
    </row>
    <row r="2127" spans="1:14" x14ac:dyDescent="0.35">
      <c r="A2127" t="s">
        <v>9799</v>
      </c>
      <c r="B2127" t="s">
        <v>12</v>
      </c>
      <c r="C2127" t="s">
        <v>10408</v>
      </c>
      <c r="D2127" t="s">
        <v>7157</v>
      </c>
      <c r="E2127" t="str">
        <f>VLOOKUP(Auto_Theft_Data[[#This Row],[Vehicle Model]],Fully_Updated_Vehicle_Models_with_Types_278[#All],2,TRUE)</f>
        <v>SUV</v>
      </c>
      <c r="F2127" t="s">
        <v>15</v>
      </c>
      <c r="G2127" t="s">
        <v>36</v>
      </c>
      <c r="H2127" t="s">
        <v>10434</v>
      </c>
      <c r="I2127" t="s">
        <v>827</v>
      </c>
      <c r="J2127" s="1">
        <v>43820</v>
      </c>
      <c r="K2127" t="s">
        <v>23</v>
      </c>
      <c r="L2127" t="s">
        <v>29</v>
      </c>
      <c r="M2127" t="s">
        <v>9800</v>
      </c>
      <c r="N2127" t="s">
        <v>9801</v>
      </c>
    </row>
    <row r="2128" spans="1:14" x14ac:dyDescent="0.35">
      <c r="A2128" t="s">
        <v>9805</v>
      </c>
      <c r="B2128" t="s">
        <v>23</v>
      </c>
      <c r="C2128" t="s">
        <v>10408</v>
      </c>
      <c r="D2128" t="s">
        <v>7157</v>
      </c>
      <c r="E2128" t="str">
        <f>VLOOKUP(Auto_Theft_Data[[#This Row],[Vehicle Model]],Fully_Updated_Vehicle_Models_with_Types_278[#All],2,TRUE)</f>
        <v>SUV</v>
      </c>
      <c r="F2128" t="s">
        <v>15</v>
      </c>
      <c r="G2128" t="s">
        <v>42</v>
      </c>
      <c r="H2128" t="s">
        <v>10433</v>
      </c>
      <c r="I2128" t="s">
        <v>294</v>
      </c>
      <c r="J2128" s="1">
        <v>44714</v>
      </c>
      <c r="K2128" t="s">
        <v>18</v>
      </c>
      <c r="L2128" t="s">
        <v>29</v>
      </c>
      <c r="M2128" t="s">
        <v>9806</v>
      </c>
      <c r="N2128" t="s">
        <v>9807</v>
      </c>
    </row>
    <row r="2129" spans="1:14" x14ac:dyDescent="0.35">
      <c r="A2129" t="s">
        <v>9809</v>
      </c>
      <c r="B2129" t="s">
        <v>23</v>
      </c>
      <c r="C2129" t="s">
        <v>10408</v>
      </c>
      <c r="D2129" t="s">
        <v>7157</v>
      </c>
      <c r="E2129" t="str">
        <f>VLOOKUP(Auto_Theft_Data[[#This Row],[Vehicle Model]],Fully_Updated_Vehicle_Models_with_Types_278[#All],2,TRUE)</f>
        <v>SUV</v>
      </c>
      <c r="F2129" t="s">
        <v>15</v>
      </c>
      <c r="G2129" t="s">
        <v>26</v>
      </c>
      <c r="H2129" t="s">
        <v>10434</v>
      </c>
      <c r="I2129" t="s">
        <v>489</v>
      </c>
      <c r="J2129" s="1">
        <v>44768</v>
      </c>
      <c r="K2129" t="s">
        <v>18</v>
      </c>
      <c r="L2129" t="s">
        <v>89</v>
      </c>
      <c r="M2129" t="s">
        <v>9810</v>
      </c>
      <c r="N2129" t="s">
        <v>9811</v>
      </c>
    </row>
    <row r="2130" spans="1:14" x14ac:dyDescent="0.35">
      <c r="A2130" t="s">
        <v>9819</v>
      </c>
      <c r="B2130" t="s">
        <v>48</v>
      </c>
      <c r="C2130" t="s">
        <v>10408</v>
      </c>
      <c r="D2130" t="s">
        <v>7157</v>
      </c>
      <c r="E2130" t="str">
        <f>VLOOKUP(Auto_Theft_Data[[#This Row],[Vehicle Model]],Fully_Updated_Vehicle_Models_with_Types_278[#All],2,TRUE)</f>
        <v>SUV</v>
      </c>
      <c r="F2130" t="s">
        <v>110</v>
      </c>
      <c r="G2130" t="s">
        <v>26</v>
      </c>
      <c r="H2130" t="s">
        <v>10433</v>
      </c>
      <c r="I2130" t="s">
        <v>525</v>
      </c>
      <c r="J2130" s="1">
        <v>44768</v>
      </c>
      <c r="K2130" t="s">
        <v>18</v>
      </c>
      <c r="L2130" t="s">
        <v>89</v>
      </c>
      <c r="M2130" t="s">
        <v>6090</v>
      </c>
      <c r="N2130" t="s">
        <v>6091</v>
      </c>
    </row>
    <row r="2131" spans="1:14" x14ac:dyDescent="0.35">
      <c r="A2131" t="s">
        <v>9824</v>
      </c>
      <c r="B2131" t="s">
        <v>48</v>
      </c>
      <c r="C2131" t="s">
        <v>10408</v>
      </c>
      <c r="D2131" t="s">
        <v>7157</v>
      </c>
      <c r="E2131" t="str">
        <f>VLOOKUP(Auto_Theft_Data[[#This Row],[Vehicle Model]],Fully_Updated_Vehicle_Models_with_Types_278[#All],2,TRUE)</f>
        <v>SUV</v>
      </c>
      <c r="F2131" t="s">
        <v>110</v>
      </c>
      <c r="G2131" t="s">
        <v>16</v>
      </c>
      <c r="H2131" t="s">
        <v>10433</v>
      </c>
      <c r="I2131" t="s">
        <v>895</v>
      </c>
      <c r="J2131" s="1">
        <v>44768</v>
      </c>
      <c r="K2131" t="s">
        <v>18</v>
      </c>
      <c r="L2131" t="s">
        <v>29</v>
      </c>
      <c r="M2131" t="s">
        <v>1635</v>
      </c>
      <c r="N2131" t="s">
        <v>1636</v>
      </c>
    </row>
    <row r="2132" spans="1:14" x14ac:dyDescent="0.35">
      <c r="A2132" t="s">
        <v>9832</v>
      </c>
      <c r="B2132" t="s">
        <v>84</v>
      </c>
      <c r="C2132" t="s">
        <v>10408</v>
      </c>
      <c r="D2132" t="s">
        <v>7157</v>
      </c>
      <c r="E2132" t="str">
        <f>VLOOKUP(Auto_Theft_Data[[#This Row],[Vehicle Model]],Fully_Updated_Vehicle_Models_with_Types_278[#All],2,TRUE)</f>
        <v>SUV</v>
      </c>
      <c r="F2132" t="s">
        <v>49</v>
      </c>
      <c r="G2132" t="s">
        <v>16</v>
      </c>
      <c r="H2132" t="s">
        <v>10433</v>
      </c>
      <c r="I2132" t="s">
        <v>120</v>
      </c>
      <c r="J2132" s="1">
        <v>44718</v>
      </c>
      <c r="K2132" t="s">
        <v>18</v>
      </c>
      <c r="L2132" t="s">
        <v>44</v>
      </c>
      <c r="M2132" t="s">
        <v>486</v>
      </c>
      <c r="N2132" t="s">
        <v>487</v>
      </c>
    </row>
    <row r="2133" spans="1:14" x14ac:dyDescent="0.35">
      <c r="A2133" t="s">
        <v>9833</v>
      </c>
      <c r="B2133" t="s">
        <v>38</v>
      </c>
      <c r="C2133" t="s">
        <v>10408</v>
      </c>
      <c r="D2133" t="s">
        <v>7157</v>
      </c>
      <c r="E2133" t="str">
        <f>VLOOKUP(Auto_Theft_Data[[#This Row],[Vehicle Model]],Fully_Updated_Vehicle_Models_with_Types_278[#All],2,TRUE)</f>
        <v>SUV</v>
      </c>
      <c r="F2133" t="s">
        <v>105</v>
      </c>
      <c r="G2133" t="s">
        <v>42</v>
      </c>
      <c r="H2133" t="s">
        <v>10433</v>
      </c>
      <c r="I2133" t="s">
        <v>79</v>
      </c>
      <c r="J2133" s="1">
        <v>45126</v>
      </c>
      <c r="K2133" t="s">
        <v>28</v>
      </c>
      <c r="L2133" t="s">
        <v>44</v>
      </c>
      <c r="M2133" t="s">
        <v>1083</v>
      </c>
      <c r="N2133" t="s">
        <v>1084</v>
      </c>
    </row>
    <row r="2134" spans="1:14" x14ac:dyDescent="0.35">
      <c r="A2134" t="s">
        <v>9834</v>
      </c>
      <c r="B2134" t="s">
        <v>23</v>
      </c>
      <c r="C2134" t="s">
        <v>10408</v>
      </c>
      <c r="D2134" t="s">
        <v>7157</v>
      </c>
      <c r="E2134" t="str">
        <f>VLOOKUP(Auto_Theft_Data[[#This Row],[Vehicle Model]],Fully_Updated_Vehicle_Models_with_Types_278[#All],2,TRUE)</f>
        <v>SUV</v>
      </c>
      <c r="F2134" t="s">
        <v>49</v>
      </c>
      <c r="G2134" t="s">
        <v>70</v>
      </c>
      <c r="H2134" t="s">
        <v>10433</v>
      </c>
      <c r="I2134" t="s">
        <v>106</v>
      </c>
      <c r="J2134" s="1">
        <v>44771</v>
      </c>
      <c r="K2134" t="s">
        <v>18</v>
      </c>
      <c r="L2134" t="s">
        <v>29</v>
      </c>
      <c r="M2134" t="s">
        <v>9835</v>
      </c>
      <c r="N2134" t="s">
        <v>9836</v>
      </c>
    </row>
    <row r="2135" spans="1:14" x14ac:dyDescent="0.35">
      <c r="A2135" t="s">
        <v>9838</v>
      </c>
      <c r="B2135" t="s">
        <v>48</v>
      </c>
      <c r="C2135" t="s">
        <v>10408</v>
      </c>
      <c r="D2135" t="s">
        <v>7157</v>
      </c>
      <c r="E2135" t="str">
        <f>VLOOKUP(Auto_Theft_Data[[#This Row],[Vehicle Model]],Fully_Updated_Vehicle_Models_with_Types_278[#All],2,TRUE)</f>
        <v>SUV</v>
      </c>
      <c r="F2135" t="s">
        <v>49</v>
      </c>
      <c r="G2135" t="s">
        <v>36</v>
      </c>
      <c r="H2135" t="s">
        <v>10434</v>
      </c>
      <c r="I2135" t="s">
        <v>1562</v>
      </c>
      <c r="J2135" s="1">
        <v>45121</v>
      </c>
      <c r="K2135" t="s">
        <v>28</v>
      </c>
      <c r="L2135" t="s">
        <v>44</v>
      </c>
      <c r="M2135" t="s">
        <v>9839</v>
      </c>
      <c r="N2135" t="s">
        <v>9840</v>
      </c>
    </row>
    <row r="2136" spans="1:14" x14ac:dyDescent="0.35">
      <c r="A2136" t="s">
        <v>9841</v>
      </c>
      <c r="B2136" t="s">
        <v>38</v>
      </c>
      <c r="C2136" t="s">
        <v>10408</v>
      </c>
      <c r="D2136" t="s">
        <v>7157</v>
      </c>
      <c r="E2136" t="str">
        <f>VLOOKUP(Auto_Theft_Data[[#This Row],[Vehicle Model]],Fully_Updated_Vehicle_Models_with_Types_278[#All],2,TRUE)</f>
        <v>SUV</v>
      </c>
      <c r="F2136" t="s">
        <v>110</v>
      </c>
      <c r="G2136" t="s">
        <v>70</v>
      </c>
      <c r="H2136" t="s">
        <v>10434</v>
      </c>
      <c r="I2136" t="s">
        <v>302</v>
      </c>
      <c r="J2136" s="1">
        <v>45121</v>
      </c>
      <c r="K2136" t="s">
        <v>28</v>
      </c>
      <c r="L2136" t="s">
        <v>29</v>
      </c>
      <c r="M2136" t="s">
        <v>9842</v>
      </c>
      <c r="N2136" t="s">
        <v>9843</v>
      </c>
    </row>
    <row r="2137" spans="1:14" x14ac:dyDescent="0.35">
      <c r="A2137" t="s">
        <v>9844</v>
      </c>
      <c r="B2137" t="s">
        <v>18</v>
      </c>
      <c r="C2137" t="s">
        <v>10408</v>
      </c>
      <c r="D2137" t="s">
        <v>7157</v>
      </c>
      <c r="E2137" t="str">
        <f>VLOOKUP(Auto_Theft_Data[[#This Row],[Vehicle Model]],Fully_Updated_Vehicle_Models_with_Types_278[#All],2,TRUE)</f>
        <v>SUV</v>
      </c>
      <c r="F2137" t="s">
        <v>25</v>
      </c>
      <c r="G2137" t="s">
        <v>36</v>
      </c>
      <c r="H2137" t="s">
        <v>10433</v>
      </c>
      <c r="I2137" t="s">
        <v>95</v>
      </c>
      <c r="J2137" s="1">
        <v>45121</v>
      </c>
      <c r="K2137" t="s">
        <v>28</v>
      </c>
      <c r="L2137" t="s">
        <v>44</v>
      </c>
      <c r="M2137" t="s">
        <v>2199</v>
      </c>
      <c r="N2137" t="s">
        <v>2200</v>
      </c>
    </row>
    <row r="2138" spans="1:14" x14ac:dyDescent="0.35">
      <c r="A2138" t="s">
        <v>9845</v>
      </c>
      <c r="B2138" t="s">
        <v>38</v>
      </c>
      <c r="C2138" t="s">
        <v>10408</v>
      </c>
      <c r="D2138" t="s">
        <v>7157</v>
      </c>
      <c r="E2138" t="str">
        <f>VLOOKUP(Auto_Theft_Data[[#This Row],[Vehicle Model]],Fully_Updated_Vehicle_Models_with_Types_278[#All],2,TRUE)</f>
        <v>SUV</v>
      </c>
      <c r="F2138" t="s">
        <v>110</v>
      </c>
      <c r="G2138" t="s">
        <v>26</v>
      </c>
      <c r="H2138" t="s">
        <v>10434</v>
      </c>
      <c r="I2138" t="s">
        <v>302</v>
      </c>
      <c r="J2138" s="1">
        <v>45119</v>
      </c>
      <c r="K2138" t="s">
        <v>28</v>
      </c>
      <c r="L2138" t="s">
        <v>29</v>
      </c>
      <c r="M2138" t="s">
        <v>7269</v>
      </c>
      <c r="N2138" t="s">
        <v>7270</v>
      </c>
    </row>
    <row r="2139" spans="1:14" x14ac:dyDescent="0.35">
      <c r="A2139" t="s">
        <v>9846</v>
      </c>
      <c r="B2139" t="s">
        <v>48</v>
      </c>
      <c r="C2139" t="s">
        <v>10408</v>
      </c>
      <c r="D2139" t="s">
        <v>7157</v>
      </c>
      <c r="E2139" t="str">
        <f>VLOOKUP(Auto_Theft_Data[[#This Row],[Vehicle Model]],Fully_Updated_Vehicle_Models_with_Types_278[#All],2,TRUE)</f>
        <v>SUV</v>
      </c>
      <c r="F2139" t="s">
        <v>25</v>
      </c>
      <c r="G2139" t="s">
        <v>26</v>
      </c>
      <c r="H2139" t="s">
        <v>10433</v>
      </c>
      <c r="I2139" t="s">
        <v>262</v>
      </c>
      <c r="J2139" s="1">
        <v>45119</v>
      </c>
      <c r="K2139" t="s">
        <v>28</v>
      </c>
      <c r="L2139" t="s">
        <v>29</v>
      </c>
      <c r="M2139" t="s">
        <v>623</v>
      </c>
      <c r="N2139" t="s">
        <v>624</v>
      </c>
    </row>
    <row r="2140" spans="1:14" x14ac:dyDescent="0.35">
      <c r="A2140" t="s">
        <v>9847</v>
      </c>
      <c r="B2140" t="s">
        <v>48</v>
      </c>
      <c r="C2140" t="s">
        <v>10408</v>
      </c>
      <c r="D2140" t="s">
        <v>7157</v>
      </c>
      <c r="E2140" t="str">
        <f>VLOOKUP(Auto_Theft_Data[[#This Row],[Vehicle Model]],Fully_Updated_Vehicle_Models_with_Types_278[#All],2,TRUE)</f>
        <v>SUV</v>
      </c>
      <c r="F2140" t="s">
        <v>110</v>
      </c>
      <c r="G2140" t="s">
        <v>26</v>
      </c>
      <c r="H2140" t="s">
        <v>10433</v>
      </c>
      <c r="I2140" t="s">
        <v>302</v>
      </c>
      <c r="J2140" s="1">
        <v>45119</v>
      </c>
      <c r="K2140" t="s">
        <v>28</v>
      </c>
      <c r="L2140" t="s">
        <v>29</v>
      </c>
      <c r="M2140" t="s">
        <v>7269</v>
      </c>
      <c r="N2140" t="s">
        <v>7270</v>
      </c>
    </row>
    <row r="2141" spans="1:14" x14ac:dyDescent="0.35">
      <c r="A2141" t="s">
        <v>9848</v>
      </c>
      <c r="B2141" t="s">
        <v>18</v>
      </c>
      <c r="C2141" t="s">
        <v>10408</v>
      </c>
      <c r="D2141" t="s">
        <v>7157</v>
      </c>
      <c r="E2141" t="str">
        <f>VLOOKUP(Auto_Theft_Data[[#This Row],[Vehicle Model]],Fully_Updated_Vehicle_Models_with_Types_278[#All],2,TRUE)</f>
        <v>SUV</v>
      </c>
      <c r="F2141" t="s">
        <v>110</v>
      </c>
      <c r="G2141" t="s">
        <v>42</v>
      </c>
      <c r="H2141" t="s">
        <v>10434</v>
      </c>
      <c r="I2141" t="s">
        <v>262</v>
      </c>
      <c r="J2141" s="1">
        <v>45119</v>
      </c>
      <c r="K2141" t="s">
        <v>28</v>
      </c>
      <c r="L2141" t="s">
        <v>44</v>
      </c>
      <c r="M2141" t="s">
        <v>8382</v>
      </c>
      <c r="N2141" t="s">
        <v>8383</v>
      </c>
    </row>
    <row r="2142" spans="1:14" x14ac:dyDescent="0.35">
      <c r="A2142" t="s">
        <v>9849</v>
      </c>
      <c r="B2142" t="s">
        <v>48</v>
      </c>
      <c r="C2142" t="s">
        <v>10408</v>
      </c>
      <c r="D2142" t="s">
        <v>7157</v>
      </c>
      <c r="E2142" t="str">
        <f>VLOOKUP(Auto_Theft_Data[[#This Row],[Vehicle Model]],Fully_Updated_Vehicle_Models_with_Types_278[#All],2,TRUE)</f>
        <v>SUV</v>
      </c>
      <c r="F2142" t="s">
        <v>15</v>
      </c>
      <c r="G2142" t="s">
        <v>26</v>
      </c>
      <c r="H2142" t="s">
        <v>10433</v>
      </c>
      <c r="I2142" t="s">
        <v>262</v>
      </c>
      <c r="J2142" s="1">
        <v>45119</v>
      </c>
      <c r="K2142" t="s">
        <v>28</v>
      </c>
      <c r="L2142" t="s">
        <v>29</v>
      </c>
      <c r="M2142" t="s">
        <v>9850</v>
      </c>
      <c r="N2142" t="s">
        <v>9851</v>
      </c>
    </row>
    <row r="2143" spans="1:14" x14ac:dyDescent="0.35">
      <c r="A2143" t="s">
        <v>9855</v>
      </c>
      <c r="B2143" t="s">
        <v>48</v>
      </c>
      <c r="C2143" t="s">
        <v>10408</v>
      </c>
      <c r="D2143" t="s">
        <v>7157</v>
      </c>
      <c r="E2143" t="str">
        <f>VLOOKUP(Auto_Theft_Data[[#This Row],[Vehicle Model]],Fully_Updated_Vehicle_Models_with_Types_278[#All],2,TRUE)</f>
        <v>SUV</v>
      </c>
      <c r="F2143" t="s">
        <v>49</v>
      </c>
      <c r="G2143" t="s">
        <v>50</v>
      </c>
      <c r="H2143" t="s">
        <v>10434</v>
      </c>
      <c r="I2143" t="s">
        <v>95</v>
      </c>
      <c r="J2143" s="1">
        <v>45117</v>
      </c>
      <c r="K2143" t="s">
        <v>28</v>
      </c>
      <c r="L2143" t="s">
        <v>29</v>
      </c>
      <c r="M2143" t="s">
        <v>9640</v>
      </c>
      <c r="N2143" t="s">
        <v>9641</v>
      </c>
    </row>
    <row r="2144" spans="1:14" x14ac:dyDescent="0.35">
      <c r="A2144" t="s">
        <v>9856</v>
      </c>
      <c r="B2144" t="s">
        <v>38</v>
      </c>
      <c r="C2144" t="s">
        <v>10408</v>
      </c>
      <c r="D2144" t="s">
        <v>7157</v>
      </c>
      <c r="E2144" t="str">
        <f>VLOOKUP(Auto_Theft_Data[[#This Row],[Vehicle Model]],Fully_Updated_Vehicle_Models_with_Types_278[#All],2,TRUE)</f>
        <v>SUV</v>
      </c>
      <c r="F2144" t="s">
        <v>49</v>
      </c>
      <c r="G2144" t="s">
        <v>36</v>
      </c>
      <c r="H2144" t="s">
        <v>10434</v>
      </c>
      <c r="I2144" t="s">
        <v>95</v>
      </c>
      <c r="J2144" s="1">
        <v>45114</v>
      </c>
      <c r="K2144" t="s">
        <v>28</v>
      </c>
      <c r="L2144" t="s">
        <v>89</v>
      </c>
      <c r="M2144" t="s">
        <v>9857</v>
      </c>
      <c r="N2144" t="s">
        <v>9858</v>
      </c>
    </row>
    <row r="2145" spans="1:14" x14ac:dyDescent="0.35">
      <c r="A2145" t="s">
        <v>9866</v>
      </c>
      <c r="B2145" t="s">
        <v>38</v>
      </c>
      <c r="C2145" t="s">
        <v>10408</v>
      </c>
      <c r="D2145" t="s">
        <v>7157</v>
      </c>
      <c r="E2145" t="str">
        <f>VLOOKUP(Auto_Theft_Data[[#This Row],[Vehicle Model]],Fully_Updated_Vehicle_Models_with_Types_278[#All],2,TRUE)</f>
        <v>SUV</v>
      </c>
      <c r="F2145" t="s">
        <v>25</v>
      </c>
      <c r="G2145" t="s">
        <v>70</v>
      </c>
      <c r="H2145" t="s">
        <v>10434</v>
      </c>
      <c r="I2145" t="s">
        <v>100</v>
      </c>
      <c r="J2145" s="1">
        <v>45191</v>
      </c>
      <c r="K2145" t="s">
        <v>28</v>
      </c>
      <c r="L2145" t="s">
        <v>19</v>
      </c>
      <c r="M2145" t="s">
        <v>650</v>
      </c>
      <c r="N2145" t="s">
        <v>651</v>
      </c>
    </row>
    <row r="2146" spans="1:14" x14ac:dyDescent="0.35">
      <c r="A2146" t="s">
        <v>9867</v>
      </c>
      <c r="B2146" t="s">
        <v>28</v>
      </c>
      <c r="C2146" t="s">
        <v>10408</v>
      </c>
      <c r="D2146" t="s">
        <v>7157</v>
      </c>
      <c r="E2146" t="str">
        <f>VLOOKUP(Auto_Theft_Data[[#This Row],[Vehicle Model]],Fully_Updated_Vehicle_Models_with_Types_278[#All],2,TRUE)</f>
        <v>SUV</v>
      </c>
      <c r="F2146" t="s">
        <v>49</v>
      </c>
      <c r="G2146" t="s">
        <v>42</v>
      </c>
      <c r="H2146" t="s">
        <v>10434</v>
      </c>
      <c r="I2146" t="s">
        <v>95</v>
      </c>
      <c r="J2146" s="1">
        <v>45113</v>
      </c>
      <c r="K2146" t="s">
        <v>28</v>
      </c>
      <c r="L2146" t="s">
        <v>29</v>
      </c>
      <c r="M2146" t="s">
        <v>9868</v>
      </c>
      <c r="N2146" t="s">
        <v>9869</v>
      </c>
    </row>
    <row r="2147" spans="1:14" x14ac:dyDescent="0.35">
      <c r="A2147" t="s">
        <v>9870</v>
      </c>
      <c r="B2147" t="s">
        <v>402</v>
      </c>
      <c r="C2147" t="s">
        <v>10408</v>
      </c>
      <c r="D2147" t="s">
        <v>7157</v>
      </c>
      <c r="E2147" t="str">
        <f>VLOOKUP(Auto_Theft_Data[[#This Row],[Vehicle Model]],Fully_Updated_Vehicle_Models_with_Types_278[#All],2,TRUE)</f>
        <v>SUV</v>
      </c>
      <c r="F2147" t="s">
        <v>49</v>
      </c>
      <c r="G2147" t="s">
        <v>16</v>
      </c>
      <c r="H2147" t="s">
        <v>10434</v>
      </c>
      <c r="I2147" t="s">
        <v>71</v>
      </c>
      <c r="J2147" s="1">
        <v>43808</v>
      </c>
      <c r="K2147" t="s">
        <v>23</v>
      </c>
      <c r="L2147" t="s">
        <v>89</v>
      </c>
      <c r="M2147" t="s">
        <v>8173</v>
      </c>
      <c r="N2147" t="s">
        <v>8174</v>
      </c>
    </row>
    <row r="2148" spans="1:14" x14ac:dyDescent="0.35">
      <c r="A2148" t="s">
        <v>9871</v>
      </c>
      <c r="B2148" t="s">
        <v>28</v>
      </c>
      <c r="C2148" t="s">
        <v>10408</v>
      </c>
      <c r="D2148" t="s">
        <v>7157</v>
      </c>
      <c r="E2148" t="str">
        <f>VLOOKUP(Auto_Theft_Data[[#This Row],[Vehicle Model]],Fully_Updated_Vehicle_Models_with_Types_278[#All],2,TRUE)</f>
        <v>SUV</v>
      </c>
      <c r="F2148" t="s">
        <v>49</v>
      </c>
      <c r="G2148" t="s">
        <v>70</v>
      </c>
      <c r="H2148" t="s">
        <v>10433</v>
      </c>
      <c r="I2148" t="s">
        <v>95</v>
      </c>
      <c r="J2148" s="1">
        <v>45113</v>
      </c>
      <c r="K2148" t="s">
        <v>28</v>
      </c>
      <c r="L2148" t="s">
        <v>89</v>
      </c>
      <c r="M2148" t="s">
        <v>5608</v>
      </c>
      <c r="N2148" t="s">
        <v>5609</v>
      </c>
    </row>
    <row r="2149" spans="1:14" x14ac:dyDescent="0.35">
      <c r="A2149" t="s">
        <v>9872</v>
      </c>
      <c r="B2149" t="s">
        <v>38</v>
      </c>
      <c r="C2149" t="s">
        <v>10408</v>
      </c>
      <c r="D2149" t="s">
        <v>7157</v>
      </c>
      <c r="E2149" t="str">
        <f>VLOOKUP(Auto_Theft_Data[[#This Row],[Vehicle Model]],Fully_Updated_Vehicle_Models_with_Types_278[#All],2,TRUE)</f>
        <v>SUV</v>
      </c>
      <c r="F2149" t="s">
        <v>15</v>
      </c>
      <c r="G2149" t="s">
        <v>26</v>
      </c>
      <c r="H2149" t="s">
        <v>10434</v>
      </c>
      <c r="I2149" t="s">
        <v>294</v>
      </c>
      <c r="J2149" s="1">
        <v>45112</v>
      </c>
      <c r="K2149" t="s">
        <v>28</v>
      </c>
      <c r="L2149" t="s">
        <v>29</v>
      </c>
      <c r="M2149" t="s">
        <v>9873</v>
      </c>
      <c r="N2149" t="s">
        <v>9874</v>
      </c>
    </row>
    <row r="2150" spans="1:14" x14ac:dyDescent="0.35">
      <c r="A2150" t="s">
        <v>9876</v>
      </c>
      <c r="B2150" t="s">
        <v>23</v>
      </c>
      <c r="C2150" t="s">
        <v>10408</v>
      </c>
      <c r="D2150" t="s">
        <v>7157</v>
      </c>
      <c r="E2150" t="str">
        <f>VLOOKUP(Auto_Theft_Data[[#This Row],[Vehicle Model]],Fully_Updated_Vehicle_Models_with_Types_278[#All],2,TRUE)</f>
        <v>SUV</v>
      </c>
      <c r="F2150" t="s">
        <v>15</v>
      </c>
      <c r="G2150" t="s">
        <v>50</v>
      </c>
      <c r="H2150" t="s">
        <v>10433</v>
      </c>
      <c r="I2150" t="s">
        <v>600</v>
      </c>
      <c r="J2150" s="1">
        <v>44718</v>
      </c>
      <c r="K2150" t="s">
        <v>18</v>
      </c>
      <c r="L2150" t="s">
        <v>19</v>
      </c>
      <c r="M2150" t="s">
        <v>9877</v>
      </c>
      <c r="N2150" t="s">
        <v>9878</v>
      </c>
    </row>
    <row r="2151" spans="1:14" x14ac:dyDescent="0.35">
      <c r="A2151" t="s">
        <v>9880</v>
      </c>
      <c r="B2151" t="s">
        <v>48</v>
      </c>
      <c r="C2151" t="s">
        <v>10408</v>
      </c>
      <c r="D2151" t="s">
        <v>7157</v>
      </c>
      <c r="E2151" t="str">
        <f>VLOOKUP(Auto_Theft_Data[[#This Row],[Vehicle Model]],Fully_Updated_Vehicle_Models_with_Types_278[#All],2,TRUE)</f>
        <v>SUV</v>
      </c>
      <c r="F2151" t="s">
        <v>49</v>
      </c>
      <c r="G2151" t="s">
        <v>16</v>
      </c>
      <c r="H2151" t="s">
        <v>10433</v>
      </c>
      <c r="I2151" t="s">
        <v>151</v>
      </c>
      <c r="J2151" s="1">
        <v>44894</v>
      </c>
      <c r="K2151" t="s">
        <v>18</v>
      </c>
      <c r="L2151" t="s">
        <v>29</v>
      </c>
      <c r="M2151" t="s">
        <v>9881</v>
      </c>
      <c r="N2151" t="s">
        <v>9882</v>
      </c>
    </row>
    <row r="2152" spans="1:14" x14ac:dyDescent="0.35">
      <c r="A2152" t="s">
        <v>9884</v>
      </c>
      <c r="B2152" t="s">
        <v>48</v>
      </c>
      <c r="C2152" t="s">
        <v>10408</v>
      </c>
      <c r="D2152" t="s">
        <v>7157</v>
      </c>
      <c r="E2152" t="str">
        <f>VLOOKUP(Auto_Theft_Data[[#This Row],[Vehicle Model]],Fully_Updated_Vehicle_Models_with_Types_278[#All],2,TRUE)</f>
        <v>SUV</v>
      </c>
      <c r="F2152" t="s">
        <v>110</v>
      </c>
      <c r="G2152" t="s">
        <v>26</v>
      </c>
      <c r="H2152" t="s">
        <v>10434</v>
      </c>
      <c r="I2152" t="s">
        <v>235</v>
      </c>
      <c r="J2152" s="1">
        <v>44894</v>
      </c>
      <c r="K2152" t="s">
        <v>18</v>
      </c>
      <c r="L2152" t="s">
        <v>89</v>
      </c>
      <c r="M2152" t="s">
        <v>9885</v>
      </c>
      <c r="N2152" t="s">
        <v>9886</v>
      </c>
    </row>
    <row r="2153" spans="1:14" x14ac:dyDescent="0.35">
      <c r="A2153" t="s">
        <v>9887</v>
      </c>
      <c r="B2153" t="s">
        <v>12</v>
      </c>
      <c r="C2153" t="s">
        <v>10408</v>
      </c>
      <c r="D2153" t="s">
        <v>7157</v>
      </c>
      <c r="E2153" t="str">
        <f>VLOOKUP(Auto_Theft_Data[[#This Row],[Vehicle Model]],Fully_Updated_Vehicle_Models_with_Types_278[#All],2,TRUE)</f>
        <v>SUV</v>
      </c>
      <c r="F2153" t="s">
        <v>165</v>
      </c>
      <c r="G2153" t="s">
        <v>42</v>
      </c>
      <c r="H2153" t="s">
        <v>10433</v>
      </c>
      <c r="I2153" t="s">
        <v>95</v>
      </c>
      <c r="J2153" s="1">
        <v>44629</v>
      </c>
      <c r="K2153" t="s">
        <v>18</v>
      </c>
      <c r="L2153" t="s">
        <v>44</v>
      </c>
      <c r="M2153" t="s">
        <v>8389</v>
      </c>
      <c r="N2153" t="s">
        <v>8390</v>
      </c>
    </row>
    <row r="2154" spans="1:14" x14ac:dyDescent="0.35">
      <c r="A2154" t="s">
        <v>9888</v>
      </c>
      <c r="B2154" t="s">
        <v>12</v>
      </c>
      <c r="C2154" t="s">
        <v>10408</v>
      </c>
      <c r="D2154" t="s">
        <v>7157</v>
      </c>
      <c r="E2154" t="str">
        <f>VLOOKUP(Auto_Theft_Data[[#This Row],[Vehicle Model]],Fully_Updated_Vehicle_Models_with_Types_278[#All],2,TRUE)</f>
        <v>SUV</v>
      </c>
      <c r="F2154" t="s">
        <v>49</v>
      </c>
      <c r="G2154" t="s">
        <v>36</v>
      </c>
      <c r="H2154" t="s">
        <v>10434</v>
      </c>
      <c r="I2154" t="s">
        <v>124</v>
      </c>
      <c r="J2154" s="1">
        <v>43400</v>
      </c>
      <c r="K2154" t="s">
        <v>12</v>
      </c>
      <c r="L2154" t="s">
        <v>29</v>
      </c>
      <c r="M2154" t="s">
        <v>9889</v>
      </c>
      <c r="N2154" t="s">
        <v>9890</v>
      </c>
    </row>
    <row r="2155" spans="1:14" x14ac:dyDescent="0.35">
      <c r="A2155" t="s">
        <v>9891</v>
      </c>
      <c r="B2155" t="s">
        <v>12</v>
      </c>
      <c r="C2155" t="s">
        <v>10408</v>
      </c>
      <c r="D2155" t="s">
        <v>7157</v>
      </c>
      <c r="E2155" t="str">
        <f>VLOOKUP(Auto_Theft_Data[[#This Row],[Vehicle Model]],Fully_Updated_Vehicle_Models_with_Types_278[#All],2,TRUE)</f>
        <v>SUV</v>
      </c>
      <c r="F2155" t="s">
        <v>49</v>
      </c>
      <c r="G2155" t="s">
        <v>16</v>
      </c>
      <c r="H2155" t="s">
        <v>10433</v>
      </c>
      <c r="I2155" t="s">
        <v>51</v>
      </c>
      <c r="J2155" s="1">
        <v>44725</v>
      </c>
      <c r="K2155" t="s">
        <v>18</v>
      </c>
      <c r="L2155" t="s">
        <v>89</v>
      </c>
      <c r="M2155" t="s">
        <v>5944</v>
      </c>
      <c r="N2155" t="s">
        <v>5945</v>
      </c>
    </row>
    <row r="2156" spans="1:14" x14ac:dyDescent="0.35">
      <c r="A2156" t="s">
        <v>9892</v>
      </c>
      <c r="B2156" t="s">
        <v>23</v>
      </c>
      <c r="C2156" t="s">
        <v>10408</v>
      </c>
      <c r="D2156" t="s">
        <v>7157</v>
      </c>
      <c r="E2156" t="str">
        <f>VLOOKUP(Auto_Theft_Data[[#This Row],[Vehicle Model]],Fully_Updated_Vehicle_Models_with_Types_278[#All],2,TRUE)</f>
        <v>SUV</v>
      </c>
      <c r="F2156" t="s">
        <v>49</v>
      </c>
      <c r="G2156" t="s">
        <v>16</v>
      </c>
      <c r="H2156" t="s">
        <v>10434</v>
      </c>
      <c r="I2156" t="s">
        <v>302</v>
      </c>
      <c r="J2156" s="1">
        <v>44627</v>
      </c>
      <c r="K2156" t="s">
        <v>18</v>
      </c>
      <c r="L2156" t="s">
        <v>89</v>
      </c>
      <c r="M2156" t="s">
        <v>9893</v>
      </c>
      <c r="N2156" t="s">
        <v>9894</v>
      </c>
    </row>
    <row r="2157" spans="1:14" x14ac:dyDescent="0.35">
      <c r="A2157" t="s">
        <v>128</v>
      </c>
      <c r="B2157" t="s">
        <v>12</v>
      </c>
      <c r="C2157" t="s">
        <v>10408</v>
      </c>
      <c r="D2157" t="s">
        <v>7157</v>
      </c>
      <c r="E2157" t="str">
        <f>VLOOKUP(Auto_Theft_Data[[#This Row],[Vehicle Model]],Fully_Updated_Vehicle_Models_with_Types_278[#All],2,TRUE)</f>
        <v>SUV</v>
      </c>
      <c r="F2157" t="s">
        <v>56</v>
      </c>
      <c r="G2157" t="s">
        <v>16</v>
      </c>
      <c r="H2157" t="s">
        <v>10433</v>
      </c>
      <c r="I2157" t="s">
        <v>600</v>
      </c>
      <c r="J2157" s="1">
        <v>44404</v>
      </c>
      <c r="K2157" t="s">
        <v>48</v>
      </c>
      <c r="L2157" t="s">
        <v>29</v>
      </c>
      <c r="M2157" t="s">
        <v>9915</v>
      </c>
      <c r="N2157" t="s">
        <v>9916</v>
      </c>
    </row>
    <row r="2158" spans="1:14" x14ac:dyDescent="0.35">
      <c r="A2158" t="s">
        <v>99</v>
      </c>
      <c r="B2158" t="s">
        <v>12</v>
      </c>
      <c r="C2158" t="s">
        <v>10408</v>
      </c>
      <c r="D2158" t="s">
        <v>7157</v>
      </c>
      <c r="E2158" t="str">
        <f>VLOOKUP(Auto_Theft_Data[[#This Row],[Vehicle Model]],Fully_Updated_Vehicle_Models_with_Types_278[#All],2,TRUE)</f>
        <v>SUV</v>
      </c>
      <c r="F2158" t="s">
        <v>15</v>
      </c>
      <c r="G2158" t="s">
        <v>16</v>
      </c>
      <c r="H2158" t="s">
        <v>10433</v>
      </c>
      <c r="I2158" t="s">
        <v>100</v>
      </c>
      <c r="J2158" s="1">
        <v>44404</v>
      </c>
      <c r="K2158" t="s">
        <v>48</v>
      </c>
      <c r="L2158" t="s">
        <v>29</v>
      </c>
      <c r="M2158" t="s">
        <v>9919</v>
      </c>
      <c r="N2158" t="s">
        <v>9920</v>
      </c>
    </row>
    <row r="2159" spans="1:14" x14ac:dyDescent="0.35">
      <c r="A2159" t="s">
        <v>9921</v>
      </c>
      <c r="B2159" t="s">
        <v>38</v>
      </c>
      <c r="C2159" t="s">
        <v>10408</v>
      </c>
      <c r="D2159" t="s">
        <v>7157</v>
      </c>
      <c r="E2159" t="str">
        <f>VLOOKUP(Auto_Theft_Data[[#This Row],[Vehicle Model]],Fully_Updated_Vehicle_Models_with_Types_278[#All],2,TRUE)</f>
        <v>SUV</v>
      </c>
      <c r="F2159" t="s">
        <v>15</v>
      </c>
      <c r="G2159" t="s">
        <v>42</v>
      </c>
      <c r="H2159" t="s">
        <v>10433</v>
      </c>
      <c r="I2159" t="s">
        <v>476</v>
      </c>
      <c r="J2159" s="1">
        <v>44832</v>
      </c>
      <c r="K2159" t="s">
        <v>18</v>
      </c>
      <c r="L2159" t="s">
        <v>89</v>
      </c>
      <c r="M2159" t="s">
        <v>9922</v>
      </c>
      <c r="N2159" t="s">
        <v>9923</v>
      </c>
    </row>
    <row r="2160" spans="1:14" x14ac:dyDescent="0.35">
      <c r="A2160" t="s">
        <v>298</v>
      </c>
      <c r="B2160" t="s">
        <v>12</v>
      </c>
      <c r="C2160" t="s">
        <v>10408</v>
      </c>
      <c r="D2160" t="s">
        <v>7157</v>
      </c>
      <c r="E2160" t="str">
        <f>VLOOKUP(Auto_Theft_Data[[#This Row],[Vehicle Model]],Fully_Updated_Vehicle_Models_with_Types_278[#All],2,TRUE)</f>
        <v>SUV</v>
      </c>
      <c r="F2160" t="s">
        <v>49</v>
      </c>
      <c r="G2160" t="s">
        <v>26</v>
      </c>
      <c r="H2160" t="s">
        <v>10433</v>
      </c>
      <c r="I2160" t="s">
        <v>1268</v>
      </c>
      <c r="J2160" s="1">
        <v>44405</v>
      </c>
      <c r="K2160" t="s">
        <v>48</v>
      </c>
      <c r="L2160" t="s">
        <v>29</v>
      </c>
      <c r="M2160" t="s">
        <v>9924</v>
      </c>
      <c r="N2160" t="s">
        <v>9925</v>
      </c>
    </row>
    <row r="2161" spans="1:14" x14ac:dyDescent="0.35">
      <c r="A2161" t="s">
        <v>9926</v>
      </c>
      <c r="B2161" t="s">
        <v>18</v>
      </c>
      <c r="C2161" t="s">
        <v>10408</v>
      </c>
      <c r="D2161" t="s">
        <v>7157</v>
      </c>
      <c r="E2161" t="str">
        <f>VLOOKUP(Auto_Theft_Data[[#This Row],[Vehicle Model]],Fully_Updated_Vehicle_Models_with_Types_278[#All],2,TRUE)</f>
        <v>SUV</v>
      </c>
      <c r="F2161" t="s">
        <v>110</v>
      </c>
      <c r="G2161" t="s">
        <v>50</v>
      </c>
      <c r="H2161" t="s">
        <v>10433</v>
      </c>
      <c r="I2161" t="s">
        <v>57</v>
      </c>
      <c r="J2161" s="1">
        <v>44830</v>
      </c>
      <c r="K2161" t="s">
        <v>18</v>
      </c>
      <c r="L2161" t="s">
        <v>29</v>
      </c>
      <c r="M2161" t="s">
        <v>7701</v>
      </c>
      <c r="N2161" t="s">
        <v>7702</v>
      </c>
    </row>
    <row r="2162" spans="1:14" x14ac:dyDescent="0.35">
      <c r="A2162" t="s">
        <v>9930</v>
      </c>
      <c r="B2162" t="s">
        <v>48</v>
      </c>
      <c r="C2162" t="s">
        <v>10408</v>
      </c>
      <c r="D2162" t="s">
        <v>7157</v>
      </c>
      <c r="E2162" t="str">
        <f>VLOOKUP(Auto_Theft_Data[[#This Row],[Vehicle Model]],Fully_Updated_Vehicle_Models_with_Types_278[#All],2,TRUE)</f>
        <v>SUV</v>
      </c>
      <c r="F2162" t="s">
        <v>110</v>
      </c>
      <c r="G2162" t="s">
        <v>36</v>
      </c>
      <c r="H2162" t="s">
        <v>10434</v>
      </c>
      <c r="I2162" t="s">
        <v>71</v>
      </c>
      <c r="J2162" s="1">
        <v>44835</v>
      </c>
      <c r="K2162" t="s">
        <v>18</v>
      </c>
      <c r="L2162" t="s">
        <v>29</v>
      </c>
      <c r="M2162" t="s">
        <v>2501</v>
      </c>
      <c r="N2162" t="s">
        <v>2502</v>
      </c>
    </row>
    <row r="2163" spans="1:14" x14ac:dyDescent="0.35">
      <c r="A2163" t="s">
        <v>9931</v>
      </c>
      <c r="B2163" t="s">
        <v>18</v>
      </c>
      <c r="C2163" t="s">
        <v>10408</v>
      </c>
      <c r="D2163" t="s">
        <v>7157</v>
      </c>
      <c r="E2163" t="str">
        <f>VLOOKUP(Auto_Theft_Data[[#This Row],[Vehicle Model]],Fully_Updated_Vehicle_Models_with_Types_278[#All],2,TRUE)</f>
        <v>SUV</v>
      </c>
      <c r="F2163" t="s">
        <v>49</v>
      </c>
      <c r="G2163" t="s">
        <v>36</v>
      </c>
      <c r="H2163" t="s">
        <v>10434</v>
      </c>
      <c r="I2163" t="s">
        <v>151</v>
      </c>
      <c r="J2163" s="1">
        <v>44828</v>
      </c>
      <c r="K2163" t="s">
        <v>18</v>
      </c>
      <c r="L2163" t="s">
        <v>29</v>
      </c>
      <c r="M2163" t="s">
        <v>8325</v>
      </c>
      <c r="N2163" t="s">
        <v>8326</v>
      </c>
    </row>
    <row r="2164" spans="1:14" x14ac:dyDescent="0.35">
      <c r="A2164" t="s">
        <v>9933</v>
      </c>
      <c r="B2164" t="s">
        <v>12</v>
      </c>
      <c r="C2164" t="s">
        <v>10408</v>
      </c>
      <c r="D2164" t="s">
        <v>7157</v>
      </c>
      <c r="E2164" t="str">
        <f>VLOOKUP(Auto_Theft_Data[[#This Row],[Vehicle Model]],Fully_Updated_Vehicle_Models_with_Types_278[#All],2,TRUE)</f>
        <v>SUV</v>
      </c>
      <c r="F2164" t="s">
        <v>49</v>
      </c>
      <c r="G2164" t="s">
        <v>16</v>
      </c>
      <c r="H2164" t="s">
        <v>10433</v>
      </c>
      <c r="I2164" t="s">
        <v>2564</v>
      </c>
      <c r="J2164" s="1">
        <v>44726</v>
      </c>
      <c r="K2164" t="s">
        <v>18</v>
      </c>
      <c r="L2164" t="s">
        <v>29</v>
      </c>
      <c r="M2164" t="s">
        <v>9934</v>
      </c>
      <c r="N2164" t="s">
        <v>9935</v>
      </c>
    </row>
    <row r="2165" spans="1:14" x14ac:dyDescent="0.35">
      <c r="A2165" t="s">
        <v>9936</v>
      </c>
      <c r="B2165" t="s">
        <v>12</v>
      </c>
      <c r="C2165" t="s">
        <v>10408</v>
      </c>
      <c r="D2165" t="s">
        <v>7157</v>
      </c>
      <c r="E2165" t="str">
        <f>VLOOKUP(Auto_Theft_Data[[#This Row],[Vehicle Model]],Fully_Updated_Vehicle_Models_with_Types_278[#All],2,TRUE)</f>
        <v>SUV</v>
      </c>
      <c r="F2165" t="s">
        <v>49</v>
      </c>
      <c r="G2165" t="s">
        <v>36</v>
      </c>
      <c r="H2165" t="s">
        <v>10434</v>
      </c>
      <c r="I2165" t="s">
        <v>95</v>
      </c>
      <c r="J2165" s="1">
        <v>44736</v>
      </c>
      <c r="K2165" t="s">
        <v>18</v>
      </c>
      <c r="L2165" t="s">
        <v>44</v>
      </c>
      <c r="M2165" t="s">
        <v>1647</v>
      </c>
      <c r="N2165" t="s">
        <v>1648</v>
      </c>
    </row>
    <row r="2166" spans="1:14" x14ac:dyDescent="0.35">
      <c r="A2166" t="s">
        <v>9940</v>
      </c>
      <c r="B2166" t="s">
        <v>48</v>
      </c>
      <c r="C2166" t="s">
        <v>10408</v>
      </c>
      <c r="D2166" t="s">
        <v>7157</v>
      </c>
      <c r="E2166" t="str">
        <f>VLOOKUP(Auto_Theft_Data[[#This Row],[Vehicle Model]],Fully_Updated_Vehicle_Models_with_Types_278[#All],2,TRUE)</f>
        <v>SUV</v>
      </c>
      <c r="F2166" t="s">
        <v>15</v>
      </c>
      <c r="G2166" t="s">
        <v>36</v>
      </c>
      <c r="H2166" t="s">
        <v>10433</v>
      </c>
      <c r="I2166" t="s">
        <v>341</v>
      </c>
      <c r="J2166" s="1">
        <v>44735</v>
      </c>
      <c r="K2166" t="s">
        <v>18</v>
      </c>
      <c r="L2166" t="s">
        <v>19</v>
      </c>
      <c r="M2166" t="s">
        <v>950</v>
      </c>
      <c r="N2166" t="s">
        <v>951</v>
      </c>
    </row>
    <row r="2167" spans="1:14" x14ac:dyDescent="0.35">
      <c r="A2167" t="s">
        <v>9941</v>
      </c>
      <c r="B2167" t="s">
        <v>23</v>
      </c>
      <c r="C2167" t="s">
        <v>10408</v>
      </c>
      <c r="D2167" t="s">
        <v>7157</v>
      </c>
      <c r="E2167" t="str">
        <f>VLOOKUP(Auto_Theft_Data[[#This Row],[Vehicle Model]],Fully_Updated_Vehicle_Models_with_Types_278[#All],2,TRUE)</f>
        <v>SUV</v>
      </c>
      <c r="F2167" t="s">
        <v>49</v>
      </c>
      <c r="G2167" t="s">
        <v>42</v>
      </c>
      <c r="H2167" t="s">
        <v>10433</v>
      </c>
      <c r="I2167" t="s">
        <v>235</v>
      </c>
      <c r="J2167" s="1">
        <v>44735</v>
      </c>
      <c r="K2167" t="s">
        <v>18</v>
      </c>
      <c r="L2167" t="s">
        <v>29</v>
      </c>
      <c r="M2167" t="s">
        <v>9317</v>
      </c>
      <c r="N2167" t="s">
        <v>9318</v>
      </c>
    </row>
    <row r="2168" spans="1:14" x14ac:dyDescent="0.35">
      <c r="A2168" t="s">
        <v>9942</v>
      </c>
      <c r="B2168" t="s">
        <v>12</v>
      </c>
      <c r="C2168" t="s">
        <v>10408</v>
      </c>
      <c r="D2168" t="s">
        <v>7157</v>
      </c>
      <c r="E2168" t="str">
        <f>VLOOKUP(Auto_Theft_Data[[#This Row],[Vehicle Model]],Fully_Updated_Vehicle_Models_with_Types_278[#All],2,TRUE)</f>
        <v>SUV</v>
      </c>
      <c r="F2168" t="s">
        <v>110</v>
      </c>
      <c r="G2168" t="s">
        <v>26</v>
      </c>
      <c r="H2168" t="s">
        <v>10433</v>
      </c>
      <c r="I2168" t="s">
        <v>51</v>
      </c>
      <c r="J2168" s="1">
        <v>43348</v>
      </c>
      <c r="K2168" t="s">
        <v>12</v>
      </c>
      <c r="L2168" t="s">
        <v>29</v>
      </c>
      <c r="M2168" t="s">
        <v>9943</v>
      </c>
      <c r="N2168" t="s">
        <v>9944</v>
      </c>
    </row>
    <row r="2169" spans="1:14" x14ac:dyDescent="0.35">
      <c r="A2169" t="s">
        <v>9945</v>
      </c>
      <c r="B2169" t="s">
        <v>23</v>
      </c>
      <c r="C2169" t="s">
        <v>10408</v>
      </c>
      <c r="D2169" t="s">
        <v>7157</v>
      </c>
      <c r="E2169" t="str">
        <f>VLOOKUP(Auto_Theft_Data[[#This Row],[Vehicle Model]],Fully_Updated_Vehicle_Models_with_Types_278[#All],2,TRUE)</f>
        <v>SUV</v>
      </c>
      <c r="F2169" t="s">
        <v>15</v>
      </c>
      <c r="G2169" t="s">
        <v>42</v>
      </c>
      <c r="H2169" t="s">
        <v>10434</v>
      </c>
      <c r="I2169" t="s">
        <v>827</v>
      </c>
      <c r="J2169" s="1">
        <v>44735</v>
      </c>
      <c r="K2169" t="s">
        <v>18</v>
      </c>
      <c r="L2169" t="s">
        <v>29</v>
      </c>
      <c r="M2169" t="s">
        <v>4500</v>
      </c>
      <c r="N2169" t="s">
        <v>4501</v>
      </c>
    </row>
    <row r="2170" spans="1:14" x14ac:dyDescent="0.35">
      <c r="A2170" t="s">
        <v>9948</v>
      </c>
      <c r="B2170" t="s">
        <v>48</v>
      </c>
      <c r="C2170" t="s">
        <v>10408</v>
      </c>
      <c r="D2170" t="s">
        <v>7157</v>
      </c>
      <c r="E2170" t="str">
        <f>VLOOKUP(Auto_Theft_Data[[#This Row],[Vehicle Model]],Fully_Updated_Vehicle_Models_with_Types_278[#All],2,TRUE)</f>
        <v>SUV</v>
      </c>
      <c r="F2170" t="s">
        <v>110</v>
      </c>
      <c r="G2170" t="s">
        <v>16</v>
      </c>
      <c r="H2170" t="s">
        <v>10433</v>
      </c>
      <c r="I2170" t="s">
        <v>37</v>
      </c>
      <c r="J2170" s="1">
        <v>44894</v>
      </c>
      <c r="K2170" t="s">
        <v>18</v>
      </c>
      <c r="L2170" t="s">
        <v>19</v>
      </c>
      <c r="M2170" t="s">
        <v>2527</v>
      </c>
      <c r="N2170" t="s">
        <v>2528</v>
      </c>
    </row>
    <row r="2171" spans="1:14" x14ac:dyDescent="0.35">
      <c r="A2171" t="s">
        <v>9949</v>
      </c>
      <c r="B2171" t="s">
        <v>23</v>
      </c>
      <c r="C2171" t="s">
        <v>10408</v>
      </c>
      <c r="D2171" t="s">
        <v>7157</v>
      </c>
      <c r="E2171" t="str">
        <f>VLOOKUP(Auto_Theft_Data[[#This Row],[Vehicle Model]],Fully_Updated_Vehicle_Models_with_Types_278[#All],2,TRUE)</f>
        <v>SUV</v>
      </c>
      <c r="F2171" t="s">
        <v>49</v>
      </c>
      <c r="G2171" t="s">
        <v>36</v>
      </c>
      <c r="H2171" t="s">
        <v>10433</v>
      </c>
      <c r="I2171" t="s">
        <v>993</v>
      </c>
      <c r="J2171" s="1">
        <v>44639</v>
      </c>
      <c r="K2171" t="s">
        <v>18</v>
      </c>
      <c r="L2171" t="s">
        <v>29</v>
      </c>
      <c r="M2171" t="s">
        <v>9950</v>
      </c>
      <c r="N2171" t="s">
        <v>9951</v>
      </c>
    </row>
    <row r="2172" spans="1:14" x14ac:dyDescent="0.35">
      <c r="A2172" t="s">
        <v>9953</v>
      </c>
      <c r="B2172" t="s">
        <v>12</v>
      </c>
      <c r="C2172" t="s">
        <v>10408</v>
      </c>
      <c r="D2172" t="s">
        <v>7157</v>
      </c>
      <c r="E2172" t="str">
        <f>VLOOKUP(Auto_Theft_Data[[#This Row],[Vehicle Model]],Fully_Updated_Vehicle_Models_with_Types_278[#All],2,TRUE)</f>
        <v>SUV</v>
      </c>
      <c r="F2172" t="s">
        <v>165</v>
      </c>
      <c r="G2172" t="s">
        <v>50</v>
      </c>
      <c r="H2172" t="s">
        <v>10433</v>
      </c>
      <c r="I2172" t="s">
        <v>106</v>
      </c>
      <c r="J2172" s="1">
        <v>44731</v>
      </c>
      <c r="K2172" t="s">
        <v>18</v>
      </c>
      <c r="L2172" t="s">
        <v>89</v>
      </c>
      <c r="M2172" t="s">
        <v>9954</v>
      </c>
      <c r="N2172" t="s">
        <v>9955</v>
      </c>
    </row>
    <row r="2173" spans="1:14" x14ac:dyDescent="0.35">
      <c r="A2173" t="s">
        <v>9956</v>
      </c>
      <c r="B2173" t="s">
        <v>12</v>
      </c>
      <c r="C2173" t="s">
        <v>10408</v>
      </c>
      <c r="D2173" t="s">
        <v>7157</v>
      </c>
      <c r="E2173" t="str">
        <f>VLOOKUP(Auto_Theft_Data[[#This Row],[Vehicle Model]],Fully_Updated_Vehicle_Models_with_Types_278[#All],2,TRUE)</f>
        <v>SUV</v>
      </c>
      <c r="F2173" t="s">
        <v>49</v>
      </c>
      <c r="G2173" t="s">
        <v>16</v>
      </c>
      <c r="H2173" t="s">
        <v>10433</v>
      </c>
      <c r="I2173" t="s">
        <v>88</v>
      </c>
      <c r="J2173" s="1">
        <v>43381</v>
      </c>
      <c r="K2173" t="s">
        <v>12</v>
      </c>
      <c r="L2173" t="s">
        <v>89</v>
      </c>
      <c r="M2173" t="s">
        <v>9957</v>
      </c>
      <c r="N2173" t="s">
        <v>9958</v>
      </c>
    </row>
    <row r="2174" spans="1:14" x14ac:dyDescent="0.35">
      <c r="A2174" t="s">
        <v>9959</v>
      </c>
      <c r="B2174" t="s">
        <v>12</v>
      </c>
      <c r="C2174" t="s">
        <v>10408</v>
      </c>
      <c r="D2174" t="s">
        <v>7157</v>
      </c>
      <c r="E2174" t="str">
        <f>VLOOKUP(Auto_Theft_Data[[#This Row],[Vehicle Model]],Fully_Updated_Vehicle_Models_with_Types_278[#All],2,TRUE)</f>
        <v>SUV</v>
      </c>
      <c r="F2174" t="s">
        <v>110</v>
      </c>
      <c r="G2174" t="s">
        <v>50</v>
      </c>
      <c r="H2174" t="s">
        <v>10433</v>
      </c>
      <c r="I2174" t="s">
        <v>294</v>
      </c>
      <c r="J2174" s="1">
        <v>43381</v>
      </c>
      <c r="K2174" t="s">
        <v>12</v>
      </c>
      <c r="L2174" t="s">
        <v>19</v>
      </c>
      <c r="M2174" t="s">
        <v>9960</v>
      </c>
      <c r="N2174" t="s">
        <v>9961</v>
      </c>
    </row>
    <row r="2175" spans="1:14" x14ac:dyDescent="0.35">
      <c r="A2175" t="s">
        <v>9962</v>
      </c>
      <c r="B2175" t="s">
        <v>84</v>
      </c>
      <c r="C2175" t="s">
        <v>10408</v>
      </c>
      <c r="D2175" t="s">
        <v>7157</v>
      </c>
      <c r="E2175" t="str">
        <f>VLOOKUP(Auto_Theft_Data[[#This Row],[Vehicle Model]],Fully_Updated_Vehicle_Models_with_Types_278[#All],2,TRUE)</f>
        <v>SUV</v>
      </c>
      <c r="F2175" t="s">
        <v>110</v>
      </c>
      <c r="G2175" t="s">
        <v>16</v>
      </c>
      <c r="H2175" t="s">
        <v>10433</v>
      </c>
      <c r="I2175" t="s">
        <v>51</v>
      </c>
      <c r="J2175" s="1">
        <v>43382</v>
      </c>
      <c r="K2175" t="s">
        <v>12</v>
      </c>
      <c r="L2175" t="s">
        <v>19</v>
      </c>
      <c r="M2175" t="s">
        <v>9963</v>
      </c>
      <c r="N2175" t="s">
        <v>9964</v>
      </c>
    </row>
    <row r="2176" spans="1:14" x14ac:dyDescent="0.35">
      <c r="A2176" t="s">
        <v>9972</v>
      </c>
      <c r="B2176" t="s">
        <v>12</v>
      </c>
      <c r="C2176" t="s">
        <v>10408</v>
      </c>
      <c r="D2176" t="s">
        <v>7157</v>
      </c>
      <c r="E2176" t="str">
        <f>VLOOKUP(Auto_Theft_Data[[#This Row],[Vehicle Model]],Fully_Updated_Vehicle_Models_with_Types_278[#All],2,TRUE)</f>
        <v>SUV</v>
      </c>
      <c r="F2176" t="s">
        <v>49</v>
      </c>
      <c r="G2176" t="s">
        <v>26</v>
      </c>
      <c r="H2176" t="s">
        <v>10433</v>
      </c>
      <c r="I2176" t="s">
        <v>294</v>
      </c>
      <c r="J2176" s="1">
        <v>43390</v>
      </c>
      <c r="K2176" t="s">
        <v>12</v>
      </c>
      <c r="L2176" t="s">
        <v>29</v>
      </c>
      <c r="M2176" t="s">
        <v>9973</v>
      </c>
      <c r="N2176" t="s">
        <v>9974</v>
      </c>
    </row>
    <row r="2177" spans="1:14" x14ac:dyDescent="0.35">
      <c r="A2177" t="s">
        <v>9975</v>
      </c>
      <c r="B2177" t="s">
        <v>12</v>
      </c>
      <c r="C2177" t="s">
        <v>10408</v>
      </c>
      <c r="D2177" t="s">
        <v>7157</v>
      </c>
      <c r="E2177" t="str">
        <f>VLOOKUP(Auto_Theft_Data[[#This Row],[Vehicle Model]],Fully_Updated_Vehicle_Models_with_Types_278[#All],2,TRUE)</f>
        <v>SUV</v>
      </c>
      <c r="F2177" t="s">
        <v>165</v>
      </c>
      <c r="G2177" t="s">
        <v>42</v>
      </c>
      <c r="H2177" t="s">
        <v>10433</v>
      </c>
      <c r="I2177" t="s">
        <v>294</v>
      </c>
      <c r="J2177" s="1">
        <v>43390</v>
      </c>
      <c r="K2177" t="s">
        <v>12</v>
      </c>
      <c r="L2177" t="s">
        <v>44</v>
      </c>
      <c r="M2177" t="s">
        <v>9976</v>
      </c>
      <c r="N2177" t="s">
        <v>9977</v>
      </c>
    </row>
    <row r="2178" spans="1:14" x14ac:dyDescent="0.35">
      <c r="A2178" t="s">
        <v>9978</v>
      </c>
      <c r="B2178" t="s">
        <v>12</v>
      </c>
      <c r="C2178" t="s">
        <v>10408</v>
      </c>
      <c r="D2178" t="s">
        <v>7157</v>
      </c>
      <c r="E2178" t="str">
        <f>VLOOKUP(Auto_Theft_Data[[#This Row],[Vehicle Model]],Fully_Updated_Vehicle_Models_with_Types_278[#All],2,TRUE)</f>
        <v>SUV</v>
      </c>
      <c r="F2178" t="s">
        <v>15</v>
      </c>
      <c r="G2178" t="s">
        <v>94</v>
      </c>
      <c r="H2178" t="s">
        <v>10434</v>
      </c>
      <c r="I2178" t="s">
        <v>211</v>
      </c>
      <c r="J2178" s="1">
        <v>44632</v>
      </c>
      <c r="K2178" t="s">
        <v>18</v>
      </c>
      <c r="L2178" t="s">
        <v>89</v>
      </c>
      <c r="M2178" t="s">
        <v>9979</v>
      </c>
      <c r="N2178" t="s">
        <v>9980</v>
      </c>
    </row>
    <row r="2179" spans="1:14" x14ac:dyDescent="0.35">
      <c r="A2179" t="s">
        <v>9984</v>
      </c>
      <c r="B2179" t="s">
        <v>12</v>
      </c>
      <c r="C2179" t="s">
        <v>10408</v>
      </c>
      <c r="D2179" t="s">
        <v>7157</v>
      </c>
      <c r="E2179" t="str">
        <f>VLOOKUP(Auto_Theft_Data[[#This Row],[Vehicle Model]],Fully_Updated_Vehicle_Models_with_Types_278[#All],2,TRUE)</f>
        <v>SUV</v>
      </c>
      <c r="F2179" t="s">
        <v>15</v>
      </c>
      <c r="G2179" t="s">
        <v>26</v>
      </c>
      <c r="H2179" t="s">
        <v>10434</v>
      </c>
      <c r="I2179" t="s">
        <v>71</v>
      </c>
      <c r="J2179" s="1">
        <v>43396</v>
      </c>
      <c r="K2179" t="s">
        <v>12</v>
      </c>
      <c r="L2179" t="s">
        <v>89</v>
      </c>
      <c r="M2179" t="s">
        <v>8173</v>
      </c>
      <c r="N2179" t="s">
        <v>8174</v>
      </c>
    </row>
    <row r="2180" spans="1:14" x14ac:dyDescent="0.35">
      <c r="A2180" t="s">
        <v>9986</v>
      </c>
      <c r="B2180" t="s">
        <v>23</v>
      </c>
      <c r="C2180" t="s">
        <v>10408</v>
      </c>
      <c r="D2180" t="s">
        <v>7157</v>
      </c>
      <c r="E2180" t="str">
        <f>VLOOKUP(Auto_Theft_Data[[#This Row],[Vehicle Model]],Fully_Updated_Vehicle_Models_with_Types_278[#All],2,TRUE)</f>
        <v>SUV</v>
      </c>
      <c r="F2180" t="s">
        <v>49</v>
      </c>
      <c r="G2180" t="s">
        <v>36</v>
      </c>
      <c r="H2180" t="s">
        <v>10434</v>
      </c>
      <c r="I2180" t="s">
        <v>95</v>
      </c>
      <c r="J2180" s="1">
        <v>44828</v>
      </c>
      <c r="K2180" t="s">
        <v>18</v>
      </c>
      <c r="L2180" t="s">
        <v>29</v>
      </c>
      <c r="M2180" t="s">
        <v>9987</v>
      </c>
      <c r="N2180" t="s">
        <v>9988</v>
      </c>
    </row>
    <row r="2181" spans="1:14" x14ac:dyDescent="0.35">
      <c r="A2181" t="s">
        <v>9989</v>
      </c>
      <c r="B2181" t="s">
        <v>48</v>
      </c>
      <c r="C2181" t="s">
        <v>10408</v>
      </c>
      <c r="D2181" t="s">
        <v>7157</v>
      </c>
      <c r="E2181" t="str">
        <f>VLOOKUP(Auto_Theft_Data[[#This Row],[Vehicle Model]],Fully_Updated_Vehicle_Models_with_Types_278[#All],2,TRUE)</f>
        <v>SUV</v>
      </c>
      <c r="F2181" t="s">
        <v>165</v>
      </c>
      <c r="G2181" t="s">
        <v>36</v>
      </c>
      <c r="H2181" t="s">
        <v>10433</v>
      </c>
      <c r="I2181" t="s">
        <v>116</v>
      </c>
      <c r="J2181" s="1">
        <v>44828</v>
      </c>
      <c r="K2181" t="s">
        <v>18</v>
      </c>
      <c r="L2181" t="s">
        <v>29</v>
      </c>
      <c r="M2181" t="s">
        <v>9990</v>
      </c>
      <c r="N2181" t="s">
        <v>9991</v>
      </c>
    </row>
    <row r="2182" spans="1:14" x14ac:dyDescent="0.35">
      <c r="A2182" t="s">
        <v>38</v>
      </c>
      <c r="B2182" t="s">
        <v>23</v>
      </c>
      <c r="C2182" t="s">
        <v>10408</v>
      </c>
      <c r="D2182" t="s">
        <v>7157</v>
      </c>
      <c r="E2182" t="str">
        <f>VLOOKUP(Auto_Theft_Data[[#This Row],[Vehicle Model]],Fully_Updated_Vehicle_Models_with_Types_278[#All],2,TRUE)</f>
        <v>SUV</v>
      </c>
      <c r="F2182" t="s">
        <v>110</v>
      </c>
      <c r="G2182" t="s">
        <v>42</v>
      </c>
      <c r="H2182" t="s">
        <v>10434</v>
      </c>
      <c r="I2182" t="s">
        <v>294</v>
      </c>
      <c r="J2182" s="1">
        <v>44406</v>
      </c>
      <c r="K2182" t="s">
        <v>48</v>
      </c>
      <c r="L2182" t="s">
        <v>29</v>
      </c>
      <c r="M2182" t="s">
        <v>6114</v>
      </c>
      <c r="N2182" t="s">
        <v>6115</v>
      </c>
    </row>
    <row r="2183" spans="1:14" x14ac:dyDescent="0.35">
      <c r="A2183" t="s">
        <v>9992</v>
      </c>
      <c r="B2183" t="s">
        <v>84</v>
      </c>
      <c r="C2183" t="s">
        <v>10408</v>
      </c>
      <c r="D2183" t="s">
        <v>7157</v>
      </c>
      <c r="E2183" t="str">
        <f>VLOOKUP(Auto_Theft_Data[[#This Row],[Vehicle Model]],Fully_Updated_Vehicle_Models_with_Types_278[#All],2,TRUE)</f>
        <v>SUV</v>
      </c>
      <c r="F2183" t="s">
        <v>49</v>
      </c>
      <c r="G2183" t="s">
        <v>26</v>
      </c>
      <c r="H2183" t="s">
        <v>10433</v>
      </c>
      <c r="I2183" t="s">
        <v>417</v>
      </c>
      <c r="J2183" s="1">
        <v>44426</v>
      </c>
      <c r="K2183" t="s">
        <v>48</v>
      </c>
      <c r="L2183" t="s">
        <v>19</v>
      </c>
      <c r="M2183" t="s">
        <v>9993</v>
      </c>
      <c r="N2183" t="s">
        <v>9994</v>
      </c>
    </row>
    <row r="2184" spans="1:14" x14ac:dyDescent="0.35">
      <c r="A2184" t="s">
        <v>9995</v>
      </c>
      <c r="B2184" t="s">
        <v>12</v>
      </c>
      <c r="C2184" t="s">
        <v>10408</v>
      </c>
      <c r="D2184" t="s">
        <v>7157</v>
      </c>
      <c r="E2184" t="str">
        <f>VLOOKUP(Auto_Theft_Data[[#This Row],[Vehicle Model]],Fully_Updated_Vehicle_Models_with_Types_278[#All],2,TRUE)</f>
        <v>SUV</v>
      </c>
      <c r="F2184" t="s">
        <v>15</v>
      </c>
      <c r="G2184" t="s">
        <v>26</v>
      </c>
      <c r="H2184" t="s">
        <v>10434</v>
      </c>
      <c r="I2184" t="s">
        <v>2564</v>
      </c>
      <c r="J2184" s="1">
        <v>44426</v>
      </c>
      <c r="K2184" t="s">
        <v>48</v>
      </c>
      <c r="L2184" t="s">
        <v>29</v>
      </c>
      <c r="M2184" t="s">
        <v>9996</v>
      </c>
      <c r="N2184" t="s">
        <v>9997</v>
      </c>
    </row>
    <row r="2185" spans="1:14" x14ac:dyDescent="0.35">
      <c r="A2185" t="s">
        <v>9998</v>
      </c>
      <c r="B2185" t="s">
        <v>23</v>
      </c>
      <c r="C2185" t="s">
        <v>10408</v>
      </c>
      <c r="D2185" t="s">
        <v>7157</v>
      </c>
      <c r="E2185" t="str">
        <f>VLOOKUP(Auto_Theft_Data[[#This Row],[Vehicle Model]],Fully_Updated_Vehicle_Models_with_Types_278[#All],2,TRUE)</f>
        <v>SUV</v>
      </c>
      <c r="F2185" t="s">
        <v>110</v>
      </c>
      <c r="G2185" t="s">
        <v>26</v>
      </c>
      <c r="H2185" t="s">
        <v>10433</v>
      </c>
      <c r="I2185" t="s">
        <v>160</v>
      </c>
      <c r="J2185" s="1">
        <v>44426</v>
      </c>
      <c r="K2185" t="s">
        <v>48</v>
      </c>
      <c r="L2185" t="s">
        <v>29</v>
      </c>
      <c r="M2185" t="s">
        <v>9999</v>
      </c>
      <c r="N2185" t="s">
        <v>10000</v>
      </c>
    </row>
    <row r="2186" spans="1:14" x14ac:dyDescent="0.35">
      <c r="A2186" t="s">
        <v>10001</v>
      </c>
      <c r="B2186" t="s">
        <v>12</v>
      </c>
      <c r="C2186" t="s">
        <v>10408</v>
      </c>
      <c r="D2186" t="s">
        <v>7157</v>
      </c>
      <c r="E2186" t="str">
        <f>VLOOKUP(Auto_Theft_Data[[#This Row],[Vehicle Model]],Fully_Updated_Vehicle_Models_with_Types_278[#All],2,TRUE)</f>
        <v>SUV</v>
      </c>
      <c r="F2186" t="s">
        <v>165</v>
      </c>
      <c r="G2186" t="s">
        <v>26</v>
      </c>
      <c r="H2186" t="s">
        <v>10433</v>
      </c>
      <c r="I2186" t="s">
        <v>160</v>
      </c>
      <c r="J2186" s="1">
        <v>44426</v>
      </c>
      <c r="K2186" t="s">
        <v>48</v>
      </c>
      <c r="L2186" t="s">
        <v>29</v>
      </c>
      <c r="M2186" t="s">
        <v>7892</v>
      </c>
      <c r="N2186" t="s">
        <v>7893</v>
      </c>
    </row>
    <row r="2187" spans="1:14" x14ac:dyDescent="0.35">
      <c r="A2187" t="s">
        <v>10002</v>
      </c>
      <c r="B2187" t="s">
        <v>84</v>
      </c>
      <c r="C2187" t="s">
        <v>10408</v>
      </c>
      <c r="D2187" t="s">
        <v>7157</v>
      </c>
      <c r="E2187" t="str">
        <f>VLOOKUP(Auto_Theft_Data[[#This Row],[Vehicle Model]],Fully_Updated_Vehicle_Models_with_Types_278[#All],2,TRUE)</f>
        <v>SUV</v>
      </c>
      <c r="F2187" t="s">
        <v>49</v>
      </c>
      <c r="G2187" t="s">
        <v>26</v>
      </c>
      <c r="H2187" t="s">
        <v>10433</v>
      </c>
      <c r="I2187" t="s">
        <v>417</v>
      </c>
      <c r="J2187" s="1">
        <v>44426</v>
      </c>
      <c r="K2187" t="s">
        <v>48</v>
      </c>
      <c r="L2187" t="s">
        <v>29</v>
      </c>
      <c r="M2187" t="s">
        <v>4493</v>
      </c>
      <c r="N2187" t="s">
        <v>4494</v>
      </c>
    </row>
    <row r="2188" spans="1:14" x14ac:dyDescent="0.35">
      <c r="A2188" t="s">
        <v>10003</v>
      </c>
      <c r="B2188" t="s">
        <v>12</v>
      </c>
      <c r="C2188" t="s">
        <v>10408</v>
      </c>
      <c r="D2188" t="s">
        <v>7157</v>
      </c>
      <c r="E2188" t="str">
        <f>VLOOKUP(Auto_Theft_Data[[#This Row],[Vehicle Model]],Fully_Updated_Vehicle_Models_with_Types_278[#All],2,TRUE)</f>
        <v>SUV</v>
      </c>
      <c r="F2188" t="s">
        <v>15</v>
      </c>
      <c r="G2188" t="s">
        <v>70</v>
      </c>
      <c r="H2188" t="s">
        <v>10433</v>
      </c>
      <c r="I2188" t="s">
        <v>283</v>
      </c>
      <c r="J2188" s="1">
        <v>44428</v>
      </c>
      <c r="K2188" t="s">
        <v>48</v>
      </c>
      <c r="L2188" t="s">
        <v>29</v>
      </c>
      <c r="M2188" t="s">
        <v>10004</v>
      </c>
      <c r="N2188" t="s">
        <v>10005</v>
      </c>
    </row>
    <row r="2189" spans="1:14" x14ac:dyDescent="0.35">
      <c r="A2189" t="s">
        <v>10010</v>
      </c>
      <c r="B2189" t="s">
        <v>23</v>
      </c>
      <c r="C2189" t="s">
        <v>10408</v>
      </c>
      <c r="D2189" t="s">
        <v>7157</v>
      </c>
      <c r="E2189" t="str">
        <f>VLOOKUP(Auto_Theft_Data[[#This Row],[Vehicle Model]],Fully_Updated_Vehicle_Models_with_Types_278[#All],2,TRUE)</f>
        <v>SUV</v>
      </c>
      <c r="F2189" t="s">
        <v>49</v>
      </c>
      <c r="G2189" t="s">
        <v>94</v>
      </c>
      <c r="H2189" t="s">
        <v>10433</v>
      </c>
      <c r="I2189" t="s">
        <v>88</v>
      </c>
      <c r="J2189" s="1">
        <v>44808</v>
      </c>
      <c r="K2189" t="s">
        <v>18</v>
      </c>
      <c r="L2189" t="s">
        <v>29</v>
      </c>
      <c r="M2189" t="s">
        <v>10011</v>
      </c>
      <c r="N2189" t="s">
        <v>10012</v>
      </c>
    </row>
    <row r="2190" spans="1:14" x14ac:dyDescent="0.35">
      <c r="A2190" t="s">
        <v>10013</v>
      </c>
      <c r="B2190" t="s">
        <v>12</v>
      </c>
      <c r="C2190" t="s">
        <v>10408</v>
      </c>
      <c r="D2190" t="s">
        <v>7157</v>
      </c>
      <c r="E2190" t="str">
        <f>VLOOKUP(Auto_Theft_Data[[#This Row],[Vehicle Model]],Fully_Updated_Vehicle_Models_with_Types_278[#All],2,TRUE)</f>
        <v>SUV</v>
      </c>
      <c r="F2190" t="s">
        <v>110</v>
      </c>
      <c r="G2190" t="s">
        <v>94</v>
      </c>
      <c r="H2190" t="s">
        <v>10433</v>
      </c>
      <c r="I2190" t="s">
        <v>201</v>
      </c>
      <c r="J2190" s="1">
        <v>44807</v>
      </c>
      <c r="K2190" t="s">
        <v>18</v>
      </c>
      <c r="L2190" t="s">
        <v>44</v>
      </c>
      <c r="M2190" t="s">
        <v>10014</v>
      </c>
      <c r="N2190" t="s">
        <v>10015</v>
      </c>
    </row>
    <row r="2191" spans="1:14" x14ac:dyDescent="0.35">
      <c r="A2191" t="s">
        <v>10016</v>
      </c>
      <c r="B2191" t="s">
        <v>12</v>
      </c>
      <c r="C2191" t="s">
        <v>10408</v>
      </c>
      <c r="D2191" t="s">
        <v>7157</v>
      </c>
      <c r="E2191" t="str">
        <f>VLOOKUP(Auto_Theft_Data[[#This Row],[Vehicle Model]],Fully_Updated_Vehicle_Models_with_Types_278[#All],2,TRUE)</f>
        <v>SUV</v>
      </c>
      <c r="F2191" t="s">
        <v>49</v>
      </c>
      <c r="G2191" t="s">
        <v>26</v>
      </c>
      <c r="H2191" t="s">
        <v>10433</v>
      </c>
      <c r="I2191" t="s">
        <v>79</v>
      </c>
      <c r="J2191" s="1">
        <v>44811</v>
      </c>
      <c r="K2191" t="s">
        <v>18</v>
      </c>
      <c r="L2191" t="s">
        <v>29</v>
      </c>
      <c r="M2191" t="s">
        <v>10017</v>
      </c>
      <c r="N2191" t="s">
        <v>10018</v>
      </c>
    </row>
    <row r="2192" spans="1:14" x14ac:dyDescent="0.35">
      <c r="A2192" t="s">
        <v>10019</v>
      </c>
      <c r="B2192" t="s">
        <v>12</v>
      </c>
      <c r="C2192" t="s">
        <v>10408</v>
      </c>
      <c r="D2192" t="s">
        <v>7157</v>
      </c>
      <c r="E2192" t="str">
        <f>VLOOKUP(Auto_Theft_Data[[#This Row],[Vehicle Model]],Fully_Updated_Vehicle_Models_with_Types_278[#All],2,TRUE)</f>
        <v>SUV</v>
      </c>
      <c r="F2192" t="s">
        <v>49</v>
      </c>
      <c r="G2192" t="s">
        <v>94</v>
      </c>
      <c r="H2192" t="s">
        <v>10433</v>
      </c>
      <c r="I2192" t="s">
        <v>294</v>
      </c>
      <c r="J2192" s="1">
        <v>44807</v>
      </c>
      <c r="K2192" t="s">
        <v>18</v>
      </c>
      <c r="L2192" t="s">
        <v>89</v>
      </c>
      <c r="M2192" t="s">
        <v>10020</v>
      </c>
      <c r="N2192" t="s">
        <v>10021</v>
      </c>
    </row>
    <row r="2193" spans="1:14" x14ac:dyDescent="0.35">
      <c r="A2193" t="s">
        <v>10022</v>
      </c>
      <c r="B2193" t="s">
        <v>18</v>
      </c>
      <c r="C2193" t="s">
        <v>10408</v>
      </c>
      <c r="D2193" t="s">
        <v>7157</v>
      </c>
      <c r="E2193" t="str">
        <f>VLOOKUP(Auto_Theft_Data[[#This Row],[Vehicle Model]],Fully_Updated_Vehicle_Models_with_Types_278[#All],2,TRUE)</f>
        <v>SUV</v>
      </c>
      <c r="F2193" t="s">
        <v>15</v>
      </c>
      <c r="G2193" t="s">
        <v>36</v>
      </c>
      <c r="H2193" t="s">
        <v>10433</v>
      </c>
      <c r="I2193" t="s">
        <v>95</v>
      </c>
      <c r="J2193" s="1">
        <v>44806</v>
      </c>
      <c r="K2193" t="s">
        <v>18</v>
      </c>
      <c r="L2193" t="s">
        <v>44</v>
      </c>
      <c r="M2193" t="s">
        <v>10023</v>
      </c>
      <c r="N2193" t="s">
        <v>10024</v>
      </c>
    </row>
    <row r="2194" spans="1:14" x14ac:dyDescent="0.35">
      <c r="A2194" t="s">
        <v>10025</v>
      </c>
      <c r="B2194" t="s">
        <v>48</v>
      </c>
      <c r="C2194" t="s">
        <v>10408</v>
      </c>
      <c r="D2194" t="s">
        <v>7157</v>
      </c>
      <c r="E2194" t="str">
        <f>VLOOKUP(Auto_Theft_Data[[#This Row],[Vehicle Model]],Fully_Updated_Vehicle_Models_with_Types_278[#All],2,TRUE)</f>
        <v>SUV</v>
      </c>
      <c r="F2194" t="s">
        <v>15</v>
      </c>
      <c r="G2194" t="s">
        <v>70</v>
      </c>
      <c r="H2194" t="s">
        <v>10434</v>
      </c>
      <c r="I2194" t="s">
        <v>106</v>
      </c>
      <c r="J2194" s="1">
        <v>44806</v>
      </c>
      <c r="K2194" t="s">
        <v>18</v>
      </c>
      <c r="L2194" t="s">
        <v>29</v>
      </c>
      <c r="M2194" t="s">
        <v>10026</v>
      </c>
      <c r="N2194" t="s">
        <v>10027</v>
      </c>
    </row>
    <row r="2195" spans="1:14" x14ac:dyDescent="0.35">
      <c r="A2195" t="s">
        <v>10028</v>
      </c>
      <c r="B2195" t="s">
        <v>18</v>
      </c>
      <c r="C2195" t="s">
        <v>10408</v>
      </c>
      <c r="D2195" t="s">
        <v>7157</v>
      </c>
      <c r="E2195" t="str">
        <f>VLOOKUP(Auto_Theft_Data[[#This Row],[Vehicle Model]],Fully_Updated_Vehicle_Models_with_Types_278[#All],2,TRUE)</f>
        <v>SUV</v>
      </c>
      <c r="F2195" t="s">
        <v>110</v>
      </c>
      <c r="G2195" t="s">
        <v>70</v>
      </c>
      <c r="H2195" t="s">
        <v>10434</v>
      </c>
      <c r="I2195" t="s">
        <v>2027</v>
      </c>
      <c r="J2195" s="1">
        <v>44806</v>
      </c>
      <c r="K2195" t="s">
        <v>18</v>
      </c>
      <c r="L2195" t="s">
        <v>29</v>
      </c>
      <c r="M2195" t="s">
        <v>10029</v>
      </c>
      <c r="N2195" t="s">
        <v>10030</v>
      </c>
    </row>
    <row r="2196" spans="1:14" x14ac:dyDescent="0.35">
      <c r="A2196" t="s">
        <v>10031</v>
      </c>
      <c r="B2196" t="s">
        <v>12</v>
      </c>
      <c r="C2196" t="s">
        <v>10408</v>
      </c>
      <c r="D2196" t="s">
        <v>7157</v>
      </c>
      <c r="E2196" t="str">
        <f>VLOOKUP(Auto_Theft_Data[[#This Row],[Vehicle Model]],Fully_Updated_Vehicle_Models_with_Types_278[#All],2,TRUE)</f>
        <v>SUV</v>
      </c>
      <c r="F2196" t="s">
        <v>49</v>
      </c>
      <c r="G2196" t="s">
        <v>70</v>
      </c>
      <c r="H2196" t="s">
        <v>10433</v>
      </c>
      <c r="I2196" t="s">
        <v>95</v>
      </c>
      <c r="J2196" s="1">
        <v>44806</v>
      </c>
      <c r="K2196" t="s">
        <v>18</v>
      </c>
      <c r="L2196" t="s">
        <v>29</v>
      </c>
      <c r="M2196" t="s">
        <v>10032</v>
      </c>
      <c r="N2196" t="s">
        <v>10033</v>
      </c>
    </row>
    <row r="2197" spans="1:14" x14ac:dyDescent="0.35">
      <c r="A2197" t="s">
        <v>10034</v>
      </c>
      <c r="B2197" t="s">
        <v>23</v>
      </c>
      <c r="C2197" t="s">
        <v>10408</v>
      </c>
      <c r="D2197" t="s">
        <v>7157</v>
      </c>
      <c r="E2197" t="str">
        <f>VLOOKUP(Auto_Theft_Data[[#This Row],[Vehicle Model]],Fully_Updated_Vehicle_Models_with_Types_278[#All],2,TRUE)</f>
        <v>SUV</v>
      </c>
      <c r="F2197" t="s">
        <v>49</v>
      </c>
      <c r="G2197" t="s">
        <v>42</v>
      </c>
      <c r="H2197" t="s">
        <v>10434</v>
      </c>
      <c r="I2197" t="s">
        <v>287</v>
      </c>
      <c r="J2197" s="1">
        <v>44805</v>
      </c>
      <c r="K2197" t="s">
        <v>18</v>
      </c>
      <c r="L2197" t="s">
        <v>29</v>
      </c>
      <c r="M2197" t="s">
        <v>10035</v>
      </c>
      <c r="N2197" t="s">
        <v>10036</v>
      </c>
    </row>
    <row r="2198" spans="1:14" x14ac:dyDescent="0.35">
      <c r="A2198" t="s">
        <v>10037</v>
      </c>
      <c r="B2198" t="s">
        <v>69</v>
      </c>
      <c r="C2198" t="s">
        <v>10408</v>
      </c>
      <c r="D2198" t="s">
        <v>7157</v>
      </c>
      <c r="E2198" t="str">
        <f>VLOOKUP(Auto_Theft_Data[[#This Row],[Vehicle Model]],Fully_Updated_Vehicle_Models_with_Types_278[#All],2,TRUE)</f>
        <v>SUV</v>
      </c>
      <c r="F2198" t="s">
        <v>15</v>
      </c>
      <c r="G2198" t="s">
        <v>26</v>
      </c>
      <c r="H2198" t="s">
        <v>10433</v>
      </c>
      <c r="I2198" t="s">
        <v>417</v>
      </c>
      <c r="J2198" s="1">
        <v>44432</v>
      </c>
      <c r="K2198" t="s">
        <v>48</v>
      </c>
      <c r="L2198" t="s">
        <v>44</v>
      </c>
      <c r="M2198" t="s">
        <v>6094</v>
      </c>
      <c r="N2198" t="s">
        <v>6095</v>
      </c>
    </row>
    <row r="2199" spans="1:14" x14ac:dyDescent="0.35">
      <c r="A2199" t="s">
        <v>10038</v>
      </c>
      <c r="B2199" t="s">
        <v>12</v>
      </c>
      <c r="C2199" t="s">
        <v>10408</v>
      </c>
      <c r="D2199" t="s">
        <v>7157</v>
      </c>
      <c r="E2199" t="str">
        <f>VLOOKUP(Auto_Theft_Data[[#This Row],[Vehicle Model]],Fully_Updated_Vehicle_Models_with_Types_278[#All],2,TRUE)</f>
        <v>SUV</v>
      </c>
      <c r="F2199" t="s">
        <v>25</v>
      </c>
      <c r="G2199" t="s">
        <v>26</v>
      </c>
      <c r="H2199" t="s">
        <v>10433</v>
      </c>
      <c r="I2199" t="s">
        <v>183</v>
      </c>
      <c r="J2199" s="1">
        <v>44433</v>
      </c>
      <c r="K2199" t="s">
        <v>48</v>
      </c>
      <c r="L2199" t="s">
        <v>29</v>
      </c>
      <c r="M2199" t="s">
        <v>10039</v>
      </c>
      <c r="N2199" t="s">
        <v>10040</v>
      </c>
    </row>
    <row r="2200" spans="1:14" x14ac:dyDescent="0.35">
      <c r="A2200" t="s">
        <v>10042</v>
      </c>
      <c r="B2200" t="s">
        <v>18</v>
      </c>
      <c r="C2200" t="s">
        <v>10408</v>
      </c>
      <c r="D2200" t="s">
        <v>7157</v>
      </c>
      <c r="E2200" t="str">
        <f>VLOOKUP(Auto_Theft_Data[[#This Row],[Vehicle Model]],Fully_Updated_Vehicle_Models_with_Types_278[#All],2,TRUE)</f>
        <v>SUV</v>
      </c>
      <c r="F2200" t="s">
        <v>49</v>
      </c>
      <c r="G2200" t="s">
        <v>26</v>
      </c>
      <c r="H2200" t="s">
        <v>10433</v>
      </c>
      <c r="I2200" t="s">
        <v>95</v>
      </c>
      <c r="J2200" s="1">
        <v>44803</v>
      </c>
      <c r="K2200" t="s">
        <v>18</v>
      </c>
      <c r="L2200" t="s">
        <v>89</v>
      </c>
      <c r="M2200" t="s">
        <v>10043</v>
      </c>
      <c r="N2200" t="s">
        <v>10044</v>
      </c>
    </row>
    <row r="2201" spans="1:14" x14ac:dyDescent="0.35">
      <c r="A2201" t="s">
        <v>10045</v>
      </c>
      <c r="B2201" t="s">
        <v>23</v>
      </c>
      <c r="C2201" t="s">
        <v>10408</v>
      </c>
      <c r="D2201" t="s">
        <v>7157</v>
      </c>
      <c r="E2201" t="str">
        <f>VLOOKUP(Auto_Theft_Data[[#This Row],[Vehicle Model]],Fully_Updated_Vehicle_Models_with_Types_278[#All],2,TRUE)</f>
        <v>SUV</v>
      </c>
      <c r="F2201" t="s">
        <v>110</v>
      </c>
      <c r="G2201" t="s">
        <v>26</v>
      </c>
      <c r="H2201" t="s">
        <v>10433</v>
      </c>
      <c r="I2201" t="s">
        <v>832</v>
      </c>
      <c r="J2201" s="1">
        <v>44433</v>
      </c>
      <c r="K2201" t="s">
        <v>48</v>
      </c>
      <c r="L2201" t="s">
        <v>29</v>
      </c>
      <c r="M2201" t="s">
        <v>7533</v>
      </c>
      <c r="N2201" t="s">
        <v>7534</v>
      </c>
    </row>
    <row r="2202" spans="1:14" x14ac:dyDescent="0.35">
      <c r="A2202" t="s">
        <v>10046</v>
      </c>
      <c r="B2202" t="s">
        <v>23</v>
      </c>
      <c r="C2202" t="s">
        <v>10408</v>
      </c>
      <c r="D2202" t="s">
        <v>7157</v>
      </c>
      <c r="E2202" t="str">
        <f>VLOOKUP(Auto_Theft_Data[[#This Row],[Vehicle Model]],Fully_Updated_Vehicle_Models_with_Types_278[#All],2,TRUE)</f>
        <v>SUV</v>
      </c>
      <c r="F2202" t="s">
        <v>110</v>
      </c>
      <c r="G2202" t="s">
        <v>94</v>
      </c>
      <c r="H2202" t="s">
        <v>10433</v>
      </c>
      <c r="I2202" t="s">
        <v>160</v>
      </c>
      <c r="J2202" s="1">
        <v>44807</v>
      </c>
      <c r="K2202" t="s">
        <v>18</v>
      </c>
      <c r="L2202" t="s">
        <v>44</v>
      </c>
      <c r="M2202" t="s">
        <v>7603</v>
      </c>
      <c r="N2202" t="s">
        <v>7604</v>
      </c>
    </row>
    <row r="2203" spans="1:14" x14ac:dyDescent="0.35">
      <c r="A2203" t="s">
        <v>10047</v>
      </c>
      <c r="B2203" t="s">
        <v>18</v>
      </c>
      <c r="C2203" t="s">
        <v>10408</v>
      </c>
      <c r="D2203" t="s">
        <v>7157</v>
      </c>
      <c r="E2203" t="str">
        <f>VLOOKUP(Auto_Theft_Data[[#This Row],[Vehicle Model]],Fully_Updated_Vehicle_Models_with_Types_278[#All],2,TRUE)</f>
        <v>SUV</v>
      </c>
      <c r="F2203" t="s">
        <v>25</v>
      </c>
      <c r="G2203" t="s">
        <v>26</v>
      </c>
      <c r="H2203" t="s">
        <v>10434</v>
      </c>
      <c r="I2203" t="s">
        <v>160</v>
      </c>
      <c r="J2203" s="1">
        <v>44811</v>
      </c>
      <c r="K2203" t="s">
        <v>18</v>
      </c>
      <c r="L2203" t="s">
        <v>29</v>
      </c>
      <c r="M2203" t="s">
        <v>10048</v>
      </c>
      <c r="N2203" t="s">
        <v>10049</v>
      </c>
    </row>
    <row r="2204" spans="1:14" x14ac:dyDescent="0.35">
      <c r="A2204" t="s">
        <v>10053</v>
      </c>
      <c r="B2204" t="s">
        <v>84</v>
      </c>
      <c r="C2204" t="s">
        <v>10408</v>
      </c>
      <c r="D2204" t="s">
        <v>7157</v>
      </c>
      <c r="E2204" t="str">
        <f>VLOOKUP(Auto_Theft_Data[[#This Row],[Vehicle Model]],Fully_Updated_Vehicle_Models_with_Types_278[#All],2,TRUE)</f>
        <v>SUV</v>
      </c>
      <c r="F2204" t="s">
        <v>165</v>
      </c>
      <c r="G2204" t="s">
        <v>42</v>
      </c>
      <c r="H2204" t="s">
        <v>10433</v>
      </c>
      <c r="I2204" t="s">
        <v>417</v>
      </c>
      <c r="J2204" s="1">
        <v>44424</v>
      </c>
      <c r="K2204" t="s">
        <v>48</v>
      </c>
      <c r="L2204" t="s">
        <v>19</v>
      </c>
      <c r="M2204" t="s">
        <v>7353</v>
      </c>
      <c r="N2204" t="s">
        <v>7354</v>
      </c>
    </row>
    <row r="2205" spans="1:14" x14ac:dyDescent="0.35">
      <c r="A2205" t="s">
        <v>10057</v>
      </c>
      <c r="B2205" t="s">
        <v>23</v>
      </c>
      <c r="C2205" t="s">
        <v>10408</v>
      </c>
      <c r="D2205" t="s">
        <v>7157</v>
      </c>
      <c r="E2205" t="str">
        <f>VLOOKUP(Auto_Theft_Data[[#This Row],[Vehicle Model]],Fully_Updated_Vehicle_Models_with_Types_278[#All],2,TRUE)</f>
        <v>SUV</v>
      </c>
      <c r="F2205" t="s">
        <v>110</v>
      </c>
      <c r="G2205" t="s">
        <v>36</v>
      </c>
      <c r="H2205" t="s">
        <v>10433</v>
      </c>
      <c r="I2205" t="s">
        <v>1419</v>
      </c>
      <c r="J2205" s="1">
        <v>44408</v>
      </c>
      <c r="K2205" t="s">
        <v>48</v>
      </c>
      <c r="L2205" t="s">
        <v>29</v>
      </c>
      <c r="M2205" t="s">
        <v>10058</v>
      </c>
      <c r="N2205" t="s">
        <v>10059</v>
      </c>
    </row>
    <row r="2206" spans="1:14" x14ac:dyDescent="0.35">
      <c r="A2206" t="s">
        <v>10060</v>
      </c>
      <c r="B2206" t="s">
        <v>23</v>
      </c>
      <c r="C2206" t="s">
        <v>10408</v>
      </c>
      <c r="D2206" t="s">
        <v>7157</v>
      </c>
      <c r="E2206" t="str">
        <f>VLOOKUP(Auto_Theft_Data[[#This Row],[Vehicle Model]],Fully_Updated_Vehicle_Models_with_Types_278[#All],2,TRUE)</f>
        <v>SUV</v>
      </c>
      <c r="F2206" t="s">
        <v>49</v>
      </c>
      <c r="G2206" t="s">
        <v>36</v>
      </c>
      <c r="H2206" t="s">
        <v>10433</v>
      </c>
      <c r="I2206" t="s">
        <v>1268</v>
      </c>
      <c r="J2206" s="1">
        <v>44828</v>
      </c>
      <c r="K2206" t="s">
        <v>18</v>
      </c>
      <c r="L2206" t="s">
        <v>19</v>
      </c>
      <c r="M2206" t="s">
        <v>10061</v>
      </c>
      <c r="N2206" t="s">
        <v>10062</v>
      </c>
    </row>
    <row r="2207" spans="1:14" x14ac:dyDescent="0.35">
      <c r="A2207" t="s">
        <v>10066</v>
      </c>
      <c r="B2207" t="s">
        <v>18</v>
      </c>
      <c r="C2207" t="s">
        <v>10408</v>
      </c>
      <c r="D2207" t="s">
        <v>7157</v>
      </c>
      <c r="E2207" t="str">
        <f>VLOOKUP(Auto_Theft_Data[[#This Row],[Vehicle Model]],Fully_Updated_Vehicle_Models_with_Types_278[#All],2,TRUE)</f>
        <v>SUV</v>
      </c>
      <c r="F2207" t="s">
        <v>110</v>
      </c>
      <c r="G2207" t="s">
        <v>70</v>
      </c>
      <c r="H2207" t="s">
        <v>10434</v>
      </c>
      <c r="I2207" t="s">
        <v>836</v>
      </c>
      <c r="J2207" s="1">
        <v>44826</v>
      </c>
      <c r="K2207" t="s">
        <v>18</v>
      </c>
      <c r="L2207" t="s">
        <v>44</v>
      </c>
      <c r="M2207" t="s">
        <v>10067</v>
      </c>
      <c r="N2207" t="s">
        <v>10068</v>
      </c>
    </row>
    <row r="2208" spans="1:14" x14ac:dyDescent="0.35">
      <c r="A2208" t="s">
        <v>10069</v>
      </c>
      <c r="B2208" t="s">
        <v>12</v>
      </c>
      <c r="C2208" t="s">
        <v>10408</v>
      </c>
      <c r="D2208" t="s">
        <v>7157</v>
      </c>
      <c r="E2208" t="str">
        <f>VLOOKUP(Auto_Theft_Data[[#This Row],[Vehicle Model]],Fully_Updated_Vehicle_Models_with_Types_278[#All],2,TRUE)</f>
        <v>SUV</v>
      </c>
      <c r="F2208" t="s">
        <v>165</v>
      </c>
      <c r="G2208" t="s">
        <v>70</v>
      </c>
      <c r="H2208" t="s">
        <v>10433</v>
      </c>
      <c r="I2208" t="s">
        <v>660</v>
      </c>
      <c r="J2208" s="1">
        <v>44414</v>
      </c>
      <c r="K2208" t="s">
        <v>48</v>
      </c>
      <c r="L2208" t="s">
        <v>29</v>
      </c>
      <c r="M2208" t="s">
        <v>10070</v>
      </c>
      <c r="N2208" t="s">
        <v>10071</v>
      </c>
    </row>
    <row r="2209" spans="1:14" x14ac:dyDescent="0.35">
      <c r="A2209" t="s">
        <v>10072</v>
      </c>
      <c r="B2209" t="s">
        <v>18</v>
      </c>
      <c r="C2209" t="s">
        <v>10408</v>
      </c>
      <c r="D2209" t="s">
        <v>7157</v>
      </c>
      <c r="E2209" t="str">
        <f>VLOOKUP(Auto_Theft_Data[[#This Row],[Vehicle Model]],Fully_Updated_Vehicle_Models_with_Types_278[#All],2,TRUE)</f>
        <v>SUV</v>
      </c>
      <c r="F2209" t="s">
        <v>49</v>
      </c>
      <c r="G2209" t="s">
        <v>26</v>
      </c>
      <c r="H2209" t="s">
        <v>10433</v>
      </c>
      <c r="I2209" t="s">
        <v>1419</v>
      </c>
      <c r="J2209" s="1">
        <v>44825</v>
      </c>
      <c r="K2209" t="s">
        <v>18</v>
      </c>
      <c r="L2209" t="s">
        <v>29</v>
      </c>
      <c r="M2209" t="s">
        <v>10073</v>
      </c>
      <c r="N2209" t="s">
        <v>10074</v>
      </c>
    </row>
    <row r="2210" spans="1:14" x14ac:dyDescent="0.35">
      <c r="A2210" t="s">
        <v>10075</v>
      </c>
      <c r="B2210" t="s">
        <v>48</v>
      </c>
      <c r="C2210" t="s">
        <v>10408</v>
      </c>
      <c r="D2210" t="s">
        <v>7157</v>
      </c>
      <c r="E2210" t="str">
        <f>VLOOKUP(Auto_Theft_Data[[#This Row],[Vehicle Model]],Fully_Updated_Vehicle_Models_with_Types_278[#All],2,TRUE)</f>
        <v>SUV</v>
      </c>
      <c r="F2210" t="s">
        <v>49</v>
      </c>
      <c r="G2210" t="s">
        <v>42</v>
      </c>
      <c r="H2210" t="s">
        <v>10433</v>
      </c>
      <c r="I2210" t="s">
        <v>27</v>
      </c>
      <c r="J2210" s="1">
        <v>44825</v>
      </c>
      <c r="K2210" t="s">
        <v>18</v>
      </c>
      <c r="L2210" t="s">
        <v>89</v>
      </c>
      <c r="M2210" t="s">
        <v>10076</v>
      </c>
      <c r="N2210" t="s">
        <v>10077</v>
      </c>
    </row>
    <row r="2211" spans="1:14" x14ac:dyDescent="0.35">
      <c r="A2211" t="s">
        <v>10078</v>
      </c>
      <c r="B2211" t="s">
        <v>38</v>
      </c>
      <c r="C2211" t="s">
        <v>10408</v>
      </c>
      <c r="D2211" t="s">
        <v>7157</v>
      </c>
      <c r="E2211" t="str">
        <f>VLOOKUP(Auto_Theft_Data[[#This Row],[Vehicle Model]],Fully_Updated_Vehicle_Models_with_Types_278[#All],2,TRUE)</f>
        <v>SUV</v>
      </c>
      <c r="F2211" t="s">
        <v>49</v>
      </c>
      <c r="G2211" t="s">
        <v>26</v>
      </c>
      <c r="H2211" t="s">
        <v>10434</v>
      </c>
      <c r="I2211" t="s">
        <v>124</v>
      </c>
      <c r="J2211" s="1">
        <v>44824</v>
      </c>
      <c r="K2211" t="s">
        <v>18</v>
      </c>
      <c r="L2211" t="s">
        <v>44</v>
      </c>
      <c r="M2211" t="s">
        <v>10079</v>
      </c>
      <c r="N2211" t="s">
        <v>10080</v>
      </c>
    </row>
    <row r="2212" spans="1:14" x14ac:dyDescent="0.35">
      <c r="A2212" t="s">
        <v>10081</v>
      </c>
      <c r="B2212" t="s">
        <v>38</v>
      </c>
      <c r="C2212" t="s">
        <v>10408</v>
      </c>
      <c r="D2212" t="s">
        <v>7157</v>
      </c>
      <c r="E2212" t="str">
        <f>VLOOKUP(Auto_Theft_Data[[#This Row],[Vehicle Model]],Fully_Updated_Vehicle_Models_with_Types_278[#All],2,TRUE)</f>
        <v>SUV</v>
      </c>
      <c r="F2212" t="s">
        <v>165</v>
      </c>
      <c r="G2212" t="s">
        <v>16</v>
      </c>
      <c r="H2212" t="s">
        <v>10434</v>
      </c>
      <c r="I2212" t="s">
        <v>124</v>
      </c>
      <c r="J2212" s="1">
        <v>44824</v>
      </c>
      <c r="K2212" t="s">
        <v>18</v>
      </c>
      <c r="L2212" t="s">
        <v>29</v>
      </c>
      <c r="M2212" t="s">
        <v>7537</v>
      </c>
      <c r="N2212" t="s">
        <v>7538</v>
      </c>
    </row>
    <row r="2213" spans="1:14" x14ac:dyDescent="0.35">
      <c r="A2213" t="s">
        <v>10082</v>
      </c>
      <c r="B2213" t="s">
        <v>38</v>
      </c>
      <c r="C2213" t="s">
        <v>10408</v>
      </c>
      <c r="D2213" t="s">
        <v>7157</v>
      </c>
      <c r="E2213" t="str">
        <f>VLOOKUP(Auto_Theft_Data[[#This Row],[Vehicle Model]],Fully_Updated_Vehicle_Models_with_Types_278[#All],2,TRUE)</f>
        <v>SUV</v>
      </c>
      <c r="F2213" t="s">
        <v>49</v>
      </c>
      <c r="G2213" t="s">
        <v>16</v>
      </c>
      <c r="H2213" t="s">
        <v>10434</v>
      </c>
      <c r="I2213" t="s">
        <v>95</v>
      </c>
      <c r="J2213" s="1">
        <v>44823</v>
      </c>
      <c r="K2213" t="s">
        <v>18</v>
      </c>
      <c r="L2213" t="s">
        <v>44</v>
      </c>
      <c r="M2213" t="s">
        <v>10083</v>
      </c>
      <c r="N2213" t="s">
        <v>10084</v>
      </c>
    </row>
    <row r="2214" spans="1:14" x14ac:dyDescent="0.35">
      <c r="A2214" t="s">
        <v>10085</v>
      </c>
      <c r="B2214" t="s">
        <v>48</v>
      </c>
      <c r="C2214" t="s">
        <v>10408</v>
      </c>
      <c r="D2214" t="s">
        <v>7157</v>
      </c>
      <c r="E2214" t="str">
        <f>VLOOKUP(Auto_Theft_Data[[#This Row],[Vehicle Model]],Fully_Updated_Vehicle_Models_with_Types_278[#All],2,TRUE)</f>
        <v>SUV</v>
      </c>
      <c r="F2214" t="s">
        <v>15</v>
      </c>
      <c r="G2214" t="s">
        <v>16</v>
      </c>
      <c r="H2214" t="s">
        <v>10434</v>
      </c>
      <c r="I2214" t="s">
        <v>1191</v>
      </c>
      <c r="J2214" s="1">
        <v>44823</v>
      </c>
      <c r="K2214" t="s">
        <v>18</v>
      </c>
      <c r="L2214" t="s">
        <v>89</v>
      </c>
      <c r="M2214" t="s">
        <v>10086</v>
      </c>
      <c r="N2214" t="s">
        <v>10087</v>
      </c>
    </row>
    <row r="2215" spans="1:14" x14ac:dyDescent="0.35">
      <c r="A2215" t="s">
        <v>10088</v>
      </c>
      <c r="B2215" t="s">
        <v>38</v>
      </c>
      <c r="C2215" t="s">
        <v>10408</v>
      </c>
      <c r="D2215" t="s">
        <v>7157</v>
      </c>
      <c r="E2215" t="str">
        <f>VLOOKUP(Auto_Theft_Data[[#This Row],[Vehicle Model]],Fully_Updated_Vehicle_Models_with_Types_278[#All],2,TRUE)</f>
        <v>SUV</v>
      </c>
      <c r="F2215" t="s">
        <v>49</v>
      </c>
      <c r="G2215" t="s">
        <v>16</v>
      </c>
      <c r="H2215" t="s">
        <v>10434</v>
      </c>
      <c r="I2215" t="s">
        <v>923</v>
      </c>
      <c r="J2215" s="1">
        <v>44823</v>
      </c>
      <c r="K2215" t="s">
        <v>18</v>
      </c>
      <c r="L2215" t="s">
        <v>44</v>
      </c>
      <c r="M2215" t="s">
        <v>10089</v>
      </c>
      <c r="N2215" t="s">
        <v>10090</v>
      </c>
    </row>
    <row r="2216" spans="1:14" x14ac:dyDescent="0.35">
      <c r="A2216" t="s">
        <v>10091</v>
      </c>
      <c r="B2216" t="s">
        <v>18</v>
      </c>
      <c r="C2216" t="s">
        <v>10408</v>
      </c>
      <c r="D2216" t="s">
        <v>7157</v>
      </c>
      <c r="E2216" t="str">
        <f>VLOOKUP(Auto_Theft_Data[[#This Row],[Vehicle Model]],Fully_Updated_Vehicle_Models_with_Types_278[#All],2,TRUE)</f>
        <v>SUV</v>
      </c>
      <c r="F2216" t="s">
        <v>15</v>
      </c>
      <c r="G2216" t="s">
        <v>50</v>
      </c>
      <c r="H2216" t="s">
        <v>10434</v>
      </c>
      <c r="I2216" t="s">
        <v>124</v>
      </c>
      <c r="J2216" s="1">
        <v>44822</v>
      </c>
      <c r="K2216" t="s">
        <v>18</v>
      </c>
      <c r="L2216" t="s">
        <v>89</v>
      </c>
      <c r="M2216" t="s">
        <v>10092</v>
      </c>
      <c r="N2216" t="s">
        <v>10093</v>
      </c>
    </row>
    <row r="2217" spans="1:14" x14ac:dyDescent="0.35">
      <c r="A2217" t="s">
        <v>10095</v>
      </c>
      <c r="B2217" t="s">
        <v>23</v>
      </c>
      <c r="C2217" t="s">
        <v>10408</v>
      </c>
      <c r="D2217" t="s">
        <v>7157</v>
      </c>
      <c r="E2217" t="str">
        <f>VLOOKUP(Auto_Theft_Data[[#This Row],[Vehicle Model]],Fully_Updated_Vehicle_Models_with_Types_278[#All],2,TRUE)</f>
        <v>SUV</v>
      </c>
      <c r="F2217" t="s">
        <v>49</v>
      </c>
      <c r="G2217" t="s">
        <v>26</v>
      </c>
      <c r="H2217" t="s">
        <v>10433</v>
      </c>
      <c r="I2217" t="s">
        <v>120</v>
      </c>
      <c r="J2217" s="1">
        <v>44419</v>
      </c>
      <c r="K2217" t="s">
        <v>48</v>
      </c>
      <c r="L2217" t="s">
        <v>29</v>
      </c>
      <c r="M2217" t="s">
        <v>10096</v>
      </c>
      <c r="N2217" t="s">
        <v>10097</v>
      </c>
    </row>
    <row r="2218" spans="1:14" x14ac:dyDescent="0.35">
      <c r="A2218" t="s">
        <v>10105</v>
      </c>
      <c r="B2218" t="s">
        <v>23</v>
      </c>
      <c r="C2218" t="s">
        <v>10408</v>
      </c>
      <c r="D2218" t="s">
        <v>7157</v>
      </c>
      <c r="E2218" t="str">
        <f>VLOOKUP(Auto_Theft_Data[[#This Row],[Vehicle Model]],Fully_Updated_Vehicle_Models_with_Types_278[#All],2,TRUE)</f>
        <v>SUV</v>
      </c>
      <c r="F2218" t="s">
        <v>15</v>
      </c>
      <c r="G2218" t="s">
        <v>36</v>
      </c>
      <c r="H2218" t="s">
        <v>10433</v>
      </c>
      <c r="I2218" t="s">
        <v>836</v>
      </c>
      <c r="J2218" s="1">
        <v>44422</v>
      </c>
      <c r="K2218" t="s">
        <v>48</v>
      </c>
      <c r="L2218" t="s">
        <v>19</v>
      </c>
      <c r="M2218" t="s">
        <v>10106</v>
      </c>
      <c r="N2218" t="s">
        <v>10107</v>
      </c>
    </row>
    <row r="2219" spans="1:14" x14ac:dyDescent="0.35">
      <c r="A2219" t="s">
        <v>10108</v>
      </c>
      <c r="B2219" t="s">
        <v>12</v>
      </c>
      <c r="C2219" t="s">
        <v>10408</v>
      </c>
      <c r="D2219" t="s">
        <v>7157</v>
      </c>
      <c r="E2219" t="str">
        <f>VLOOKUP(Auto_Theft_Data[[#This Row],[Vehicle Model]],Fully_Updated_Vehicle_Models_with_Types_278[#All],2,TRUE)</f>
        <v>SUV</v>
      </c>
      <c r="F2219" t="s">
        <v>49</v>
      </c>
      <c r="G2219" t="s">
        <v>94</v>
      </c>
      <c r="H2219" t="s">
        <v>10434</v>
      </c>
      <c r="I2219" t="s">
        <v>2027</v>
      </c>
      <c r="J2219" s="1">
        <v>44814</v>
      </c>
      <c r="K2219" t="s">
        <v>18</v>
      </c>
      <c r="L2219" t="s">
        <v>89</v>
      </c>
      <c r="M2219" t="s">
        <v>10029</v>
      </c>
      <c r="N2219" t="s">
        <v>10030</v>
      </c>
    </row>
    <row r="2220" spans="1:14" x14ac:dyDescent="0.35">
      <c r="A2220" t="s">
        <v>10109</v>
      </c>
      <c r="B2220" t="s">
        <v>12</v>
      </c>
      <c r="C2220" t="s">
        <v>10408</v>
      </c>
      <c r="D2220" t="s">
        <v>7157</v>
      </c>
      <c r="E2220" t="str">
        <f>VLOOKUP(Auto_Theft_Data[[#This Row],[Vehicle Model]],Fully_Updated_Vehicle_Models_with_Types_278[#All],2,TRUE)</f>
        <v>SUV</v>
      </c>
      <c r="F2220" t="s">
        <v>15</v>
      </c>
      <c r="G2220" t="s">
        <v>94</v>
      </c>
      <c r="H2220" t="s">
        <v>10434</v>
      </c>
      <c r="I2220" t="s">
        <v>489</v>
      </c>
      <c r="J2220" s="1">
        <v>44814</v>
      </c>
      <c r="K2220" t="s">
        <v>18</v>
      </c>
      <c r="L2220" t="s">
        <v>89</v>
      </c>
      <c r="M2220" t="s">
        <v>10110</v>
      </c>
      <c r="N2220" t="s">
        <v>10111</v>
      </c>
    </row>
    <row r="2221" spans="1:14" x14ac:dyDescent="0.35">
      <c r="A2221" t="s">
        <v>10112</v>
      </c>
      <c r="B2221" t="s">
        <v>23</v>
      </c>
      <c r="C2221" t="s">
        <v>10408</v>
      </c>
      <c r="D2221" t="s">
        <v>7157</v>
      </c>
      <c r="E2221" t="str">
        <f>VLOOKUP(Auto_Theft_Data[[#This Row],[Vehicle Model]],Fully_Updated_Vehicle_Models_with_Types_278[#All],2,TRUE)</f>
        <v>SUV</v>
      </c>
      <c r="F2221" t="s">
        <v>49</v>
      </c>
      <c r="G2221" t="s">
        <v>36</v>
      </c>
      <c r="H2221" t="s">
        <v>10433</v>
      </c>
      <c r="I2221" t="s">
        <v>836</v>
      </c>
      <c r="J2221" s="1">
        <v>44422</v>
      </c>
      <c r="K2221" t="s">
        <v>48</v>
      </c>
      <c r="L2221" t="s">
        <v>29</v>
      </c>
      <c r="M2221" t="s">
        <v>5683</v>
      </c>
      <c r="N2221" t="s">
        <v>5684</v>
      </c>
    </row>
    <row r="2222" spans="1:14" x14ac:dyDescent="0.35">
      <c r="A2222" t="s">
        <v>10115</v>
      </c>
      <c r="B2222" t="s">
        <v>23</v>
      </c>
      <c r="C2222" t="s">
        <v>10408</v>
      </c>
      <c r="D2222" t="s">
        <v>7157</v>
      </c>
      <c r="E2222" t="str">
        <f>VLOOKUP(Auto_Theft_Data[[#This Row],[Vehicle Model]],Fully_Updated_Vehicle_Models_with_Types_278[#All],2,TRUE)</f>
        <v>SUV</v>
      </c>
      <c r="F2222" t="s">
        <v>15</v>
      </c>
      <c r="G2222" t="s">
        <v>94</v>
      </c>
      <c r="H2222" t="s">
        <v>10433</v>
      </c>
      <c r="I2222" t="s">
        <v>95</v>
      </c>
      <c r="J2222" s="1">
        <v>44731</v>
      </c>
      <c r="K2222" t="s">
        <v>18</v>
      </c>
      <c r="L2222" t="s">
        <v>29</v>
      </c>
      <c r="M2222" t="s">
        <v>10116</v>
      </c>
      <c r="N2222" t="s">
        <v>10117</v>
      </c>
    </row>
    <row r="2223" spans="1:14" x14ac:dyDescent="0.35">
      <c r="A2223" t="s">
        <v>10118</v>
      </c>
      <c r="B2223" t="s">
        <v>23</v>
      </c>
      <c r="C2223" t="s">
        <v>10408</v>
      </c>
      <c r="D2223" t="s">
        <v>7157</v>
      </c>
      <c r="E2223" t="str">
        <f>VLOOKUP(Auto_Theft_Data[[#This Row],[Vehicle Model]],Fully_Updated_Vehicle_Models_with_Types_278[#All],2,TRUE)</f>
        <v>SUV</v>
      </c>
      <c r="F2223" t="s">
        <v>49</v>
      </c>
      <c r="G2223" t="s">
        <v>50</v>
      </c>
      <c r="H2223" t="s">
        <v>10433</v>
      </c>
      <c r="I2223" t="s">
        <v>273</v>
      </c>
      <c r="J2223" s="1">
        <v>44739</v>
      </c>
      <c r="K2223" t="s">
        <v>18</v>
      </c>
      <c r="L2223" t="s">
        <v>89</v>
      </c>
      <c r="M2223" t="s">
        <v>10119</v>
      </c>
      <c r="N2223" t="s">
        <v>10120</v>
      </c>
    </row>
    <row r="2224" spans="1:14" x14ac:dyDescent="0.35">
      <c r="A2224" t="s">
        <v>10124</v>
      </c>
      <c r="B2224" t="s">
        <v>23</v>
      </c>
      <c r="C2224" t="s">
        <v>10408</v>
      </c>
      <c r="D2224" t="s">
        <v>7157</v>
      </c>
      <c r="E2224" t="str">
        <f>VLOOKUP(Auto_Theft_Data[[#This Row],[Vehicle Model]],Fully_Updated_Vehicle_Models_with_Types_278[#All],2,TRUE)</f>
        <v>SUV</v>
      </c>
      <c r="F2224" t="s">
        <v>49</v>
      </c>
      <c r="G2224" t="s">
        <v>70</v>
      </c>
      <c r="H2224" t="s">
        <v>10433</v>
      </c>
      <c r="I2224" t="s">
        <v>51</v>
      </c>
      <c r="J2224" s="1">
        <v>44750</v>
      </c>
      <c r="K2224" t="s">
        <v>18</v>
      </c>
      <c r="L2224" t="s">
        <v>29</v>
      </c>
      <c r="M2224" t="s">
        <v>4341</v>
      </c>
      <c r="N2224" t="s">
        <v>4342</v>
      </c>
    </row>
    <row r="2225" spans="1:14" x14ac:dyDescent="0.35">
      <c r="A2225" t="s">
        <v>10125</v>
      </c>
      <c r="B2225" t="s">
        <v>12</v>
      </c>
      <c r="C2225" t="s">
        <v>10408</v>
      </c>
      <c r="D2225" t="s">
        <v>7157</v>
      </c>
      <c r="E2225" t="str">
        <f>VLOOKUP(Auto_Theft_Data[[#This Row],[Vehicle Model]],Fully_Updated_Vehicle_Models_with_Types_278[#All],2,TRUE)</f>
        <v>SUV</v>
      </c>
      <c r="F2225" t="s">
        <v>15</v>
      </c>
      <c r="G2225" t="s">
        <v>70</v>
      </c>
      <c r="H2225" t="s">
        <v>10433</v>
      </c>
      <c r="I2225" t="s">
        <v>235</v>
      </c>
      <c r="J2225" s="1">
        <v>44680</v>
      </c>
      <c r="K2225" t="s">
        <v>18</v>
      </c>
      <c r="L2225" t="s">
        <v>29</v>
      </c>
      <c r="M2225" t="s">
        <v>3932</v>
      </c>
      <c r="N2225" t="s">
        <v>3933</v>
      </c>
    </row>
    <row r="2226" spans="1:14" x14ac:dyDescent="0.35">
      <c r="A2226" t="s">
        <v>10132</v>
      </c>
      <c r="B2226" t="s">
        <v>12</v>
      </c>
      <c r="C2226" t="s">
        <v>10408</v>
      </c>
      <c r="D2226" t="s">
        <v>7157</v>
      </c>
      <c r="E2226" t="str">
        <f>VLOOKUP(Auto_Theft_Data[[#This Row],[Vehicle Model]],Fully_Updated_Vehicle_Models_with_Types_278[#All],2,TRUE)</f>
        <v>SUV</v>
      </c>
      <c r="F2226" t="s">
        <v>165</v>
      </c>
      <c r="G2226" t="s">
        <v>26</v>
      </c>
      <c r="H2226" t="s">
        <v>10433</v>
      </c>
      <c r="I2226" t="s">
        <v>235</v>
      </c>
      <c r="J2226" s="1">
        <v>44677</v>
      </c>
      <c r="K2226" t="s">
        <v>18</v>
      </c>
      <c r="L2226" t="s">
        <v>89</v>
      </c>
      <c r="M2226" t="s">
        <v>10133</v>
      </c>
      <c r="N2226" t="s">
        <v>10134</v>
      </c>
    </row>
    <row r="2227" spans="1:14" x14ac:dyDescent="0.35">
      <c r="A2227" t="s">
        <v>10138</v>
      </c>
      <c r="B2227" t="s">
        <v>12</v>
      </c>
      <c r="C2227" t="s">
        <v>10408</v>
      </c>
      <c r="D2227" t="s">
        <v>7157</v>
      </c>
      <c r="E2227" t="str">
        <f>VLOOKUP(Auto_Theft_Data[[#This Row],[Vehicle Model]],Fully_Updated_Vehicle_Models_with_Types_278[#All],2,TRUE)</f>
        <v>SUV</v>
      </c>
      <c r="F2227" t="s">
        <v>15</v>
      </c>
      <c r="G2227" t="s">
        <v>26</v>
      </c>
      <c r="H2227" t="s">
        <v>10433</v>
      </c>
      <c r="I2227" t="s">
        <v>235</v>
      </c>
      <c r="J2227" s="1">
        <v>44677</v>
      </c>
      <c r="K2227" t="s">
        <v>18</v>
      </c>
      <c r="L2227" t="s">
        <v>44</v>
      </c>
      <c r="M2227" t="s">
        <v>10139</v>
      </c>
      <c r="N2227" t="s">
        <v>10140</v>
      </c>
    </row>
    <row r="2228" spans="1:14" x14ac:dyDescent="0.35">
      <c r="A2228" t="s">
        <v>10141</v>
      </c>
      <c r="B2228" t="s">
        <v>18</v>
      </c>
      <c r="C2228" t="s">
        <v>10408</v>
      </c>
      <c r="D2228" t="s">
        <v>7157</v>
      </c>
      <c r="E2228" t="str">
        <f>VLOOKUP(Auto_Theft_Data[[#This Row],[Vehicle Model]],Fully_Updated_Vehicle_Models_with_Types_278[#All],2,TRUE)</f>
        <v>SUV</v>
      </c>
      <c r="F2228" t="s">
        <v>49</v>
      </c>
      <c r="G2228" t="s">
        <v>26</v>
      </c>
      <c r="H2228" t="s">
        <v>10434</v>
      </c>
      <c r="I2228" t="s">
        <v>993</v>
      </c>
      <c r="J2228" s="1">
        <v>44888</v>
      </c>
      <c r="K2228" t="s">
        <v>18</v>
      </c>
      <c r="L2228" t="s">
        <v>29</v>
      </c>
      <c r="M2228" t="s">
        <v>10142</v>
      </c>
      <c r="N2228" t="s">
        <v>10143</v>
      </c>
    </row>
    <row r="2229" spans="1:14" x14ac:dyDescent="0.35">
      <c r="A2229" t="s">
        <v>10144</v>
      </c>
      <c r="B2229" t="s">
        <v>23</v>
      </c>
      <c r="C2229" t="s">
        <v>10408</v>
      </c>
      <c r="D2229" t="s">
        <v>7157</v>
      </c>
      <c r="E2229" t="str">
        <f>VLOOKUP(Auto_Theft_Data[[#This Row],[Vehicle Model]],Fully_Updated_Vehicle_Models_with_Types_278[#All],2,TRUE)</f>
        <v>SUV</v>
      </c>
      <c r="F2229" t="s">
        <v>165</v>
      </c>
      <c r="G2229" t="s">
        <v>16</v>
      </c>
      <c r="H2229" t="s">
        <v>10433</v>
      </c>
      <c r="I2229" t="s">
        <v>287</v>
      </c>
      <c r="J2229" s="1">
        <v>44747</v>
      </c>
      <c r="K2229" t="s">
        <v>18</v>
      </c>
      <c r="L2229" t="s">
        <v>29</v>
      </c>
      <c r="M2229" t="s">
        <v>10145</v>
      </c>
      <c r="N2229" t="s">
        <v>10146</v>
      </c>
    </row>
    <row r="2230" spans="1:14" x14ac:dyDescent="0.35">
      <c r="A2230" t="s">
        <v>10147</v>
      </c>
      <c r="B2230" t="s">
        <v>23</v>
      </c>
      <c r="C2230" t="s">
        <v>10408</v>
      </c>
      <c r="D2230" t="s">
        <v>7157</v>
      </c>
      <c r="E2230" t="str">
        <f>VLOOKUP(Auto_Theft_Data[[#This Row],[Vehicle Model]],Fully_Updated_Vehicle_Models_with_Types_278[#All],2,TRUE)</f>
        <v>SUV</v>
      </c>
      <c r="F2230" t="s">
        <v>110</v>
      </c>
      <c r="G2230" t="s">
        <v>50</v>
      </c>
      <c r="H2230" t="s">
        <v>10433</v>
      </c>
      <c r="I2230" t="s">
        <v>95</v>
      </c>
      <c r="J2230" s="1">
        <v>44676</v>
      </c>
      <c r="K2230" t="s">
        <v>18</v>
      </c>
      <c r="L2230" t="s">
        <v>29</v>
      </c>
      <c r="M2230" t="s">
        <v>10148</v>
      </c>
      <c r="N2230" t="s">
        <v>10149</v>
      </c>
    </row>
    <row r="2231" spans="1:14" x14ac:dyDescent="0.35">
      <c r="A2231" t="s">
        <v>10150</v>
      </c>
      <c r="B2231" t="s">
        <v>84</v>
      </c>
      <c r="C2231" t="s">
        <v>10408</v>
      </c>
      <c r="D2231" t="s">
        <v>7157</v>
      </c>
      <c r="E2231" t="str">
        <f>VLOOKUP(Auto_Theft_Data[[#This Row],[Vehicle Model]],Fully_Updated_Vehicle_Models_with_Types_278[#All],2,TRUE)</f>
        <v>SUV</v>
      </c>
      <c r="F2231" t="s">
        <v>49</v>
      </c>
      <c r="G2231" t="s">
        <v>16</v>
      </c>
      <c r="H2231" t="s">
        <v>10434</v>
      </c>
      <c r="I2231" t="s">
        <v>124</v>
      </c>
      <c r="J2231" s="1">
        <v>44739</v>
      </c>
      <c r="K2231" t="s">
        <v>18</v>
      </c>
      <c r="L2231" t="s">
        <v>44</v>
      </c>
      <c r="M2231" t="s">
        <v>6777</v>
      </c>
      <c r="N2231" t="s">
        <v>6778</v>
      </c>
    </row>
    <row r="2232" spans="1:14" x14ac:dyDescent="0.35">
      <c r="A2232" t="s">
        <v>10152</v>
      </c>
      <c r="B2232" t="s">
        <v>23</v>
      </c>
      <c r="C2232" t="s">
        <v>10408</v>
      </c>
      <c r="D2232" t="s">
        <v>7157</v>
      </c>
      <c r="E2232" t="str">
        <f>VLOOKUP(Auto_Theft_Data[[#This Row],[Vehicle Model]],Fully_Updated_Vehicle_Models_with_Types_278[#All],2,TRUE)</f>
        <v>SUV</v>
      </c>
      <c r="F2232" t="s">
        <v>49</v>
      </c>
      <c r="G2232" t="s">
        <v>26</v>
      </c>
      <c r="H2232" t="s">
        <v>10433</v>
      </c>
      <c r="I2232" t="s">
        <v>95</v>
      </c>
      <c r="J2232" s="1">
        <v>44747</v>
      </c>
      <c r="K2232" t="s">
        <v>18</v>
      </c>
      <c r="L2232" t="s">
        <v>44</v>
      </c>
      <c r="M2232" t="s">
        <v>10153</v>
      </c>
      <c r="N2232" t="s">
        <v>10154</v>
      </c>
    </row>
    <row r="2233" spans="1:14" x14ac:dyDescent="0.35">
      <c r="A2233" t="s">
        <v>10155</v>
      </c>
      <c r="B2233" t="s">
        <v>23</v>
      </c>
      <c r="C2233" t="s">
        <v>10408</v>
      </c>
      <c r="D2233" t="s">
        <v>7157</v>
      </c>
      <c r="E2233" t="str">
        <f>VLOOKUP(Auto_Theft_Data[[#This Row],[Vehicle Model]],Fully_Updated_Vehicle_Models_with_Types_278[#All],2,TRUE)</f>
        <v>SUV</v>
      </c>
      <c r="F2233" t="s">
        <v>110</v>
      </c>
      <c r="G2233" t="s">
        <v>50</v>
      </c>
      <c r="H2233" t="s">
        <v>10433</v>
      </c>
      <c r="I2233" t="s">
        <v>95</v>
      </c>
      <c r="J2233" s="1">
        <v>44676</v>
      </c>
      <c r="K2233" t="s">
        <v>18</v>
      </c>
      <c r="L2233" t="s">
        <v>29</v>
      </c>
      <c r="M2233" t="s">
        <v>10156</v>
      </c>
      <c r="N2233" t="s">
        <v>10157</v>
      </c>
    </row>
    <row r="2234" spans="1:14" x14ac:dyDescent="0.35">
      <c r="A2234" t="s">
        <v>10158</v>
      </c>
      <c r="B2234" t="s">
        <v>12</v>
      </c>
      <c r="C2234" t="s">
        <v>10408</v>
      </c>
      <c r="D2234" t="s">
        <v>7157</v>
      </c>
      <c r="E2234" t="str">
        <f>VLOOKUP(Auto_Theft_Data[[#This Row],[Vehicle Model]],Fully_Updated_Vehicle_Models_with_Types_278[#All],2,TRUE)</f>
        <v>SUV</v>
      </c>
      <c r="F2234" t="s">
        <v>15</v>
      </c>
      <c r="G2234" t="s">
        <v>50</v>
      </c>
      <c r="H2234" t="s">
        <v>10433</v>
      </c>
      <c r="I2234" t="s">
        <v>160</v>
      </c>
      <c r="J2234" s="1">
        <v>44745</v>
      </c>
      <c r="K2234" t="s">
        <v>18</v>
      </c>
      <c r="L2234" t="s">
        <v>44</v>
      </c>
      <c r="M2234" t="s">
        <v>9342</v>
      </c>
      <c r="N2234" t="s">
        <v>9343</v>
      </c>
    </row>
    <row r="2235" spans="1:14" x14ac:dyDescent="0.35">
      <c r="A2235" t="s">
        <v>10159</v>
      </c>
      <c r="B2235" t="s">
        <v>12</v>
      </c>
      <c r="C2235" t="s">
        <v>10408</v>
      </c>
      <c r="D2235" t="s">
        <v>7157</v>
      </c>
      <c r="E2235" t="str">
        <f>VLOOKUP(Auto_Theft_Data[[#This Row],[Vehicle Model]],Fully_Updated_Vehicle_Models_with_Types_278[#All],2,TRUE)</f>
        <v>SUV</v>
      </c>
      <c r="F2235" t="s">
        <v>110</v>
      </c>
      <c r="G2235" t="s">
        <v>94</v>
      </c>
      <c r="H2235" t="s">
        <v>10433</v>
      </c>
      <c r="I2235" t="s">
        <v>120</v>
      </c>
      <c r="J2235" s="1">
        <v>44674</v>
      </c>
      <c r="K2235" t="s">
        <v>18</v>
      </c>
      <c r="L2235" t="s">
        <v>89</v>
      </c>
      <c r="M2235" t="s">
        <v>8980</v>
      </c>
      <c r="N2235" t="s">
        <v>8981</v>
      </c>
    </row>
    <row r="2236" spans="1:14" x14ac:dyDescent="0.35">
      <c r="A2236" t="s">
        <v>10161</v>
      </c>
      <c r="B2236" t="s">
        <v>23</v>
      </c>
      <c r="C2236" t="s">
        <v>10408</v>
      </c>
      <c r="D2236" t="s">
        <v>7157</v>
      </c>
      <c r="E2236" t="str">
        <f>VLOOKUP(Auto_Theft_Data[[#This Row],[Vehicle Model]],Fully_Updated_Vehicle_Models_with_Types_278[#All],2,TRUE)</f>
        <v>SUV</v>
      </c>
      <c r="F2236" t="s">
        <v>15</v>
      </c>
      <c r="G2236" t="s">
        <v>16</v>
      </c>
      <c r="H2236" t="s">
        <v>10433</v>
      </c>
      <c r="I2236" t="s">
        <v>95</v>
      </c>
      <c r="J2236" s="1">
        <v>44747</v>
      </c>
      <c r="K2236" t="s">
        <v>18</v>
      </c>
      <c r="L2236" t="s">
        <v>29</v>
      </c>
      <c r="M2236" t="s">
        <v>10162</v>
      </c>
      <c r="N2236" t="s">
        <v>10163</v>
      </c>
    </row>
    <row r="2237" spans="1:14" x14ac:dyDescent="0.35">
      <c r="A2237" t="s">
        <v>10164</v>
      </c>
      <c r="B2237" t="s">
        <v>23</v>
      </c>
      <c r="C2237" t="s">
        <v>10408</v>
      </c>
      <c r="D2237" t="s">
        <v>7157</v>
      </c>
      <c r="E2237" t="str">
        <f>VLOOKUP(Auto_Theft_Data[[#This Row],[Vehicle Model]],Fully_Updated_Vehicle_Models_with_Types_278[#All],2,TRUE)</f>
        <v>SUV</v>
      </c>
      <c r="F2237" t="s">
        <v>15</v>
      </c>
      <c r="G2237" t="s">
        <v>94</v>
      </c>
      <c r="H2237" t="s">
        <v>10433</v>
      </c>
      <c r="I2237" t="s">
        <v>95</v>
      </c>
      <c r="J2237" s="1">
        <v>44744</v>
      </c>
      <c r="K2237" t="s">
        <v>18</v>
      </c>
      <c r="L2237" t="s">
        <v>89</v>
      </c>
      <c r="M2237" t="s">
        <v>10165</v>
      </c>
      <c r="N2237" t="s">
        <v>10166</v>
      </c>
    </row>
    <row r="2238" spans="1:14" x14ac:dyDescent="0.35">
      <c r="A2238" t="s">
        <v>10167</v>
      </c>
      <c r="B2238" t="s">
        <v>23</v>
      </c>
      <c r="C2238" t="s">
        <v>10408</v>
      </c>
      <c r="D2238" t="s">
        <v>7157</v>
      </c>
      <c r="E2238" t="str">
        <f>VLOOKUP(Auto_Theft_Data[[#This Row],[Vehicle Model]],Fully_Updated_Vehicle_Models_with_Types_278[#All],2,TRUE)</f>
        <v>SUV</v>
      </c>
      <c r="F2238" t="s">
        <v>49</v>
      </c>
      <c r="G2238" t="s">
        <v>70</v>
      </c>
      <c r="H2238" t="s">
        <v>10433</v>
      </c>
      <c r="I2238" t="s">
        <v>124</v>
      </c>
      <c r="J2238" s="1">
        <v>44686</v>
      </c>
      <c r="K2238" t="s">
        <v>18</v>
      </c>
      <c r="L2238" t="s">
        <v>44</v>
      </c>
      <c r="M2238" t="s">
        <v>1981</v>
      </c>
      <c r="N2238" t="s">
        <v>1982</v>
      </c>
    </row>
    <row r="2239" spans="1:14" x14ac:dyDescent="0.35">
      <c r="A2239" t="s">
        <v>10168</v>
      </c>
      <c r="B2239" t="s">
        <v>84</v>
      </c>
      <c r="C2239" t="s">
        <v>10408</v>
      </c>
      <c r="D2239" t="s">
        <v>7157</v>
      </c>
      <c r="E2239" t="str">
        <f>VLOOKUP(Auto_Theft_Data[[#This Row],[Vehicle Model]],Fully_Updated_Vehicle_Models_with_Types_278[#All],2,TRUE)</f>
        <v>SUV</v>
      </c>
      <c r="F2239" t="s">
        <v>165</v>
      </c>
      <c r="G2239" t="s">
        <v>70</v>
      </c>
      <c r="H2239" t="s">
        <v>10433</v>
      </c>
      <c r="I2239" t="s">
        <v>65</v>
      </c>
      <c r="J2239" s="1">
        <v>44687</v>
      </c>
      <c r="K2239" t="s">
        <v>18</v>
      </c>
      <c r="L2239" t="s">
        <v>29</v>
      </c>
      <c r="M2239" t="s">
        <v>1746</v>
      </c>
      <c r="N2239" t="s">
        <v>1747</v>
      </c>
    </row>
    <row r="2240" spans="1:14" x14ac:dyDescent="0.35">
      <c r="A2240" t="s">
        <v>10169</v>
      </c>
      <c r="B2240" t="s">
        <v>38</v>
      </c>
      <c r="C2240" t="s">
        <v>10408</v>
      </c>
      <c r="D2240" t="s">
        <v>7157</v>
      </c>
      <c r="E2240" t="str">
        <f>VLOOKUP(Auto_Theft_Data[[#This Row],[Vehicle Model]],Fully_Updated_Vehicle_Models_with_Types_278[#All],2,TRUE)</f>
        <v>SUV</v>
      </c>
      <c r="F2240" t="s">
        <v>110</v>
      </c>
      <c r="G2240" t="s">
        <v>50</v>
      </c>
      <c r="H2240" t="s">
        <v>10434</v>
      </c>
      <c r="I2240" t="s">
        <v>166</v>
      </c>
      <c r="J2240" s="1">
        <v>44893</v>
      </c>
      <c r="K2240" t="s">
        <v>18</v>
      </c>
      <c r="L2240" t="s">
        <v>29</v>
      </c>
      <c r="M2240" t="s">
        <v>7086</v>
      </c>
      <c r="N2240" t="s">
        <v>7087</v>
      </c>
    </row>
    <row r="2241" spans="1:14" x14ac:dyDescent="0.35">
      <c r="A2241" t="s">
        <v>10171</v>
      </c>
      <c r="B2241" t="s">
        <v>48</v>
      </c>
      <c r="C2241" t="s">
        <v>10408</v>
      </c>
      <c r="D2241" t="s">
        <v>7157</v>
      </c>
      <c r="E2241" t="str">
        <f>VLOOKUP(Auto_Theft_Data[[#This Row],[Vehicle Model]],Fully_Updated_Vehicle_Models_with_Types_278[#All],2,TRUE)</f>
        <v>SUV</v>
      </c>
      <c r="F2241" t="s">
        <v>49</v>
      </c>
      <c r="G2241" t="s">
        <v>16</v>
      </c>
      <c r="H2241" t="s">
        <v>10434</v>
      </c>
      <c r="I2241" t="s">
        <v>151</v>
      </c>
      <c r="J2241" s="1">
        <v>44893</v>
      </c>
      <c r="K2241" t="s">
        <v>18</v>
      </c>
      <c r="L2241" t="s">
        <v>44</v>
      </c>
      <c r="M2241" t="s">
        <v>4265</v>
      </c>
      <c r="N2241" t="s">
        <v>4266</v>
      </c>
    </row>
    <row r="2242" spans="1:14" x14ac:dyDescent="0.35">
      <c r="A2242" t="s">
        <v>10173</v>
      </c>
      <c r="B2242" t="s">
        <v>18</v>
      </c>
      <c r="C2242" t="s">
        <v>10408</v>
      </c>
      <c r="D2242" t="s">
        <v>7157</v>
      </c>
      <c r="E2242" t="str">
        <f>VLOOKUP(Auto_Theft_Data[[#This Row],[Vehicle Model]],Fully_Updated_Vehicle_Models_with_Types_278[#All],2,TRUE)</f>
        <v>SUV</v>
      </c>
      <c r="F2242" t="s">
        <v>49</v>
      </c>
      <c r="G2242" t="s">
        <v>16</v>
      </c>
      <c r="H2242" t="s">
        <v>10433</v>
      </c>
      <c r="I2242" t="s">
        <v>993</v>
      </c>
      <c r="J2242" s="1">
        <v>44893</v>
      </c>
      <c r="K2242" t="s">
        <v>18</v>
      </c>
      <c r="L2242" t="s">
        <v>89</v>
      </c>
      <c r="M2242" t="s">
        <v>7826</v>
      </c>
      <c r="N2242" t="s">
        <v>7827</v>
      </c>
    </row>
    <row r="2243" spans="1:14" x14ac:dyDescent="0.35">
      <c r="A2243" t="s">
        <v>10174</v>
      </c>
      <c r="B2243" t="s">
        <v>48</v>
      </c>
      <c r="C2243" t="s">
        <v>10408</v>
      </c>
      <c r="D2243" t="s">
        <v>7157</v>
      </c>
      <c r="E2243" t="str">
        <f>VLOOKUP(Auto_Theft_Data[[#This Row],[Vehicle Model]],Fully_Updated_Vehicle_Models_with_Types_278[#All],2,TRUE)</f>
        <v>SUV</v>
      </c>
      <c r="F2243" t="s">
        <v>110</v>
      </c>
      <c r="G2243" t="s">
        <v>50</v>
      </c>
      <c r="H2243" t="s">
        <v>10433</v>
      </c>
      <c r="I2243" t="s">
        <v>417</v>
      </c>
      <c r="J2243" s="1">
        <v>44892</v>
      </c>
      <c r="K2243" t="s">
        <v>18</v>
      </c>
      <c r="L2243" t="s">
        <v>44</v>
      </c>
      <c r="M2243" t="s">
        <v>5046</v>
      </c>
      <c r="N2243" t="s">
        <v>5047</v>
      </c>
    </row>
    <row r="2244" spans="1:14" x14ac:dyDescent="0.35">
      <c r="A2244" t="s">
        <v>10175</v>
      </c>
      <c r="B2244" t="s">
        <v>48</v>
      </c>
      <c r="C2244" t="s">
        <v>10408</v>
      </c>
      <c r="D2244" t="s">
        <v>7157</v>
      </c>
      <c r="E2244" t="str">
        <f>VLOOKUP(Auto_Theft_Data[[#This Row],[Vehicle Model]],Fully_Updated_Vehicle_Models_with_Types_278[#All],2,TRUE)</f>
        <v>SUV</v>
      </c>
      <c r="F2244" t="s">
        <v>49</v>
      </c>
      <c r="G2244" t="s">
        <v>50</v>
      </c>
      <c r="H2244" t="s">
        <v>10434</v>
      </c>
      <c r="I2244" t="s">
        <v>95</v>
      </c>
      <c r="J2244" s="1">
        <v>44892</v>
      </c>
      <c r="K2244" t="s">
        <v>18</v>
      </c>
      <c r="L2244" t="s">
        <v>89</v>
      </c>
      <c r="M2244" t="s">
        <v>6040</v>
      </c>
      <c r="N2244" t="s">
        <v>6041</v>
      </c>
    </row>
    <row r="2245" spans="1:14" x14ac:dyDescent="0.35">
      <c r="A2245" t="s">
        <v>10177</v>
      </c>
      <c r="B2245" t="s">
        <v>18</v>
      </c>
      <c r="C2245" t="s">
        <v>10408</v>
      </c>
      <c r="D2245" t="s">
        <v>7157</v>
      </c>
      <c r="E2245" t="str">
        <f>VLOOKUP(Auto_Theft_Data[[#This Row],[Vehicle Model]],Fully_Updated_Vehicle_Models_with_Types_278[#All],2,TRUE)</f>
        <v>SUV</v>
      </c>
      <c r="F2245" t="s">
        <v>15</v>
      </c>
      <c r="G2245" t="s">
        <v>26</v>
      </c>
      <c r="H2245" t="s">
        <v>10434</v>
      </c>
      <c r="I2245" t="s">
        <v>993</v>
      </c>
      <c r="J2245" s="1">
        <v>44888</v>
      </c>
      <c r="K2245" t="s">
        <v>18</v>
      </c>
      <c r="L2245" t="s">
        <v>29</v>
      </c>
      <c r="M2245" t="s">
        <v>10178</v>
      </c>
      <c r="N2245" t="s">
        <v>10179</v>
      </c>
    </row>
    <row r="2246" spans="1:14" x14ac:dyDescent="0.35">
      <c r="A2246" t="s">
        <v>10186</v>
      </c>
      <c r="B2246" t="s">
        <v>12</v>
      </c>
      <c r="C2246" t="s">
        <v>10408</v>
      </c>
      <c r="D2246" t="s">
        <v>7157</v>
      </c>
      <c r="E2246" t="str">
        <f>VLOOKUP(Auto_Theft_Data[[#This Row],[Vehicle Model]],Fully_Updated_Vehicle_Models_with_Types_278[#All],2,TRUE)</f>
        <v>SUV</v>
      </c>
      <c r="F2246" t="s">
        <v>49</v>
      </c>
      <c r="G2246" t="s">
        <v>42</v>
      </c>
      <c r="H2246" t="s">
        <v>10433</v>
      </c>
      <c r="I2246" t="s">
        <v>95</v>
      </c>
      <c r="J2246" s="1">
        <v>44692</v>
      </c>
      <c r="K2246" t="s">
        <v>18</v>
      </c>
      <c r="L2246" t="s">
        <v>89</v>
      </c>
      <c r="M2246" t="s">
        <v>10187</v>
      </c>
      <c r="N2246" t="s">
        <v>10188</v>
      </c>
    </row>
    <row r="2247" spans="1:14" x14ac:dyDescent="0.35">
      <c r="A2247" t="s">
        <v>10189</v>
      </c>
      <c r="B2247" t="s">
        <v>48</v>
      </c>
      <c r="C2247" t="s">
        <v>10408</v>
      </c>
      <c r="D2247" t="s">
        <v>7157</v>
      </c>
      <c r="E2247" t="str">
        <f>VLOOKUP(Auto_Theft_Data[[#This Row],[Vehicle Model]],Fully_Updated_Vehicle_Models_with_Types_278[#All],2,TRUE)</f>
        <v>SUV</v>
      </c>
      <c r="F2247" t="s">
        <v>49</v>
      </c>
      <c r="G2247" t="s">
        <v>36</v>
      </c>
      <c r="H2247" t="s">
        <v>10434</v>
      </c>
      <c r="I2247" t="s">
        <v>1562</v>
      </c>
      <c r="J2247" s="1">
        <v>44890</v>
      </c>
      <c r="K2247" t="s">
        <v>18</v>
      </c>
      <c r="L2247" t="s">
        <v>44</v>
      </c>
      <c r="M2247" t="s">
        <v>9839</v>
      </c>
      <c r="N2247" t="s">
        <v>9840</v>
      </c>
    </row>
    <row r="2248" spans="1:14" x14ac:dyDescent="0.35">
      <c r="A2248" t="s">
        <v>10190</v>
      </c>
      <c r="B2248" t="s">
        <v>18</v>
      </c>
      <c r="C2248" t="s">
        <v>10408</v>
      </c>
      <c r="D2248" t="s">
        <v>7157</v>
      </c>
      <c r="E2248" t="str">
        <f>VLOOKUP(Auto_Theft_Data[[#This Row],[Vehicle Model]],Fully_Updated_Vehicle_Models_with_Types_278[#All],2,TRUE)</f>
        <v>SUV</v>
      </c>
      <c r="F2248" t="s">
        <v>110</v>
      </c>
      <c r="G2248" t="s">
        <v>70</v>
      </c>
      <c r="H2248" t="s">
        <v>10434</v>
      </c>
      <c r="I2248" t="s">
        <v>65</v>
      </c>
      <c r="J2248" s="1">
        <v>44890</v>
      </c>
      <c r="K2248" t="s">
        <v>18</v>
      </c>
      <c r="L2248" t="s">
        <v>29</v>
      </c>
      <c r="M2248" t="s">
        <v>10191</v>
      </c>
      <c r="N2248" t="s">
        <v>10192</v>
      </c>
    </row>
    <row r="2249" spans="1:14" x14ac:dyDescent="0.35">
      <c r="A2249" t="s">
        <v>10193</v>
      </c>
      <c r="B2249" t="s">
        <v>23</v>
      </c>
      <c r="C2249" t="s">
        <v>10408</v>
      </c>
      <c r="D2249" t="s">
        <v>7157</v>
      </c>
      <c r="E2249" t="str">
        <f>VLOOKUP(Auto_Theft_Data[[#This Row],[Vehicle Model]],Fully_Updated_Vehicle_Models_with_Types_278[#All],2,TRUE)</f>
        <v>SUV</v>
      </c>
      <c r="F2249" t="s">
        <v>49</v>
      </c>
      <c r="G2249" t="s">
        <v>50</v>
      </c>
      <c r="H2249" t="s">
        <v>10433</v>
      </c>
      <c r="I2249" t="s">
        <v>151</v>
      </c>
      <c r="J2249" s="1">
        <v>44691</v>
      </c>
      <c r="K2249" t="s">
        <v>18</v>
      </c>
      <c r="L2249" t="s">
        <v>29</v>
      </c>
      <c r="M2249" t="s">
        <v>10194</v>
      </c>
      <c r="N2249" t="s">
        <v>10195</v>
      </c>
    </row>
    <row r="2250" spans="1:14" x14ac:dyDescent="0.35">
      <c r="A2250" t="s">
        <v>10199</v>
      </c>
      <c r="B2250" t="s">
        <v>23</v>
      </c>
      <c r="C2250" t="s">
        <v>10408</v>
      </c>
      <c r="D2250" t="s">
        <v>7157</v>
      </c>
      <c r="E2250" t="str">
        <f>VLOOKUP(Auto_Theft_Data[[#This Row],[Vehicle Model]],Fully_Updated_Vehicle_Models_with_Types_278[#All],2,TRUE)</f>
        <v>SUV</v>
      </c>
      <c r="F2250" t="s">
        <v>49</v>
      </c>
      <c r="G2250" t="s">
        <v>16</v>
      </c>
      <c r="H2250" t="s">
        <v>10434</v>
      </c>
      <c r="I2250" t="s">
        <v>51</v>
      </c>
      <c r="J2250" s="1">
        <v>44753</v>
      </c>
      <c r="K2250" t="s">
        <v>18</v>
      </c>
      <c r="L2250" t="s">
        <v>89</v>
      </c>
      <c r="M2250" t="s">
        <v>10200</v>
      </c>
      <c r="N2250" t="s">
        <v>10201</v>
      </c>
    </row>
    <row r="2251" spans="1:14" x14ac:dyDescent="0.35">
      <c r="A2251" t="s">
        <v>10202</v>
      </c>
      <c r="B2251" t="s">
        <v>48</v>
      </c>
      <c r="C2251" t="s">
        <v>10408</v>
      </c>
      <c r="D2251" t="s">
        <v>7157</v>
      </c>
      <c r="E2251" t="str">
        <f>VLOOKUP(Auto_Theft_Data[[#This Row],[Vehicle Model]],Fully_Updated_Vehicle_Models_with_Types_278[#All],2,TRUE)</f>
        <v>SUV</v>
      </c>
      <c r="F2251" t="s">
        <v>49</v>
      </c>
      <c r="G2251" t="s">
        <v>26</v>
      </c>
      <c r="H2251" t="s">
        <v>10433</v>
      </c>
      <c r="I2251" t="s">
        <v>211</v>
      </c>
      <c r="J2251" s="1">
        <v>44888</v>
      </c>
      <c r="K2251" t="s">
        <v>18</v>
      </c>
      <c r="L2251" t="s">
        <v>29</v>
      </c>
      <c r="M2251" t="s">
        <v>4120</v>
      </c>
      <c r="N2251" t="s">
        <v>4121</v>
      </c>
    </row>
    <row r="2252" spans="1:14" x14ac:dyDescent="0.35">
      <c r="A2252" t="s">
        <v>10203</v>
      </c>
      <c r="B2252" t="s">
        <v>23</v>
      </c>
      <c r="C2252" t="s">
        <v>10408</v>
      </c>
      <c r="D2252" t="s">
        <v>7157</v>
      </c>
      <c r="E2252" t="str">
        <f>VLOOKUP(Auto_Theft_Data[[#This Row],[Vehicle Model]],Fully_Updated_Vehicle_Models_with_Types_278[#All],2,TRUE)</f>
        <v>SUV</v>
      </c>
      <c r="F2252" t="s">
        <v>110</v>
      </c>
      <c r="G2252" t="s">
        <v>42</v>
      </c>
      <c r="H2252" t="s">
        <v>10433</v>
      </c>
      <c r="I2252" t="s">
        <v>95</v>
      </c>
      <c r="J2252" s="1">
        <v>44692</v>
      </c>
      <c r="K2252" t="s">
        <v>18</v>
      </c>
      <c r="L2252" t="s">
        <v>89</v>
      </c>
      <c r="M2252" t="s">
        <v>10204</v>
      </c>
      <c r="N2252" t="s">
        <v>10205</v>
      </c>
    </row>
    <row r="2253" spans="1:14" x14ac:dyDescent="0.35">
      <c r="A2253" t="s">
        <v>10214</v>
      </c>
      <c r="B2253" t="s">
        <v>402</v>
      </c>
      <c r="C2253" t="s">
        <v>10408</v>
      </c>
      <c r="D2253" t="s">
        <v>7157</v>
      </c>
      <c r="E2253" t="str">
        <f>VLOOKUP(Auto_Theft_Data[[#This Row],[Vehicle Model]],Fully_Updated_Vehicle_Models_with_Types_278[#All],2,TRUE)</f>
        <v>SUV</v>
      </c>
      <c r="F2253" t="s">
        <v>25</v>
      </c>
      <c r="G2253" t="s">
        <v>94</v>
      </c>
      <c r="H2253" t="s">
        <v>10434</v>
      </c>
      <c r="I2253" t="s">
        <v>17</v>
      </c>
      <c r="J2253" s="1">
        <v>43303</v>
      </c>
      <c r="K2253" t="s">
        <v>12</v>
      </c>
      <c r="L2253" t="s">
        <v>29</v>
      </c>
      <c r="M2253" t="s">
        <v>10215</v>
      </c>
      <c r="N2253" t="s">
        <v>10216</v>
      </c>
    </row>
    <row r="2254" spans="1:14" x14ac:dyDescent="0.35">
      <c r="A2254" t="s">
        <v>10217</v>
      </c>
      <c r="B2254" t="s">
        <v>23</v>
      </c>
      <c r="C2254" t="s">
        <v>10408</v>
      </c>
      <c r="D2254" t="s">
        <v>7157</v>
      </c>
      <c r="E2254" t="str">
        <f>VLOOKUP(Auto_Theft_Data[[#This Row],[Vehicle Model]],Fully_Updated_Vehicle_Models_with_Types_278[#All],2,TRUE)</f>
        <v>SUV</v>
      </c>
      <c r="F2254" t="s">
        <v>626</v>
      </c>
      <c r="G2254" t="s">
        <v>70</v>
      </c>
      <c r="H2254" t="s">
        <v>10433</v>
      </c>
      <c r="I2254" t="s">
        <v>79</v>
      </c>
      <c r="J2254" s="1">
        <v>44743</v>
      </c>
      <c r="K2254" t="s">
        <v>18</v>
      </c>
      <c r="L2254" t="s">
        <v>29</v>
      </c>
      <c r="M2254" t="s">
        <v>10218</v>
      </c>
      <c r="N2254" t="s">
        <v>10219</v>
      </c>
    </row>
    <row r="2255" spans="1:14" x14ac:dyDescent="0.35">
      <c r="A2255" t="s">
        <v>10220</v>
      </c>
      <c r="B2255" t="s">
        <v>23</v>
      </c>
      <c r="C2255" t="s">
        <v>10408</v>
      </c>
      <c r="D2255" t="s">
        <v>7157</v>
      </c>
      <c r="E2255" t="str">
        <f>VLOOKUP(Auto_Theft_Data[[#This Row],[Vehicle Model]],Fully_Updated_Vehicle_Models_with_Types_278[#All],2,TRUE)</f>
        <v>SUV</v>
      </c>
      <c r="F2255" t="s">
        <v>15</v>
      </c>
      <c r="G2255" t="s">
        <v>42</v>
      </c>
      <c r="H2255" t="s">
        <v>10433</v>
      </c>
      <c r="I2255" t="s">
        <v>201</v>
      </c>
      <c r="J2255" s="1">
        <v>44742</v>
      </c>
      <c r="K2255" t="s">
        <v>18</v>
      </c>
      <c r="L2255" t="s">
        <v>29</v>
      </c>
      <c r="M2255" t="s">
        <v>10221</v>
      </c>
      <c r="N2255" t="s">
        <v>10222</v>
      </c>
    </row>
    <row r="2256" spans="1:14" x14ac:dyDescent="0.35">
      <c r="A2256" t="s">
        <v>10224</v>
      </c>
      <c r="B2256" t="s">
        <v>12</v>
      </c>
      <c r="C2256" t="s">
        <v>10408</v>
      </c>
      <c r="D2256" t="s">
        <v>7157</v>
      </c>
      <c r="E2256" t="str">
        <f>VLOOKUP(Auto_Theft_Data[[#This Row],[Vehicle Model]],Fully_Updated_Vehicle_Models_with_Types_278[#All],2,TRUE)</f>
        <v>SUV</v>
      </c>
      <c r="F2256" t="s">
        <v>15</v>
      </c>
      <c r="G2256" t="s">
        <v>36</v>
      </c>
      <c r="H2256" t="s">
        <v>10433</v>
      </c>
      <c r="I2256" t="s">
        <v>183</v>
      </c>
      <c r="J2256" s="1">
        <v>43316</v>
      </c>
      <c r="K2256" t="s">
        <v>12</v>
      </c>
      <c r="L2256" t="s">
        <v>29</v>
      </c>
      <c r="M2256" t="s">
        <v>2031</v>
      </c>
      <c r="N2256" t="s">
        <v>2032</v>
      </c>
    </row>
    <row r="2257" spans="1:14" x14ac:dyDescent="0.35">
      <c r="A2257" t="s">
        <v>10230</v>
      </c>
      <c r="B2257" t="s">
        <v>23</v>
      </c>
      <c r="C2257" t="s">
        <v>10408</v>
      </c>
      <c r="D2257" t="s">
        <v>7157</v>
      </c>
      <c r="E2257" t="str">
        <f>VLOOKUP(Auto_Theft_Data[[#This Row],[Vehicle Model]],Fully_Updated_Vehicle_Models_with_Types_278[#All],2,TRUE)</f>
        <v>SUV</v>
      </c>
      <c r="F2257" t="s">
        <v>25</v>
      </c>
      <c r="G2257" t="s">
        <v>94</v>
      </c>
      <c r="H2257" t="s">
        <v>10433</v>
      </c>
      <c r="I2257" t="s">
        <v>95</v>
      </c>
      <c r="J2257" s="1">
        <v>44744</v>
      </c>
      <c r="K2257" t="s">
        <v>18</v>
      </c>
      <c r="L2257" t="s">
        <v>89</v>
      </c>
      <c r="M2257" t="s">
        <v>10231</v>
      </c>
      <c r="N2257" t="s">
        <v>10232</v>
      </c>
    </row>
    <row r="2258" spans="1:14" x14ac:dyDescent="0.35">
      <c r="A2258" t="s">
        <v>10239</v>
      </c>
      <c r="B2258" t="s">
        <v>84</v>
      </c>
      <c r="C2258" t="s">
        <v>10408</v>
      </c>
      <c r="D2258" t="s">
        <v>7157</v>
      </c>
      <c r="E2258" t="str">
        <f>VLOOKUP(Auto_Theft_Data[[#This Row],[Vehicle Model]],Fully_Updated_Vehicle_Models_with_Types_278[#All],2,TRUE)</f>
        <v>SUV</v>
      </c>
      <c r="F2258" t="s">
        <v>15</v>
      </c>
      <c r="G2258" t="s">
        <v>50</v>
      </c>
      <c r="H2258" t="s">
        <v>10433</v>
      </c>
      <c r="I2258" t="s">
        <v>832</v>
      </c>
      <c r="J2258" s="1">
        <v>43332</v>
      </c>
      <c r="K2258" t="s">
        <v>12</v>
      </c>
      <c r="L2258" t="s">
        <v>29</v>
      </c>
      <c r="M2258" t="s">
        <v>7440</v>
      </c>
      <c r="N2258" t="s">
        <v>7441</v>
      </c>
    </row>
    <row r="2259" spans="1:14" x14ac:dyDescent="0.35">
      <c r="A2259" t="s">
        <v>5109</v>
      </c>
      <c r="B2259" t="s">
        <v>933</v>
      </c>
      <c r="C2259" t="s">
        <v>5110</v>
      </c>
      <c r="D2259" t="s">
        <v>5111</v>
      </c>
      <c r="E2259" t="str">
        <f>VLOOKUP(Auto_Theft_Data[[#This Row],[Vehicle Model]],Fully_Updated_Vehicle_Models_with_Types_278[#All],2,TRUE)</f>
        <v>Truck</v>
      </c>
      <c r="F2259" t="s">
        <v>2455</v>
      </c>
      <c r="G2259" t="s">
        <v>94</v>
      </c>
      <c r="H2259" t="s">
        <v>10433</v>
      </c>
      <c r="I2259" t="s">
        <v>394</v>
      </c>
      <c r="J2259" s="1">
        <v>43242</v>
      </c>
      <c r="K2259" t="s">
        <v>12</v>
      </c>
      <c r="L2259" t="s">
        <v>19</v>
      </c>
      <c r="M2259" t="s">
        <v>5112</v>
      </c>
      <c r="N2259" t="s">
        <v>5113</v>
      </c>
    </row>
    <row r="2260" spans="1:14" x14ac:dyDescent="0.35">
      <c r="A2260" t="s">
        <v>11</v>
      </c>
      <c r="B2260" t="s">
        <v>12</v>
      </c>
      <c r="C2260" t="s">
        <v>13</v>
      </c>
      <c r="D2260" t="s">
        <v>14</v>
      </c>
      <c r="E2260" t="str">
        <f>VLOOKUP(Auto_Theft_Data[[#This Row],[Vehicle Model]],Fully_Updated_Vehicle_Models_with_Types_278[#All],2,TRUE)</f>
        <v>Sedan</v>
      </c>
      <c r="F2260" t="s">
        <v>15</v>
      </c>
      <c r="G2260" t="s">
        <v>16</v>
      </c>
      <c r="H2260" t="s">
        <v>10434</v>
      </c>
      <c r="I2260" t="s">
        <v>17</v>
      </c>
      <c r="J2260" s="1">
        <v>44664</v>
      </c>
      <c r="K2260" t="s">
        <v>18</v>
      </c>
      <c r="L2260" t="s">
        <v>19</v>
      </c>
      <c r="M2260" t="s">
        <v>20</v>
      </c>
      <c r="N2260" t="s">
        <v>21</v>
      </c>
    </row>
    <row r="2261" spans="1:14" x14ac:dyDescent="0.35">
      <c r="A2261" t="s">
        <v>83</v>
      </c>
      <c r="B2261" t="s">
        <v>84</v>
      </c>
      <c r="C2261" t="s">
        <v>13</v>
      </c>
      <c r="D2261" t="s">
        <v>14</v>
      </c>
      <c r="E2261" t="str">
        <f>VLOOKUP(Auto_Theft_Data[[#This Row],[Vehicle Model]],Fully_Updated_Vehicle_Models_with_Types_278[#All],2,TRUE)</f>
        <v>Sedan</v>
      </c>
      <c r="F2261" t="s">
        <v>15</v>
      </c>
      <c r="G2261" t="s">
        <v>16</v>
      </c>
      <c r="H2261" t="s">
        <v>10434</v>
      </c>
      <c r="I2261" t="s">
        <v>17</v>
      </c>
      <c r="J2261" s="1">
        <v>43886</v>
      </c>
      <c r="K2261" t="s">
        <v>38</v>
      </c>
      <c r="L2261" t="s">
        <v>29</v>
      </c>
      <c r="M2261" t="s">
        <v>85</v>
      </c>
      <c r="N2261" t="s">
        <v>86</v>
      </c>
    </row>
    <row r="2262" spans="1:14" x14ac:dyDescent="0.35">
      <c r="A2262" t="s">
        <v>297</v>
      </c>
      <c r="B2262" t="s">
        <v>298</v>
      </c>
      <c r="C2262" t="s">
        <v>13</v>
      </c>
      <c r="D2262" t="s">
        <v>14</v>
      </c>
      <c r="E2262" t="str">
        <f>VLOOKUP(Auto_Theft_Data[[#This Row],[Vehicle Model]],Fully_Updated_Vehicle_Models_with_Types_278[#All],2,TRUE)</f>
        <v>Sedan</v>
      </c>
      <c r="F2262" t="s">
        <v>110</v>
      </c>
      <c r="G2262" t="s">
        <v>70</v>
      </c>
      <c r="H2262" t="s">
        <v>10434</v>
      </c>
      <c r="I2262" t="s">
        <v>273</v>
      </c>
      <c r="J2262" s="1">
        <v>44309</v>
      </c>
      <c r="K2262" t="s">
        <v>48</v>
      </c>
      <c r="L2262" t="s">
        <v>29</v>
      </c>
      <c r="M2262" t="s">
        <v>299</v>
      </c>
      <c r="N2262" t="s">
        <v>300</v>
      </c>
    </row>
    <row r="2263" spans="1:14" x14ac:dyDescent="0.35">
      <c r="A2263" t="s">
        <v>325</v>
      </c>
      <c r="B2263" t="s">
        <v>23</v>
      </c>
      <c r="C2263" t="s">
        <v>13</v>
      </c>
      <c r="D2263" t="s">
        <v>14</v>
      </c>
      <c r="E2263" t="str">
        <f>VLOOKUP(Auto_Theft_Data[[#This Row],[Vehicle Model]],Fully_Updated_Vehicle_Models_with_Types_278[#All],2,TRUE)</f>
        <v>Sedan</v>
      </c>
      <c r="F2263" t="s">
        <v>15</v>
      </c>
      <c r="G2263" t="s">
        <v>50</v>
      </c>
      <c r="H2263" t="s">
        <v>10434</v>
      </c>
      <c r="I2263" t="s">
        <v>37</v>
      </c>
      <c r="J2263" s="1">
        <v>45095</v>
      </c>
      <c r="K2263" t="s">
        <v>28</v>
      </c>
      <c r="L2263" t="s">
        <v>89</v>
      </c>
      <c r="M2263" t="s">
        <v>326</v>
      </c>
      <c r="N2263" t="s">
        <v>327</v>
      </c>
    </row>
    <row r="2264" spans="1:14" x14ac:dyDescent="0.35">
      <c r="A2264" t="s">
        <v>793</v>
      </c>
      <c r="B2264" t="s">
        <v>388</v>
      </c>
      <c r="C2264" t="s">
        <v>675</v>
      </c>
      <c r="D2264" t="s">
        <v>794</v>
      </c>
      <c r="E2264" t="str">
        <f>VLOOKUP(Auto_Theft_Data[[#This Row],[Vehicle Model]],Fully_Updated_Vehicle_Models_with_Types_278[#All],2,TRUE)</f>
        <v>Sedan</v>
      </c>
      <c r="F2264" t="s">
        <v>25</v>
      </c>
      <c r="G2264" t="s">
        <v>26</v>
      </c>
      <c r="H2264" t="s">
        <v>10434</v>
      </c>
      <c r="I2264" t="s">
        <v>37</v>
      </c>
      <c r="J2264" s="1">
        <v>45048</v>
      </c>
      <c r="K2264" t="s">
        <v>28</v>
      </c>
      <c r="L2264" t="s">
        <v>89</v>
      </c>
      <c r="M2264" t="s">
        <v>795</v>
      </c>
      <c r="N2264" t="s">
        <v>796</v>
      </c>
    </row>
    <row r="2265" spans="1:14" x14ac:dyDescent="0.35">
      <c r="A2265" t="s">
        <v>819</v>
      </c>
      <c r="B2265" t="s">
        <v>69</v>
      </c>
      <c r="C2265" t="s">
        <v>675</v>
      </c>
      <c r="D2265" t="s">
        <v>794</v>
      </c>
      <c r="E2265" t="str">
        <f>VLOOKUP(Auto_Theft_Data[[#This Row],[Vehicle Model]],Fully_Updated_Vehicle_Models_with_Types_278[#All],2,TRUE)</f>
        <v>Sedan</v>
      </c>
      <c r="F2265" t="s">
        <v>25</v>
      </c>
      <c r="G2265" t="s">
        <v>94</v>
      </c>
      <c r="H2265" t="s">
        <v>10433</v>
      </c>
      <c r="I2265" t="s">
        <v>520</v>
      </c>
      <c r="J2265" s="1">
        <v>43248</v>
      </c>
      <c r="K2265" t="s">
        <v>12</v>
      </c>
      <c r="L2265" t="s">
        <v>29</v>
      </c>
      <c r="M2265" t="s">
        <v>820</v>
      </c>
      <c r="N2265" t="s">
        <v>821</v>
      </c>
    </row>
    <row r="2266" spans="1:14" x14ac:dyDescent="0.35">
      <c r="A2266" t="s">
        <v>898</v>
      </c>
      <c r="B2266" t="s">
        <v>34</v>
      </c>
      <c r="C2266" t="s">
        <v>675</v>
      </c>
      <c r="D2266" t="s">
        <v>794</v>
      </c>
      <c r="E2266" t="str">
        <f>VLOOKUP(Auto_Theft_Data[[#This Row],[Vehicle Model]],Fully_Updated_Vehicle_Models_with_Types_278[#All],2,TRUE)</f>
        <v>Sedan</v>
      </c>
      <c r="F2266" t="s">
        <v>25</v>
      </c>
      <c r="G2266" t="s">
        <v>70</v>
      </c>
      <c r="H2266" t="s">
        <v>10434</v>
      </c>
      <c r="I2266" t="s">
        <v>417</v>
      </c>
      <c r="J2266" s="1">
        <v>43245</v>
      </c>
      <c r="K2266" t="s">
        <v>12</v>
      </c>
      <c r="L2266" t="s">
        <v>29</v>
      </c>
      <c r="M2266" t="s">
        <v>899</v>
      </c>
      <c r="N2266" t="s">
        <v>900</v>
      </c>
    </row>
    <row r="2267" spans="1:14" x14ac:dyDescent="0.35">
      <c r="A2267" t="s">
        <v>960</v>
      </c>
      <c r="B2267" t="s">
        <v>364</v>
      </c>
      <c r="C2267" t="s">
        <v>675</v>
      </c>
      <c r="D2267" t="s">
        <v>794</v>
      </c>
      <c r="E2267" t="str">
        <f>VLOOKUP(Auto_Theft_Data[[#This Row],[Vehicle Model]],Fully_Updated_Vehicle_Models_with_Types_278[#All],2,TRUE)</f>
        <v>Sedan</v>
      </c>
      <c r="F2267" t="s">
        <v>15</v>
      </c>
      <c r="G2267" t="s">
        <v>70</v>
      </c>
      <c r="H2267" t="s">
        <v>10434</v>
      </c>
      <c r="I2267" t="s">
        <v>61</v>
      </c>
      <c r="J2267" s="1">
        <v>44485</v>
      </c>
      <c r="K2267" t="s">
        <v>48</v>
      </c>
      <c r="L2267" t="s">
        <v>29</v>
      </c>
      <c r="M2267" t="s">
        <v>961</v>
      </c>
      <c r="N2267" t="s">
        <v>962</v>
      </c>
    </row>
    <row r="2268" spans="1:14" x14ac:dyDescent="0.35">
      <c r="A2268" t="s">
        <v>1027</v>
      </c>
      <c r="B2268" t="s">
        <v>177</v>
      </c>
      <c r="C2268" t="s">
        <v>675</v>
      </c>
      <c r="D2268" t="s">
        <v>794</v>
      </c>
      <c r="E2268" t="str">
        <f>VLOOKUP(Auto_Theft_Data[[#This Row],[Vehicle Model]],Fully_Updated_Vehicle_Models_with_Types_278[#All],2,TRUE)</f>
        <v>Sedan</v>
      </c>
      <c r="F2268" t="s">
        <v>165</v>
      </c>
      <c r="G2268" t="s">
        <v>94</v>
      </c>
      <c r="H2268" t="s">
        <v>10434</v>
      </c>
      <c r="I2268" t="s">
        <v>57</v>
      </c>
      <c r="J2268" s="1">
        <v>43211</v>
      </c>
      <c r="K2268" t="s">
        <v>12</v>
      </c>
      <c r="L2268" t="s">
        <v>44</v>
      </c>
      <c r="M2268" t="s">
        <v>1028</v>
      </c>
      <c r="N2268" t="s">
        <v>1029</v>
      </c>
    </row>
    <row r="2269" spans="1:14" x14ac:dyDescent="0.35">
      <c r="A2269" t="s">
        <v>1043</v>
      </c>
      <c r="B2269" t="s">
        <v>182</v>
      </c>
      <c r="C2269" t="s">
        <v>675</v>
      </c>
      <c r="D2269" t="s">
        <v>794</v>
      </c>
      <c r="E2269" t="str">
        <f>VLOOKUP(Auto_Theft_Data[[#This Row],[Vehicle Model]],Fully_Updated_Vehicle_Models_with_Types_278[#All],2,TRUE)</f>
        <v>Sedan</v>
      </c>
      <c r="F2269" t="s">
        <v>110</v>
      </c>
      <c r="G2269" t="s">
        <v>70</v>
      </c>
      <c r="H2269" t="s">
        <v>10434</v>
      </c>
      <c r="I2269" t="s">
        <v>660</v>
      </c>
      <c r="J2269" s="1">
        <v>44638</v>
      </c>
      <c r="K2269" t="s">
        <v>18</v>
      </c>
      <c r="L2269" t="s">
        <v>29</v>
      </c>
      <c r="M2269" t="s">
        <v>1044</v>
      </c>
      <c r="N2269" t="s">
        <v>1045</v>
      </c>
    </row>
    <row r="2270" spans="1:14" x14ac:dyDescent="0.35">
      <c r="A2270" t="s">
        <v>1063</v>
      </c>
      <c r="B2270" t="s">
        <v>182</v>
      </c>
      <c r="C2270" t="s">
        <v>675</v>
      </c>
      <c r="D2270" t="s">
        <v>794</v>
      </c>
      <c r="E2270" t="str">
        <f>VLOOKUP(Auto_Theft_Data[[#This Row],[Vehicle Model]],Fully_Updated_Vehicle_Models_with_Types_278[#All],2,TRUE)</f>
        <v>Sedan</v>
      </c>
      <c r="F2270" t="s">
        <v>56</v>
      </c>
      <c r="G2270" t="s">
        <v>94</v>
      </c>
      <c r="H2270" t="s">
        <v>10434</v>
      </c>
      <c r="I2270" t="s">
        <v>37</v>
      </c>
      <c r="J2270" s="1">
        <v>44247</v>
      </c>
      <c r="K2270" t="s">
        <v>48</v>
      </c>
      <c r="L2270" t="s">
        <v>19</v>
      </c>
      <c r="M2270" t="s">
        <v>1064</v>
      </c>
      <c r="N2270" t="s">
        <v>1065</v>
      </c>
    </row>
    <row r="2271" spans="1:14" x14ac:dyDescent="0.35">
      <c r="A2271" t="s">
        <v>1066</v>
      </c>
      <c r="B2271" t="s">
        <v>99</v>
      </c>
      <c r="C2271" t="s">
        <v>675</v>
      </c>
      <c r="D2271" t="s">
        <v>794</v>
      </c>
      <c r="E2271" t="str">
        <f>VLOOKUP(Auto_Theft_Data[[#This Row],[Vehicle Model]],Fully_Updated_Vehicle_Models_with_Types_278[#All],2,TRUE)</f>
        <v>Sedan</v>
      </c>
      <c r="F2271" t="s">
        <v>25</v>
      </c>
      <c r="G2271" t="s">
        <v>42</v>
      </c>
      <c r="H2271" t="s">
        <v>10433</v>
      </c>
      <c r="I2271" t="s">
        <v>120</v>
      </c>
      <c r="J2271" s="1">
        <v>44896</v>
      </c>
      <c r="K2271" t="s">
        <v>18</v>
      </c>
      <c r="L2271" t="s">
        <v>29</v>
      </c>
      <c r="M2271" t="s">
        <v>1067</v>
      </c>
      <c r="N2271" t="s">
        <v>1068</v>
      </c>
    </row>
    <row r="2272" spans="1:14" x14ac:dyDescent="0.35">
      <c r="A2272" t="s">
        <v>1190</v>
      </c>
      <c r="B2272" t="s">
        <v>177</v>
      </c>
      <c r="C2272" t="s">
        <v>675</v>
      </c>
      <c r="D2272" t="s">
        <v>794</v>
      </c>
      <c r="E2272" t="str">
        <f>VLOOKUP(Auto_Theft_Data[[#This Row],[Vehicle Model]],Fully_Updated_Vehicle_Models_with_Types_278[#All],2,TRUE)</f>
        <v>Sedan</v>
      </c>
      <c r="F2272" t="s">
        <v>15</v>
      </c>
      <c r="G2272" t="s">
        <v>26</v>
      </c>
      <c r="H2272" t="s">
        <v>10433</v>
      </c>
      <c r="I2272" t="s">
        <v>1191</v>
      </c>
      <c r="J2272" s="1">
        <v>44006</v>
      </c>
      <c r="K2272" t="s">
        <v>38</v>
      </c>
      <c r="L2272" t="s">
        <v>44</v>
      </c>
      <c r="M2272" t="s">
        <v>1192</v>
      </c>
      <c r="N2272" t="s">
        <v>1193</v>
      </c>
    </row>
    <row r="2273" spans="1:14" x14ac:dyDescent="0.35">
      <c r="A2273" t="s">
        <v>1344</v>
      </c>
      <c r="B2273" t="s">
        <v>128</v>
      </c>
      <c r="C2273" t="s">
        <v>675</v>
      </c>
      <c r="D2273" t="s">
        <v>794</v>
      </c>
      <c r="E2273" t="str">
        <f>VLOOKUP(Auto_Theft_Data[[#This Row],[Vehicle Model]],Fully_Updated_Vehicle_Models_with_Types_278[#All],2,TRUE)</f>
        <v>Sedan</v>
      </c>
      <c r="F2273" t="s">
        <v>110</v>
      </c>
      <c r="G2273" t="s">
        <v>94</v>
      </c>
      <c r="H2273" t="s">
        <v>10434</v>
      </c>
      <c r="I2273" t="s">
        <v>445</v>
      </c>
      <c r="J2273" s="1">
        <v>43323</v>
      </c>
      <c r="K2273" t="s">
        <v>12</v>
      </c>
      <c r="L2273" t="s">
        <v>29</v>
      </c>
      <c r="M2273" t="s">
        <v>1345</v>
      </c>
      <c r="N2273" t="s">
        <v>1346</v>
      </c>
    </row>
    <row r="2274" spans="1:14" x14ac:dyDescent="0.35">
      <c r="A2274" t="s">
        <v>1353</v>
      </c>
      <c r="B2274" t="s">
        <v>84</v>
      </c>
      <c r="C2274" t="s">
        <v>675</v>
      </c>
      <c r="D2274" t="s">
        <v>794</v>
      </c>
      <c r="E2274" t="str">
        <f>VLOOKUP(Auto_Theft_Data[[#This Row],[Vehicle Model]],Fully_Updated_Vehicle_Models_with_Types_278[#All],2,TRUE)</f>
        <v>Sedan</v>
      </c>
      <c r="F2274" t="s">
        <v>165</v>
      </c>
      <c r="G2274" t="s">
        <v>70</v>
      </c>
      <c r="H2274" t="s">
        <v>10434</v>
      </c>
      <c r="I2274" t="s">
        <v>160</v>
      </c>
      <c r="J2274" s="1">
        <v>43307</v>
      </c>
      <c r="K2274" t="s">
        <v>12</v>
      </c>
      <c r="L2274" t="s">
        <v>19</v>
      </c>
      <c r="M2274" t="s">
        <v>1354</v>
      </c>
      <c r="N2274" t="s">
        <v>1355</v>
      </c>
    </row>
    <row r="2275" spans="1:14" x14ac:dyDescent="0.35">
      <c r="A2275" t="s">
        <v>1373</v>
      </c>
      <c r="B2275" t="s">
        <v>128</v>
      </c>
      <c r="C2275" t="s">
        <v>675</v>
      </c>
      <c r="D2275" t="s">
        <v>794</v>
      </c>
      <c r="E2275" t="str">
        <f>VLOOKUP(Auto_Theft_Data[[#This Row],[Vehicle Model]],Fully_Updated_Vehicle_Models_with_Types_278[#All],2,TRUE)</f>
        <v>Sedan</v>
      </c>
      <c r="F2275" t="s">
        <v>56</v>
      </c>
      <c r="G2275" t="s">
        <v>16</v>
      </c>
      <c r="H2275" t="s">
        <v>10434</v>
      </c>
      <c r="I2275" t="s">
        <v>445</v>
      </c>
      <c r="J2275" s="1">
        <v>43304</v>
      </c>
      <c r="K2275" t="s">
        <v>12</v>
      </c>
      <c r="L2275" t="s">
        <v>29</v>
      </c>
      <c r="M2275" t="s">
        <v>1374</v>
      </c>
      <c r="N2275" t="s">
        <v>1375</v>
      </c>
    </row>
    <row r="2276" spans="1:14" x14ac:dyDescent="0.35">
      <c r="A2276" t="s">
        <v>7021</v>
      </c>
      <c r="B2276" t="s">
        <v>155</v>
      </c>
      <c r="C2276" t="s">
        <v>7022</v>
      </c>
      <c r="D2276" t="s">
        <v>7023</v>
      </c>
      <c r="E2276" t="str">
        <f>VLOOKUP(Auto_Theft_Data[[#This Row],[Vehicle Model]],Fully_Updated_Vehicle_Models_with_Types_278[#All],2,TRUE)</f>
        <v>Sedan</v>
      </c>
      <c r="F2276" t="s">
        <v>15</v>
      </c>
      <c r="G2276" t="s">
        <v>94</v>
      </c>
      <c r="H2276" t="s">
        <v>10434</v>
      </c>
      <c r="I2276" t="s">
        <v>95</v>
      </c>
      <c r="J2276" s="1">
        <v>43589</v>
      </c>
      <c r="K2276" t="s">
        <v>23</v>
      </c>
      <c r="L2276" t="s">
        <v>19</v>
      </c>
      <c r="M2276" t="s">
        <v>1754</v>
      </c>
      <c r="N2276" t="s">
        <v>1755</v>
      </c>
    </row>
    <row r="2277" spans="1:14" x14ac:dyDescent="0.35">
      <c r="A2277" t="s">
        <v>7033</v>
      </c>
      <c r="B2277" t="s">
        <v>182</v>
      </c>
      <c r="C2277" t="s">
        <v>7022</v>
      </c>
      <c r="D2277" t="s">
        <v>7023</v>
      </c>
      <c r="E2277" t="str">
        <f>VLOOKUP(Auto_Theft_Data[[#This Row],[Vehicle Model]],Fully_Updated_Vehicle_Models_with_Types_278[#All],2,TRUE)</f>
        <v>Sedan</v>
      </c>
      <c r="F2277" t="s">
        <v>56</v>
      </c>
      <c r="G2277" t="s">
        <v>36</v>
      </c>
      <c r="H2277" t="s">
        <v>10434</v>
      </c>
      <c r="I2277" t="s">
        <v>239</v>
      </c>
      <c r="J2277" s="1">
        <v>43323</v>
      </c>
      <c r="K2277" t="s">
        <v>12</v>
      </c>
      <c r="L2277" t="s">
        <v>29</v>
      </c>
      <c r="M2277" t="s">
        <v>7034</v>
      </c>
      <c r="N2277" t="s">
        <v>7035</v>
      </c>
    </row>
    <row r="2278" spans="1:14" x14ac:dyDescent="0.35">
      <c r="A2278" t="s">
        <v>7039</v>
      </c>
      <c r="B2278" t="s">
        <v>12</v>
      </c>
      <c r="C2278" t="s">
        <v>7022</v>
      </c>
      <c r="D2278" t="s">
        <v>7023</v>
      </c>
      <c r="E2278" t="str">
        <f>VLOOKUP(Auto_Theft_Data[[#This Row],[Vehicle Model]],Fully_Updated_Vehicle_Models_with_Types_278[#All],2,TRUE)</f>
        <v>Sedan</v>
      </c>
      <c r="F2278" t="s">
        <v>110</v>
      </c>
      <c r="G2278" t="s">
        <v>50</v>
      </c>
      <c r="H2278" t="s">
        <v>10434</v>
      </c>
      <c r="I2278" t="s">
        <v>178</v>
      </c>
      <c r="J2278" s="1">
        <v>43590</v>
      </c>
      <c r="K2278" t="s">
        <v>23</v>
      </c>
      <c r="L2278" t="s">
        <v>44</v>
      </c>
      <c r="M2278" t="s">
        <v>975</v>
      </c>
      <c r="N2278" t="s">
        <v>976</v>
      </c>
    </row>
    <row r="2279" spans="1:14" x14ac:dyDescent="0.35">
      <c r="A2279" t="s">
        <v>7056</v>
      </c>
      <c r="B2279" t="s">
        <v>128</v>
      </c>
      <c r="C2279" t="s">
        <v>7022</v>
      </c>
      <c r="D2279" t="s">
        <v>7023</v>
      </c>
      <c r="E2279" t="str">
        <f>VLOOKUP(Auto_Theft_Data[[#This Row],[Vehicle Model]],Fully_Updated_Vehicle_Models_with_Types_278[#All],2,TRUE)</f>
        <v>Sedan</v>
      </c>
      <c r="F2279" t="s">
        <v>25</v>
      </c>
      <c r="G2279" t="s">
        <v>70</v>
      </c>
      <c r="H2279" t="s">
        <v>10433</v>
      </c>
      <c r="I2279" t="s">
        <v>37</v>
      </c>
      <c r="J2279" s="1">
        <v>43217</v>
      </c>
      <c r="K2279" t="s">
        <v>12</v>
      </c>
      <c r="L2279" t="s">
        <v>29</v>
      </c>
      <c r="M2279" t="s">
        <v>39</v>
      </c>
      <c r="N2279" t="s">
        <v>40</v>
      </c>
    </row>
    <row r="2280" spans="1:14" x14ac:dyDescent="0.35">
      <c r="A2280" t="s">
        <v>7057</v>
      </c>
      <c r="B2280" t="s">
        <v>12</v>
      </c>
      <c r="C2280" t="s">
        <v>7022</v>
      </c>
      <c r="D2280" t="s">
        <v>7023</v>
      </c>
      <c r="E2280" t="str">
        <f>VLOOKUP(Auto_Theft_Data[[#This Row],[Vehicle Model]],Fully_Updated_Vehicle_Models_with_Types_278[#All],2,TRUE)</f>
        <v>Sedan</v>
      </c>
      <c r="F2280" t="s">
        <v>110</v>
      </c>
      <c r="G2280" t="s">
        <v>26</v>
      </c>
      <c r="H2280" t="s">
        <v>10434</v>
      </c>
      <c r="I2280" t="s">
        <v>183</v>
      </c>
      <c r="J2280" s="1">
        <v>44187</v>
      </c>
      <c r="K2280" t="s">
        <v>38</v>
      </c>
      <c r="L2280" t="s">
        <v>29</v>
      </c>
      <c r="M2280" t="s">
        <v>1255</v>
      </c>
      <c r="N2280" t="s">
        <v>1256</v>
      </c>
    </row>
    <row r="2281" spans="1:14" x14ac:dyDescent="0.35">
      <c r="A2281" t="s">
        <v>7077</v>
      </c>
      <c r="B2281" t="s">
        <v>164</v>
      </c>
      <c r="C2281" t="s">
        <v>7022</v>
      </c>
      <c r="D2281" t="s">
        <v>7023</v>
      </c>
      <c r="E2281" t="str">
        <f>VLOOKUP(Auto_Theft_Data[[#This Row],[Vehicle Model]],Fully_Updated_Vehicle_Models_with_Types_278[#All],2,TRUE)</f>
        <v>Sedan</v>
      </c>
      <c r="F2281" t="s">
        <v>25</v>
      </c>
      <c r="G2281" t="s">
        <v>42</v>
      </c>
      <c r="H2281" t="s">
        <v>10433</v>
      </c>
      <c r="I2281" t="s">
        <v>65</v>
      </c>
      <c r="J2281" s="1">
        <v>45175</v>
      </c>
      <c r="K2281" t="s">
        <v>28</v>
      </c>
      <c r="L2281" t="s">
        <v>29</v>
      </c>
      <c r="M2281" t="s">
        <v>7078</v>
      </c>
      <c r="N2281" t="s">
        <v>7079</v>
      </c>
    </row>
    <row r="2282" spans="1:14" x14ac:dyDescent="0.35">
      <c r="A2282" t="s">
        <v>7084</v>
      </c>
      <c r="B2282" t="s">
        <v>69</v>
      </c>
      <c r="C2282" t="s">
        <v>7022</v>
      </c>
      <c r="D2282" t="s">
        <v>7023</v>
      </c>
      <c r="E2282" t="str">
        <f>VLOOKUP(Auto_Theft_Data[[#This Row],[Vehicle Model]],Fully_Updated_Vehicle_Models_with_Types_278[#All],2,TRUE)</f>
        <v>Sedan</v>
      </c>
      <c r="F2282" t="s">
        <v>225</v>
      </c>
      <c r="G2282" t="s">
        <v>42</v>
      </c>
      <c r="H2282" t="s">
        <v>10433</v>
      </c>
      <c r="I2282" t="s">
        <v>111</v>
      </c>
      <c r="J2282" s="1">
        <v>43153</v>
      </c>
      <c r="K2282" t="s">
        <v>12</v>
      </c>
      <c r="L2282" t="s">
        <v>29</v>
      </c>
      <c r="M2282" t="s">
        <v>5966</v>
      </c>
      <c r="N2282" t="s">
        <v>5967</v>
      </c>
    </row>
    <row r="2283" spans="1:14" x14ac:dyDescent="0.35">
      <c r="A2283" t="s">
        <v>7085</v>
      </c>
      <c r="B2283" t="s">
        <v>182</v>
      </c>
      <c r="C2283" t="s">
        <v>7022</v>
      </c>
      <c r="D2283" t="s">
        <v>7023</v>
      </c>
      <c r="E2283" t="str">
        <f>VLOOKUP(Auto_Theft_Data[[#This Row],[Vehicle Model]],Fully_Updated_Vehicle_Models_with_Types_278[#All],2,TRUE)</f>
        <v>Sedan</v>
      </c>
      <c r="F2283" t="s">
        <v>49</v>
      </c>
      <c r="G2283" t="s">
        <v>42</v>
      </c>
      <c r="H2283" t="s">
        <v>10434</v>
      </c>
      <c r="I2283" t="s">
        <v>166</v>
      </c>
      <c r="J2283" s="1">
        <v>43222</v>
      </c>
      <c r="K2283" t="s">
        <v>12</v>
      </c>
      <c r="L2283" t="s">
        <v>44</v>
      </c>
      <c r="M2283" t="s">
        <v>7086</v>
      </c>
      <c r="N2283" t="s">
        <v>7087</v>
      </c>
    </row>
    <row r="2284" spans="1:14" x14ac:dyDescent="0.35">
      <c r="A2284" t="s">
        <v>7092</v>
      </c>
      <c r="B2284" t="s">
        <v>364</v>
      </c>
      <c r="C2284" t="s">
        <v>7022</v>
      </c>
      <c r="D2284" t="s">
        <v>7023</v>
      </c>
      <c r="E2284" t="str">
        <f>VLOOKUP(Auto_Theft_Data[[#This Row],[Vehicle Model]],Fully_Updated_Vehicle_Models_with_Types_278[#All],2,TRUE)</f>
        <v>Sedan</v>
      </c>
      <c r="F2284" t="s">
        <v>49</v>
      </c>
      <c r="G2284" t="s">
        <v>16</v>
      </c>
      <c r="H2284" t="s">
        <v>10434</v>
      </c>
      <c r="I2284" t="s">
        <v>377</v>
      </c>
      <c r="J2284" s="1">
        <v>45087</v>
      </c>
      <c r="K2284" t="s">
        <v>28</v>
      </c>
      <c r="L2284" t="s">
        <v>29</v>
      </c>
      <c r="M2284" t="s">
        <v>7093</v>
      </c>
      <c r="N2284" t="s">
        <v>7094</v>
      </c>
    </row>
    <row r="2285" spans="1:14" x14ac:dyDescent="0.35">
      <c r="A2285" t="s">
        <v>7102</v>
      </c>
      <c r="B2285" t="s">
        <v>182</v>
      </c>
      <c r="C2285" t="s">
        <v>7022</v>
      </c>
      <c r="D2285" t="s">
        <v>7023</v>
      </c>
      <c r="E2285" t="str">
        <f>VLOOKUP(Auto_Theft_Data[[#This Row],[Vehicle Model]],Fully_Updated_Vehicle_Models_with_Types_278[#All],2,TRUE)</f>
        <v>Sedan</v>
      </c>
      <c r="F2285" t="s">
        <v>25</v>
      </c>
      <c r="G2285" t="s">
        <v>70</v>
      </c>
      <c r="H2285" t="s">
        <v>10433</v>
      </c>
      <c r="I2285" t="s">
        <v>124</v>
      </c>
      <c r="J2285" s="1">
        <v>44351</v>
      </c>
      <c r="K2285" t="s">
        <v>48</v>
      </c>
      <c r="L2285" t="s">
        <v>29</v>
      </c>
      <c r="M2285" t="s">
        <v>2298</v>
      </c>
      <c r="N2285" t="s">
        <v>2299</v>
      </c>
    </row>
    <row r="2286" spans="1:14" x14ac:dyDescent="0.35">
      <c r="A2286" t="s">
        <v>7110</v>
      </c>
      <c r="B2286" t="s">
        <v>99</v>
      </c>
      <c r="C2286" t="s">
        <v>7022</v>
      </c>
      <c r="D2286" t="s">
        <v>7023</v>
      </c>
      <c r="E2286" t="str">
        <f>VLOOKUP(Auto_Theft_Data[[#This Row],[Vehicle Model]],Fully_Updated_Vehicle_Models_with_Types_278[#All],2,TRUE)</f>
        <v>Sedan</v>
      </c>
      <c r="F2286" t="s">
        <v>15</v>
      </c>
      <c r="G2286" t="s">
        <v>26</v>
      </c>
      <c r="H2286" t="s">
        <v>10434</v>
      </c>
      <c r="I2286" t="s">
        <v>600</v>
      </c>
      <c r="J2286" s="1">
        <v>45160</v>
      </c>
      <c r="K2286" t="s">
        <v>28</v>
      </c>
      <c r="L2286" t="s">
        <v>19</v>
      </c>
      <c r="M2286" t="s">
        <v>7111</v>
      </c>
      <c r="N2286" t="s">
        <v>7112</v>
      </c>
    </row>
    <row r="2287" spans="1:14" x14ac:dyDescent="0.35">
      <c r="A2287" t="s">
        <v>7116</v>
      </c>
      <c r="B2287" t="s">
        <v>182</v>
      </c>
      <c r="C2287" t="s">
        <v>7022</v>
      </c>
      <c r="D2287" t="s">
        <v>7023</v>
      </c>
      <c r="E2287" t="str">
        <f>VLOOKUP(Auto_Theft_Data[[#This Row],[Vehicle Model]],Fully_Updated_Vehicle_Models_with_Types_278[#All],2,TRUE)</f>
        <v>Sedan</v>
      </c>
      <c r="F2287" t="s">
        <v>49</v>
      </c>
      <c r="G2287" t="s">
        <v>36</v>
      </c>
      <c r="H2287" t="s">
        <v>10434</v>
      </c>
      <c r="I2287" t="s">
        <v>417</v>
      </c>
      <c r="J2287" s="1">
        <v>43508</v>
      </c>
      <c r="K2287" t="s">
        <v>23</v>
      </c>
      <c r="L2287" t="s">
        <v>29</v>
      </c>
      <c r="M2287" t="s">
        <v>6013</v>
      </c>
      <c r="N2287" t="s">
        <v>6014</v>
      </c>
    </row>
    <row r="2288" spans="1:14" x14ac:dyDescent="0.35">
      <c r="A2288" t="s">
        <v>7117</v>
      </c>
      <c r="B2288" t="s">
        <v>182</v>
      </c>
      <c r="C2288" t="s">
        <v>7022</v>
      </c>
      <c r="D2288" t="s">
        <v>7023</v>
      </c>
      <c r="E2288" t="str">
        <f>VLOOKUP(Auto_Theft_Data[[#This Row],[Vehicle Model]],Fully_Updated_Vehicle_Models_with_Types_278[#All],2,TRUE)</f>
        <v>Sedan</v>
      </c>
      <c r="F2288" t="s">
        <v>15</v>
      </c>
      <c r="G2288" t="s">
        <v>50</v>
      </c>
      <c r="H2288" t="s">
        <v>10433</v>
      </c>
      <c r="I2288" t="s">
        <v>322</v>
      </c>
      <c r="J2288" s="1">
        <v>44480</v>
      </c>
      <c r="K2288" t="s">
        <v>48</v>
      </c>
      <c r="L2288" t="s">
        <v>29</v>
      </c>
      <c r="M2288" t="s">
        <v>1357</v>
      </c>
      <c r="N2288" t="s">
        <v>1358</v>
      </c>
    </row>
    <row r="2289" spans="1:14" x14ac:dyDescent="0.35">
      <c r="A2289" t="s">
        <v>7124</v>
      </c>
      <c r="B2289" t="s">
        <v>298</v>
      </c>
      <c r="C2289" t="s">
        <v>7022</v>
      </c>
      <c r="D2289" t="s">
        <v>7023</v>
      </c>
      <c r="E2289" t="str">
        <f>VLOOKUP(Auto_Theft_Data[[#This Row],[Vehicle Model]],Fully_Updated_Vehicle_Models_with_Types_278[#All],2,TRUE)</f>
        <v>Sedan</v>
      </c>
      <c r="F2289" t="s">
        <v>25</v>
      </c>
      <c r="G2289" t="s">
        <v>50</v>
      </c>
      <c r="H2289" t="s">
        <v>10434</v>
      </c>
      <c r="I2289" t="s">
        <v>61</v>
      </c>
      <c r="J2289" s="1">
        <v>43352</v>
      </c>
      <c r="K2289" t="s">
        <v>12</v>
      </c>
      <c r="L2289" t="s">
        <v>44</v>
      </c>
      <c r="M2289" t="s">
        <v>7125</v>
      </c>
      <c r="N2289" t="s">
        <v>7126</v>
      </c>
    </row>
    <row r="2290" spans="1:14" x14ac:dyDescent="0.35">
      <c r="A2290" t="s">
        <v>7139</v>
      </c>
      <c r="B2290" t="s">
        <v>69</v>
      </c>
      <c r="C2290" t="s">
        <v>7022</v>
      </c>
      <c r="D2290" t="s">
        <v>7023</v>
      </c>
      <c r="E2290" t="str">
        <f>VLOOKUP(Auto_Theft_Data[[#This Row],[Vehicle Model]],Fully_Updated_Vehicle_Models_with_Types_278[#All],2,TRUE)</f>
        <v>Sedan</v>
      </c>
      <c r="F2290" t="s">
        <v>56</v>
      </c>
      <c r="G2290" t="s">
        <v>36</v>
      </c>
      <c r="H2290" t="s">
        <v>10434</v>
      </c>
      <c r="I2290" t="s">
        <v>466</v>
      </c>
      <c r="J2290" s="1">
        <v>44169</v>
      </c>
      <c r="K2290" t="s">
        <v>38</v>
      </c>
      <c r="L2290" t="s">
        <v>89</v>
      </c>
      <c r="M2290" t="s">
        <v>7140</v>
      </c>
      <c r="N2290" t="s">
        <v>7141</v>
      </c>
    </row>
    <row r="2291" spans="1:14" x14ac:dyDescent="0.35">
      <c r="A2291" t="s">
        <v>10259</v>
      </c>
      <c r="B2291" t="s">
        <v>48</v>
      </c>
      <c r="C2291" t="s">
        <v>10245</v>
      </c>
      <c r="D2291" t="s">
        <v>10260</v>
      </c>
      <c r="E2291" t="str">
        <f>VLOOKUP(Auto_Theft_Data[[#This Row],[Vehicle Model]],Fully_Updated_Vehicle_Models_with_Types_278[#All],2,TRUE)</f>
        <v>Sedan</v>
      </c>
      <c r="F2291" t="s">
        <v>56</v>
      </c>
      <c r="G2291" t="s">
        <v>36</v>
      </c>
      <c r="H2291" t="s">
        <v>10433</v>
      </c>
      <c r="I2291" t="s">
        <v>17</v>
      </c>
      <c r="J2291" s="1">
        <v>44911</v>
      </c>
      <c r="K2291" t="s">
        <v>18</v>
      </c>
      <c r="L2291" t="s">
        <v>44</v>
      </c>
      <c r="M2291" t="s">
        <v>2942</v>
      </c>
      <c r="N2291" t="s">
        <v>2943</v>
      </c>
    </row>
    <row r="2292" spans="1:14" x14ac:dyDescent="0.35">
      <c r="A2292" t="s">
        <v>10261</v>
      </c>
      <c r="B2292" t="s">
        <v>23</v>
      </c>
      <c r="C2292" t="s">
        <v>10245</v>
      </c>
      <c r="D2292" t="s">
        <v>10260</v>
      </c>
      <c r="E2292" t="str">
        <f>VLOOKUP(Auto_Theft_Data[[#This Row],[Vehicle Model]],Fully_Updated_Vehicle_Models_with_Types_278[#All],2,TRUE)</f>
        <v>Sedan</v>
      </c>
      <c r="F2292" t="s">
        <v>15</v>
      </c>
      <c r="G2292" t="s">
        <v>50</v>
      </c>
      <c r="H2292" t="s">
        <v>10434</v>
      </c>
      <c r="I2292" t="s">
        <v>17</v>
      </c>
      <c r="J2292" s="1">
        <v>43542</v>
      </c>
      <c r="K2292" t="s">
        <v>23</v>
      </c>
      <c r="L2292" t="s">
        <v>29</v>
      </c>
      <c r="M2292" t="s">
        <v>3926</v>
      </c>
      <c r="N2292" t="s">
        <v>3927</v>
      </c>
    </row>
    <row r="2293" spans="1:14" x14ac:dyDescent="0.35">
      <c r="A2293" t="s">
        <v>10271</v>
      </c>
      <c r="B2293" t="s">
        <v>441</v>
      </c>
      <c r="C2293" t="s">
        <v>10245</v>
      </c>
      <c r="D2293" t="s">
        <v>10260</v>
      </c>
      <c r="E2293" t="str">
        <f>VLOOKUP(Auto_Theft_Data[[#This Row],[Vehicle Model]],Fully_Updated_Vehicle_Models_with_Types_278[#All],2,TRUE)</f>
        <v>Sedan</v>
      </c>
      <c r="F2293" t="s">
        <v>49</v>
      </c>
      <c r="G2293" t="s">
        <v>16</v>
      </c>
      <c r="H2293" t="s">
        <v>10434</v>
      </c>
      <c r="I2293" t="s">
        <v>211</v>
      </c>
      <c r="J2293" s="1">
        <v>43312</v>
      </c>
      <c r="K2293" t="s">
        <v>12</v>
      </c>
      <c r="L2293" t="s">
        <v>29</v>
      </c>
      <c r="M2293" t="s">
        <v>6688</v>
      </c>
      <c r="N2293" t="s">
        <v>6689</v>
      </c>
    </row>
    <row r="2294" spans="1:14" x14ac:dyDescent="0.35">
      <c r="A2294" t="s">
        <v>10272</v>
      </c>
      <c r="B2294" t="s">
        <v>177</v>
      </c>
      <c r="C2294" t="s">
        <v>10245</v>
      </c>
      <c r="D2294" t="s">
        <v>10260</v>
      </c>
      <c r="E2294" t="str">
        <f>VLOOKUP(Auto_Theft_Data[[#This Row],[Vehicle Model]],Fully_Updated_Vehicle_Models_with_Types_278[#All],2,TRUE)</f>
        <v>Sedan</v>
      </c>
      <c r="F2294" t="s">
        <v>25</v>
      </c>
      <c r="G2294" t="s">
        <v>36</v>
      </c>
      <c r="H2294" t="s">
        <v>10434</v>
      </c>
      <c r="I2294" t="s">
        <v>230</v>
      </c>
      <c r="J2294" s="1">
        <v>43792</v>
      </c>
      <c r="K2294" t="s">
        <v>23</v>
      </c>
      <c r="L2294" t="s">
        <v>19</v>
      </c>
      <c r="M2294" t="s">
        <v>10273</v>
      </c>
      <c r="N2294" t="s">
        <v>10274</v>
      </c>
    </row>
    <row r="2295" spans="1:14" x14ac:dyDescent="0.35">
      <c r="A2295" t="s">
        <v>10277</v>
      </c>
      <c r="B2295" t="s">
        <v>364</v>
      </c>
      <c r="C2295" t="s">
        <v>10245</v>
      </c>
      <c r="D2295" t="s">
        <v>10260</v>
      </c>
      <c r="E2295" t="str">
        <f>VLOOKUP(Auto_Theft_Data[[#This Row],[Vehicle Model]],Fully_Updated_Vehicle_Models_with_Types_278[#All],2,TRUE)</f>
        <v>Sedan</v>
      </c>
      <c r="F2295" t="s">
        <v>15</v>
      </c>
      <c r="G2295" t="s">
        <v>16</v>
      </c>
      <c r="H2295" t="s">
        <v>10434</v>
      </c>
      <c r="I2295" t="s">
        <v>17</v>
      </c>
      <c r="J2295" s="1">
        <v>45278</v>
      </c>
      <c r="K2295" t="s">
        <v>28</v>
      </c>
      <c r="L2295" t="s">
        <v>19</v>
      </c>
      <c r="M2295" t="s">
        <v>9583</v>
      </c>
      <c r="N2295" t="s">
        <v>9584</v>
      </c>
    </row>
    <row r="2296" spans="1:14" x14ac:dyDescent="0.35">
      <c r="A2296" t="s">
        <v>10281</v>
      </c>
      <c r="B2296" t="s">
        <v>69</v>
      </c>
      <c r="C2296" t="s">
        <v>10245</v>
      </c>
      <c r="D2296" t="s">
        <v>10260</v>
      </c>
      <c r="E2296" t="str">
        <f>VLOOKUP(Auto_Theft_Data[[#This Row],[Vehicle Model]],Fully_Updated_Vehicle_Models_with_Types_278[#All],2,TRUE)</f>
        <v>Sedan</v>
      </c>
      <c r="F2296" t="s">
        <v>110</v>
      </c>
      <c r="G2296" t="s">
        <v>36</v>
      </c>
      <c r="H2296" t="s">
        <v>10434</v>
      </c>
      <c r="I2296" t="s">
        <v>677</v>
      </c>
      <c r="J2296" s="1">
        <v>44085</v>
      </c>
      <c r="K2296" t="s">
        <v>38</v>
      </c>
      <c r="L2296" t="s">
        <v>89</v>
      </c>
      <c r="M2296" t="s">
        <v>6226</v>
      </c>
      <c r="N2296" t="s">
        <v>6227</v>
      </c>
    </row>
    <row r="2297" spans="1:14" x14ac:dyDescent="0.35">
      <c r="A2297" t="s">
        <v>10285</v>
      </c>
      <c r="B2297" t="s">
        <v>298</v>
      </c>
      <c r="C2297" t="s">
        <v>10245</v>
      </c>
      <c r="D2297" t="s">
        <v>10260</v>
      </c>
      <c r="E2297" t="str">
        <f>VLOOKUP(Auto_Theft_Data[[#This Row],[Vehicle Model]],Fully_Updated_Vehicle_Models_with_Types_278[#All],2,TRUE)</f>
        <v>Sedan</v>
      </c>
      <c r="F2297" t="s">
        <v>49</v>
      </c>
      <c r="G2297" t="s">
        <v>94</v>
      </c>
      <c r="H2297" t="s">
        <v>10434</v>
      </c>
      <c r="I2297" t="s">
        <v>166</v>
      </c>
      <c r="J2297" s="1">
        <v>43331</v>
      </c>
      <c r="K2297" t="s">
        <v>12</v>
      </c>
      <c r="L2297" t="s">
        <v>29</v>
      </c>
      <c r="M2297" t="s">
        <v>10286</v>
      </c>
      <c r="N2297" t="s">
        <v>10287</v>
      </c>
    </row>
    <row r="2298" spans="1:14" x14ac:dyDescent="0.35">
      <c r="A2298" t="s">
        <v>10288</v>
      </c>
      <c r="B2298" t="s">
        <v>197</v>
      </c>
      <c r="C2298" t="s">
        <v>10245</v>
      </c>
      <c r="D2298" t="s">
        <v>10260</v>
      </c>
      <c r="E2298" t="str">
        <f>VLOOKUP(Auto_Theft_Data[[#This Row],[Vehicle Model]],Fully_Updated_Vehicle_Models_with_Types_278[#All],2,TRUE)</f>
        <v>Sedan</v>
      </c>
      <c r="F2298" t="s">
        <v>15</v>
      </c>
      <c r="G2298" t="s">
        <v>26</v>
      </c>
      <c r="H2298" t="s">
        <v>10434</v>
      </c>
      <c r="I2298" t="s">
        <v>525</v>
      </c>
      <c r="J2298" s="1">
        <v>43957</v>
      </c>
      <c r="K2298" t="s">
        <v>38</v>
      </c>
      <c r="L2298" t="s">
        <v>29</v>
      </c>
      <c r="M2298" t="s">
        <v>10289</v>
      </c>
      <c r="N2298" t="s">
        <v>10290</v>
      </c>
    </row>
    <row r="2299" spans="1:14" x14ac:dyDescent="0.35">
      <c r="A2299" t="s">
        <v>10294</v>
      </c>
      <c r="B2299" t="s">
        <v>298</v>
      </c>
      <c r="C2299" t="s">
        <v>10245</v>
      </c>
      <c r="D2299" t="s">
        <v>10260</v>
      </c>
      <c r="E2299" t="str">
        <f>VLOOKUP(Auto_Theft_Data[[#This Row],[Vehicle Model]],Fully_Updated_Vehicle_Models_with_Types_278[#All],2,TRUE)</f>
        <v>Sedan</v>
      </c>
      <c r="F2299" t="s">
        <v>15</v>
      </c>
      <c r="G2299" t="s">
        <v>94</v>
      </c>
      <c r="H2299" t="s">
        <v>10434</v>
      </c>
      <c r="I2299" t="s">
        <v>341</v>
      </c>
      <c r="J2299" s="1">
        <v>45045</v>
      </c>
      <c r="K2299" t="s">
        <v>28</v>
      </c>
      <c r="L2299" t="s">
        <v>89</v>
      </c>
      <c r="M2299" t="s">
        <v>10295</v>
      </c>
      <c r="N2299" t="s">
        <v>10296</v>
      </c>
    </row>
    <row r="2300" spans="1:14" x14ac:dyDescent="0.35">
      <c r="A2300" t="s">
        <v>10298</v>
      </c>
      <c r="B2300" t="s">
        <v>364</v>
      </c>
      <c r="C2300" t="s">
        <v>10245</v>
      </c>
      <c r="D2300" t="s">
        <v>10260</v>
      </c>
      <c r="E2300" t="str">
        <f>VLOOKUP(Auto_Theft_Data[[#This Row],[Vehicle Model]],Fully_Updated_Vehicle_Models_with_Types_278[#All],2,TRUE)</f>
        <v>Sedan</v>
      </c>
      <c r="F2300" t="s">
        <v>110</v>
      </c>
      <c r="G2300" t="s">
        <v>36</v>
      </c>
      <c r="H2300" t="s">
        <v>10434</v>
      </c>
      <c r="I2300" t="s">
        <v>520</v>
      </c>
      <c r="J2300" s="1">
        <v>43574</v>
      </c>
      <c r="K2300" t="s">
        <v>23</v>
      </c>
      <c r="L2300" t="s">
        <v>89</v>
      </c>
      <c r="M2300" t="s">
        <v>7167</v>
      </c>
      <c r="N2300" t="s">
        <v>7168</v>
      </c>
    </row>
    <row r="2301" spans="1:14" x14ac:dyDescent="0.35">
      <c r="A2301" t="s">
        <v>10313</v>
      </c>
      <c r="B2301" t="s">
        <v>388</v>
      </c>
      <c r="C2301" t="s">
        <v>10245</v>
      </c>
      <c r="D2301" t="s">
        <v>10260</v>
      </c>
      <c r="E2301" t="str">
        <f>VLOOKUP(Auto_Theft_Data[[#This Row],[Vehicle Model]],Fully_Updated_Vehicle_Models_with_Types_278[#All],2,TRUE)</f>
        <v>Sedan</v>
      </c>
      <c r="F2301" t="s">
        <v>15</v>
      </c>
      <c r="G2301" t="s">
        <v>42</v>
      </c>
      <c r="H2301" t="s">
        <v>10434</v>
      </c>
      <c r="I2301" t="s">
        <v>341</v>
      </c>
      <c r="J2301" s="1">
        <v>45273</v>
      </c>
      <c r="K2301" t="s">
        <v>28</v>
      </c>
      <c r="L2301" t="s">
        <v>19</v>
      </c>
      <c r="M2301" t="s">
        <v>5225</v>
      </c>
      <c r="N2301" t="s">
        <v>5226</v>
      </c>
    </row>
    <row r="2302" spans="1:14" x14ac:dyDescent="0.35">
      <c r="A2302" t="s">
        <v>10317</v>
      </c>
      <c r="B2302" t="s">
        <v>364</v>
      </c>
      <c r="C2302" t="s">
        <v>10245</v>
      </c>
      <c r="D2302" t="s">
        <v>10260</v>
      </c>
      <c r="E2302" t="str">
        <f>VLOOKUP(Auto_Theft_Data[[#This Row],[Vehicle Model]],Fully_Updated_Vehicle_Models_with_Types_278[#All],2,TRUE)</f>
        <v>Sedan</v>
      </c>
      <c r="F2302" t="s">
        <v>15</v>
      </c>
      <c r="G2302" t="s">
        <v>94</v>
      </c>
      <c r="H2302" t="s">
        <v>10434</v>
      </c>
      <c r="I2302" t="s">
        <v>160</v>
      </c>
      <c r="J2302" s="1">
        <v>44422</v>
      </c>
      <c r="K2302" t="s">
        <v>48</v>
      </c>
      <c r="L2302" t="s">
        <v>19</v>
      </c>
      <c r="M2302" t="s">
        <v>10318</v>
      </c>
      <c r="N2302" t="s">
        <v>10319</v>
      </c>
    </row>
    <row r="2303" spans="1:14" x14ac:dyDescent="0.35">
      <c r="A2303" t="s">
        <v>10320</v>
      </c>
      <c r="B2303" t="s">
        <v>197</v>
      </c>
      <c r="C2303" t="s">
        <v>10245</v>
      </c>
      <c r="D2303" t="s">
        <v>10260</v>
      </c>
      <c r="E2303" t="str">
        <f>VLOOKUP(Auto_Theft_Data[[#This Row],[Vehicle Model]],Fully_Updated_Vehicle_Models_with_Types_278[#All],2,TRUE)</f>
        <v>Sedan</v>
      </c>
      <c r="F2303" t="s">
        <v>49</v>
      </c>
      <c r="G2303" t="s">
        <v>50</v>
      </c>
      <c r="H2303" t="s">
        <v>10434</v>
      </c>
      <c r="I2303" t="s">
        <v>836</v>
      </c>
      <c r="J2303" s="1">
        <v>43723</v>
      </c>
      <c r="K2303" t="s">
        <v>23</v>
      </c>
      <c r="L2303" t="s">
        <v>29</v>
      </c>
      <c r="M2303" t="s">
        <v>10321</v>
      </c>
      <c r="N2303" t="s">
        <v>10322</v>
      </c>
    </row>
    <row r="2304" spans="1:14" x14ac:dyDescent="0.35">
      <c r="A2304" t="s">
        <v>10323</v>
      </c>
      <c r="B2304" t="s">
        <v>388</v>
      </c>
      <c r="C2304" t="s">
        <v>10245</v>
      </c>
      <c r="D2304" t="s">
        <v>10260</v>
      </c>
      <c r="E2304" t="str">
        <f>VLOOKUP(Auto_Theft_Data[[#This Row],[Vehicle Model]],Fully_Updated_Vehicle_Models_with_Types_278[#All],2,TRUE)</f>
        <v>Sedan</v>
      </c>
      <c r="F2304" t="s">
        <v>56</v>
      </c>
      <c r="G2304" t="s">
        <v>36</v>
      </c>
      <c r="H2304" t="s">
        <v>10434</v>
      </c>
      <c r="I2304" t="s">
        <v>178</v>
      </c>
      <c r="J2304" s="1">
        <v>43939</v>
      </c>
      <c r="K2304" t="s">
        <v>38</v>
      </c>
      <c r="L2304" t="s">
        <v>44</v>
      </c>
      <c r="M2304" t="s">
        <v>10324</v>
      </c>
      <c r="N2304" t="s">
        <v>10325</v>
      </c>
    </row>
    <row r="2305" spans="1:14" x14ac:dyDescent="0.35">
      <c r="A2305" t="s">
        <v>10326</v>
      </c>
      <c r="B2305" t="s">
        <v>441</v>
      </c>
      <c r="C2305" t="s">
        <v>10245</v>
      </c>
      <c r="D2305" t="s">
        <v>10260</v>
      </c>
      <c r="E2305" t="str">
        <f>VLOOKUP(Auto_Theft_Data[[#This Row],[Vehicle Model]],Fully_Updated_Vehicle_Models_with_Types_278[#All],2,TRUE)</f>
        <v>Sedan</v>
      </c>
      <c r="F2305" t="s">
        <v>49</v>
      </c>
      <c r="G2305" t="s">
        <v>70</v>
      </c>
      <c r="H2305" t="s">
        <v>10434</v>
      </c>
      <c r="I2305" t="s">
        <v>592</v>
      </c>
      <c r="J2305" s="1">
        <v>44588</v>
      </c>
      <c r="K2305" t="s">
        <v>18</v>
      </c>
      <c r="L2305" t="s">
        <v>19</v>
      </c>
      <c r="M2305" t="s">
        <v>6719</v>
      </c>
      <c r="N2305" t="s">
        <v>6720</v>
      </c>
    </row>
    <row r="2306" spans="1:14" x14ac:dyDescent="0.35">
      <c r="A2306" t="s">
        <v>10327</v>
      </c>
      <c r="B2306" t="s">
        <v>402</v>
      </c>
      <c r="C2306" t="s">
        <v>10245</v>
      </c>
      <c r="D2306" t="s">
        <v>10260</v>
      </c>
      <c r="E2306" t="str">
        <f>VLOOKUP(Auto_Theft_Data[[#This Row],[Vehicle Model]],Fully_Updated_Vehicle_Models_with_Types_278[#All],2,TRUE)</f>
        <v>Sedan</v>
      </c>
      <c r="F2306" t="s">
        <v>56</v>
      </c>
      <c r="G2306" t="s">
        <v>42</v>
      </c>
      <c r="H2306" t="s">
        <v>10434</v>
      </c>
      <c r="I2306" t="s">
        <v>166</v>
      </c>
      <c r="J2306" s="1">
        <v>44244</v>
      </c>
      <c r="K2306" t="s">
        <v>48</v>
      </c>
      <c r="L2306" t="s">
        <v>29</v>
      </c>
      <c r="M2306" t="s">
        <v>7874</v>
      </c>
      <c r="N2306" t="s">
        <v>7875</v>
      </c>
    </row>
    <row r="2307" spans="1:14" x14ac:dyDescent="0.35">
      <c r="A2307" t="s">
        <v>10331</v>
      </c>
      <c r="B2307" t="s">
        <v>1004</v>
      </c>
      <c r="C2307" t="s">
        <v>10245</v>
      </c>
      <c r="D2307" t="s">
        <v>10260</v>
      </c>
      <c r="E2307" t="str">
        <f>VLOOKUP(Auto_Theft_Data[[#This Row],[Vehicle Model]],Fully_Updated_Vehicle_Models_with_Types_278[#All],2,TRUE)</f>
        <v>Sedan</v>
      </c>
      <c r="F2307" t="s">
        <v>537</v>
      </c>
      <c r="G2307" t="s">
        <v>42</v>
      </c>
      <c r="H2307" t="s">
        <v>10433</v>
      </c>
      <c r="I2307" t="s">
        <v>235</v>
      </c>
      <c r="J2307" s="1">
        <v>43201</v>
      </c>
      <c r="K2307" t="s">
        <v>12</v>
      </c>
      <c r="L2307" t="s">
        <v>19</v>
      </c>
      <c r="M2307" t="s">
        <v>2780</v>
      </c>
      <c r="N2307" t="s">
        <v>2781</v>
      </c>
    </row>
    <row r="2308" spans="1:14" x14ac:dyDescent="0.35">
      <c r="A2308" t="s">
        <v>10335</v>
      </c>
      <c r="B2308" t="s">
        <v>177</v>
      </c>
      <c r="C2308" t="s">
        <v>10245</v>
      </c>
      <c r="D2308" t="s">
        <v>10260</v>
      </c>
      <c r="E2308" t="str">
        <f>VLOOKUP(Auto_Theft_Data[[#This Row],[Vehicle Model]],Fully_Updated_Vehicle_Models_with_Types_278[#All],2,TRUE)</f>
        <v>Sedan</v>
      </c>
      <c r="F2308" t="s">
        <v>25</v>
      </c>
      <c r="G2308" t="s">
        <v>16</v>
      </c>
      <c r="H2308" t="s">
        <v>10434</v>
      </c>
      <c r="I2308" t="s">
        <v>61</v>
      </c>
      <c r="J2308" s="1">
        <v>45073</v>
      </c>
      <c r="K2308" t="s">
        <v>28</v>
      </c>
      <c r="L2308" t="s">
        <v>44</v>
      </c>
      <c r="M2308" t="s">
        <v>460</v>
      </c>
      <c r="N2308" t="s">
        <v>461</v>
      </c>
    </row>
    <row r="2309" spans="1:14" x14ac:dyDescent="0.35">
      <c r="A2309" t="s">
        <v>10337</v>
      </c>
      <c r="B2309" t="s">
        <v>34</v>
      </c>
      <c r="C2309" t="s">
        <v>10245</v>
      </c>
      <c r="D2309" t="s">
        <v>10260</v>
      </c>
      <c r="E2309" t="str">
        <f>VLOOKUP(Auto_Theft_Data[[#This Row],[Vehicle Model]],Fully_Updated_Vehicle_Models_with_Types_278[#All],2,TRUE)</f>
        <v>Sedan</v>
      </c>
      <c r="F2309" t="s">
        <v>15</v>
      </c>
      <c r="G2309" t="s">
        <v>94</v>
      </c>
      <c r="H2309" t="s">
        <v>10433</v>
      </c>
      <c r="I2309" t="s">
        <v>37</v>
      </c>
      <c r="J2309" s="1">
        <v>44258</v>
      </c>
      <c r="K2309" t="s">
        <v>48</v>
      </c>
      <c r="L2309" t="s">
        <v>19</v>
      </c>
      <c r="M2309" t="s">
        <v>10338</v>
      </c>
      <c r="N2309" t="s">
        <v>10339</v>
      </c>
    </row>
    <row r="2310" spans="1:14" x14ac:dyDescent="0.35">
      <c r="A2310" t="s">
        <v>10349</v>
      </c>
      <c r="B2310" t="s">
        <v>197</v>
      </c>
      <c r="C2310" t="s">
        <v>10245</v>
      </c>
      <c r="D2310" t="s">
        <v>10260</v>
      </c>
      <c r="E2310" t="str">
        <f>VLOOKUP(Auto_Theft_Data[[#This Row],[Vehicle Model]],Fully_Updated_Vehicle_Models_with_Types_278[#All],2,TRUE)</f>
        <v>Sedan</v>
      </c>
      <c r="F2310" t="s">
        <v>15</v>
      </c>
      <c r="G2310" t="s">
        <v>42</v>
      </c>
      <c r="H2310" t="s">
        <v>10434</v>
      </c>
      <c r="I2310" t="s">
        <v>211</v>
      </c>
      <c r="J2310" s="1">
        <v>43300</v>
      </c>
      <c r="K2310" t="s">
        <v>12</v>
      </c>
      <c r="L2310" t="s">
        <v>29</v>
      </c>
      <c r="M2310" t="s">
        <v>10350</v>
      </c>
      <c r="N2310" t="s">
        <v>10351</v>
      </c>
    </row>
    <row r="2311" spans="1:14" x14ac:dyDescent="0.35">
      <c r="A2311" t="s">
        <v>10352</v>
      </c>
      <c r="B2311" t="s">
        <v>364</v>
      </c>
      <c r="C2311" t="s">
        <v>10245</v>
      </c>
      <c r="D2311" t="s">
        <v>10260</v>
      </c>
      <c r="E2311" t="str">
        <f>VLOOKUP(Auto_Theft_Data[[#This Row],[Vehicle Model]],Fully_Updated_Vehicle_Models_with_Types_278[#All],2,TRUE)</f>
        <v>Sedan</v>
      </c>
      <c r="F2311" t="s">
        <v>56</v>
      </c>
      <c r="G2311" t="s">
        <v>70</v>
      </c>
      <c r="H2311" t="s">
        <v>10434</v>
      </c>
      <c r="I2311" t="s">
        <v>166</v>
      </c>
      <c r="J2311" s="1">
        <v>43722</v>
      </c>
      <c r="K2311" t="s">
        <v>23</v>
      </c>
      <c r="L2311" t="s">
        <v>19</v>
      </c>
      <c r="M2311" t="s">
        <v>10353</v>
      </c>
      <c r="N2311" t="s">
        <v>10354</v>
      </c>
    </row>
    <row r="2312" spans="1:14" x14ac:dyDescent="0.35">
      <c r="A2312" t="s">
        <v>10355</v>
      </c>
      <c r="B2312" t="s">
        <v>23</v>
      </c>
      <c r="C2312" t="s">
        <v>10245</v>
      </c>
      <c r="D2312" t="s">
        <v>10260</v>
      </c>
      <c r="E2312" t="str">
        <f>VLOOKUP(Auto_Theft_Data[[#This Row],[Vehicle Model]],Fully_Updated_Vehicle_Models_with_Types_278[#All],2,TRUE)</f>
        <v>Sedan</v>
      </c>
      <c r="F2312" t="s">
        <v>49</v>
      </c>
      <c r="G2312" t="s">
        <v>42</v>
      </c>
      <c r="H2312" t="s">
        <v>10434</v>
      </c>
      <c r="I2312" t="s">
        <v>1191</v>
      </c>
      <c r="J2312" s="1">
        <v>44089</v>
      </c>
      <c r="K2312" t="s">
        <v>38</v>
      </c>
      <c r="L2312" t="s">
        <v>44</v>
      </c>
      <c r="M2312" t="s">
        <v>3846</v>
      </c>
      <c r="N2312" t="s">
        <v>3847</v>
      </c>
    </row>
    <row r="2313" spans="1:14" x14ac:dyDescent="0.35">
      <c r="A2313" t="s">
        <v>10356</v>
      </c>
      <c r="B2313" t="s">
        <v>402</v>
      </c>
      <c r="C2313" t="s">
        <v>10245</v>
      </c>
      <c r="D2313" t="s">
        <v>10260</v>
      </c>
      <c r="E2313" t="str">
        <f>VLOOKUP(Auto_Theft_Data[[#This Row],[Vehicle Model]],Fully_Updated_Vehicle_Models_with_Types_278[#All],2,TRUE)</f>
        <v>Sedan</v>
      </c>
      <c r="F2313" t="s">
        <v>110</v>
      </c>
      <c r="G2313" t="s">
        <v>50</v>
      </c>
      <c r="H2313" t="s">
        <v>10434</v>
      </c>
      <c r="I2313" t="s">
        <v>322</v>
      </c>
      <c r="J2313" s="1">
        <v>44242</v>
      </c>
      <c r="K2313" t="s">
        <v>48</v>
      </c>
      <c r="L2313" t="s">
        <v>29</v>
      </c>
      <c r="M2313" t="s">
        <v>6376</v>
      </c>
      <c r="N2313" t="s">
        <v>6377</v>
      </c>
    </row>
    <row r="2314" spans="1:14" x14ac:dyDescent="0.35">
      <c r="A2314" t="s">
        <v>10357</v>
      </c>
      <c r="B2314" t="s">
        <v>197</v>
      </c>
      <c r="C2314" t="s">
        <v>10245</v>
      </c>
      <c r="D2314" t="s">
        <v>10260</v>
      </c>
      <c r="E2314" t="str">
        <f>VLOOKUP(Auto_Theft_Data[[#This Row],[Vehicle Model]],Fully_Updated_Vehicle_Models_with_Types_278[#All],2,TRUE)</f>
        <v>Sedan</v>
      </c>
      <c r="F2314" t="s">
        <v>1053</v>
      </c>
      <c r="G2314" t="s">
        <v>94</v>
      </c>
      <c r="H2314" t="s">
        <v>10434</v>
      </c>
      <c r="I2314" t="s">
        <v>75</v>
      </c>
      <c r="J2314" s="1">
        <v>43470</v>
      </c>
      <c r="K2314" t="s">
        <v>23</v>
      </c>
      <c r="L2314" t="s">
        <v>19</v>
      </c>
      <c r="M2314" t="s">
        <v>10358</v>
      </c>
      <c r="N2314" t="s">
        <v>10359</v>
      </c>
    </row>
    <row r="2315" spans="1:14" x14ac:dyDescent="0.35">
      <c r="A2315" t="s">
        <v>10360</v>
      </c>
      <c r="B2315" t="s">
        <v>155</v>
      </c>
      <c r="C2315" t="s">
        <v>10245</v>
      </c>
      <c r="D2315" t="s">
        <v>10260</v>
      </c>
      <c r="E2315" t="str">
        <f>VLOOKUP(Auto_Theft_Data[[#This Row],[Vehicle Model]],Fully_Updated_Vehicle_Models_with_Types_278[#All],2,TRUE)</f>
        <v>Sedan</v>
      </c>
      <c r="F2315" t="s">
        <v>15</v>
      </c>
      <c r="G2315" t="s">
        <v>16</v>
      </c>
      <c r="H2315" t="s">
        <v>10433</v>
      </c>
      <c r="I2315" t="s">
        <v>445</v>
      </c>
      <c r="J2315" s="1">
        <v>43856</v>
      </c>
      <c r="K2315" t="s">
        <v>38</v>
      </c>
      <c r="L2315" t="s">
        <v>44</v>
      </c>
      <c r="M2315" t="s">
        <v>5023</v>
      </c>
      <c r="N2315" t="s">
        <v>5024</v>
      </c>
    </row>
    <row r="2316" spans="1:14" x14ac:dyDescent="0.35">
      <c r="A2316" t="s">
        <v>10368</v>
      </c>
      <c r="B2316" t="s">
        <v>441</v>
      </c>
      <c r="C2316" t="s">
        <v>10245</v>
      </c>
      <c r="D2316" t="s">
        <v>10260</v>
      </c>
      <c r="E2316" t="str">
        <f>VLOOKUP(Auto_Theft_Data[[#This Row],[Vehicle Model]],Fully_Updated_Vehicle_Models_with_Types_278[#All],2,TRUE)</f>
        <v>Sedan</v>
      </c>
      <c r="F2316" t="s">
        <v>110</v>
      </c>
      <c r="G2316" t="s">
        <v>50</v>
      </c>
      <c r="H2316" t="s">
        <v>10434</v>
      </c>
      <c r="I2316" t="s">
        <v>178</v>
      </c>
      <c r="J2316" s="1">
        <v>44374</v>
      </c>
      <c r="K2316" t="s">
        <v>48</v>
      </c>
      <c r="L2316" t="s">
        <v>19</v>
      </c>
      <c r="M2316" t="s">
        <v>10369</v>
      </c>
      <c r="N2316" t="s">
        <v>10370</v>
      </c>
    </row>
    <row r="2317" spans="1:14" x14ac:dyDescent="0.35">
      <c r="A2317" t="s">
        <v>10381</v>
      </c>
      <c r="B2317" t="s">
        <v>23</v>
      </c>
      <c r="C2317" t="s">
        <v>10245</v>
      </c>
      <c r="D2317" t="s">
        <v>10260</v>
      </c>
      <c r="E2317" t="str">
        <f>VLOOKUP(Auto_Theft_Data[[#This Row],[Vehicle Model]],Fully_Updated_Vehicle_Models_with_Types_278[#All],2,TRUE)</f>
        <v>Sedan</v>
      </c>
      <c r="F2317" t="s">
        <v>165</v>
      </c>
      <c r="G2317" t="s">
        <v>50</v>
      </c>
      <c r="H2317" t="s">
        <v>10434</v>
      </c>
      <c r="I2317" t="s">
        <v>37</v>
      </c>
      <c r="J2317" s="1">
        <v>44593</v>
      </c>
      <c r="K2317" t="s">
        <v>18</v>
      </c>
      <c r="L2317" t="s">
        <v>19</v>
      </c>
      <c r="M2317" t="s">
        <v>6635</v>
      </c>
      <c r="N2317" t="s">
        <v>6636</v>
      </c>
    </row>
    <row r="2318" spans="1:14" x14ac:dyDescent="0.35">
      <c r="A2318" t="s">
        <v>10382</v>
      </c>
      <c r="B2318" t="s">
        <v>128</v>
      </c>
      <c r="C2318" t="s">
        <v>10245</v>
      </c>
      <c r="D2318" t="s">
        <v>10260</v>
      </c>
      <c r="E2318" t="str">
        <f>VLOOKUP(Auto_Theft_Data[[#This Row],[Vehicle Model]],Fully_Updated_Vehicle_Models_with_Types_278[#All],2,TRUE)</f>
        <v>Sedan</v>
      </c>
      <c r="F2318" t="s">
        <v>25</v>
      </c>
      <c r="G2318" t="s">
        <v>70</v>
      </c>
      <c r="H2318" t="s">
        <v>10434</v>
      </c>
      <c r="I2318" t="s">
        <v>725</v>
      </c>
      <c r="J2318" s="1">
        <v>43469</v>
      </c>
      <c r="K2318" t="s">
        <v>23</v>
      </c>
      <c r="L2318" t="s">
        <v>29</v>
      </c>
      <c r="M2318" t="s">
        <v>10383</v>
      </c>
      <c r="N2318" t="s">
        <v>10384</v>
      </c>
    </row>
    <row r="2319" spans="1:14" x14ac:dyDescent="0.35">
      <c r="A2319" t="s">
        <v>10385</v>
      </c>
      <c r="B2319" t="s">
        <v>298</v>
      </c>
      <c r="C2319" t="s">
        <v>10245</v>
      </c>
      <c r="D2319" t="s">
        <v>10260</v>
      </c>
      <c r="E2319" t="str">
        <f>VLOOKUP(Auto_Theft_Data[[#This Row],[Vehicle Model]],Fully_Updated_Vehicle_Models_with_Types_278[#All],2,TRUE)</f>
        <v>Sedan</v>
      </c>
      <c r="F2319" t="s">
        <v>49</v>
      </c>
      <c r="G2319" t="s">
        <v>16</v>
      </c>
      <c r="H2319" t="s">
        <v>10434</v>
      </c>
      <c r="I2319" t="s">
        <v>178</v>
      </c>
      <c r="J2319" s="1">
        <v>44711</v>
      </c>
      <c r="K2319" t="s">
        <v>18</v>
      </c>
      <c r="L2319" t="s">
        <v>89</v>
      </c>
      <c r="M2319" t="s">
        <v>10386</v>
      </c>
      <c r="N2319" t="s">
        <v>10387</v>
      </c>
    </row>
    <row r="2320" spans="1:14" x14ac:dyDescent="0.35">
      <c r="A2320" t="s">
        <v>10389</v>
      </c>
      <c r="B2320" t="s">
        <v>182</v>
      </c>
      <c r="C2320" t="s">
        <v>10245</v>
      </c>
      <c r="D2320" t="s">
        <v>10260</v>
      </c>
      <c r="E2320" t="str">
        <f>VLOOKUP(Auto_Theft_Data[[#This Row],[Vehicle Model]],Fully_Updated_Vehicle_Models_with_Types_278[#All],2,TRUE)</f>
        <v>Sedan</v>
      </c>
      <c r="F2320" t="s">
        <v>15</v>
      </c>
      <c r="G2320" t="s">
        <v>16</v>
      </c>
      <c r="H2320" t="s">
        <v>10433</v>
      </c>
      <c r="I2320" t="s">
        <v>417</v>
      </c>
      <c r="J2320" s="1">
        <v>43903</v>
      </c>
      <c r="K2320" t="s">
        <v>38</v>
      </c>
      <c r="L2320" t="s">
        <v>29</v>
      </c>
      <c r="M2320" t="s">
        <v>8225</v>
      </c>
      <c r="N2320" t="s">
        <v>8226</v>
      </c>
    </row>
    <row r="2321" spans="1:14" x14ac:dyDescent="0.35">
      <c r="A2321" t="s">
        <v>3362</v>
      </c>
      <c r="B2321" t="s">
        <v>164</v>
      </c>
      <c r="C2321" t="s">
        <v>10415</v>
      </c>
      <c r="D2321" t="s">
        <v>3363</v>
      </c>
      <c r="E2321" t="str">
        <f>VLOOKUP(Auto_Theft_Data[[#This Row],[Vehicle Model]],Fully_Updated_Vehicle_Models_with_Types_278[#All],2,TRUE)</f>
        <v>SUV</v>
      </c>
      <c r="F2321" t="s">
        <v>165</v>
      </c>
      <c r="G2321" t="s">
        <v>70</v>
      </c>
      <c r="H2321" t="s">
        <v>10433</v>
      </c>
      <c r="I2321" t="s">
        <v>993</v>
      </c>
      <c r="J2321" s="1">
        <v>43665</v>
      </c>
      <c r="K2321" t="s">
        <v>23</v>
      </c>
      <c r="L2321" t="s">
        <v>19</v>
      </c>
      <c r="M2321" t="s">
        <v>1332</v>
      </c>
      <c r="N2321" t="s">
        <v>1333</v>
      </c>
    </row>
    <row r="2322" spans="1:14" x14ac:dyDescent="0.35">
      <c r="A2322" t="s">
        <v>1509</v>
      </c>
      <c r="B2322" t="s">
        <v>402</v>
      </c>
      <c r="C2322" t="s">
        <v>1483</v>
      </c>
      <c r="D2322" t="s">
        <v>1510</v>
      </c>
      <c r="E2322" t="str">
        <f>VLOOKUP(Auto_Theft_Data[[#This Row],[Vehicle Model]],Fully_Updated_Vehicle_Models_with_Types_278[#All],2,TRUE)</f>
        <v>SUV</v>
      </c>
      <c r="F2322" t="s">
        <v>15</v>
      </c>
      <c r="G2322" t="s">
        <v>94</v>
      </c>
      <c r="H2322" t="s">
        <v>10434</v>
      </c>
      <c r="I2322" t="s">
        <v>17</v>
      </c>
      <c r="J2322" s="1">
        <v>43589</v>
      </c>
      <c r="K2322" t="s">
        <v>23</v>
      </c>
      <c r="L2322" t="s">
        <v>44</v>
      </c>
      <c r="M2322" t="s">
        <v>1511</v>
      </c>
      <c r="N2322" t="s">
        <v>1512</v>
      </c>
    </row>
    <row r="2323" spans="1:14" x14ac:dyDescent="0.35">
      <c r="A2323" t="s">
        <v>1513</v>
      </c>
      <c r="B2323" t="s">
        <v>99</v>
      </c>
      <c r="C2323" t="s">
        <v>1483</v>
      </c>
      <c r="D2323" t="s">
        <v>1510</v>
      </c>
      <c r="E2323" t="str">
        <f>VLOOKUP(Auto_Theft_Data[[#This Row],[Vehicle Model]],Fully_Updated_Vehicle_Models_with_Types_278[#All],2,TRUE)</f>
        <v>SUV</v>
      </c>
      <c r="F2323" t="s">
        <v>1053</v>
      </c>
      <c r="G2323" t="s">
        <v>94</v>
      </c>
      <c r="H2323" t="s">
        <v>10434</v>
      </c>
      <c r="I2323" t="s">
        <v>466</v>
      </c>
      <c r="J2323" s="1">
        <v>43799</v>
      </c>
      <c r="K2323" t="s">
        <v>23</v>
      </c>
      <c r="L2323" t="s">
        <v>19</v>
      </c>
      <c r="M2323" t="s">
        <v>840</v>
      </c>
      <c r="N2323" t="s">
        <v>841</v>
      </c>
    </row>
    <row r="2324" spans="1:14" x14ac:dyDescent="0.35">
      <c r="A2324" t="s">
        <v>1514</v>
      </c>
      <c r="B2324" t="s">
        <v>99</v>
      </c>
      <c r="C2324" t="s">
        <v>1483</v>
      </c>
      <c r="D2324" t="s">
        <v>1510</v>
      </c>
      <c r="E2324" t="str">
        <f>VLOOKUP(Auto_Theft_Data[[#This Row],[Vehicle Model]],Fully_Updated_Vehicle_Models_with_Types_278[#All],2,TRUE)</f>
        <v>SUV</v>
      </c>
      <c r="F2324" t="s">
        <v>56</v>
      </c>
      <c r="G2324" t="s">
        <v>42</v>
      </c>
      <c r="H2324" t="s">
        <v>10434</v>
      </c>
      <c r="I2324" t="s">
        <v>75</v>
      </c>
      <c r="J2324" s="1">
        <v>43545</v>
      </c>
      <c r="K2324" t="s">
        <v>23</v>
      </c>
      <c r="L2324" t="s">
        <v>19</v>
      </c>
      <c r="M2324" t="s">
        <v>1515</v>
      </c>
      <c r="N2324" t="s">
        <v>1516</v>
      </c>
    </row>
    <row r="2325" spans="1:14" x14ac:dyDescent="0.35">
      <c r="A2325" t="s">
        <v>1530</v>
      </c>
      <c r="B2325" t="s">
        <v>99</v>
      </c>
      <c r="C2325" t="s">
        <v>1483</v>
      </c>
      <c r="D2325" t="s">
        <v>1510</v>
      </c>
      <c r="E2325" t="str">
        <f>VLOOKUP(Auto_Theft_Data[[#This Row],[Vehicle Model]],Fully_Updated_Vehicle_Models_with_Types_278[#All],2,TRUE)</f>
        <v>SUV</v>
      </c>
      <c r="F2325" t="s">
        <v>15</v>
      </c>
      <c r="G2325" t="s">
        <v>42</v>
      </c>
      <c r="H2325" t="s">
        <v>10434</v>
      </c>
      <c r="I2325" t="s">
        <v>600</v>
      </c>
      <c r="J2325" s="1">
        <v>44833</v>
      </c>
      <c r="K2325" t="s">
        <v>18</v>
      </c>
      <c r="L2325" t="s">
        <v>29</v>
      </c>
      <c r="M2325" t="s">
        <v>1531</v>
      </c>
      <c r="N2325" t="s">
        <v>1532</v>
      </c>
    </row>
    <row r="2326" spans="1:14" x14ac:dyDescent="0.35">
      <c r="A2326" t="s">
        <v>1533</v>
      </c>
      <c r="B2326" t="s">
        <v>84</v>
      </c>
      <c r="C2326" t="s">
        <v>1483</v>
      </c>
      <c r="D2326" t="s">
        <v>1510</v>
      </c>
      <c r="E2326" t="str">
        <f>VLOOKUP(Auto_Theft_Data[[#This Row],[Vehicle Model]],Fully_Updated_Vehicle_Models_with_Types_278[#All],2,TRUE)</f>
        <v>SUV</v>
      </c>
      <c r="F2326" t="s">
        <v>49</v>
      </c>
      <c r="G2326" t="s">
        <v>94</v>
      </c>
      <c r="H2326" t="s">
        <v>10434</v>
      </c>
      <c r="I2326" t="s">
        <v>124</v>
      </c>
      <c r="J2326" s="1">
        <v>43547</v>
      </c>
      <c r="K2326" t="s">
        <v>23</v>
      </c>
      <c r="L2326" t="s">
        <v>44</v>
      </c>
      <c r="M2326" t="s">
        <v>1534</v>
      </c>
      <c r="N2326" t="s">
        <v>1535</v>
      </c>
    </row>
    <row r="2327" spans="1:14" x14ac:dyDescent="0.35">
      <c r="A2327" t="s">
        <v>1609</v>
      </c>
      <c r="B2327" t="s">
        <v>388</v>
      </c>
      <c r="C2327" t="s">
        <v>1483</v>
      </c>
      <c r="D2327" t="s">
        <v>1510</v>
      </c>
      <c r="E2327" t="str">
        <f>VLOOKUP(Auto_Theft_Data[[#This Row],[Vehicle Model]],Fully_Updated_Vehicle_Models_with_Types_278[#All],2,TRUE)</f>
        <v>SUV</v>
      </c>
      <c r="F2327" t="s">
        <v>49</v>
      </c>
      <c r="G2327" t="s">
        <v>94</v>
      </c>
      <c r="H2327" t="s">
        <v>10434</v>
      </c>
      <c r="I2327" t="s">
        <v>721</v>
      </c>
      <c r="J2327" s="1">
        <v>43477</v>
      </c>
      <c r="K2327" t="s">
        <v>23</v>
      </c>
      <c r="L2327" t="s">
        <v>44</v>
      </c>
      <c r="M2327" t="s">
        <v>1610</v>
      </c>
      <c r="N2327" t="s">
        <v>1611</v>
      </c>
    </row>
    <row r="2328" spans="1:14" x14ac:dyDescent="0.35">
      <c r="A2328" t="s">
        <v>1645</v>
      </c>
      <c r="B2328" t="s">
        <v>364</v>
      </c>
      <c r="C2328" t="s">
        <v>1483</v>
      </c>
      <c r="D2328" t="s">
        <v>1510</v>
      </c>
      <c r="E2328" t="str">
        <f>VLOOKUP(Auto_Theft_Data[[#This Row],[Vehicle Model]],Fully_Updated_Vehicle_Models_with_Types_278[#All],2,TRUE)</f>
        <v>SUV</v>
      </c>
      <c r="F2328" t="s">
        <v>110</v>
      </c>
      <c r="G2328" t="s">
        <v>16</v>
      </c>
      <c r="H2328" t="s">
        <v>10433</v>
      </c>
      <c r="I2328" t="s">
        <v>466</v>
      </c>
      <c r="J2328" s="1">
        <v>43319</v>
      </c>
      <c r="K2328" t="s">
        <v>12</v>
      </c>
      <c r="L2328" t="s">
        <v>29</v>
      </c>
      <c r="M2328" t="s">
        <v>480</v>
      </c>
      <c r="N2328" t="s">
        <v>481</v>
      </c>
    </row>
    <row r="2329" spans="1:14" x14ac:dyDescent="0.35">
      <c r="A2329" t="s">
        <v>1649</v>
      </c>
      <c r="B2329" t="s">
        <v>298</v>
      </c>
      <c r="C2329" t="s">
        <v>1483</v>
      </c>
      <c r="D2329" t="s">
        <v>1510</v>
      </c>
      <c r="E2329" t="str">
        <f>VLOOKUP(Auto_Theft_Data[[#This Row],[Vehicle Model]],Fully_Updated_Vehicle_Models_with_Types_278[#All],2,TRUE)</f>
        <v>SUV</v>
      </c>
      <c r="F2329" t="s">
        <v>110</v>
      </c>
      <c r="G2329" t="s">
        <v>50</v>
      </c>
      <c r="H2329" t="s">
        <v>10433</v>
      </c>
      <c r="I2329" t="s">
        <v>95</v>
      </c>
      <c r="J2329" s="1">
        <v>43430</v>
      </c>
      <c r="K2329" t="s">
        <v>12</v>
      </c>
      <c r="L2329" t="s">
        <v>29</v>
      </c>
      <c r="M2329" t="s">
        <v>1650</v>
      </c>
      <c r="N2329" t="s">
        <v>1651</v>
      </c>
    </row>
    <row r="2330" spans="1:14" x14ac:dyDescent="0.35">
      <c r="A2330" t="s">
        <v>1730</v>
      </c>
      <c r="B2330" t="s">
        <v>99</v>
      </c>
      <c r="C2330" t="s">
        <v>1483</v>
      </c>
      <c r="D2330" t="s">
        <v>1510</v>
      </c>
      <c r="E2330" t="str">
        <f>VLOOKUP(Auto_Theft_Data[[#This Row],[Vehicle Model]],Fully_Updated_Vehicle_Models_with_Types_278[#All],2,TRUE)</f>
        <v>SUV</v>
      </c>
      <c r="F2330" t="s">
        <v>56</v>
      </c>
      <c r="G2330" t="s">
        <v>94</v>
      </c>
      <c r="H2330" t="s">
        <v>10434</v>
      </c>
      <c r="I2330" t="s">
        <v>445</v>
      </c>
      <c r="J2330" s="1">
        <v>43275</v>
      </c>
      <c r="K2330" t="s">
        <v>12</v>
      </c>
      <c r="L2330" t="s">
        <v>29</v>
      </c>
      <c r="M2330" t="s">
        <v>1240</v>
      </c>
      <c r="N2330" t="s">
        <v>1241</v>
      </c>
    </row>
    <row r="2331" spans="1:14" x14ac:dyDescent="0.35">
      <c r="A2331" t="s">
        <v>1753</v>
      </c>
      <c r="B2331" t="s">
        <v>364</v>
      </c>
      <c r="C2331" t="s">
        <v>1483</v>
      </c>
      <c r="D2331" t="s">
        <v>1510</v>
      </c>
      <c r="E2331" t="str">
        <f>VLOOKUP(Auto_Theft_Data[[#This Row],[Vehicle Model]],Fully_Updated_Vehicle_Models_with_Types_278[#All],2,TRUE)</f>
        <v>SUV</v>
      </c>
      <c r="F2331" t="s">
        <v>110</v>
      </c>
      <c r="G2331" t="s">
        <v>70</v>
      </c>
      <c r="H2331" t="s">
        <v>10434</v>
      </c>
      <c r="I2331" t="s">
        <v>95</v>
      </c>
      <c r="J2331" s="1">
        <v>43853</v>
      </c>
      <c r="K2331" t="s">
        <v>38</v>
      </c>
      <c r="L2331" t="s">
        <v>19</v>
      </c>
      <c r="M2331" t="s">
        <v>1754</v>
      </c>
      <c r="N2331" t="s">
        <v>1755</v>
      </c>
    </row>
    <row r="2332" spans="1:14" x14ac:dyDescent="0.35">
      <c r="A2332" t="s">
        <v>1801</v>
      </c>
      <c r="B2332" t="s">
        <v>364</v>
      </c>
      <c r="C2332" t="s">
        <v>1483</v>
      </c>
      <c r="D2332" t="s">
        <v>1510</v>
      </c>
      <c r="E2332" t="str">
        <f>VLOOKUP(Auto_Theft_Data[[#This Row],[Vehicle Model]],Fully_Updated_Vehicle_Models_with_Types_278[#All],2,TRUE)</f>
        <v>SUV</v>
      </c>
      <c r="F2332" t="s">
        <v>49</v>
      </c>
      <c r="G2332" t="s">
        <v>26</v>
      </c>
      <c r="H2332" t="s">
        <v>10434</v>
      </c>
      <c r="I2332" t="s">
        <v>88</v>
      </c>
      <c r="J2332" s="1">
        <v>45048</v>
      </c>
      <c r="K2332" t="s">
        <v>28</v>
      </c>
      <c r="L2332" t="s">
        <v>89</v>
      </c>
      <c r="M2332" t="s">
        <v>1802</v>
      </c>
      <c r="N2332" t="s">
        <v>1803</v>
      </c>
    </row>
    <row r="2333" spans="1:14" x14ac:dyDescent="0.35">
      <c r="A2333" t="s">
        <v>1823</v>
      </c>
      <c r="B2333" t="s">
        <v>182</v>
      </c>
      <c r="C2333" t="s">
        <v>1483</v>
      </c>
      <c r="D2333" t="s">
        <v>1510</v>
      </c>
      <c r="E2333" t="str">
        <f>VLOOKUP(Auto_Theft_Data[[#This Row],[Vehicle Model]],Fully_Updated_Vehicle_Models_with_Types_278[#All],2,TRUE)</f>
        <v>SUV</v>
      </c>
      <c r="F2333" t="s">
        <v>15</v>
      </c>
      <c r="G2333" t="s">
        <v>70</v>
      </c>
      <c r="H2333" t="s">
        <v>10434</v>
      </c>
      <c r="I2333" t="s">
        <v>71</v>
      </c>
      <c r="J2333" s="1">
        <v>44189</v>
      </c>
      <c r="K2333" t="s">
        <v>38</v>
      </c>
      <c r="L2333" t="s">
        <v>19</v>
      </c>
      <c r="M2333" t="s">
        <v>1824</v>
      </c>
      <c r="N2333" t="s">
        <v>1825</v>
      </c>
    </row>
    <row r="2334" spans="1:14" x14ac:dyDescent="0.35">
      <c r="A2334" t="s">
        <v>1847</v>
      </c>
      <c r="B2334" t="s">
        <v>99</v>
      </c>
      <c r="C2334" t="s">
        <v>1483</v>
      </c>
      <c r="D2334" t="s">
        <v>1510</v>
      </c>
      <c r="E2334" t="str">
        <f>VLOOKUP(Auto_Theft_Data[[#This Row],[Vehicle Model]],Fully_Updated_Vehicle_Models_with_Types_278[#All],2,TRUE)</f>
        <v>SUV</v>
      </c>
      <c r="F2334" t="s">
        <v>49</v>
      </c>
      <c r="G2334" t="s">
        <v>36</v>
      </c>
      <c r="H2334" t="s">
        <v>10434</v>
      </c>
      <c r="I2334" t="s">
        <v>100</v>
      </c>
      <c r="J2334" s="1">
        <v>44380</v>
      </c>
      <c r="K2334" t="s">
        <v>48</v>
      </c>
      <c r="L2334" t="s">
        <v>29</v>
      </c>
      <c r="M2334" t="s">
        <v>1848</v>
      </c>
      <c r="N2334" t="s">
        <v>1849</v>
      </c>
    </row>
    <row r="2335" spans="1:14" x14ac:dyDescent="0.35">
      <c r="A2335" t="s">
        <v>1875</v>
      </c>
      <c r="B2335" t="s">
        <v>402</v>
      </c>
      <c r="C2335" t="s">
        <v>1483</v>
      </c>
      <c r="D2335" t="s">
        <v>1510</v>
      </c>
      <c r="E2335" t="str">
        <f>VLOOKUP(Auto_Theft_Data[[#This Row],[Vehicle Model]],Fully_Updated_Vehicle_Models_with_Types_278[#All],2,TRUE)</f>
        <v>SUV</v>
      </c>
      <c r="F2335" t="s">
        <v>25</v>
      </c>
      <c r="G2335" t="s">
        <v>42</v>
      </c>
      <c r="H2335" t="s">
        <v>10433</v>
      </c>
      <c r="I2335" t="s">
        <v>489</v>
      </c>
      <c r="J2335" s="1">
        <v>44964</v>
      </c>
      <c r="K2335" t="s">
        <v>28</v>
      </c>
      <c r="L2335" t="s">
        <v>44</v>
      </c>
      <c r="M2335" t="s">
        <v>1876</v>
      </c>
      <c r="N2335" t="s">
        <v>1877</v>
      </c>
    </row>
    <row r="2336" spans="1:14" x14ac:dyDescent="0.35">
      <c r="A2336" t="s">
        <v>1942</v>
      </c>
      <c r="B2336" t="s">
        <v>388</v>
      </c>
      <c r="C2336" t="s">
        <v>1483</v>
      </c>
      <c r="D2336" t="s">
        <v>1510</v>
      </c>
      <c r="E2336" t="str">
        <f>VLOOKUP(Auto_Theft_Data[[#This Row],[Vehicle Model]],Fully_Updated_Vehicle_Models_with_Types_278[#All],2,TRUE)</f>
        <v>SUV</v>
      </c>
      <c r="F2336" t="s">
        <v>15</v>
      </c>
      <c r="G2336" t="s">
        <v>70</v>
      </c>
      <c r="H2336" t="s">
        <v>10433</v>
      </c>
      <c r="I2336" t="s">
        <v>417</v>
      </c>
      <c r="J2336" s="1">
        <v>44981</v>
      </c>
      <c r="K2336" t="s">
        <v>28</v>
      </c>
      <c r="L2336" t="s">
        <v>29</v>
      </c>
      <c r="M2336" t="s">
        <v>899</v>
      </c>
      <c r="N2336" t="s">
        <v>900</v>
      </c>
    </row>
    <row r="2337" spans="1:14" x14ac:dyDescent="0.35">
      <c r="A2337" t="s">
        <v>1958</v>
      </c>
      <c r="B2337" t="s">
        <v>402</v>
      </c>
      <c r="C2337" t="s">
        <v>1483</v>
      </c>
      <c r="D2337" t="s">
        <v>1510</v>
      </c>
      <c r="E2337" t="str">
        <f>VLOOKUP(Auto_Theft_Data[[#This Row],[Vehicle Model]],Fully_Updated_Vehicle_Models_with_Types_278[#All],2,TRUE)</f>
        <v>SUV</v>
      </c>
      <c r="F2337" t="s">
        <v>15</v>
      </c>
      <c r="G2337" t="s">
        <v>36</v>
      </c>
      <c r="H2337" t="s">
        <v>10434</v>
      </c>
      <c r="I2337" t="s">
        <v>51</v>
      </c>
      <c r="J2337" s="1">
        <v>44253</v>
      </c>
      <c r="K2337" t="s">
        <v>48</v>
      </c>
      <c r="L2337" t="s">
        <v>44</v>
      </c>
      <c r="M2337" t="s">
        <v>1959</v>
      </c>
      <c r="N2337" t="s">
        <v>1960</v>
      </c>
    </row>
    <row r="2338" spans="1:14" x14ac:dyDescent="0.35">
      <c r="A2338" t="s">
        <v>1961</v>
      </c>
      <c r="B2338" t="s">
        <v>84</v>
      </c>
      <c r="C2338" t="s">
        <v>1483</v>
      </c>
      <c r="D2338" t="s">
        <v>1510</v>
      </c>
      <c r="E2338" t="str">
        <f>VLOOKUP(Auto_Theft_Data[[#This Row],[Vehicle Model]],Fully_Updated_Vehicle_Models_with_Types_278[#All],2,TRUE)</f>
        <v>SUV</v>
      </c>
      <c r="F2338" t="s">
        <v>15</v>
      </c>
      <c r="G2338" t="s">
        <v>94</v>
      </c>
      <c r="H2338" t="s">
        <v>10434</v>
      </c>
      <c r="I2338" t="s">
        <v>120</v>
      </c>
      <c r="J2338" s="1">
        <v>45018</v>
      </c>
      <c r="K2338" t="s">
        <v>28</v>
      </c>
      <c r="L2338" t="s">
        <v>29</v>
      </c>
      <c r="M2338" t="s">
        <v>1962</v>
      </c>
      <c r="N2338" t="s">
        <v>1963</v>
      </c>
    </row>
    <row r="2339" spans="1:14" x14ac:dyDescent="0.35">
      <c r="A2339" t="s">
        <v>1970</v>
      </c>
      <c r="B2339" t="s">
        <v>197</v>
      </c>
      <c r="C2339" t="s">
        <v>1483</v>
      </c>
      <c r="D2339" t="s">
        <v>1510</v>
      </c>
      <c r="E2339" t="str">
        <f>VLOOKUP(Auto_Theft_Data[[#This Row],[Vehicle Model]],Fully_Updated_Vehicle_Models_with_Types_278[#All],2,TRUE)</f>
        <v>SUV</v>
      </c>
      <c r="F2339" t="s">
        <v>110</v>
      </c>
      <c r="G2339" t="s">
        <v>94</v>
      </c>
      <c r="H2339" t="s">
        <v>10434</v>
      </c>
      <c r="I2339" t="s">
        <v>498</v>
      </c>
      <c r="J2339" s="1">
        <v>43668</v>
      </c>
      <c r="K2339" t="s">
        <v>23</v>
      </c>
      <c r="L2339" t="s">
        <v>29</v>
      </c>
      <c r="M2339" t="s">
        <v>1243</v>
      </c>
      <c r="N2339" t="s">
        <v>1244</v>
      </c>
    </row>
    <row r="2340" spans="1:14" x14ac:dyDescent="0.35">
      <c r="A2340" t="s">
        <v>1997</v>
      </c>
      <c r="B2340" t="s">
        <v>197</v>
      </c>
      <c r="C2340" t="s">
        <v>1483</v>
      </c>
      <c r="D2340" t="s">
        <v>1510</v>
      </c>
      <c r="E2340" t="str">
        <f>VLOOKUP(Auto_Theft_Data[[#This Row],[Vehicle Model]],Fully_Updated_Vehicle_Models_with_Types_278[#All],2,TRUE)</f>
        <v>SUV</v>
      </c>
      <c r="F2340" t="s">
        <v>15</v>
      </c>
      <c r="G2340" t="s">
        <v>26</v>
      </c>
      <c r="H2340" t="s">
        <v>10433</v>
      </c>
      <c r="I2340" t="s">
        <v>377</v>
      </c>
      <c r="J2340" s="1">
        <v>45027</v>
      </c>
      <c r="K2340" t="s">
        <v>28</v>
      </c>
      <c r="L2340" t="s">
        <v>89</v>
      </c>
      <c r="M2340" t="s">
        <v>1998</v>
      </c>
      <c r="N2340" t="s">
        <v>1999</v>
      </c>
    </row>
    <row r="2341" spans="1:14" x14ac:dyDescent="0.35">
      <c r="A2341" t="s">
        <v>2006</v>
      </c>
      <c r="B2341" t="s">
        <v>388</v>
      </c>
      <c r="C2341" t="s">
        <v>1483</v>
      </c>
      <c r="D2341" t="s">
        <v>1510</v>
      </c>
      <c r="E2341" t="str">
        <f>VLOOKUP(Auto_Theft_Data[[#This Row],[Vehicle Model]],Fully_Updated_Vehicle_Models_with_Types_278[#All],2,TRUE)</f>
        <v>SUV</v>
      </c>
      <c r="F2341" t="s">
        <v>56</v>
      </c>
      <c r="G2341" t="s">
        <v>42</v>
      </c>
      <c r="H2341" t="s">
        <v>10434</v>
      </c>
      <c r="I2341" t="s">
        <v>341</v>
      </c>
      <c r="J2341" s="1">
        <v>44265</v>
      </c>
      <c r="K2341" t="s">
        <v>48</v>
      </c>
      <c r="L2341" t="s">
        <v>44</v>
      </c>
      <c r="M2341" t="s">
        <v>1944</v>
      </c>
      <c r="N2341" t="s">
        <v>1945</v>
      </c>
    </row>
    <row r="2342" spans="1:14" x14ac:dyDescent="0.35">
      <c r="A2342" t="s">
        <v>2026</v>
      </c>
      <c r="B2342" t="s">
        <v>441</v>
      </c>
      <c r="C2342" t="s">
        <v>1483</v>
      </c>
      <c r="D2342" t="s">
        <v>1510</v>
      </c>
      <c r="E2342" t="str">
        <f>VLOOKUP(Auto_Theft_Data[[#This Row],[Vehicle Model]],Fully_Updated_Vehicle_Models_with_Types_278[#All],2,TRUE)</f>
        <v>SUV</v>
      </c>
      <c r="F2342" t="s">
        <v>165</v>
      </c>
      <c r="G2342" t="s">
        <v>70</v>
      </c>
      <c r="H2342" t="s">
        <v>10434</v>
      </c>
      <c r="I2342" t="s">
        <v>2027</v>
      </c>
      <c r="J2342" s="1">
        <v>45078</v>
      </c>
      <c r="K2342" t="s">
        <v>28</v>
      </c>
      <c r="L2342" t="s">
        <v>29</v>
      </c>
      <c r="M2342" t="s">
        <v>2028</v>
      </c>
      <c r="N2342" t="s">
        <v>2029</v>
      </c>
    </row>
    <row r="2343" spans="1:14" x14ac:dyDescent="0.35">
      <c r="A2343" t="s">
        <v>2054</v>
      </c>
      <c r="B2343" t="s">
        <v>441</v>
      </c>
      <c r="C2343" t="s">
        <v>1483</v>
      </c>
      <c r="D2343" t="s">
        <v>1510</v>
      </c>
      <c r="E2343" t="str">
        <f>VLOOKUP(Auto_Theft_Data[[#This Row],[Vehicle Model]],Fully_Updated_Vehicle_Models_with_Types_278[#All],2,TRUE)</f>
        <v>SUV</v>
      </c>
      <c r="F2343" t="s">
        <v>857</v>
      </c>
      <c r="G2343" t="s">
        <v>36</v>
      </c>
      <c r="H2343" t="s">
        <v>10434</v>
      </c>
      <c r="I2343" t="s">
        <v>366</v>
      </c>
      <c r="J2343" s="1">
        <v>43707</v>
      </c>
      <c r="K2343" t="s">
        <v>23</v>
      </c>
      <c r="L2343" t="s">
        <v>19</v>
      </c>
      <c r="M2343" t="s">
        <v>2055</v>
      </c>
      <c r="N2343" t="s">
        <v>2056</v>
      </c>
    </row>
    <row r="2344" spans="1:14" x14ac:dyDescent="0.35">
      <c r="A2344" t="s">
        <v>2096</v>
      </c>
      <c r="B2344" t="s">
        <v>197</v>
      </c>
      <c r="C2344" t="s">
        <v>1483</v>
      </c>
      <c r="D2344" t="s">
        <v>1510</v>
      </c>
      <c r="E2344" t="str">
        <f>VLOOKUP(Auto_Theft_Data[[#This Row],[Vehicle Model]],Fully_Updated_Vehicle_Models_with_Types_278[#All],2,TRUE)</f>
        <v>SUV</v>
      </c>
      <c r="F2344" t="s">
        <v>15</v>
      </c>
      <c r="G2344" t="s">
        <v>26</v>
      </c>
      <c r="H2344" t="s">
        <v>10434</v>
      </c>
      <c r="I2344" t="s">
        <v>75</v>
      </c>
      <c r="J2344" s="1">
        <v>43683</v>
      </c>
      <c r="K2344" t="s">
        <v>23</v>
      </c>
      <c r="L2344" t="s">
        <v>89</v>
      </c>
      <c r="M2344" t="s">
        <v>2097</v>
      </c>
      <c r="N2344" t="s">
        <v>2098</v>
      </c>
    </row>
    <row r="2345" spans="1:14" x14ac:dyDescent="0.35">
      <c r="A2345" t="s">
        <v>2099</v>
      </c>
      <c r="B2345" t="s">
        <v>84</v>
      </c>
      <c r="C2345" t="s">
        <v>1483</v>
      </c>
      <c r="D2345" t="s">
        <v>1510</v>
      </c>
      <c r="E2345" t="str">
        <f>VLOOKUP(Auto_Theft_Data[[#This Row],[Vehicle Model]],Fully_Updated_Vehicle_Models_with_Types_278[#All],2,TRUE)</f>
        <v>SUV</v>
      </c>
      <c r="F2345" t="s">
        <v>49</v>
      </c>
      <c r="G2345" t="s">
        <v>50</v>
      </c>
      <c r="H2345" t="s">
        <v>10434</v>
      </c>
      <c r="I2345" t="s">
        <v>75</v>
      </c>
      <c r="J2345" s="1">
        <v>43920</v>
      </c>
      <c r="K2345" t="s">
        <v>38</v>
      </c>
      <c r="L2345" t="s">
        <v>29</v>
      </c>
      <c r="M2345" t="s">
        <v>2100</v>
      </c>
      <c r="N2345" t="s">
        <v>2101</v>
      </c>
    </row>
    <row r="2346" spans="1:14" x14ac:dyDescent="0.35">
      <c r="A2346" t="s">
        <v>2112</v>
      </c>
      <c r="B2346" t="s">
        <v>197</v>
      </c>
      <c r="C2346" t="s">
        <v>1483</v>
      </c>
      <c r="D2346" t="s">
        <v>1510</v>
      </c>
      <c r="E2346" t="str">
        <f>VLOOKUP(Auto_Theft_Data[[#This Row],[Vehicle Model]],Fully_Updated_Vehicle_Models_with_Types_278[#All],2,TRUE)</f>
        <v>SUV</v>
      </c>
      <c r="F2346" t="s">
        <v>15</v>
      </c>
      <c r="G2346" t="s">
        <v>50</v>
      </c>
      <c r="H2346" t="s">
        <v>10433</v>
      </c>
      <c r="I2346" t="s">
        <v>124</v>
      </c>
      <c r="J2346" s="1">
        <v>43556</v>
      </c>
      <c r="K2346" t="s">
        <v>23</v>
      </c>
      <c r="L2346" t="s">
        <v>29</v>
      </c>
      <c r="M2346" t="s">
        <v>2113</v>
      </c>
      <c r="N2346" t="s">
        <v>2114</v>
      </c>
    </row>
    <row r="2347" spans="1:14" x14ac:dyDescent="0.35">
      <c r="A2347" t="s">
        <v>2178</v>
      </c>
      <c r="B2347" t="s">
        <v>388</v>
      </c>
      <c r="C2347" t="s">
        <v>1483</v>
      </c>
      <c r="D2347" t="s">
        <v>1510</v>
      </c>
      <c r="E2347" t="str">
        <f>VLOOKUP(Auto_Theft_Data[[#This Row],[Vehicle Model]],Fully_Updated_Vehicle_Models_with_Types_278[#All],2,TRUE)</f>
        <v>SUV</v>
      </c>
      <c r="F2347" t="s">
        <v>15</v>
      </c>
      <c r="G2347" t="s">
        <v>70</v>
      </c>
      <c r="H2347" t="s">
        <v>10433</v>
      </c>
      <c r="I2347" t="s">
        <v>266</v>
      </c>
      <c r="J2347" s="1">
        <v>43749</v>
      </c>
      <c r="K2347" t="s">
        <v>23</v>
      </c>
      <c r="L2347" t="s">
        <v>29</v>
      </c>
      <c r="M2347" t="s">
        <v>2179</v>
      </c>
      <c r="N2347" t="s">
        <v>2180</v>
      </c>
    </row>
    <row r="2348" spans="1:14" x14ac:dyDescent="0.35">
      <c r="A2348" t="s">
        <v>2232</v>
      </c>
      <c r="B2348" t="s">
        <v>84</v>
      </c>
      <c r="C2348" t="s">
        <v>1483</v>
      </c>
      <c r="D2348" t="s">
        <v>1510</v>
      </c>
      <c r="E2348" t="str">
        <f>VLOOKUP(Auto_Theft_Data[[#This Row],[Vehicle Model]],Fully_Updated_Vehicle_Models_with_Types_278[#All],2,TRUE)</f>
        <v>SUV</v>
      </c>
      <c r="F2348" t="s">
        <v>15</v>
      </c>
      <c r="G2348" t="s">
        <v>16</v>
      </c>
      <c r="H2348" t="s">
        <v>10434</v>
      </c>
      <c r="I2348" t="s">
        <v>37</v>
      </c>
      <c r="J2348" s="1">
        <v>44613</v>
      </c>
      <c r="K2348" t="s">
        <v>18</v>
      </c>
      <c r="L2348" t="s">
        <v>19</v>
      </c>
      <c r="M2348" t="s">
        <v>326</v>
      </c>
      <c r="N2348" t="s">
        <v>327</v>
      </c>
    </row>
    <row r="2349" spans="1:14" x14ac:dyDescent="0.35">
      <c r="A2349" t="s">
        <v>2261</v>
      </c>
      <c r="B2349" t="s">
        <v>12</v>
      </c>
      <c r="C2349" t="s">
        <v>1483</v>
      </c>
      <c r="D2349" t="s">
        <v>1510</v>
      </c>
      <c r="E2349" t="str">
        <f>VLOOKUP(Auto_Theft_Data[[#This Row],[Vehicle Model]],Fully_Updated_Vehicle_Models_with_Types_278[#All],2,TRUE)</f>
        <v>SUV</v>
      </c>
      <c r="F2349" t="s">
        <v>15</v>
      </c>
      <c r="G2349" t="s">
        <v>50</v>
      </c>
      <c r="H2349" t="s">
        <v>10433</v>
      </c>
      <c r="I2349" t="s">
        <v>341</v>
      </c>
      <c r="J2349" s="1">
        <v>45242</v>
      </c>
      <c r="K2349" t="s">
        <v>28</v>
      </c>
      <c r="L2349" t="s">
        <v>29</v>
      </c>
      <c r="M2349" t="s">
        <v>2262</v>
      </c>
      <c r="N2349" t="s">
        <v>2263</v>
      </c>
    </row>
    <row r="2350" spans="1:14" x14ac:dyDescent="0.35">
      <c r="A2350" t="s">
        <v>12</v>
      </c>
      <c r="B2350" t="s">
        <v>298</v>
      </c>
      <c r="C2350" t="s">
        <v>6566</v>
      </c>
      <c r="D2350" t="s">
        <v>6627</v>
      </c>
      <c r="E2350" t="str">
        <f>VLOOKUP(Auto_Theft_Data[[#This Row],[Vehicle Model]],Fully_Updated_Vehicle_Models_with_Types_278[#All],2,TRUE)</f>
        <v>SUV</v>
      </c>
      <c r="F2350" t="s">
        <v>15</v>
      </c>
      <c r="G2350" t="s">
        <v>42</v>
      </c>
      <c r="H2350" t="s">
        <v>10434</v>
      </c>
      <c r="I2350" t="s">
        <v>283</v>
      </c>
      <c r="J2350" s="1">
        <v>44405</v>
      </c>
      <c r="K2350" t="s">
        <v>48</v>
      </c>
      <c r="L2350" t="s">
        <v>29</v>
      </c>
      <c r="M2350" t="s">
        <v>6628</v>
      </c>
      <c r="N2350" t="s">
        <v>6629</v>
      </c>
    </row>
    <row r="2351" spans="1:14" x14ac:dyDescent="0.35">
      <c r="A2351" t="s">
        <v>6845</v>
      </c>
      <c r="B2351" t="s">
        <v>197</v>
      </c>
      <c r="C2351" t="s">
        <v>6566</v>
      </c>
      <c r="D2351" t="s">
        <v>6627</v>
      </c>
      <c r="E2351" t="str">
        <f>VLOOKUP(Auto_Theft_Data[[#This Row],[Vehicle Model]],Fully_Updated_Vehicle_Models_with_Types_278[#All],2,TRUE)</f>
        <v>SUV</v>
      </c>
      <c r="F2351" t="s">
        <v>56</v>
      </c>
      <c r="G2351" t="s">
        <v>70</v>
      </c>
      <c r="H2351" t="s">
        <v>10434</v>
      </c>
      <c r="I2351" t="s">
        <v>266</v>
      </c>
      <c r="J2351" s="1">
        <v>43447</v>
      </c>
      <c r="K2351" t="s">
        <v>12</v>
      </c>
      <c r="L2351" t="s">
        <v>19</v>
      </c>
      <c r="M2351" t="s">
        <v>6846</v>
      </c>
      <c r="N2351" t="s">
        <v>6847</v>
      </c>
    </row>
    <row r="2352" spans="1:14" x14ac:dyDescent="0.35">
      <c r="A2352" t="s">
        <v>4658</v>
      </c>
      <c r="B2352" t="s">
        <v>18</v>
      </c>
      <c r="C2352" t="s">
        <v>4598</v>
      </c>
      <c r="D2352" t="s">
        <v>4659</v>
      </c>
      <c r="E2352" t="str">
        <f>VLOOKUP(Auto_Theft_Data[[#This Row],[Vehicle Model]],Fully_Updated_Vehicle_Models_with_Types_278[#All],2,TRUE)</f>
        <v>SUV</v>
      </c>
      <c r="F2352" t="s">
        <v>49</v>
      </c>
      <c r="G2352" t="s">
        <v>42</v>
      </c>
      <c r="H2352" t="s">
        <v>10434</v>
      </c>
      <c r="I2352" t="s">
        <v>17</v>
      </c>
      <c r="J2352" s="1">
        <v>45028</v>
      </c>
      <c r="K2352" t="s">
        <v>28</v>
      </c>
      <c r="L2352" t="s">
        <v>89</v>
      </c>
      <c r="M2352" t="s">
        <v>3830</v>
      </c>
      <c r="N2352" t="s">
        <v>3831</v>
      </c>
    </row>
    <row r="2353" spans="1:14" x14ac:dyDescent="0.35">
      <c r="A2353" t="s">
        <v>4736</v>
      </c>
      <c r="B2353" t="s">
        <v>18</v>
      </c>
      <c r="C2353" t="s">
        <v>4598</v>
      </c>
      <c r="D2353" t="s">
        <v>4659</v>
      </c>
      <c r="E2353" t="str">
        <f>VLOOKUP(Auto_Theft_Data[[#This Row],[Vehicle Model]],Fully_Updated_Vehicle_Models_with_Types_278[#All],2,TRUE)</f>
        <v>SUV</v>
      </c>
      <c r="F2353" t="s">
        <v>25</v>
      </c>
      <c r="G2353" t="s">
        <v>26</v>
      </c>
      <c r="H2353" t="s">
        <v>10434</v>
      </c>
      <c r="I2353" t="s">
        <v>211</v>
      </c>
      <c r="J2353" s="1">
        <v>44726</v>
      </c>
      <c r="K2353" t="s">
        <v>18</v>
      </c>
      <c r="L2353" t="s">
        <v>89</v>
      </c>
      <c r="M2353" t="s">
        <v>4737</v>
      </c>
      <c r="N2353" t="s">
        <v>4738</v>
      </c>
    </row>
    <row r="2354" spans="1:14" x14ac:dyDescent="0.35">
      <c r="A2354" t="s">
        <v>4747</v>
      </c>
      <c r="B2354" t="s">
        <v>23</v>
      </c>
      <c r="C2354" t="s">
        <v>4598</v>
      </c>
      <c r="D2354" t="s">
        <v>4659</v>
      </c>
      <c r="E2354" t="str">
        <f>VLOOKUP(Auto_Theft_Data[[#This Row],[Vehicle Model]],Fully_Updated_Vehicle_Models_with_Types_278[#All],2,TRUE)</f>
        <v>SUV</v>
      </c>
      <c r="F2354" t="s">
        <v>49</v>
      </c>
      <c r="G2354" t="s">
        <v>26</v>
      </c>
      <c r="H2354" t="s">
        <v>10434</v>
      </c>
      <c r="I2354" t="s">
        <v>895</v>
      </c>
      <c r="J2354" s="1">
        <v>45265</v>
      </c>
      <c r="K2354" t="s">
        <v>28</v>
      </c>
      <c r="L2354" t="s">
        <v>29</v>
      </c>
      <c r="M2354" t="s">
        <v>896</v>
      </c>
      <c r="N2354" t="s">
        <v>897</v>
      </c>
    </row>
    <row r="2355" spans="1:14" x14ac:dyDescent="0.35">
      <c r="A2355" t="s">
        <v>6516</v>
      </c>
      <c r="B2355" t="s">
        <v>84</v>
      </c>
      <c r="C2355" t="s">
        <v>6490</v>
      </c>
      <c r="D2355" t="s">
        <v>6517</v>
      </c>
      <c r="E2355" t="str">
        <f>VLOOKUP(Auto_Theft_Data[[#This Row],[Vehicle Model]],Fully_Updated_Vehicle_Models_with_Types_278[#All],2,TRUE)</f>
        <v>Sedan</v>
      </c>
      <c r="F2355" t="s">
        <v>15</v>
      </c>
      <c r="G2355" t="s">
        <v>16</v>
      </c>
      <c r="H2355" t="s">
        <v>10434</v>
      </c>
      <c r="I2355" t="s">
        <v>239</v>
      </c>
      <c r="J2355" s="1">
        <v>44369</v>
      </c>
      <c r="K2355" t="s">
        <v>48</v>
      </c>
      <c r="L2355" t="s">
        <v>19</v>
      </c>
      <c r="M2355" t="s">
        <v>250</v>
      </c>
      <c r="N2355" t="s">
        <v>251</v>
      </c>
    </row>
    <row r="2356" spans="1:14" x14ac:dyDescent="0.35">
      <c r="A2356" t="s">
        <v>6520</v>
      </c>
      <c r="B2356" t="s">
        <v>402</v>
      </c>
      <c r="C2356" t="s">
        <v>6490</v>
      </c>
      <c r="D2356" t="s">
        <v>6517</v>
      </c>
      <c r="E2356" t="str">
        <f>VLOOKUP(Auto_Theft_Data[[#This Row],[Vehicle Model]],Fully_Updated_Vehicle_Models_with_Types_278[#All],2,TRUE)</f>
        <v>Sedan</v>
      </c>
      <c r="F2356" t="s">
        <v>110</v>
      </c>
      <c r="G2356" t="s">
        <v>16</v>
      </c>
      <c r="H2356" t="s">
        <v>10434</v>
      </c>
      <c r="I2356" t="s">
        <v>17</v>
      </c>
      <c r="J2356" s="1">
        <v>44684</v>
      </c>
      <c r="K2356" t="s">
        <v>18</v>
      </c>
      <c r="L2356" t="s">
        <v>19</v>
      </c>
      <c r="M2356" t="s">
        <v>6521</v>
      </c>
      <c r="N2356" t="s">
        <v>6522</v>
      </c>
    </row>
    <row r="2357" spans="1:14" x14ac:dyDescent="0.35">
      <c r="A2357" t="s">
        <v>6525</v>
      </c>
      <c r="B2357" t="s">
        <v>84</v>
      </c>
      <c r="C2357" t="s">
        <v>6490</v>
      </c>
      <c r="D2357" t="s">
        <v>6517</v>
      </c>
      <c r="E2357" t="str">
        <f>VLOOKUP(Auto_Theft_Data[[#This Row],[Vehicle Model]],Fully_Updated_Vehicle_Models_with_Types_278[#All],2,TRUE)</f>
        <v>Sedan</v>
      </c>
      <c r="F2357" t="s">
        <v>110</v>
      </c>
      <c r="G2357" t="s">
        <v>36</v>
      </c>
      <c r="H2357" t="s">
        <v>10433</v>
      </c>
      <c r="I2357" t="s">
        <v>895</v>
      </c>
      <c r="J2357" s="1">
        <v>43775</v>
      </c>
      <c r="K2357" t="s">
        <v>23</v>
      </c>
      <c r="L2357" t="s">
        <v>29</v>
      </c>
      <c r="M2357" t="s">
        <v>6526</v>
      </c>
      <c r="N2357" t="s">
        <v>6527</v>
      </c>
    </row>
    <row r="2358" spans="1:14" x14ac:dyDescent="0.35">
      <c r="A2358" t="s">
        <v>6528</v>
      </c>
      <c r="B2358" t="s">
        <v>84</v>
      </c>
      <c r="C2358" t="s">
        <v>6490</v>
      </c>
      <c r="D2358" t="s">
        <v>6517</v>
      </c>
      <c r="E2358" t="str">
        <f>VLOOKUP(Auto_Theft_Data[[#This Row],[Vehicle Model]],Fully_Updated_Vehicle_Models_with_Types_278[#All],2,TRUE)</f>
        <v>Sedan</v>
      </c>
      <c r="F2358" t="s">
        <v>25</v>
      </c>
      <c r="G2358" t="s">
        <v>70</v>
      </c>
      <c r="H2358" t="s">
        <v>10434</v>
      </c>
      <c r="I2358" t="s">
        <v>17</v>
      </c>
      <c r="J2358" s="1">
        <v>43763</v>
      </c>
      <c r="K2358" t="s">
        <v>23</v>
      </c>
      <c r="L2358" t="s">
        <v>29</v>
      </c>
      <c r="M2358" t="s">
        <v>5363</v>
      </c>
      <c r="N2358" t="s">
        <v>5364</v>
      </c>
    </row>
    <row r="2359" spans="1:14" x14ac:dyDescent="0.35">
      <c r="A2359" t="s">
        <v>6537</v>
      </c>
      <c r="B2359" t="s">
        <v>155</v>
      </c>
      <c r="C2359" t="s">
        <v>6490</v>
      </c>
      <c r="D2359" t="s">
        <v>6517</v>
      </c>
      <c r="E2359" t="str">
        <f>VLOOKUP(Auto_Theft_Data[[#This Row],[Vehicle Model]],Fully_Updated_Vehicle_Models_with_Types_278[#All],2,TRUE)</f>
        <v>Sedan</v>
      </c>
      <c r="F2359" t="s">
        <v>49</v>
      </c>
      <c r="G2359" t="s">
        <v>94</v>
      </c>
      <c r="H2359" t="s">
        <v>10433</v>
      </c>
      <c r="I2359" t="s">
        <v>51</v>
      </c>
      <c r="J2359" s="1">
        <v>43276</v>
      </c>
      <c r="K2359" t="s">
        <v>12</v>
      </c>
      <c r="L2359" t="s">
        <v>44</v>
      </c>
      <c r="M2359" t="s">
        <v>6538</v>
      </c>
      <c r="N2359" t="s">
        <v>6539</v>
      </c>
    </row>
    <row r="2360" spans="1:14" x14ac:dyDescent="0.35">
      <c r="A2360" t="s">
        <v>6543</v>
      </c>
      <c r="B2360" t="s">
        <v>84</v>
      </c>
      <c r="C2360" t="s">
        <v>6490</v>
      </c>
      <c r="D2360" t="s">
        <v>6517</v>
      </c>
      <c r="E2360" t="str">
        <f>VLOOKUP(Auto_Theft_Data[[#This Row],[Vehicle Model]],Fully_Updated_Vehicle_Models_with_Types_278[#All],2,TRUE)</f>
        <v>Sedan</v>
      </c>
      <c r="F2360" t="s">
        <v>110</v>
      </c>
      <c r="G2360" t="s">
        <v>16</v>
      </c>
      <c r="H2360" t="s">
        <v>10434</v>
      </c>
      <c r="I2360" t="s">
        <v>895</v>
      </c>
      <c r="J2360" s="1">
        <v>45272</v>
      </c>
      <c r="K2360" t="s">
        <v>28</v>
      </c>
      <c r="L2360" t="s">
        <v>29</v>
      </c>
      <c r="M2360" t="s">
        <v>2259</v>
      </c>
      <c r="N2360" t="s">
        <v>2260</v>
      </c>
    </row>
    <row r="2361" spans="1:14" x14ac:dyDescent="0.35">
      <c r="A2361" t="s">
        <v>6554</v>
      </c>
      <c r="B2361" t="s">
        <v>197</v>
      </c>
      <c r="C2361" t="s">
        <v>6490</v>
      </c>
      <c r="D2361" t="s">
        <v>6517</v>
      </c>
      <c r="E2361" t="str">
        <f>VLOOKUP(Auto_Theft_Data[[#This Row],[Vehicle Model]],Fully_Updated_Vehicle_Models_with_Types_278[#All],2,TRUE)</f>
        <v>Sedan</v>
      </c>
      <c r="F2361" t="s">
        <v>49</v>
      </c>
      <c r="G2361" t="s">
        <v>36</v>
      </c>
      <c r="H2361" t="s">
        <v>10434</v>
      </c>
      <c r="I2361" t="s">
        <v>489</v>
      </c>
      <c r="J2361" s="1">
        <v>43559</v>
      </c>
      <c r="K2361" t="s">
        <v>23</v>
      </c>
      <c r="L2361" t="s">
        <v>19</v>
      </c>
      <c r="M2361" t="s">
        <v>6555</v>
      </c>
      <c r="N2361" t="s">
        <v>6556</v>
      </c>
    </row>
    <row r="2362" spans="1:14" x14ac:dyDescent="0.35">
      <c r="A2362" t="s">
        <v>6558</v>
      </c>
      <c r="B2362" t="s">
        <v>402</v>
      </c>
      <c r="C2362" t="s">
        <v>6490</v>
      </c>
      <c r="D2362" t="s">
        <v>6517</v>
      </c>
      <c r="E2362" t="str">
        <f>VLOOKUP(Auto_Theft_Data[[#This Row],[Vehicle Model]],Fully_Updated_Vehicle_Models_with_Types_278[#All],2,TRUE)</f>
        <v>Sedan</v>
      </c>
      <c r="F2362" t="s">
        <v>15</v>
      </c>
      <c r="G2362" t="s">
        <v>42</v>
      </c>
      <c r="H2362" t="s">
        <v>10433</v>
      </c>
      <c r="I2362" t="s">
        <v>466</v>
      </c>
      <c r="J2362" s="1">
        <v>45175</v>
      </c>
      <c r="K2362" t="s">
        <v>28</v>
      </c>
      <c r="L2362" t="s">
        <v>89</v>
      </c>
      <c r="M2362" t="s">
        <v>4309</v>
      </c>
      <c r="N2362" t="s">
        <v>4310</v>
      </c>
    </row>
    <row r="2363" spans="1:14" x14ac:dyDescent="0.35">
      <c r="A2363" t="s">
        <v>6559</v>
      </c>
      <c r="B2363" t="s">
        <v>177</v>
      </c>
      <c r="C2363" t="s">
        <v>6490</v>
      </c>
      <c r="D2363" t="s">
        <v>6517</v>
      </c>
      <c r="E2363" t="str">
        <f>VLOOKUP(Auto_Theft_Data[[#This Row],[Vehicle Model]],Fully_Updated_Vehicle_Models_with_Types_278[#All],2,TRUE)</f>
        <v>Sedan</v>
      </c>
      <c r="F2363" t="s">
        <v>165</v>
      </c>
      <c r="G2363" t="s">
        <v>26</v>
      </c>
      <c r="H2363" t="s">
        <v>10433</v>
      </c>
      <c r="I2363" t="s">
        <v>65</v>
      </c>
      <c r="J2363" s="1">
        <v>43620</v>
      </c>
      <c r="K2363" t="s">
        <v>23</v>
      </c>
      <c r="L2363" t="s">
        <v>89</v>
      </c>
      <c r="M2363" t="s">
        <v>1842</v>
      </c>
      <c r="N2363" t="s">
        <v>1843</v>
      </c>
    </row>
    <row r="2364" spans="1:14" x14ac:dyDescent="0.35">
      <c r="A2364" t="s">
        <v>6564</v>
      </c>
      <c r="B2364" t="s">
        <v>402</v>
      </c>
      <c r="C2364" t="s">
        <v>6490</v>
      </c>
      <c r="D2364" t="s">
        <v>6517</v>
      </c>
      <c r="E2364" t="str">
        <f>VLOOKUP(Auto_Theft_Data[[#This Row],[Vehicle Model]],Fully_Updated_Vehicle_Models_with_Types_278[#All],2,TRUE)</f>
        <v>Sedan</v>
      </c>
      <c r="F2364" t="s">
        <v>110</v>
      </c>
      <c r="G2364" t="s">
        <v>94</v>
      </c>
      <c r="H2364" t="s">
        <v>10434</v>
      </c>
      <c r="I2364" t="s">
        <v>27</v>
      </c>
      <c r="J2364" s="1">
        <v>43190</v>
      </c>
      <c r="K2364" t="s">
        <v>12</v>
      </c>
      <c r="L2364" t="s">
        <v>89</v>
      </c>
      <c r="M2364" t="s">
        <v>1410</v>
      </c>
      <c r="N2364" t="s">
        <v>1411</v>
      </c>
    </row>
    <row r="2365" spans="1:14" x14ac:dyDescent="0.35">
      <c r="A2365" t="s">
        <v>620</v>
      </c>
      <c r="B2365" t="s">
        <v>69</v>
      </c>
      <c r="C2365" t="s">
        <v>621</v>
      </c>
      <c r="D2365" t="s">
        <v>622</v>
      </c>
      <c r="E2365" t="str">
        <f>VLOOKUP(Auto_Theft_Data[[#This Row],[Vehicle Model]],Fully_Updated_Vehicle_Models_with_Types_278[#All],2,TRUE)</f>
        <v>Sedan</v>
      </c>
      <c r="F2365" t="s">
        <v>49</v>
      </c>
      <c r="G2365" t="s">
        <v>36</v>
      </c>
      <c r="H2365" t="s">
        <v>10433</v>
      </c>
      <c r="I2365" t="s">
        <v>262</v>
      </c>
      <c r="J2365" s="1">
        <v>43167</v>
      </c>
      <c r="K2365" t="s">
        <v>12</v>
      </c>
      <c r="L2365" t="s">
        <v>19</v>
      </c>
      <c r="M2365" t="s">
        <v>623</v>
      </c>
      <c r="N2365" t="s">
        <v>624</v>
      </c>
    </row>
    <row r="2366" spans="1:14" x14ac:dyDescent="0.35">
      <c r="A2366" t="s">
        <v>625</v>
      </c>
      <c r="B2366" t="s">
        <v>30</v>
      </c>
      <c r="C2366" t="s">
        <v>621</v>
      </c>
      <c r="D2366" t="s">
        <v>622</v>
      </c>
      <c r="E2366" t="str">
        <f>VLOOKUP(Auto_Theft_Data[[#This Row],[Vehicle Model]],Fully_Updated_Vehicle_Models_with_Types_278[#All],2,TRUE)</f>
        <v>Sedan</v>
      </c>
      <c r="F2366" t="s">
        <v>626</v>
      </c>
      <c r="G2366" t="s">
        <v>16</v>
      </c>
      <c r="H2366" t="s">
        <v>10434</v>
      </c>
      <c r="I2366" t="s">
        <v>525</v>
      </c>
      <c r="J2366" s="1">
        <v>43192</v>
      </c>
      <c r="K2366" t="s">
        <v>12</v>
      </c>
      <c r="L2366" t="s">
        <v>29</v>
      </c>
      <c r="M2366" t="s">
        <v>627</v>
      </c>
      <c r="N2366" t="s">
        <v>628</v>
      </c>
    </row>
    <row r="2367" spans="1:14" x14ac:dyDescent="0.35">
      <c r="A2367" t="s">
        <v>652</v>
      </c>
      <c r="B2367" t="s">
        <v>30</v>
      </c>
      <c r="C2367" t="s">
        <v>621</v>
      </c>
      <c r="D2367" t="s">
        <v>622</v>
      </c>
      <c r="E2367" t="str">
        <f>VLOOKUP(Auto_Theft_Data[[#This Row],[Vehicle Model]],Fully_Updated_Vehicle_Models_with_Types_278[#All],2,TRUE)</f>
        <v>Sedan</v>
      </c>
      <c r="F2367" t="s">
        <v>110</v>
      </c>
      <c r="G2367" t="s">
        <v>42</v>
      </c>
      <c r="H2367" t="s">
        <v>10433</v>
      </c>
      <c r="I2367" t="s">
        <v>262</v>
      </c>
      <c r="J2367" s="1">
        <v>43167</v>
      </c>
      <c r="K2367" t="s">
        <v>12</v>
      </c>
      <c r="L2367" t="s">
        <v>19</v>
      </c>
      <c r="M2367" t="s">
        <v>623</v>
      </c>
      <c r="N2367" t="s">
        <v>624</v>
      </c>
    </row>
    <row r="2368" spans="1:14" x14ac:dyDescent="0.35">
      <c r="A2368" t="s">
        <v>656</v>
      </c>
      <c r="B2368" t="s">
        <v>30</v>
      </c>
      <c r="C2368" t="s">
        <v>621</v>
      </c>
      <c r="D2368" t="s">
        <v>622</v>
      </c>
      <c r="E2368" t="str">
        <f>VLOOKUP(Auto_Theft_Data[[#This Row],[Vehicle Model]],Fully_Updated_Vehicle_Models_with_Types_278[#All],2,TRUE)</f>
        <v>Sedan</v>
      </c>
      <c r="F2368" t="s">
        <v>25</v>
      </c>
      <c r="G2368" t="s">
        <v>42</v>
      </c>
      <c r="H2368" t="s">
        <v>10433</v>
      </c>
      <c r="I2368" t="s">
        <v>262</v>
      </c>
      <c r="J2368" s="1">
        <v>43167</v>
      </c>
      <c r="K2368" t="s">
        <v>12</v>
      </c>
      <c r="L2368" t="s">
        <v>19</v>
      </c>
      <c r="M2368" t="s">
        <v>623</v>
      </c>
      <c r="N2368" t="s">
        <v>624</v>
      </c>
    </row>
    <row r="2369" spans="1:14" x14ac:dyDescent="0.35">
      <c r="A2369" t="s">
        <v>7046</v>
      </c>
      <c r="B2369" t="s">
        <v>1004</v>
      </c>
      <c r="C2369" t="s">
        <v>7022</v>
      </c>
      <c r="D2369" t="s">
        <v>7047</v>
      </c>
      <c r="E2369" t="str">
        <f>VLOOKUP(Auto_Theft_Data[[#This Row],[Vehicle Model]],Fully_Updated_Vehicle_Models_with_Types_278[#All],2,TRUE)</f>
        <v>Sedan</v>
      </c>
      <c r="F2369" t="s">
        <v>225</v>
      </c>
      <c r="G2369" t="s">
        <v>94</v>
      </c>
      <c r="H2369" t="s">
        <v>10434</v>
      </c>
      <c r="I2369" t="s">
        <v>832</v>
      </c>
      <c r="J2369" s="1">
        <v>43331</v>
      </c>
      <c r="K2369" t="s">
        <v>12</v>
      </c>
      <c r="L2369" t="s">
        <v>29</v>
      </c>
      <c r="M2369" t="s">
        <v>7048</v>
      </c>
      <c r="N2369" t="s">
        <v>7049</v>
      </c>
    </row>
    <row r="2370" spans="1:14" x14ac:dyDescent="0.35">
      <c r="A2370" t="s">
        <v>7062</v>
      </c>
      <c r="B2370" t="s">
        <v>402</v>
      </c>
      <c r="C2370" t="s">
        <v>7022</v>
      </c>
      <c r="D2370" t="s">
        <v>7047</v>
      </c>
      <c r="E2370" t="str">
        <f>VLOOKUP(Auto_Theft_Data[[#This Row],[Vehicle Model]],Fully_Updated_Vehicle_Models_with_Types_278[#All],2,TRUE)</f>
        <v>Sedan</v>
      </c>
      <c r="F2370" t="s">
        <v>110</v>
      </c>
      <c r="G2370" t="s">
        <v>26</v>
      </c>
      <c r="H2370" t="s">
        <v>10433</v>
      </c>
      <c r="I2370" t="s">
        <v>322</v>
      </c>
      <c r="J2370" s="1">
        <v>43760</v>
      </c>
      <c r="K2370" t="s">
        <v>23</v>
      </c>
      <c r="L2370" t="s">
        <v>44</v>
      </c>
      <c r="M2370" t="s">
        <v>7063</v>
      </c>
      <c r="N2370" t="s">
        <v>7064</v>
      </c>
    </row>
    <row r="2371" spans="1:14" x14ac:dyDescent="0.35">
      <c r="A2371" t="s">
        <v>7073</v>
      </c>
      <c r="B2371" t="s">
        <v>298</v>
      </c>
      <c r="C2371" t="s">
        <v>7022</v>
      </c>
      <c r="D2371" t="s">
        <v>7047</v>
      </c>
      <c r="E2371" t="str">
        <f>VLOOKUP(Auto_Theft_Data[[#This Row],[Vehicle Model]],Fully_Updated_Vehicle_Models_with_Types_278[#All],2,TRUE)</f>
        <v>Sedan</v>
      </c>
      <c r="F2371" t="s">
        <v>15</v>
      </c>
      <c r="G2371" t="s">
        <v>36</v>
      </c>
      <c r="H2371" t="s">
        <v>10434</v>
      </c>
      <c r="I2371" t="s">
        <v>166</v>
      </c>
      <c r="J2371" s="1">
        <v>43435</v>
      </c>
      <c r="K2371" t="s">
        <v>12</v>
      </c>
      <c r="L2371" t="s">
        <v>19</v>
      </c>
      <c r="M2371" t="s">
        <v>7074</v>
      </c>
      <c r="N2371" t="s">
        <v>7075</v>
      </c>
    </row>
    <row r="2372" spans="1:14" x14ac:dyDescent="0.35">
      <c r="A2372" t="s">
        <v>7131</v>
      </c>
      <c r="B2372" t="s">
        <v>364</v>
      </c>
      <c r="C2372" t="s">
        <v>7022</v>
      </c>
      <c r="D2372" t="s">
        <v>7047</v>
      </c>
      <c r="E2372" t="str">
        <f>VLOOKUP(Auto_Theft_Data[[#This Row],[Vehicle Model]],Fully_Updated_Vehicle_Models_with_Types_278[#All],2,TRUE)</f>
        <v>Sedan</v>
      </c>
      <c r="F2372" t="s">
        <v>15</v>
      </c>
      <c r="G2372" t="s">
        <v>36</v>
      </c>
      <c r="H2372" t="s">
        <v>10434</v>
      </c>
      <c r="I2372" t="s">
        <v>79</v>
      </c>
      <c r="J2372" s="1">
        <v>44794</v>
      </c>
      <c r="K2372" t="s">
        <v>18</v>
      </c>
      <c r="L2372" t="s">
        <v>29</v>
      </c>
      <c r="M2372" t="s">
        <v>7132</v>
      </c>
      <c r="N2372" t="s">
        <v>7133</v>
      </c>
    </row>
    <row r="2373" spans="1:14" x14ac:dyDescent="0.35">
      <c r="A2373" t="s">
        <v>1456</v>
      </c>
      <c r="B2373" t="s">
        <v>535</v>
      </c>
      <c r="C2373" t="s">
        <v>10406</v>
      </c>
      <c r="D2373" t="s">
        <v>1457</v>
      </c>
      <c r="E2373" t="str">
        <f>VLOOKUP(Auto_Theft_Data[[#This Row],[Vehicle Model]],Fully_Updated_Vehicle_Models_with_Types_278[#All],2,TRUE)</f>
        <v>Sedan</v>
      </c>
      <c r="F2373" t="s">
        <v>537</v>
      </c>
      <c r="G2373" t="s">
        <v>26</v>
      </c>
      <c r="H2373" t="s">
        <v>10433</v>
      </c>
      <c r="I2373" t="s">
        <v>156</v>
      </c>
      <c r="J2373" s="1">
        <v>44019</v>
      </c>
      <c r="K2373" t="s">
        <v>38</v>
      </c>
      <c r="L2373" t="s">
        <v>19</v>
      </c>
      <c r="M2373" t="s">
        <v>1458</v>
      </c>
      <c r="N2373" t="s">
        <v>1459</v>
      </c>
    </row>
    <row r="2374" spans="1:14" x14ac:dyDescent="0.35">
      <c r="A2374" t="s">
        <v>5312</v>
      </c>
      <c r="B2374" t="s">
        <v>34</v>
      </c>
      <c r="C2374" t="s">
        <v>10413</v>
      </c>
      <c r="D2374" t="s">
        <v>5313</v>
      </c>
      <c r="E2374" t="str">
        <f>VLOOKUP(Auto_Theft_Data[[#This Row],[Vehicle Model]],Fully_Updated_Vehicle_Models_with_Types_278[#All],2,TRUE)</f>
        <v>SUV</v>
      </c>
      <c r="F2374" t="s">
        <v>15</v>
      </c>
      <c r="G2374" t="s">
        <v>26</v>
      </c>
      <c r="H2374" t="s">
        <v>10434</v>
      </c>
      <c r="I2374" t="s">
        <v>445</v>
      </c>
      <c r="J2374" s="1">
        <v>43571</v>
      </c>
      <c r="K2374" t="s">
        <v>23</v>
      </c>
      <c r="L2374" t="s">
        <v>44</v>
      </c>
      <c r="M2374" t="s">
        <v>5314</v>
      </c>
      <c r="N2374" t="s">
        <v>5315</v>
      </c>
    </row>
    <row r="2375" spans="1:14" x14ac:dyDescent="0.35">
      <c r="A2375" t="s">
        <v>7069</v>
      </c>
      <c r="B2375" t="s">
        <v>298</v>
      </c>
      <c r="C2375" t="s">
        <v>7022</v>
      </c>
      <c r="D2375" t="s">
        <v>7070</v>
      </c>
      <c r="E2375" t="str">
        <f>VLOOKUP(Auto_Theft_Data[[#This Row],[Vehicle Model]],Fully_Updated_Vehicle_Models_with_Types_278[#All],2,TRUE)</f>
        <v>Wagon</v>
      </c>
      <c r="F2375" t="s">
        <v>25</v>
      </c>
      <c r="G2375" t="s">
        <v>26</v>
      </c>
      <c r="H2375" t="s">
        <v>10434</v>
      </c>
      <c r="I2375" t="s">
        <v>445</v>
      </c>
      <c r="J2375" s="1">
        <v>44671</v>
      </c>
      <c r="K2375" t="s">
        <v>18</v>
      </c>
      <c r="L2375" t="s">
        <v>29</v>
      </c>
      <c r="M2375" t="s">
        <v>7071</v>
      </c>
      <c r="N2375" t="s">
        <v>7072</v>
      </c>
    </row>
    <row r="2376" spans="1:14" x14ac:dyDescent="0.35">
      <c r="A2376" t="s">
        <v>977</v>
      </c>
      <c r="B2376" t="s">
        <v>978</v>
      </c>
      <c r="C2376" t="s">
        <v>675</v>
      </c>
      <c r="D2376" t="s">
        <v>979</v>
      </c>
      <c r="E2376" t="str">
        <f>VLOOKUP(Auto_Theft_Data[[#This Row],[Vehicle Model]],Fully_Updated_Vehicle_Models_with_Types_278[#All],2,TRUE)</f>
        <v>Sedan</v>
      </c>
      <c r="F2376" t="s">
        <v>165</v>
      </c>
      <c r="G2376" t="s">
        <v>94</v>
      </c>
      <c r="H2376" t="s">
        <v>10434</v>
      </c>
      <c r="I2376" t="s">
        <v>139</v>
      </c>
      <c r="J2376" s="1">
        <v>43351</v>
      </c>
      <c r="K2376" t="s">
        <v>12</v>
      </c>
      <c r="L2376" t="s">
        <v>29</v>
      </c>
      <c r="M2376" t="s">
        <v>980</v>
      </c>
      <c r="N2376" t="s">
        <v>981</v>
      </c>
    </row>
    <row r="2377" spans="1:14" x14ac:dyDescent="0.35">
      <c r="A2377" t="s">
        <v>6048</v>
      </c>
      <c r="B2377" t="s">
        <v>23</v>
      </c>
      <c r="C2377" t="s">
        <v>5951</v>
      </c>
      <c r="D2377" t="s">
        <v>6049</v>
      </c>
      <c r="E2377" t="str">
        <f>VLOOKUP(Auto_Theft_Data[[#This Row],[Vehicle Model]],Fully_Updated_Vehicle_Models_with_Types_278[#All],2,TRUE)</f>
        <v>SUV</v>
      </c>
      <c r="F2377" t="s">
        <v>15</v>
      </c>
      <c r="G2377" t="s">
        <v>70</v>
      </c>
      <c r="H2377" t="s">
        <v>10434</v>
      </c>
      <c r="I2377" t="s">
        <v>294</v>
      </c>
      <c r="J2377" s="1">
        <v>43980</v>
      </c>
      <c r="K2377" t="s">
        <v>38</v>
      </c>
      <c r="L2377" t="s">
        <v>29</v>
      </c>
      <c r="M2377" t="s">
        <v>6050</v>
      </c>
      <c r="N2377" t="s">
        <v>6051</v>
      </c>
    </row>
    <row r="2378" spans="1:14" x14ac:dyDescent="0.35">
      <c r="A2378" t="s">
        <v>6109</v>
      </c>
      <c r="B2378" t="s">
        <v>23</v>
      </c>
      <c r="C2378" t="s">
        <v>5951</v>
      </c>
      <c r="D2378" t="s">
        <v>6049</v>
      </c>
      <c r="E2378" t="str">
        <f>VLOOKUP(Auto_Theft_Data[[#This Row],[Vehicle Model]],Fully_Updated_Vehicle_Models_with_Types_278[#All],2,TRUE)</f>
        <v>SUV</v>
      </c>
      <c r="F2378" t="s">
        <v>15</v>
      </c>
      <c r="G2378" t="s">
        <v>26</v>
      </c>
      <c r="H2378" t="s">
        <v>10433</v>
      </c>
      <c r="I2378" t="s">
        <v>294</v>
      </c>
      <c r="J2378" s="1">
        <v>44146</v>
      </c>
      <c r="K2378" t="s">
        <v>38</v>
      </c>
      <c r="L2378" t="s">
        <v>29</v>
      </c>
      <c r="M2378" t="s">
        <v>6050</v>
      </c>
      <c r="N2378" t="s">
        <v>6051</v>
      </c>
    </row>
    <row r="2379" spans="1:14" x14ac:dyDescent="0.35">
      <c r="A2379" t="s">
        <v>6168</v>
      </c>
      <c r="B2379" t="s">
        <v>48</v>
      </c>
      <c r="C2379" t="s">
        <v>5951</v>
      </c>
      <c r="D2379" t="s">
        <v>6169</v>
      </c>
      <c r="E2379" t="str">
        <f>VLOOKUP(Auto_Theft_Data[[#This Row],[Vehicle Model]],Fully_Updated_Vehicle_Models_with_Types_278[#All],2,TRUE)</f>
        <v>SUV</v>
      </c>
      <c r="F2379" t="s">
        <v>15</v>
      </c>
      <c r="G2379" t="s">
        <v>42</v>
      </c>
      <c r="H2379" t="s">
        <v>10434</v>
      </c>
      <c r="I2379" t="s">
        <v>827</v>
      </c>
      <c r="J2379" s="1">
        <v>45035</v>
      </c>
      <c r="K2379" t="s">
        <v>28</v>
      </c>
      <c r="L2379" t="s">
        <v>89</v>
      </c>
      <c r="M2379" t="s">
        <v>6170</v>
      </c>
      <c r="N2379" t="s">
        <v>6171</v>
      </c>
    </row>
    <row r="2380" spans="1:14" x14ac:dyDescent="0.35">
      <c r="A2380" t="s">
        <v>551</v>
      </c>
      <c r="B2380" t="s">
        <v>197</v>
      </c>
      <c r="C2380" t="s">
        <v>502</v>
      </c>
      <c r="D2380" t="s">
        <v>552</v>
      </c>
      <c r="E2380" t="str">
        <f>VLOOKUP(Auto_Theft_Data[[#This Row],[Vehicle Model]],Fully_Updated_Vehicle_Models_with_Types_278[#All],2,TRUE)</f>
        <v>Sedan</v>
      </c>
      <c r="F2380" t="s">
        <v>25</v>
      </c>
      <c r="G2380" t="s">
        <v>36</v>
      </c>
      <c r="H2380" t="s">
        <v>10434</v>
      </c>
      <c r="I2380" t="s">
        <v>377</v>
      </c>
      <c r="J2380" s="1">
        <v>45122</v>
      </c>
      <c r="K2380" t="s">
        <v>28</v>
      </c>
      <c r="L2380" t="s">
        <v>29</v>
      </c>
      <c r="M2380" t="s">
        <v>553</v>
      </c>
      <c r="N2380" t="s">
        <v>554</v>
      </c>
    </row>
    <row r="2381" spans="1:14" x14ac:dyDescent="0.35">
      <c r="A2381" t="s">
        <v>607</v>
      </c>
      <c r="B2381" t="s">
        <v>128</v>
      </c>
      <c r="C2381" t="s">
        <v>502</v>
      </c>
      <c r="D2381" t="s">
        <v>552</v>
      </c>
      <c r="E2381" t="str">
        <f>VLOOKUP(Auto_Theft_Data[[#This Row],[Vehicle Model]],Fully_Updated_Vehicle_Models_with_Types_278[#All],2,TRUE)</f>
        <v>Sedan</v>
      </c>
      <c r="F2381" t="s">
        <v>49</v>
      </c>
      <c r="G2381" t="s">
        <v>16</v>
      </c>
      <c r="H2381" t="s">
        <v>10434</v>
      </c>
      <c r="I2381" t="s">
        <v>413</v>
      </c>
      <c r="J2381" s="1">
        <v>43567</v>
      </c>
      <c r="K2381" t="s">
        <v>23</v>
      </c>
      <c r="L2381" t="s">
        <v>19</v>
      </c>
      <c r="M2381" t="s">
        <v>608</v>
      </c>
      <c r="N2381" t="s">
        <v>609</v>
      </c>
    </row>
    <row r="2382" spans="1:14" x14ac:dyDescent="0.35">
      <c r="A2382" t="s">
        <v>2219</v>
      </c>
      <c r="B2382" t="s">
        <v>164</v>
      </c>
      <c r="C2382" t="s">
        <v>1483</v>
      </c>
      <c r="D2382" t="s">
        <v>2220</v>
      </c>
      <c r="E2382" t="str">
        <f>VLOOKUP(Auto_Theft_Data[[#This Row],[Vehicle Model]],Fully_Updated_Vehicle_Models_with_Types_278[#All],2,TRUE)</f>
        <v>Wagon</v>
      </c>
      <c r="F2382" t="s">
        <v>110</v>
      </c>
      <c r="G2382" t="s">
        <v>94</v>
      </c>
      <c r="H2382" t="s">
        <v>10434</v>
      </c>
      <c r="I2382" t="s">
        <v>239</v>
      </c>
      <c r="J2382" s="1">
        <v>43267</v>
      </c>
      <c r="K2382" t="s">
        <v>12</v>
      </c>
      <c r="L2382" t="s">
        <v>19</v>
      </c>
      <c r="M2382" t="s">
        <v>2221</v>
      </c>
      <c r="N2382" t="s">
        <v>2222</v>
      </c>
    </row>
    <row r="2383" spans="1:14" x14ac:dyDescent="0.35">
      <c r="A2383" t="s">
        <v>756</v>
      </c>
      <c r="B2383" t="s">
        <v>164</v>
      </c>
      <c r="C2383" t="s">
        <v>675</v>
      </c>
      <c r="D2383" t="s">
        <v>757</v>
      </c>
      <c r="E2383" t="str">
        <f>VLOOKUP(Auto_Theft_Data[[#This Row],[Vehicle Model]],Fully_Updated_Vehicle_Models_with_Types_278[#All],2,TRUE)</f>
        <v>Sedan</v>
      </c>
      <c r="F2383" t="s">
        <v>165</v>
      </c>
      <c r="G2383" t="s">
        <v>26</v>
      </c>
      <c r="H2383" t="s">
        <v>10434</v>
      </c>
      <c r="I2383" t="s">
        <v>445</v>
      </c>
      <c r="J2383" s="1">
        <v>43158</v>
      </c>
      <c r="K2383" t="s">
        <v>12</v>
      </c>
      <c r="L2383" t="s">
        <v>44</v>
      </c>
      <c r="M2383" t="s">
        <v>758</v>
      </c>
      <c r="N2383" t="s">
        <v>759</v>
      </c>
    </row>
    <row r="2384" spans="1:14" x14ac:dyDescent="0.35">
      <c r="A2384" t="s">
        <v>806</v>
      </c>
      <c r="B2384" t="s">
        <v>48</v>
      </c>
      <c r="C2384" t="s">
        <v>675</v>
      </c>
      <c r="D2384" t="s">
        <v>757</v>
      </c>
      <c r="E2384" t="str">
        <f>VLOOKUP(Auto_Theft_Data[[#This Row],[Vehicle Model]],Fully_Updated_Vehicle_Models_with_Types_278[#All],2,TRUE)</f>
        <v>Sedan</v>
      </c>
      <c r="F2384" t="s">
        <v>110</v>
      </c>
      <c r="G2384" t="s">
        <v>36</v>
      </c>
      <c r="H2384" t="s">
        <v>10434</v>
      </c>
      <c r="I2384" t="s">
        <v>17</v>
      </c>
      <c r="J2384" s="1">
        <v>44799</v>
      </c>
      <c r="K2384" t="s">
        <v>18</v>
      </c>
      <c r="L2384" t="s">
        <v>44</v>
      </c>
      <c r="M2384" t="s">
        <v>807</v>
      </c>
      <c r="N2384" t="s">
        <v>808</v>
      </c>
    </row>
    <row r="2385" spans="1:14" x14ac:dyDescent="0.35">
      <c r="A2385" t="s">
        <v>878</v>
      </c>
      <c r="B2385" t="s">
        <v>12</v>
      </c>
      <c r="C2385" t="s">
        <v>675</v>
      </c>
      <c r="D2385" t="s">
        <v>757</v>
      </c>
      <c r="E2385" t="str">
        <f>VLOOKUP(Auto_Theft_Data[[#This Row],[Vehicle Model]],Fully_Updated_Vehicle_Models_with_Types_278[#All],2,TRUE)</f>
        <v>Sedan</v>
      </c>
      <c r="F2385" t="s">
        <v>15</v>
      </c>
      <c r="G2385" t="s">
        <v>16</v>
      </c>
      <c r="H2385" t="s">
        <v>10434</v>
      </c>
      <c r="I2385" t="s">
        <v>75</v>
      </c>
      <c r="J2385" s="1">
        <v>43388</v>
      </c>
      <c r="K2385" t="s">
        <v>12</v>
      </c>
      <c r="L2385" t="s">
        <v>19</v>
      </c>
      <c r="M2385" t="s">
        <v>879</v>
      </c>
      <c r="N2385" t="s">
        <v>880</v>
      </c>
    </row>
    <row r="2386" spans="1:14" x14ac:dyDescent="0.35">
      <c r="A2386" t="s">
        <v>919</v>
      </c>
      <c r="B2386" t="s">
        <v>128</v>
      </c>
      <c r="C2386" t="s">
        <v>675</v>
      </c>
      <c r="D2386" t="s">
        <v>757</v>
      </c>
      <c r="E2386" t="str">
        <f>VLOOKUP(Auto_Theft_Data[[#This Row],[Vehicle Model]],Fully_Updated_Vehicle_Models_with_Types_278[#All],2,TRUE)</f>
        <v>Sedan</v>
      </c>
      <c r="F2386" t="s">
        <v>49</v>
      </c>
      <c r="G2386" t="s">
        <v>70</v>
      </c>
      <c r="H2386" t="s">
        <v>10434</v>
      </c>
      <c r="I2386" t="s">
        <v>211</v>
      </c>
      <c r="J2386" s="1">
        <v>43840</v>
      </c>
      <c r="K2386" t="s">
        <v>38</v>
      </c>
      <c r="L2386" t="s">
        <v>19</v>
      </c>
      <c r="M2386" t="s">
        <v>920</v>
      </c>
      <c r="N2386" t="s">
        <v>921</v>
      </c>
    </row>
    <row r="2387" spans="1:14" x14ac:dyDescent="0.35">
      <c r="A2387" t="s">
        <v>956</v>
      </c>
      <c r="B2387" t="s">
        <v>364</v>
      </c>
      <c r="C2387" t="s">
        <v>675</v>
      </c>
      <c r="D2387" t="s">
        <v>757</v>
      </c>
      <c r="E2387" t="str">
        <f>VLOOKUP(Auto_Theft_Data[[#This Row],[Vehicle Model]],Fully_Updated_Vehicle_Models_with_Types_278[#All],2,TRUE)</f>
        <v>Sedan</v>
      </c>
      <c r="F2387" t="s">
        <v>110</v>
      </c>
      <c r="G2387" t="s">
        <v>26</v>
      </c>
      <c r="H2387" t="s">
        <v>10434</v>
      </c>
      <c r="I2387" t="s">
        <v>27</v>
      </c>
      <c r="J2387" s="1">
        <v>43872</v>
      </c>
      <c r="K2387" t="s">
        <v>38</v>
      </c>
      <c r="L2387" t="s">
        <v>19</v>
      </c>
      <c r="M2387" t="s">
        <v>858</v>
      </c>
      <c r="N2387" t="s">
        <v>859</v>
      </c>
    </row>
    <row r="2388" spans="1:14" x14ac:dyDescent="0.35">
      <c r="A2388" t="s">
        <v>596</v>
      </c>
      <c r="B2388" t="s">
        <v>99</v>
      </c>
      <c r="C2388" t="s">
        <v>675</v>
      </c>
      <c r="D2388" t="s">
        <v>757</v>
      </c>
      <c r="E2388" t="str">
        <f>VLOOKUP(Auto_Theft_Data[[#This Row],[Vehicle Model]],Fully_Updated_Vehicle_Models_with_Types_278[#All],2,TRUE)</f>
        <v>Sedan</v>
      </c>
      <c r="F2388" t="s">
        <v>49</v>
      </c>
      <c r="G2388" t="s">
        <v>16</v>
      </c>
      <c r="H2388" t="s">
        <v>10434</v>
      </c>
      <c r="I2388" t="s">
        <v>100</v>
      </c>
      <c r="J2388" s="1">
        <v>43417</v>
      </c>
      <c r="K2388" t="s">
        <v>12</v>
      </c>
      <c r="L2388" t="s">
        <v>29</v>
      </c>
      <c r="M2388" t="s">
        <v>972</v>
      </c>
      <c r="N2388" t="s">
        <v>973</v>
      </c>
    </row>
    <row r="2389" spans="1:14" x14ac:dyDescent="0.35">
      <c r="A2389" t="s">
        <v>996</v>
      </c>
      <c r="B2389" t="s">
        <v>441</v>
      </c>
      <c r="C2389" t="s">
        <v>675</v>
      </c>
      <c r="D2389" t="s">
        <v>757</v>
      </c>
      <c r="E2389" t="str">
        <f>VLOOKUP(Auto_Theft_Data[[#This Row],[Vehicle Model]],Fully_Updated_Vehicle_Models_with_Types_278[#All],2,TRUE)</f>
        <v>Sedan</v>
      </c>
      <c r="F2389" t="s">
        <v>49</v>
      </c>
      <c r="G2389" t="s">
        <v>50</v>
      </c>
      <c r="H2389" t="s">
        <v>10434</v>
      </c>
      <c r="I2389" t="s">
        <v>106</v>
      </c>
      <c r="J2389" s="1">
        <v>44731</v>
      </c>
      <c r="K2389" t="s">
        <v>18</v>
      </c>
      <c r="L2389" t="s">
        <v>89</v>
      </c>
      <c r="M2389" t="s">
        <v>997</v>
      </c>
      <c r="N2389" t="s">
        <v>998</v>
      </c>
    </row>
    <row r="2390" spans="1:14" x14ac:dyDescent="0.35">
      <c r="A2390" t="s">
        <v>1040</v>
      </c>
      <c r="B2390" t="s">
        <v>182</v>
      </c>
      <c r="C2390" t="s">
        <v>675</v>
      </c>
      <c r="D2390" t="s">
        <v>757</v>
      </c>
      <c r="E2390" t="str">
        <f>VLOOKUP(Auto_Theft_Data[[#This Row],[Vehicle Model]],Fully_Updated_Vehicle_Models_with_Types_278[#All],2,TRUE)</f>
        <v>Sedan</v>
      </c>
      <c r="F2390" t="s">
        <v>15</v>
      </c>
      <c r="G2390" t="s">
        <v>70</v>
      </c>
      <c r="H2390" t="s">
        <v>10434</v>
      </c>
      <c r="I2390" t="s">
        <v>183</v>
      </c>
      <c r="J2390" s="1">
        <v>43363</v>
      </c>
      <c r="K2390" t="s">
        <v>12</v>
      </c>
      <c r="L2390" t="s">
        <v>19</v>
      </c>
      <c r="M2390" t="s">
        <v>1041</v>
      </c>
      <c r="N2390" t="s">
        <v>1042</v>
      </c>
    </row>
    <row r="2391" spans="1:14" x14ac:dyDescent="0.35">
      <c r="A2391" t="s">
        <v>1092</v>
      </c>
      <c r="B2391" t="s">
        <v>12</v>
      </c>
      <c r="C2391" t="s">
        <v>675</v>
      </c>
      <c r="D2391" t="s">
        <v>757</v>
      </c>
      <c r="E2391" t="str">
        <f>VLOOKUP(Auto_Theft_Data[[#This Row],[Vehicle Model]],Fully_Updated_Vehicle_Models_with_Types_278[#All],2,TRUE)</f>
        <v>Sedan</v>
      </c>
      <c r="F2391" t="s">
        <v>15</v>
      </c>
      <c r="G2391" t="s">
        <v>26</v>
      </c>
      <c r="H2391" t="s">
        <v>10434</v>
      </c>
      <c r="I2391" t="s">
        <v>111</v>
      </c>
      <c r="J2391" s="1">
        <v>43634</v>
      </c>
      <c r="K2391" t="s">
        <v>23</v>
      </c>
      <c r="L2391" t="s">
        <v>29</v>
      </c>
      <c r="M2391" t="s">
        <v>1093</v>
      </c>
      <c r="N2391" t="s">
        <v>1094</v>
      </c>
    </row>
    <row r="2392" spans="1:14" x14ac:dyDescent="0.35">
      <c r="A2392" t="s">
        <v>1154</v>
      </c>
      <c r="B2392" t="s">
        <v>23</v>
      </c>
      <c r="C2392" t="s">
        <v>675</v>
      </c>
      <c r="D2392" t="s">
        <v>757</v>
      </c>
      <c r="E2392" t="str">
        <f>VLOOKUP(Auto_Theft_Data[[#This Row],[Vehicle Model]],Fully_Updated_Vehicle_Models_with_Types_278[#All],2,TRUE)</f>
        <v>Sedan</v>
      </c>
      <c r="F2392" t="s">
        <v>49</v>
      </c>
      <c r="G2392" t="s">
        <v>26</v>
      </c>
      <c r="H2392" t="s">
        <v>10434</v>
      </c>
      <c r="I2392" t="s">
        <v>75</v>
      </c>
      <c r="J2392" s="1">
        <v>43908</v>
      </c>
      <c r="K2392" t="s">
        <v>38</v>
      </c>
      <c r="L2392" t="s">
        <v>29</v>
      </c>
      <c r="M2392" t="s">
        <v>879</v>
      </c>
      <c r="N2392" t="s">
        <v>880</v>
      </c>
    </row>
    <row r="2393" spans="1:14" x14ac:dyDescent="0.35">
      <c r="A2393" t="s">
        <v>1254</v>
      </c>
      <c r="B2393" t="s">
        <v>128</v>
      </c>
      <c r="C2393" t="s">
        <v>675</v>
      </c>
      <c r="D2393" t="s">
        <v>757</v>
      </c>
      <c r="E2393" t="str">
        <f>VLOOKUP(Auto_Theft_Data[[#This Row],[Vehicle Model]],Fully_Updated_Vehicle_Models_with_Types_278[#All],2,TRUE)</f>
        <v>Sedan</v>
      </c>
      <c r="F2393" t="s">
        <v>15</v>
      </c>
      <c r="G2393" t="s">
        <v>36</v>
      </c>
      <c r="H2393" t="s">
        <v>10433</v>
      </c>
      <c r="I2393" t="s">
        <v>183</v>
      </c>
      <c r="J2393" s="1">
        <v>43602</v>
      </c>
      <c r="K2393" t="s">
        <v>23</v>
      </c>
      <c r="L2393" t="s">
        <v>89</v>
      </c>
      <c r="M2393" t="s">
        <v>1255</v>
      </c>
      <c r="N2393" t="s">
        <v>1256</v>
      </c>
    </row>
    <row r="2394" spans="1:14" x14ac:dyDescent="0.35">
      <c r="A2394" t="s">
        <v>1310</v>
      </c>
      <c r="B2394" t="s">
        <v>364</v>
      </c>
      <c r="C2394" t="s">
        <v>675</v>
      </c>
      <c r="D2394" t="s">
        <v>757</v>
      </c>
      <c r="E2394" t="str">
        <f>VLOOKUP(Auto_Theft_Data[[#This Row],[Vehicle Model]],Fully_Updated_Vehicle_Models_with_Types_278[#All],2,TRUE)</f>
        <v>Sedan</v>
      </c>
      <c r="F2394" t="s">
        <v>25</v>
      </c>
      <c r="G2394" t="s">
        <v>16</v>
      </c>
      <c r="H2394" t="s">
        <v>10434</v>
      </c>
      <c r="I2394" t="s">
        <v>178</v>
      </c>
      <c r="J2394" s="1">
        <v>44075</v>
      </c>
      <c r="K2394" t="s">
        <v>38</v>
      </c>
      <c r="L2394" t="s">
        <v>29</v>
      </c>
      <c r="M2394" t="s">
        <v>1311</v>
      </c>
      <c r="N2394" t="s">
        <v>1312</v>
      </c>
    </row>
    <row r="2395" spans="1:14" x14ac:dyDescent="0.35">
      <c r="A2395" t="s">
        <v>1316</v>
      </c>
      <c r="B2395" t="s">
        <v>99</v>
      </c>
      <c r="C2395" t="s">
        <v>675</v>
      </c>
      <c r="D2395" t="s">
        <v>757</v>
      </c>
      <c r="E2395" t="str">
        <f>VLOOKUP(Auto_Theft_Data[[#This Row],[Vehicle Model]],Fully_Updated_Vehicle_Models_with_Types_278[#All],2,TRUE)</f>
        <v>Sedan</v>
      </c>
      <c r="F2395" t="s">
        <v>56</v>
      </c>
      <c r="G2395" t="s">
        <v>36</v>
      </c>
      <c r="H2395" t="s">
        <v>10433</v>
      </c>
      <c r="I2395" t="s">
        <v>120</v>
      </c>
      <c r="J2395" s="1">
        <v>43119</v>
      </c>
      <c r="K2395" t="s">
        <v>12</v>
      </c>
      <c r="L2395" t="s">
        <v>29</v>
      </c>
      <c r="M2395" t="s">
        <v>1317</v>
      </c>
      <c r="N2395" t="s">
        <v>1318</v>
      </c>
    </row>
    <row r="2396" spans="1:14" x14ac:dyDescent="0.35">
      <c r="A2396" t="s">
        <v>1329</v>
      </c>
      <c r="B2396" t="s">
        <v>69</v>
      </c>
      <c r="C2396" t="s">
        <v>675</v>
      </c>
      <c r="D2396" t="s">
        <v>757</v>
      </c>
      <c r="E2396" t="str">
        <f>VLOOKUP(Auto_Theft_Data[[#This Row],[Vehicle Model]],Fully_Updated_Vehicle_Models_with_Types_278[#All],2,TRUE)</f>
        <v>Sedan</v>
      </c>
      <c r="F2396" t="s">
        <v>537</v>
      </c>
      <c r="G2396" t="s">
        <v>42</v>
      </c>
      <c r="H2396" t="s">
        <v>10433</v>
      </c>
      <c r="I2396" t="s">
        <v>498</v>
      </c>
      <c r="J2396" s="1">
        <v>43453</v>
      </c>
      <c r="K2396" t="s">
        <v>12</v>
      </c>
      <c r="L2396" t="s">
        <v>44</v>
      </c>
      <c r="M2396" t="s">
        <v>862</v>
      </c>
      <c r="N2396" t="s">
        <v>863</v>
      </c>
    </row>
    <row r="2397" spans="1:14" x14ac:dyDescent="0.35">
      <c r="A2397" t="s">
        <v>7305</v>
      </c>
      <c r="B2397" t="s">
        <v>197</v>
      </c>
      <c r="C2397" t="s">
        <v>10408</v>
      </c>
      <c r="D2397" t="s">
        <v>7306</v>
      </c>
      <c r="E2397" t="str">
        <f>VLOOKUP(Auto_Theft_Data[[#This Row],[Vehicle Model]],Fully_Updated_Vehicle_Models_with_Types_278[#All],2,TRUE)</f>
        <v>Hatchback</v>
      </c>
      <c r="F2397" t="s">
        <v>110</v>
      </c>
      <c r="G2397" t="s">
        <v>70</v>
      </c>
      <c r="H2397" t="s">
        <v>10434</v>
      </c>
      <c r="I2397" t="s">
        <v>160</v>
      </c>
      <c r="J2397" s="1">
        <v>43748</v>
      </c>
      <c r="K2397" t="s">
        <v>23</v>
      </c>
      <c r="L2397" t="s">
        <v>19</v>
      </c>
      <c r="M2397" t="s">
        <v>2208</v>
      </c>
      <c r="N2397" t="s">
        <v>2209</v>
      </c>
    </row>
    <row r="2398" spans="1:14" x14ac:dyDescent="0.35">
      <c r="A2398" t="s">
        <v>8064</v>
      </c>
      <c r="B2398" t="s">
        <v>69</v>
      </c>
      <c r="C2398" t="s">
        <v>10408</v>
      </c>
      <c r="D2398" t="s">
        <v>7306</v>
      </c>
      <c r="E2398" t="str">
        <f>VLOOKUP(Auto_Theft_Data[[#This Row],[Vehicle Model]],Fully_Updated_Vehicle_Models_with_Types_278[#All],2,TRUE)</f>
        <v>Hatchback</v>
      </c>
      <c r="F2398" t="s">
        <v>165</v>
      </c>
      <c r="G2398" t="s">
        <v>42</v>
      </c>
      <c r="H2398" t="s">
        <v>10434</v>
      </c>
      <c r="I2398" t="s">
        <v>445</v>
      </c>
      <c r="J2398" s="1">
        <v>43194</v>
      </c>
      <c r="K2398" t="s">
        <v>12</v>
      </c>
      <c r="L2398" t="s">
        <v>44</v>
      </c>
      <c r="M2398" t="s">
        <v>739</v>
      </c>
      <c r="N2398" t="s">
        <v>740</v>
      </c>
    </row>
    <row r="2399" spans="1:14" x14ac:dyDescent="0.35">
      <c r="A2399" t="s">
        <v>8195</v>
      </c>
      <c r="B2399" t="s">
        <v>441</v>
      </c>
      <c r="C2399" t="s">
        <v>10408</v>
      </c>
      <c r="D2399" t="s">
        <v>7306</v>
      </c>
      <c r="E2399" t="str">
        <f>VLOOKUP(Auto_Theft_Data[[#This Row],[Vehicle Model]],Fully_Updated_Vehicle_Models_with_Types_278[#All],2,TRUE)</f>
        <v>Hatchback</v>
      </c>
      <c r="F2399" t="s">
        <v>537</v>
      </c>
      <c r="G2399" t="s">
        <v>50</v>
      </c>
      <c r="H2399" t="s">
        <v>10434</v>
      </c>
      <c r="I2399" t="s">
        <v>37</v>
      </c>
      <c r="J2399" s="1">
        <v>43235</v>
      </c>
      <c r="K2399" t="s">
        <v>12</v>
      </c>
      <c r="L2399" t="s">
        <v>44</v>
      </c>
      <c r="M2399" t="s">
        <v>8196</v>
      </c>
      <c r="N2399" t="s">
        <v>8197</v>
      </c>
    </row>
    <row r="2400" spans="1:14" x14ac:dyDescent="0.35">
      <c r="A2400" t="s">
        <v>8693</v>
      </c>
      <c r="B2400" t="s">
        <v>182</v>
      </c>
      <c r="C2400" t="s">
        <v>10408</v>
      </c>
      <c r="D2400" t="s">
        <v>7306</v>
      </c>
      <c r="E2400" t="str">
        <f>VLOOKUP(Auto_Theft_Data[[#This Row],[Vehicle Model]],Fully_Updated_Vehicle_Models_with_Types_278[#All],2,TRUE)</f>
        <v>Hatchback</v>
      </c>
      <c r="F2400" t="s">
        <v>110</v>
      </c>
      <c r="G2400" t="s">
        <v>42</v>
      </c>
      <c r="H2400" t="s">
        <v>10434</v>
      </c>
      <c r="I2400" t="s">
        <v>183</v>
      </c>
      <c r="J2400" s="1">
        <v>44181</v>
      </c>
      <c r="K2400" t="s">
        <v>38</v>
      </c>
      <c r="L2400" t="s">
        <v>44</v>
      </c>
      <c r="M2400" t="s">
        <v>1255</v>
      </c>
      <c r="N2400" t="s">
        <v>1256</v>
      </c>
    </row>
    <row r="2401" spans="1:14" x14ac:dyDescent="0.35">
      <c r="A2401" t="s">
        <v>8694</v>
      </c>
      <c r="B2401" t="s">
        <v>164</v>
      </c>
      <c r="C2401" t="s">
        <v>10408</v>
      </c>
      <c r="D2401" t="s">
        <v>7306</v>
      </c>
      <c r="E2401" t="str">
        <f>VLOOKUP(Auto_Theft_Data[[#This Row],[Vehicle Model]],Fully_Updated_Vehicle_Models_with_Types_278[#All],2,TRUE)</f>
        <v>Hatchback</v>
      </c>
      <c r="F2401" t="s">
        <v>110</v>
      </c>
      <c r="G2401" t="s">
        <v>70</v>
      </c>
      <c r="H2401" t="s">
        <v>10434</v>
      </c>
      <c r="I2401" t="s">
        <v>341</v>
      </c>
      <c r="J2401" s="1">
        <v>44182</v>
      </c>
      <c r="K2401" t="s">
        <v>38</v>
      </c>
      <c r="L2401" t="s">
        <v>29</v>
      </c>
      <c r="M2401" t="s">
        <v>970</v>
      </c>
      <c r="N2401" t="s">
        <v>971</v>
      </c>
    </row>
    <row r="2402" spans="1:14" x14ac:dyDescent="0.35">
      <c r="A2402" t="s">
        <v>9118</v>
      </c>
      <c r="B2402" t="s">
        <v>128</v>
      </c>
      <c r="C2402" t="s">
        <v>10408</v>
      </c>
      <c r="D2402" t="s">
        <v>7306</v>
      </c>
      <c r="E2402" t="str">
        <f>VLOOKUP(Auto_Theft_Data[[#This Row],[Vehicle Model]],Fully_Updated_Vehicle_Models_with_Types_278[#All],2,TRUE)</f>
        <v>Hatchback</v>
      </c>
      <c r="F2402" t="s">
        <v>15</v>
      </c>
      <c r="G2402" t="s">
        <v>94</v>
      </c>
      <c r="H2402" t="s">
        <v>10434</v>
      </c>
      <c r="I2402" t="s">
        <v>166</v>
      </c>
      <c r="J2402" s="1">
        <v>44268</v>
      </c>
      <c r="K2402" t="s">
        <v>48</v>
      </c>
      <c r="L2402" t="s">
        <v>44</v>
      </c>
      <c r="M2402" t="s">
        <v>9119</v>
      </c>
      <c r="N2402" t="s">
        <v>9120</v>
      </c>
    </row>
    <row r="2403" spans="1:14" x14ac:dyDescent="0.35">
      <c r="A2403" t="s">
        <v>9424</v>
      </c>
      <c r="B2403" t="s">
        <v>84</v>
      </c>
      <c r="C2403" t="s">
        <v>10408</v>
      </c>
      <c r="D2403" t="s">
        <v>7306</v>
      </c>
      <c r="E2403" t="str">
        <f>VLOOKUP(Auto_Theft_Data[[#This Row],[Vehicle Model]],Fully_Updated_Vehicle_Models_with_Types_278[#All],2,TRUE)</f>
        <v>Hatchback</v>
      </c>
      <c r="F2403" t="s">
        <v>165</v>
      </c>
      <c r="G2403" t="s">
        <v>16</v>
      </c>
      <c r="H2403" t="s">
        <v>10434</v>
      </c>
      <c r="I2403" t="s">
        <v>377</v>
      </c>
      <c r="J2403" s="1">
        <v>44019</v>
      </c>
      <c r="K2403" t="s">
        <v>38</v>
      </c>
      <c r="L2403" t="s">
        <v>29</v>
      </c>
      <c r="M2403" t="s">
        <v>6260</v>
      </c>
      <c r="N2403" t="s">
        <v>6261</v>
      </c>
    </row>
    <row r="2404" spans="1:14" x14ac:dyDescent="0.35">
      <c r="A2404" t="s">
        <v>9852</v>
      </c>
      <c r="B2404" t="s">
        <v>164</v>
      </c>
      <c r="C2404" t="s">
        <v>10408</v>
      </c>
      <c r="D2404" t="s">
        <v>7306</v>
      </c>
      <c r="E2404" t="str">
        <f>VLOOKUP(Auto_Theft_Data[[#This Row],[Vehicle Model]],Fully_Updated_Vehicle_Models_with_Types_278[#All],2,TRUE)</f>
        <v>Hatchback</v>
      </c>
      <c r="F2404" t="s">
        <v>110</v>
      </c>
      <c r="G2404" t="s">
        <v>26</v>
      </c>
      <c r="H2404" t="s">
        <v>10434</v>
      </c>
      <c r="I2404" t="s">
        <v>75</v>
      </c>
      <c r="J2404" s="1">
        <v>45118</v>
      </c>
      <c r="K2404" t="s">
        <v>28</v>
      </c>
      <c r="L2404" t="s">
        <v>19</v>
      </c>
      <c r="M2404" t="s">
        <v>9853</v>
      </c>
      <c r="N2404" t="s">
        <v>9854</v>
      </c>
    </row>
    <row r="2405" spans="1:14" x14ac:dyDescent="0.35">
      <c r="A2405" t="s">
        <v>6577</v>
      </c>
      <c r="B2405" t="s">
        <v>69</v>
      </c>
      <c r="C2405" t="s">
        <v>6566</v>
      </c>
      <c r="D2405" t="s">
        <v>6578</v>
      </c>
      <c r="E2405" t="str">
        <f>VLOOKUP(Auto_Theft_Data[[#This Row],[Vehicle Model]],Fully_Updated_Vehicle_Models_with_Types_278[#All],2,TRUE)</f>
        <v>Sedan</v>
      </c>
      <c r="F2405" t="s">
        <v>110</v>
      </c>
      <c r="G2405" t="s">
        <v>50</v>
      </c>
      <c r="H2405" t="s">
        <v>10434</v>
      </c>
      <c r="I2405" t="s">
        <v>178</v>
      </c>
      <c r="J2405" s="1">
        <v>43807</v>
      </c>
      <c r="K2405" t="s">
        <v>23</v>
      </c>
      <c r="L2405" t="s">
        <v>29</v>
      </c>
      <c r="M2405" t="s">
        <v>6579</v>
      </c>
      <c r="N2405" t="s">
        <v>6580</v>
      </c>
    </row>
    <row r="2406" spans="1:14" x14ac:dyDescent="0.35">
      <c r="A2406" t="s">
        <v>6581</v>
      </c>
      <c r="B2406" t="s">
        <v>155</v>
      </c>
      <c r="C2406" t="s">
        <v>6566</v>
      </c>
      <c r="D2406" t="s">
        <v>6578</v>
      </c>
      <c r="E2406" t="str">
        <f>VLOOKUP(Auto_Theft_Data[[#This Row],[Vehicle Model]],Fully_Updated_Vehicle_Models_with_Types_278[#All],2,TRUE)</f>
        <v>Sedan</v>
      </c>
      <c r="F2406" t="s">
        <v>15</v>
      </c>
      <c r="G2406" t="s">
        <v>16</v>
      </c>
      <c r="H2406" t="s">
        <v>10434</v>
      </c>
      <c r="I2406" t="s">
        <v>178</v>
      </c>
      <c r="J2406" s="1">
        <v>44039</v>
      </c>
      <c r="K2406" t="s">
        <v>38</v>
      </c>
      <c r="L2406" t="s">
        <v>44</v>
      </c>
      <c r="M2406" t="s">
        <v>6582</v>
      </c>
      <c r="N2406" t="s">
        <v>6583</v>
      </c>
    </row>
    <row r="2407" spans="1:14" x14ac:dyDescent="0.35">
      <c r="A2407" t="s">
        <v>6767</v>
      </c>
      <c r="B2407" t="s">
        <v>441</v>
      </c>
      <c r="C2407" t="s">
        <v>6566</v>
      </c>
      <c r="D2407" t="s">
        <v>6578</v>
      </c>
      <c r="E2407" t="str">
        <f>VLOOKUP(Auto_Theft_Data[[#This Row],[Vehicle Model]],Fully_Updated_Vehicle_Models_with_Types_278[#All],2,TRUE)</f>
        <v>Sedan</v>
      </c>
      <c r="F2407" t="s">
        <v>15</v>
      </c>
      <c r="G2407" t="s">
        <v>50</v>
      </c>
      <c r="H2407" t="s">
        <v>10434</v>
      </c>
      <c r="I2407" t="s">
        <v>294</v>
      </c>
      <c r="J2407" s="1">
        <v>44872</v>
      </c>
      <c r="K2407" t="s">
        <v>18</v>
      </c>
      <c r="L2407" t="s">
        <v>29</v>
      </c>
      <c r="M2407" t="s">
        <v>6768</v>
      </c>
      <c r="N2407" t="s">
        <v>6769</v>
      </c>
    </row>
    <row r="2408" spans="1:14" x14ac:dyDescent="0.35">
      <c r="A2408" t="s">
        <v>6779</v>
      </c>
      <c r="B2408" t="s">
        <v>34</v>
      </c>
      <c r="C2408" t="s">
        <v>6566</v>
      </c>
      <c r="D2408" t="s">
        <v>6578</v>
      </c>
      <c r="E2408" t="str">
        <f>VLOOKUP(Auto_Theft_Data[[#This Row],[Vehicle Model]],Fully_Updated_Vehicle_Models_with_Types_278[#All],2,TRUE)</f>
        <v>Sedan</v>
      </c>
      <c r="F2408" t="s">
        <v>25</v>
      </c>
      <c r="G2408" t="s">
        <v>42</v>
      </c>
      <c r="H2408" t="s">
        <v>10434</v>
      </c>
      <c r="I2408" t="s">
        <v>17</v>
      </c>
      <c r="J2408" s="1">
        <v>43573</v>
      </c>
      <c r="K2408" t="s">
        <v>23</v>
      </c>
      <c r="L2408" t="s">
        <v>29</v>
      </c>
      <c r="M2408" t="s">
        <v>6780</v>
      </c>
      <c r="N2408" t="s">
        <v>6781</v>
      </c>
    </row>
    <row r="2409" spans="1:14" x14ac:dyDescent="0.35">
      <c r="A2409" t="s">
        <v>6825</v>
      </c>
      <c r="B2409" t="s">
        <v>441</v>
      </c>
      <c r="C2409" t="s">
        <v>6566</v>
      </c>
      <c r="D2409" t="s">
        <v>6578</v>
      </c>
      <c r="E2409" t="str">
        <f>VLOOKUP(Auto_Theft_Data[[#This Row],[Vehicle Model]],Fully_Updated_Vehicle_Models_with_Types_278[#All],2,TRUE)</f>
        <v>Sedan</v>
      </c>
      <c r="F2409" t="s">
        <v>56</v>
      </c>
      <c r="G2409" t="s">
        <v>36</v>
      </c>
      <c r="H2409" t="s">
        <v>10433</v>
      </c>
      <c r="I2409" t="s">
        <v>283</v>
      </c>
      <c r="J2409" s="1">
        <v>44107</v>
      </c>
      <c r="K2409" t="s">
        <v>38</v>
      </c>
      <c r="L2409" t="s">
        <v>29</v>
      </c>
      <c r="M2409" t="s">
        <v>6826</v>
      </c>
      <c r="N2409" t="s">
        <v>6827</v>
      </c>
    </row>
    <row r="2410" spans="1:14" x14ac:dyDescent="0.35">
      <c r="A2410" t="s">
        <v>6229</v>
      </c>
      <c r="B2410" t="s">
        <v>34</v>
      </c>
      <c r="C2410" t="s">
        <v>6230</v>
      </c>
      <c r="D2410" t="s">
        <v>6231</v>
      </c>
      <c r="E2410" t="str">
        <f>VLOOKUP(Auto_Theft_Data[[#This Row],[Vehicle Model]],Fully_Updated_Vehicle_Models_with_Types_278[#All],2,TRUE)</f>
        <v>Sedan</v>
      </c>
      <c r="F2410" t="s">
        <v>56</v>
      </c>
      <c r="G2410" t="s">
        <v>42</v>
      </c>
      <c r="H2410" t="s">
        <v>10434</v>
      </c>
      <c r="I2410" t="s">
        <v>431</v>
      </c>
      <c r="J2410" s="1">
        <v>43460</v>
      </c>
      <c r="K2410" t="s">
        <v>12</v>
      </c>
      <c r="L2410" t="s">
        <v>19</v>
      </c>
      <c r="M2410" t="s">
        <v>2103</v>
      </c>
      <c r="N2410" t="s">
        <v>2104</v>
      </c>
    </row>
    <row r="2411" spans="1:14" x14ac:dyDescent="0.35">
      <c r="A2411" t="s">
        <v>6232</v>
      </c>
      <c r="B2411" t="s">
        <v>34</v>
      </c>
      <c r="C2411" t="s">
        <v>6230</v>
      </c>
      <c r="D2411" t="s">
        <v>6231</v>
      </c>
      <c r="E2411" t="str">
        <f>VLOOKUP(Auto_Theft_Data[[#This Row],[Vehicle Model]],Fully_Updated_Vehicle_Models_with_Types_278[#All],2,TRUE)</f>
        <v>Sedan</v>
      </c>
      <c r="F2411" t="s">
        <v>56</v>
      </c>
      <c r="G2411" t="s">
        <v>26</v>
      </c>
      <c r="H2411" t="s">
        <v>10434</v>
      </c>
      <c r="I2411" t="s">
        <v>262</v>
      </c>
      <c r="J2411" s="1">
        <v>44467</v>
      </c>
      <c r="K2411" t="s">
        <v>48</v>
      </c>
      <c r="L2411" t="s">
        <v>19</v>
      </c>
      <c r="M2411" t="s">
        <v>5661</v>
      </c>
      <c r="N2411" t="s">
        <v>5662</v>
      </c>
    </row>
    <row r="2412" spans="1:14" x14ac:dyDescent="0.35">
      <c r="A2412" t="s">
        <v>6233</v>
      </c>
      <c r="B2412" t="s">
        <v>128</v>
      </c>
      <c r="C2412" t="s">
        <v>6230</v>
      </c>
      <c r="D2412" t="s">
        <v>6231</v>
      </c>
      <c r="E2412" t="str">
        <f>VLOOKUP(Auto_Theft_Data[[#This Row],[Vehicle Model]],Fully_Updated_Vehicle_Models_with_Types_278[#All],2,TRUE)</f>
        <v>Sedan</v>
      </c>
      <c r="F2412" t="s">
        <v>25</v>
      </c>
      <c r="G2412" t="s">
        <v>42</v>
      </c>
      <c r="H2412" t="s">
        <v>10434</v>
      </c>
      <c r="I2412" t="s">
        <v>75</v>
      </c>
      <c r="J2412" s="1">
        <v>43131</v>
      </c>
      <c r="K2412" t="s">
        <v>12</v>
      </c>
      <c r="L2412" t="s">
        <v>19</v>
      </c>
      <c r="M2412" t="s">
        <v>2823</v>
      </c>
      <c r="N2412" t="s">
        <v>2824</v>
      </c>
    </row>
    <row r="2413" spans="1:14" x14ac:dyDescent="0.35">
      <c r="A2413" t="s">
        <v>6234</v>
      </c>
      <c r="B2413" t="s">
        <v>364</v>
      </c>
      <c r="C2413" t="s">
        <v>6230</v>
      </c>
      <c r="D2413" t="s">
        <v>6231</v>
      </c>
      <c r="E2413" t="str">
        <f>VLOOKUP(Auto_Theft_Data[[#This Row],[Vehicle Model]],Fully_Updated_Vehicle_Models_with_Types_278[#All],2,TRUE)</f>
        <v>Sedan</v>
      </c>
      <c r="F2413" t="s">
        <v>165</v>
      </c>
      <c r="G2413" t="s">
        <v>26</v>
      </c>
      <c r="H2413" t="s">
        <v>10434</v>
      </c>
      <c r="I2413" t="s">
        <v>37</v>
      </c>
      <c r="J2413" s="1">
        <v>43599</v>
      </c>
      <c r="K2413" t="s">
        <v>23</v>
      </c>
      <c r="L2413" t="s">
        <v>44</v>
      </c>
      <c r="M2413" t="s">
        <v>6235</v>
      </c>
      <c r="N2413" t="s">
        <v>6236</v>
      </c>
    </row>
    <row r="2414" spans="1:14" x14ac:dyDescent="0.35">
      <c r="A2414" t="s">
        <v>6243</v>
      </c>
      <c r="B2414" t="s">
        <v>197</v>
      </c>
      <c r="C2414" t="s">
        <v>6230</v>
      </c>
      <c r="D2414" t="s">
        <v>6231</v>
      </c>
      <c r="E2414" t="str">
        <f>VLOOKUP(Auto_Theft_Data[[#This Row],[Vehicle Model]],Fully_Updated_Vehicle_Models_with_Types_278[#All],2,TRUE)</f>
        <v>Sedan</v>
      </c>
      <c r="F2414" t="s">
        <v>105</v>
      </c>
      <c r="G2414" t="s">
        <v>16</v>
      </c>
      <c r="H2414" t="s">
        <v>10434</v>
      </c>
      <c r="I2414" t="s">
        <v>230</v>
      </c>
      <c r="J2414" s="1">
        <v>44900</v>
      </c>
      <c r="K2414" t="s">
        <v>18</v>
      </c>
      <c r="L2414" t="s">
        <v>89</v>
      </c>
      <c r="M2414" t="s">
        <v>6244</v>
      </c>
      <c r="N2414" t="s">
        <v>6245</v>
      </c>
    </row>
    <row r="2415" spans="1:14" x14ac:dyDescent="0.35">
      <c r="A2415" t="s">
        <v>6246</v>
      </c>
      <c r="B2415" t="s">
        <v>155</v>
      </c>
      <c r="C2415" t="s">
        <v>6230</v>
      </c>
      <c r="D2415" t="s">
        <v>6231</v>
      </c>
      <c r="E2415" t="str">
        <f>VLOOKUP(Auto_Theft_Data[[#This Row],[Vehicle Model]],Fully_Updated_Vehicle_Models_with_Types_278[#All],2,TRUE)</f>
        <v>Sedan</v>
      </c>
      <c r="F2415" t="s">
        <v>110</v>
      </c>
      <c r="G2415" t="s">
        <v>50</v>
      </c>
      <c r="H2415" t="s">
        <v>10434</v>
      </c>
      <c r="I2415" t="s">
        <v>17</v>
      </c>
      <c r="J2415" s="1">
        <v>43241</v>
      </c>
      <c r="K2415" t="s">
        <v>12</v>
      </c>
      <c r="L2415" t="s">
        <v>29</v>
      </c>
      <c r="M2415" t="s">
        <v>6247</v>
      </c>
      <c r="N2415" t="s">
        <v>6248</v>
      </c>
    </row>
    <row r="2416" spans="1:14" x14ac:dyDescent="0.35">
      <c r="A2416" t="s">
        <v>6249</v>
      </c>
      <c r="B2416" t="s">
        <v>99</v>
      </c>
      <c r="C2416" t="s">
        <v>6230</v>
      </c>
      <c r="D2416" t="s">
        <v>6231</v>
      </c>
      <c r="E2416" t="str">
        <f>VLOOKUP(Auto_Theft_Data[[#This Row],[Vehicle Model]],Fully_Updated_Vehicle_Models_with_Types_278[#All],2,TRUE)</f>
        <v>Sedan</v>
      </c>
      <c r="F2416" t="s">
        <v>15</v>
      </c>
      <c r="G2416" t="s">
        <v>50</v>
      </c>
      <c r="H2416" t="s">
        <v>10434</v>
      </c>
      <c r="I2416" t="s">
        <v>151</v>
      </c>
      <c r="J2416" s="1">
        <v>44430</v>
      </c>
      <c r="K2416" t="s">
        <v>48</v>
      </c>
      <c r="L2416" t="s">
        <v>19</v>
      </c>
      <c r="M2416" t="s">
        <v>6250</v>
      </c>
      <c r="N2416" t="s">
        <v>6251</v>
      </c>
    </row>
    <row r="2417" spans="1:14" x14ac:dyDescent="0.35">
      <c r="A2417" t="s">
        <v>6252</v>
      </c>
      <c r="B2417" t="s">
        <v>12</v>
      </c>
      <c r="C2417" t="s">
        <v>6230</v>
      </c>
      <c r="D2417" t="s">
        <v>6231</v>
      </c>
      <c r="E2417" t="str">
        <f>VLOOKUP(Auto_Theft_Data[[#This Row],[Vehicle Model]],Fully_Updated_Vehicle_Models_with_Types_278[#All],2,TRUE)</f>
        <v>Sedan</v>
      </c>
      <c r="F2417" t="s">
        <v>105</v>
      </c>
      <c r="G2417" t="s">
        <v>50</v>
      </c>
      <c r="H2417" t="s">
        <v>10434</v>
      </c>
      <c r="I2417" t="s">
        <v>106</v>
      </c>
      <c r="J2417" s="1">
        <v>44451</v>
      </c>
      <c r="K2417" t="s">
        <v>48</v>
      </c>
      <c r="L2417" t="s">
        <v>44</v>
      </c>
      <c r="M2417" t="s">
        <v>243</v>
      </c>
      <c r="N2417" t="s">
        <v>244</v>
      </c>
    </row>
    <row r="2418" spans="1:14" x14ac:dyDescent="0.35">
      <c r="A2418" t="s">
        <v>6253</v>
      </c>
      <c r="B2418" t="s">
        <v>298</v>
      </c>
      <c r="C2418" t="s">
        <v>6230</v>
      </c>
      <c r="D2418" t="s">
        <v>6231</v>
      </c>
      <c r="E2418" t="str">
        <f>VLOOKUP(Auto_Theft_Data[[#This Row],[Vehicle Model]],Fully_Updated_Vehicle_Models_with_Types_278[#All],2,TRUE)</f>
        <v>Sedan</v>
      </c>
      <c r="F2418" t="s">
        <v>25</v>
      </c>
      <c r="G2418" t="s">
        <v>50</v>
      </c>
      <c r="H2418" t="s">
        <v>10434</v>
      </c>
      <c r="I2418" t="s">
        <v>836</v>
      </c>
      <c r="J2418" s="1">
        <v>43290</v>
      </c>
      <c r="K2418" t="s">
        <v>12</v>
      </c>
      <c r="L2418" t="s">
        <v>29</v>
      </c>
      <c r="M2418" t="s">
        <v>3150</v>
      </c>
      <c r="N2418" t="s">
        <v>3151</v>
      </c>
    </row>
    <row r="2419" spans="1:14" x14ac:dyDescent="0.35">
      <c r="A2419" t="s">
        <v>6254</v>
      </c>
      <c r="B2419" t="s">
        <v>441</v>
      </c>
      <c r="C2419" t="s">
        <v>6230</v>
      </c>
      <c r="D2419" t="s">
        <v>6231</v>
      </c>
      <c r="E2419" t="str">
        <f>VLOOKUP(Auto_Theft_Data[[#This Row],[Vehicle Model]],Fully_Updated_Vehicle_Models_with_Types_278[#All],2,TRUE)</f>
        <v>Sedan</v>
      </c>
      <c r="F2419" t="s">
        <v>165</v>
      </c>
      <c r="G2419" t="s">
        <v>70</v>
      </c>
      <c r="H2419" t="s">
        <v>10434</v>
      </c>
      <c r="I2419" t="s">
        <v>413</v>
      </c>
      <c r="J2419" s="1">
        <v>43202</v>
      </c>
      <c r="K2419" t="s">
        <v>12</v>
      </c>
      <c r="L2419" t="s">
        <v>89</v>
      </c>
      <c r="M2419" t="s">
        <v>6255</v>
      </c>
      <c r="N2419" t="s">
        <v>6256</v>
      </c>
    </row>
    <row r="2420" spans="1:14" x14ac:dyDescent="0.35">
      <c r="A2420" t="s">
        <v>6257</v>
      </c>
      <c r="B2420" t="s">
        <v>99</v>
      </c>
      <c r="C2420" t="s">
        <v>6230</v>
      </c>
      <c r="D2420" t="s">
        <v>6231</v>
      </c>
      <c r="E2420" t="str">
        <f>VLOOKUP(Auto_Theft_Data[[#This Row],[Vehicle Model]],Fully_Updated_Vehicle_Models_with_Types_278[#All],2,TRUE)</f>
        <v>Sedan</v>
      </c>
      <c r="F2420" t="s">
        <v>165</v>
      </c>
      <c r="G2420" t="s">
        <v>94</v>
      </c>
      <c r="H2420" t="s">
        <v>10434</v>
      </c>
      <c r="I2420" t="s">
        <v>341</v>
      </c>
      <c r="J2420" s="1">
        <v>43522</v>
      </c>
      <c r="K2420" t="s">
        <v>23</v>
      </c>
      <c r="L2420" t="s">
        <v>29</v>
      </c>
      <c r="M2420" t="s">
        <v>970</v>
      </c>
      <c r="N2420" t="s">
        <v>971</v>
      </c>
    </row>
    <row r="2421" spans="1:14" x14ac:dyDescent="0.35">
      <c r="A2421" t="s">
        <v>6271</v>
      </c>
      <c r="B2421" t="s">
        <v>197</v>
      </c>
      <c r="C2421" t="s">
        <v>6230</v>
      </c>
      <c r="D2421" t="s">
        <v>6231</v>
      </c>
      <c r="E2421" t="str">
        <f>VLOOKUP(Auto_Theft_Data[[#This Row],[Vehicle Model]],Fully_Updated_Vehicle_Models_with_Types_278[#All],2,TRUE)</f>
        <v>Sedan</v>
      </c>
      <c r="F2421" t="s">
        <v>56</v>
      </c>
      <c r="G2421" t="s">
        <v>50</v>
      </c>
      <c r="H2421" t="s">
        <v>10434</v>
      </c>
      <c r="I2421" t="s">
        <v>95</v>
      </c>
      <c r="J2421" s="1">
        <v>44921</v>
      </c>
      <c r="K2421" t="s">
        <v>18</v>
      </c>
      <c r="L2421" t="s">
        <v>29</v>
      </c>
      <c r="M2421" t="s">
        <v>6272</v>
      </c>
      <c r="N2421" t="s">
        <v>6273</v>
      </c>
    </row>
    <row r="2422" spans="1:14" x14ac:dyDescent="0.35">
      <c r="A2422" t="s">
        <v>6274</v>
      </c>
      <c r="B2422" t="s">
        <v>388</v>
      </c>
      <c r="C2422" t="s">
        <v>6230</v>
      </c>
      <c r="D2422" t="s">
        <v>6231</v>
      </c>
      <c r="E2422" t="str">
        <f>VLOOKUP(Auto_Theft_Data[[#This Row],[Vehicle Model]],Fully_Updated_Vehicle_Models_with_Types_278[#All],2,TRUE)</f>
        <v>Sedan</v>
      </c>
      <c r="F2422" t="s">
        <v>110</v>
      </c>
      <c r="G2422" t="s">
        <v>16</v>
      </c>
      <c r="H2422" t="s">
        <v>10434</v>
      </c>
      <c r="I2422" t="s">
        <v>431</v>
      </c>
      <c r="J2422" s="1">
        <v>44803</v>
      </c>
      <c r="K2422" t="s">
        <v>18</v>
      </c>
      <c r="L2422" t="s">
        <v>29</v>
      </c>
      <c r="M2422" t="s">
        <v>6275</v>
      </c>
      <c r="N2422" t="s">
        <v>6276</v>
      </c>
    </row>
    <row r="2423" spans="1:14" x14ac:dyDescent="0.35">
      <c r="A2423" t="s">
        <v>6277</v>
      </c>
      <c r="B2423" t="s">
        <v>441</v>
      </c>
      <c r="C2423" t="s">
        <v>6230</v>
      </c>
      <c r="D2423" t="s">
        <v>6231</v>
      </c>
      <c r="E2423" t="str">
        <f>VLOOKUP(Auto_Theft_Data[[#This Row],[Vehicle Model]],Fully_Updated_Vehicle_Models_with_Types_278[#All],2,TRUE)</f>
        <v>Sedan</v>
      </c>
      <c r="F2423" t="s">
        <v>165</v>
      </c>
      <c r="G2423" t="s">
        <v>42</v>
      </c>
      <c r="H2423" t="s">
        <v>10434</v>
      </c>
      <c r="I2423" t="s">
        <v>37</v>
      </c>
      <c r="J2423" s="1">
        <v>43202</v>
      </c>
      <c r="K2423" t="s">
        <v>12</v>
      </c>
      <c r="L2423" t="s">
        <v>19</v>
      </c>
      <c r="M2423" t="s">
        <v>6278</v>
      </c>
      <c r="N2423" t="s">
        <v>6279</v>
      </c>
    </row>
    <row r="2424" spans="1:14" x14ac:dyDescent="0.35">
      <c r="A2424" t="s">
        <v>6282</v>
      </c>
      <c r="B2424" t="s">
        <v>402</v>
      </c>
      <c r="C2424" t="s">
        <v>6230</v>
      </c>
      <c r="D2424" t="s">
        <v>6231</v>
      </c>
      <c r="E2424" t="str">
        <f>VLOOKUP(Auto_Theft_Data[[#This Row],[Vehicle Model]],Fully_Updated_Vehicle_Models_with_Types_278[#All],2,TRUE)</f>
        <v>Sedan</v>
      </c>
      <c r="F2424" t="s">
        <v>15</v>
      </c>
      <c r="G2424" t="s">
        <v>42</v>
      </c>
      <c r="H2424" t="s">
        <v>10434</v>
      </c>
      <c r="I2424" t="s">
        <v>1060</v>
      </c>
      <c r="J2424" s="1">
        <v>44434</v>
      </c>
      <c r="K2424" t="s">
        <v>48</v>
      </c>
      <c r="L2424" t="s">
        <v>29</v>
      </c>
      <c r="M2424" t="s">
        <v>6283</v>
      </c>
      <c r="N2424" t="s">
        <v>6284</v>
      </c>
    </row>
    <row r="2425" spans="1:14" x14ac:dyDescent="0.35">
      <c r="A2425" t="s">
        <v>6285</v>
      </c>
      <c r="B2425" t="s">
        <v>182</v>
      </c>
      <c r="C2425" t="s">
        <v>6230</v>
      </c>
      <c r="D2425" t="s">
        <v>6231</v>
      </c>
      <c r="E2425" t="str">
        <f>VLOOKUP(Auto_Theft_Data[[#This Row],[Vehicle Model]],Fully_Updated_Vehicle_Models_with_Types_278[#All],2,TRUE)</f>
        <v>Sedan</v>
      </c>
      <c r="F2425" t="s">
        <v>110</v>
      </c>
      <c r="G2425" t="s">
        <v>42</v>
      </c>
      <c r="H2425" t="s">
        <v>10434</v>
      </c>
      <c r="I2425" t="s">
        <v>646</v>
      </c>
      <c r="J2425" s="1">
        <v>43517</v>
      </c>
      <c r="K2425" t="s">
        <v>23</v>
      </c>
      <c r="L2425" t="s">
        <v>29</v>
      </c>
      <c r="M2425" t="s">
        <v>6286</v>
      </c>
      <c r="N2425" t="s">
        <v>6287</v>
      </c>
    </row>
    <row r="2426" spans="1:14" x14ac:dyDescent="0.35">
      <c r="A2426" t="s">
        <v>6288</v>
      </c>
      <c r="B2426" t="s">
        <v>197</v>
      </c>
      <c r="C2426" t="s">
        <v>6230</v>
      </c>
      <c r="D2426" t="s">
        <v>6231</v>
      </c>
      <c r="E2426" t="str">
        <f>VLOOKUP(Auto_Theft_Data[[#This Row],[Vehicle Model]],Fully_Updated_Vehicle_Models_with_Types_278[#All],2,TRUE)</f>
        <v>Sedan</v>
      </c>
      <c r="F2426" t="s">
        <v>110</v>
      </c>
      <c r="G2426" t="s">
        <v>36</v>
      </c>
      <c r="H2426" t="s">
        <v>10434</v>
      </c>
      <c r="I2426" t="s">
        <v>37</v>
      </c>
      <c r="J2426" s="1">
        <v>44436</v>
      </c>
      <c r="K2426" t="s">
        <v>48</v>
      </c>
      <c r="L2426" t="s">
        <v>29</v>
      </c>
      <c r="M2426" t="s">
        <v>2980</v>
      </c>
      <c r="N2426" t="s">
        <v>2981</v>
      </c>
    </row>
    <row r="2427" spans="1:14" x14ac:dyDescent="0.35">
      <c r="A2427" t="s">
        <v>6289</v>
      </c>
      <c r="B2427" t="s">
        <v>48</v>
      </c>
      <c r="C2427" t="s">
        <v>6230</v>
      </c>
      <c r="D2427" t="s">
        <v>6231</v>
      </c>
      <c r="E2427" t="str">
        <f>VLOOKUP(Auto_Theft_Data[[#This Row],[Vehicle Model]],Fully_Updated_Vehicle_Models_with_Types_278[#All],2,TRUE)</f>
        <v>Sedan</v>
      </c>
      <c r="F2427" t="s">
        <v>15</v>
      </c>
      <c r="G2427" t="s">
        <v>50</v>
      </c>
      <c r="H2427" t="s">
        <v>10434</v>
      </c>
      <c r="I2427" t="s">
        <v>51</v>
      </c>
      <c r="J2427" s="1">
        <v>44801</v>
      </c>
      <c r="K2427" t="s">
        <v>18</v>
      </c>
      <c r="L2427" t="s">
        <v>44</v>
      </c>
      <c r="M2427" t="s">
        <v>6290</v>
      </c>
      <c r="N2427" t="s">
        <v>6291</v>
      </c>
    </row>
    <row r="2428" spans="1:14" x14ac:dyDescent="0.35">
      <c r="A2428" t="s">
        <v>6296</v>
      </c>
      <c r="B2428" t="s">
        <v>197</v>
      </c>
      <c r="C2428" t="s">
        <v>6230</v>
      </c>
      <c r="D2428" t="s">
        <v>6231</v>
      </c>
      <c r="E2428" t="str">
        <f>VLOOKUP(Auto_Theft_Data[[#This Row],[Vehicle Model]],Fully_Updated_Vehicle_Models_with_Types_278[#All],2,TRUE)</f>
        <v>Sedan</v>
      </c>
      <c r="F2428" t="s">
        <v>165</v>
      </c>
      <c r="G2428" t="s">
        <v>70</v>
      </c>
      <c r="H2428" t="s">
        <v>10434</v>
      </c>
      <c r="I2428" t="s">
        <v>600</v>
      </c>
      <c r="J2428" s="1">
        <v>43412</v>
      </c>
      <c r="K2428" t="s">
        <v>12</v>
      </c>
      <c r="L2428" t="s">
        <v>44</v>
      </c>
      <c r="M2428" t="s">
        <v>6297</v>
      </c>
      <c r="N2428" t="s">
        <v>6298</v>
      </c>
    </row>
    <row r="2429" spans="1:14" x14ac:dyDescent="0.35">
      <c r="A2429" t="s">
        <v>6299</v>
      </c>
      <c r="B2429" t="s">
        <v>402</v>
      </c>
      <c r="C2429" t="s">
        <v>6230</v>
      </c>
      <c r="D2429" t="s">
        <v>6231</v>
      </c>
      <c r="E2429" t="str">
        <f>VLOOKUP(Auto_Theft_Data[[#This Row],[Vehicle Model]],Fully_Updated_Vehicle_Models_with_Types_278[#All],2,TRUE)</f>
        <v>Sedan</v>
      </c>
      <c r="F2429" t="s">
        <v>25</v>
      </c>
      <c r="G2429" t="s">
        <v>50</v>
      </c>
      <c r="H2429" t="s">
        <v>10433</v>
      </c>
      <c r="I2429" t="s">
        <v>95</v>
      </c>
      <c r="J2429" s="1">
        <v>43262</v>
      </c>
      <c r="K2429" t="s">
        <v>12</v>
      </c>
      <c r="L2429" t="s">
        <v>19</v>
      </c>
      <c r="M2429" t="s">
        <v>96</v>
      </c>
      <c r="N2429" t="s">
        <v>97</v>
      </c>
    </row>
    <row r="2430" spans="1:14" x14ac:dyDescent="0.35">
      <c r="A2430" t="s">
        <v>6301</v>
      </c>
      <c r="B2430" t="s">
        <v>99</v>
      </c>
      <c r="C2430" t="s">
        <v>6230</v>
      </c>
      <c r="D2430" t="s">
        <v>6231</v>
      </c>
      <c r="E2430" t="str">
        <f>VLOOKUP(Auto_Theft_Data[[#This Row],[Vehicle Model]],Fully_Updated_Vehicle_Models_with_Types_278[#All],2,TRUE)</f>
        <v>Sedan</v>
      </c>
      <c r="F2430" t="s">
        <v>165</v>
      </c>
      <c r="G2430" t="s">
        <v>26</v>
      </c>
      <c r="H2430" t="s">
        <v>10433</v>
      </c>
      <c r="I2430" t="s">
        <v>116</v>
      </c>
      <c r="J2430" s="1">
        <v>43523</v>
      </c>
      <c r="K2430" t="s">
        <v>23</v>
      </c>
      <c r="L2430" t="s">
        <v>29</v>
      </c>
      <c r="M2430" t="s">
        <v>2990</v>
      </c>
      <c r="N2430" t="s">
        <v>2991</v>
      </c>
    </row>
    <row r="2431" spans="1:14" x14ac:dyDescent="0.35">
      <c r="A2431" t="s">
        <v>6302</v>
      </c>
      <c r="B2431" t="s">
        <v>84</v>
      </c>
      <c r="C2431" t="s">
        <v>6230</v>
      </c>
      <c r="D2431" t="s">
        <v>6231</v>
      </c>
      <c r="E2431" t="str">
        <f>VLOOKUP(Auto_Theft_Data[[#This Row],[Vehicle Model]],Fully_Updated_Vehicle_Models_with_Types_278[#All],2,TRUE)</f>
        <v>Sedan</v>
      </c>
      <c r="F2431" t="s">
        <v>25</v>
      </c>
      <c r="G2431" t="s">
        <v>36</v>
      </c>
      <c r="H2431" t="s">
        <v>10434</v>
      </c>
      <c r="I2431" t="s">
        <v>1156</v>
      </c>
      <c r="J2431" s="1">
        <v>44793</v>
      </c>
      <c r="K2431" t="s">
        <v>18</v>
      </c>
      <c r="L2431" t="s">
        <v>29</v>
      </c>
      <c r="M2431" t="s">
        <v>6303</v>
      </c>
      <c r="N2431" t="s">
        <v>6304</v>
      </c>
    </row>
    <row r="2432" spans="1:14" x14ac:dyDescent="0.35">
      <c r="A2432" t="s">
        <v>6311</v>
      </c>
      <c r="B2432" t="s">
        <v>197</v>
      </c>
      <c r="C2432" t="s">
        <v>6230</v>
      </c>
      <c r="D2432" t="s">
        <v>6231</v>
      </c>
      <c r="E2432" t="str">
        <f>VLOOKUP(Auto_Theft_Data[[#This Row],[Vehicle Model]],Fully_Updated_Vehicle_Models_with_Types_278[#All],2,TRUE)</f>
        <v>Sedan</v>
      </c>
      <c r="F2432" t="s">
        <v>25</v>
      </c>
      <c r="G2432" t="s">
        <v>70</v>
      </c>
      <c r="H2432" t="s">
        <v>10433</v>
      </c>
      <c r="I2432" t="s">
        <v>106</v>
      </c>
      <c r="J2432" s="1">
        <v>43231</v>
      </c>
      <c r="K2432" t="s">
        <v>12</v>
      </c>
      <c r="L2432" t="s">
        <v>29</v>
      </c>
      <c r="M2432" t="s">
        <v>6312</v>
      </c>
      <c r="N2432" t="s">
        <v>6313</v>
      </c>
    </row>
    <row r="2433" spans="1:14" x14ac:dyDescent="0.35">
      <c r="A2433" t="s">
        <v>6314</v>
      </c>
      <c r="B2433" t="s">
        <v>155</v>
      </c>
      <c r="C2433" t="s">
        <v>6230</v>
      </c>
      <c r="D2433" t="s">
        <v>6231</v>
      </c>
      <c r="E2433" t="str">
        <f>VLOOKUP(Auto_Theft_Data[[#This Row],[Vehicle Model]],Fully_Updated_Vehicle_Models_with_Types_278[#All],2,TRUE)</f>
        <v>Sedan</v>
      </c>
      <c r="F2433" t="s">
        <v>110</v>
      </c>
      <c r="G2433" t="s">
        <v>26</v>
      </c>
      <c r="H2433" t="s">
        <v>10434</v>
      </c>
      <c r="I2433" t="s">
        <v>71</v>
      </c>
      <c r="J2433" s="1">
        <v>43229</v>
      </c>
      <c r="K2433" t="s">
        <v>12</v>
      </c>
      <c r="L2433" t="s">
        <v>29</v>
      </c>
      <c r="M2433" t="s">
        <v>6315</v>
      </c>
      <c r="N2433" t="s">
        <v>6316</v>
      </c>
    </row>
    <row r="2434" spans="1:14" x14ac:dyDescent="0.35">
      <c r="A2434" t="s">
        <v>6317</v>
      </c>
      <c r="B2434" t="s">
        <v>155</v>
      </c>
      <c r="C2434" t="s">
        <v>6230</v>
      </c>
      <c r="D2434" t="s">
        <v>6231</v>
      </c>
      <c r="E2434" t="str">
        <f>VLOOKUP(Auto_Theft_Data[[#This Row],[Vehicle Model]],Fully_Updated_Vehicle_Models_with_Types_278[#All],2,TRUE)</f>
        <v>Sedan</v>
      </c>
      <c r="F2434" t="s">
        <v>25</v>
      </c>
      <c r="G2434" t="s">
        <v>50</v>
      </c>
      <c r="H2434" t="s">
        <v>10434</v>
      </c>
      <c r="I2434" t="s">
        <v>1268</v>
      </c>
      <c r="J2434" s="1">
        <v>44626</v>
      </c>
      <c r="K2434" t="s">
        <v>18</v>
      </c>
      <c r="L2434" t="s">
        <v>29</v>
      </c>
      <c r="M2434" t="s">
        <v>6318</v>
      </c>
      <c r="N2434" t="s">
        <v>6319</v>
      </c>
    </row>
    <row r="2435" spans="1:14" x14ac:dyDescent="0.35">
      <c r="A2435" t="s">
        <v>6321</v>
      </c>
      <c r="B2435" t="s">
        <v>34</v>
      </c>
      <c r="C2435" t="s">
        <v>6230</v>
      </c>
      <c r="D2435" t="s">
        <v>6231</v>
      </c>
      <c r="E2435" t="str">
        <f>VLOOKUP(Auto_Theft_Data[[#This Row],[Vehicle Model]],Fully_Updated_Vehicle_Models_with_Types_278[#All],2,TRUE)</f>
        <v>Sedan</v>
      </c>
      <c r="F2435" t="s">
        <v>15</v>
      </c>
      <c r="G2435" t="s">
        <v>70</v>
      </c>
      <c r="H2435" t="s">
        <v>10434</v>
      </c>
      <c r="I2435" t="s">
        <v>156</v>
      </c>
      <c r="J2435" s="1">
        <v>43329</v>
      </c>
      <c r="K2435" t="s">
        <v>12</v>
      </c>
      <c r="L2435" t="s">
        <v>29</v>
      </c>
      <c r="M2435" t="s">
        <v>6322</v>
      </c>
      <c r="N2435" t="s">
        <v>6323</v>
      </c>
    </row>
    <row r="2436" spans="1:14" x14ac:dyDescent="0.35">
      <c r="A2436" t="s">
        <v>6324</v>
      </c>
      <c r="B2436" t="s">
        <v>128</v>
      </c>
      <c r="C2436" t="s">
        <v>6230</v>
      </c>
      <c r="D2436" t="s">
        <v>6231</v>
      </c>
      <c r="E2436" t="str">
        <f>VLOOKUP(Auto_Theft_Data[[#This Row],[Vehicle Model]],Fully_Updated_Vehicle_Models_with_Types_278[#All],2,TRUE)</f>
        <v>Sedan</v>
      </c>
      <c r="F2436" t="s">
        <v>110</v>
      </c>
      <c r="G2436" t="s">
        <v>26</v>
      </c>
      <c r="H2436" t="s">
        <v>10434</v>
      </c>
      <c r="I2436" t="s">
        <v>827</v>
      </c>
      <c r="J2436" s="1">
        <v>43148</v>
      </c>
      <c r="K2436" t="s">
        <v>12</v>
      </c>
      <c r="L2436" t="s">
        <v>44</v>
      </c>
      <c r="M2436" t="s">
        <v>6325</v>
      </c>
      <c r="N2436" t="s">
        <v>6326</v>
      </c>
    </row>
    <row r="2437" spans="1:14" x14ac:dyDescent="0.35">
      <c r="A2437" t="s">
        <v>6327</v>
      </c>
      <c r="B2437" t="s">
        <v>364</v>
      </c>
      <c r="C2437" t="s">
        <v>6230</v>
      </c>
      <c r="D2437" t="s">
        <v>6231</v>
      </c>
      <c r="E2437" t="str">
        <f>VLOOKUP(Auto_Theft_Data[[#This Row],[Vehicle Model]],Fully_Updated_Vehicle_Models_with_Types_278[#All],2,TRUE)</f>
        <v>Sedan</v>
      </c>
      <c r="F2437" t="s">
        <v>110</v>
      </c>
      <c r="G2437" t="s">
        <v>16</v>
      </c>
      <c r="H2437" t="s">
        <v>10434</v>
      </c>
      <c r="I2437" t="s">
        <v>592</v>
      </c>
      <c r="J2437" s="1">
        <v>43334</v>
      </c>
      <c r="K2437" t="s">
        <v>12</v>
      </c>
      <c r="L2437" t="s">
        <v>29</v>
      </c>
      <c r="M2437" t="s">
        <v>6328</v>
      </c>
      <c r="N2437" t="s">
        <v>6329</v>
      </c>
    </row>
    <row r="2438" spans="1:14" x14ac:dyDescent="0.35">
      <c r="A2438" t="s">
        <v>6333</v>
      </c>
      <c r="B2438" t="s">
        <v>388</v>
      </c>
      <c r="C2438" t="s">
        <v>6230</v>
      </c>
      <c r="D2438" t="s">
        <v>6231</v>
      </c>
      <c r="E2438" t="str">
        <f>VLOOKUP(Auto_Theft_Data[[#This Row],[Vehicle Model]],Fully_Updated_Vehicle_Models_with_Types_278[#All],2,TRUE)</f>
        <v>Sedan</v>
      </c>
      <c r="F2438" t="s">
        <v>105</v>
      </c>
      <c r="G2438" t="s">
        <v>26</v>
      </c>
      <c r="H2438" t="s">
        <v>10434</v>
      </c>
      <c r="I2438" t="s">
        <v>75</v>
      </c>
      <c r="J2438" s="1">
        <v>44649</v>
      </c>
      <c r="K2438" t="s">
        <v>18</v>
      </c>
      <c r="L2438" t="s">
        <v>29</v>
      </c>
      <c r="M2438" t="s">
        <v>1112</v>
      </c>
      <c r="N2438" t="s">
        <v>1113</v>
      </c>
    </row>
    <row r="2439" spans="1:14" x14ac:dyDescent="0.35">
      <c r="A2439" t="s">
        <v>6336</v>
      </c>
      <c r="B2439" t="s">
        <v>99</v>
      </c>
      <c r="C2439" t="s">
        <v>6230</v>
      </c>
      <c r="D2439" t="s">
        <v>6231</v>
      </c>
      <c r="E2439" t="str">
        <f>VLOOKUP(Auto_Theft_Data[[#This Row],[Vehicle Model]],Fully_Updated_Vehicle_Models_with_Types_278[#All],2,TRUE)</f>
        <v>Sedan</v>
      </c>
      <c r="F2439" t="s">
        <v>49</v>
      </c>
      <c r="G2439" t="s">
        <v>50</v>
      </c>
      <c r="H2439" t="s">
        <v>10434</v>
      </c>
      <c r="I2439" t="s">
        <v>294</v>
      </c>
      <c r="J2439" s="1">
        <v>43352</v>
      </c>
      <c r="K2439" t="s">
        <v>12</v>
      </c>
      <c r="L2439" t="s">
        <v>19</v>
      </c>
      <c r="M2439" t="s">
        <v>6337</v>
      </c>
      <c r="N2439" t="s">
        <v>6338</v>
      </c>
    </row>
    <row r="2440" spans="1:14" x14ac:dyDescent="0.35">
      <c r="A2440" t="s">
        <v>6340</v>
      </c>
      <c r="B2440" t="s">
        <v>197</v>
      </c>
      <c r="C2440" t="s">
        <v>6230</v>
      </c>
      <c r="D2440" t="s">
        <v>6231</v>
      </c>
      <c r="E2440" t="str">
        <f>VLOOKUP(Auto_Theft_Data[[#This Row],[Vehicle Model]],Fully_Updated_Vehicle_Models_with_Types_278[#All],2,TRUE)</f>
        <v>Sedan</v>
      </c>
      <c r="F2440" t="s">
        <v>15</v>
      </c>
      <c r="G2440" t="s">
        <v>70</v>
      </c>
      <c r="H2440" t="s">
        <v>10434</v>
      </c>
      <c r="I2440" t="s">
        <v>178</v>
      </c>
      <c r="J2440" s="1">
        <v>43475</v>
      </c>
      <c r="K2440" t="s">
        <v>23</v>
      </c>
      <c r="L2440" t="s">
        <v>89</v>
      </c>
      <c r="M2440" t="s">
        <v>334</v>
      </c>
      <c r="N2440" t="s">
        <v>335</v>
      </c>
    </row>
    <row r="2441" spans="1:14" x14ac:dyDescent="0.35">
      <c r="A2441" t="s">
        <v>6341</v>
      </c>
      <c r="B2441" t="s">
        <v>12</v>
      </c>
      <c r="C2441" t="s">
        <v>6230</v>
      </c>
      <c r="D2441" t="s">
        <v>6231</v>
      </c>
      <c r="E2441" t="str">
        <f>VLOOKUP(Auto_Theft_Data[[#This Row],[Vehicle Model]],Fully_Updated_Vehicle_Models_with_Types_278[#All],2,TRUE)</f>
        <v>Sedan</v>
      </c>
      <c r="F2441" t="s">
        <v>49</v>
      </c>
      <c r="G2441" t="s">
        <v>50</v>
      </c>
      <c r="H2441" t="s">
        <v>10434</v>
      </c>
      <c r="I2441" t="s">
        <v>37</v>
      </c>
      <c r="J2441" s="1">
        <v>44731</v>
      </c>
      <c r="K2441" t="s">
        <v>18</v>
      </c>
      <c r="L2441" t="s">
        <v>89</v>
      </c>
      <c r="M2441" t="s">
        <v>3199</v>
      </c>
      <c r="N2441" t="s">
        <v>3200</v>
      </c>
    </row>
    <row r="2442" spans="1:14" x14ac:dyDescent="0.35">
      <c r="A2442" t="s">
        <v>6347</v>
      </c>
      <c r="B2442" t="s">
        <v>34</v>
      </c>
      <c r="C2442" t="s">
        <v>6230</v>
      </c>
      <c r="D2442" t="s">
        <v>6231</v>
      </c>
      <c r="E2442" t="str">
        <f>VLOOKUP(Auto_Theft_Data[[#This Row],[Vehicle Model]],Fully_Updated_Vehicle_Models_with_Types_278[#All],2,TRUE)</f>
        <v>Sedan</v>
      </c>
      <c r="F2442" t="s">
        <v>1672</v>
      </c>
      <c r="G2442" t="s">
        <v>26</v>
      </c>
      <c r="H2442" t="s">
        <v>10434</v>
      </c>
      <c r="I2442" t="s">
        <v>139</v>
      </c>
      <c r="J2442" s="1">
        <v>43516</v>
      </c>
      <c r="K2442" t="s">
        <v>23</v>
      </c>
      <c r="L2442" t="s">
        <v>29</v>
      </c>
      <c r="M2442" t="s">
        <v>4178</v>
      </c>
      <c r="N2442" t="s">
        <v>4179</v>
      </c>
    </row>
    <row r="2443" spans="1:14" x14ac:dyDescent="0.35">
      <c r="A2443" t="s">
        <v>6348</v>
      </c>
      <c r="B2443" t="s">
        <v>34</v>
      </c>
      <c r="C2443" t="s">
        <v>6230</v>
      </c>
      <c r="D2443" t="s">
        <v>6231</v>
      </c>
      <c r="E2443" t="str">
        <f>VLOOKUP(Auto_Theft_Data[[#This Row],[Vehicle Model]],Fully_Updated_Vehicle_Models_with_Types_278[#All],2,TRUE)</f>
        <v>Sedan</v>
      </c>
      <c r="F2443" t="s">
        <v>105</v>
      </c>
      <c r="G2443" t="s">
        <v>70</v>
      </c>
      <c r="H2443" t="s">
        <v>10434</v>
      </c>
      <c r="I2443" t="s">
        <v>431</v>
      </c>
      <c r="J2443" s="1">
        <v>44357</v>
      </c>
      <c r="K2443" t="s">
        <v>48</v>
      </c>
      <c r="L2443" t="s">
        <v>44</v>
      </c>
      <c r="M2443" t="s">
        <v>6349</v>
      </c>
      <c r="N2443" t="s">
        <v>6350</v>
      </c>
    </row>
    <row r="2444" spans="1:14" x14ac:dyDescent="0.35">
      <c r="A2444" t="s">
        <v>6351</v>
      </c>
      <c r="B2444" t="s">
        <v>388</v>
      </c>
      <c r="C2444" t="s">
        <v>6230</v>
      </c>
      <c r="D2444" t="s">
        <v>6231</v>
      </c>
      <c r="E2444" t="str">
        <f>VLOOKUP(Auto_Theft_Data[[#This Row],[Vehicle Model]],Fully_Updated_Vehicle_Models_with_Types_278[#All],2,TRUE)</f>
        <v>Sedan</v>
      </c>
      <c r="F2444" t="s">
        <v>626</v>
      </c>
      <c r="G2444" t="s">
        <v>42</v>
      </c>
      <c r="H2444" t="s">
        <v>10434</v>
      </c>
      <c r="I2444" t="s">
        <v>592</v>
      </c>
      <c r="J2444" s="1">
        <v>43432</v>
      </c>
      <c r="K2444" t="s">
        <v>12</v>
      </c>
      <c r="L2444" t="s">
        <v>29</v>
      </c>
      <c r="M2444" t="s">
        <v>3719</v>
      </c>
      <c r="N2444" t="s">
        <v>3720</v>
      </c>
    </row>
    <row r="2445" spans="1:14" x14ac:dyDescent="0.35">
      <c r="A2445" t="s">
        <v>6358</v>
      </c>
      <c r="B2445" t="s">
        <v>99</v>
      </c>
      <c r="C2445" t="s">
        <v>6230</v>
      </c>
      <c r="D2445" t="s">
        <v>6231</v>
      </c>
      <c r="E2445" t="str">
        <f>VLOOKUP(Auto_Theft_Data[[#This Row],[Vehicle Model]],Fully_Updated_Vehicle_Models_with_Types_278[#All],2,TRUE)</f>
        <v>Sedan</v>
      </c>
      <c r="F2445" t="s">
        <v>110</v>
      </c>
      <c r="G2445" t="s">
        <v>42</v>
      </c>
      <c r="H2445" t="s">
        <v>10434</v>
      </c>
      <c r="I2445" t="s">
        <v>341</v>
      </c>
      <c r="J2445" s="1">
        <v>45091</v>
      </c>
      <c r="K2445" t="s">
        <v>28</v>
      </c>
      <c r="L2445" t="s">
        <v>19</v>
      </c>
      <c r="M2445" t="s">
        <v>6359</v>
      </c>
      <c r="N2445" t="s">
        <v>6360</v>
      </c>
    </row>
    <row r="2446" spans="1:14" x14ac:dyDescent="0.35">
      <c r="A2446" t="s">
        <v>6362</v>
      </c>
      <c r="B2446" t="s">
        <v>197</v>
      </c>
      <c r="C2446" t="s">
        <v>6230</v>
      </c>
      <c r="D2446" t="s">
        <v>6231</v>
      </c>
      <c r="E2446" t="str">
        <f>VLOOKUP(Auto_Theft_Data[[#This Row],[Vehicle Model]],Fully_Updated_Vehicle_Models_with_Types_278[#All],2,TRUE)</f>
        <v>Sedan</v>
      </c>
      <c r="F2446" t="s">
        <v>25</v>
      </c>
      <c r="G2446" t="s">
        <v>70</v>
      </c>
      <c r="H2446" t="s">
        <v>10434</v>
      </c>
      <c r="I2446" t="s">
        <v>51</v>
      </c>
      <c r="J2446" s="1">
        <v>44099</v>
      </c>
      <c r="K2446" t="s">
        <v>38</v>
      </c>
      <c r="L2446" t="s">
        <v>29</v>
      </c>
      <c r="M2446" t="s">
        <v>6363</v>
      </c>
      <c r="N2446" t="s">
        <v>6364</v>
      </c>
    </row>
    <row r="2447" spans="1:14" x14ac:dyDescent="0.35">
      <c r="A2447" t="s">
        <v>6365</v>
      </c>
      <c r="B2447" t="s">
        <v>197</v>
      </c>
      <c r="C2447" t="s">
        <v>6230</v>
      </c>
      <c r="D2447" t="s">
        <v>6231</v>
      </c>
      <c r="E2447" t="str">
        <f>VLOOKUP(Auto_Theft_Data[[#This Row],[Vehicle Model]],Fully_Updated_Vehicle_Models_with_Types_278[#All],2,TRUE)</f>
        <v>Sedan</v>
      </c>
      <c r="F2447" t="s">
        <v>25</v>
      </c>
      <c r="G2447" t="s">
        <v>36</v>
      </c>
      <c r="H2447" t="s">
        <v>10434</v>
      </c>
      <c r="I2447" t="s">
        <v>312</v>
      </c>
      <c r="J2447" s="1">
        <v>43987</v>
      </c>
      <c r="K2447" t="s">
        <v>38</v>
      </c>
      <c r="L2447" t="s">
        <v>19</v>
      </c>
      <c r="M2447" t="s">
        <v>6366</v>
      </c>
      <c r="N2447" t="s">
        <v>6367</v>
      </c>
    </row>
    <row r="2448" spans="1:14" x14ac:dyDescent="0.35">
      <c r="A2448" t="s">
        <v>6368</v>
      </c>
      <c r="B2448" t="s">
        <v>28</v>
      </c>
      <c r="C2448" t="s">
        <v>6230</v>
      </c>
      <c r="D2448" t="s">
        <v>6231</v>
      </c>
      <c r="E2448" t="str">
        <f>VLOOKUP(Auto_Theft_Data[[#This Row],[Vehicle Model]],Fully_Updated_Vehicle_Models_with_Types_278[#All],2,TRUE)</f>
        <v>Sedan</v>
      </c>
      <c r="F2448" t="s">
        <v>165</v>
      </c>
      <c r="G2448" t="s">
        <v>36</v>
      </c>
      <c r="H2448" t="s">
        <v>10433</v>
      </c>
      <c r="I2448" t="s">
        <v>235</v>
      </c>
      <c r="J2448" s="1">
        <v>45270</v>
      </c>
      <c r="K2448" t="s">
        <v>28</v>
      </c>
      <c r="L2448" t="s">
        <v>44</v>
      </c>
      <c r="M2448" t="s">
        <v>736</v>
      </c>
      <c r="N2448" t="s">
        <v>737</v>
      </c>
    </row>
    <row r="2449" spans="1:14" x14ac:dyDescent="0.35">
      <c r="A2449" t="s">
        <v>6370</v>
      </c>
      <c r="B2449" t="s">
        <v>197</v>
      </c>
      <c r="C2449" t="s">
        <v>6230</v>
      </c>
      <c r="D2449" t="s">
        <v>6231</v>
      </c>
      <c r="E2449" t="str">
        <f>VLOOKUP(Auto_Theft_Data[[#This Row],[Vehicle Model]],Fully_Updated_Vehicle_Models_with_Types_278[#All],2,TRUE)</f>
        <v>Sedan</v>
      </c>
      <c r="F2449" t="s">
        <v>56</v>
      </c>
      <c r="G2449" t="s">
        <v>50</v>
      </c>
      <c r="H2449" t="s">
        <v>10434</v>
      </c>
      <c r="I2449" t="s">
        <v>71</v>
      </c>
      <c r="J2449" s="1">
        <v>45084</v>
      </c>
      <c r="K2449" t="s">
        <v>28</v>
      </c>
      <c r="L2449" t="s">
        <v>29</v>
      </c>
      <c r="M2449" t="s">
        <v>6371</v>
      </c>
      <c r="N2449" t="s">
        <v>6372</v>
      </c>
    </row>
    <row r="2450" spans="1:14" x14ac:dyDescent="0.35">
      <c r="A2450" t="s">
        <v>6373</v>
      </c>
      <c r="B2450" t="s">
        <v>128</v>
      </c>
      <c r="C2450" t="s">
        <v>6230</v>
      </c>
      <c r="D2450" t="s">
        <v>6231</v>
      </c>
      <c r="E2450" t="str">
        <f>VLOOKUP(Auto_Theft_Data[[#This Row],[Vehicle Model]],Fully_Updated_Vehicle_Models_with_Types_278[#All],2,TRUE)</f>
        <v>Sedan</v>
      </c>
      <c r="F2450" t="s">
        <v>15</v>
      </c>
      <c r="G2450" t="s">
        <v>94</v>
      </c>
      <c r="H2450" t="s">
        <v>10434</v>
      </c>
      <c r="I2450" t="s">
        <v>592</v>
      </c>
      <c r="J2450" s="1">
        <v>44114</v>
      </c>
      <c r="K2450" t="s">
        <v>38</v>
      </c>
      <c r="L2450" t="s">
        <v>19</v>
      </c>
      <c r="M2450" t="s">
        <v>3336</v>
      </c>
      <c r="N2450" t="s">
        <v>3337</v>
      </c>
    </row>
    <row r="2451" spans="1:14" x14ac:dyDescent="0.35">
      <c r="A2451" t="s">
        <v>6374</v>
      </c>
      <c r="B2451" t="s">
        <v>441</v>
      </c>
      <c r="C2451" t="s">
        <v>6230</v>
      </c>
      <c r="D2451" t="s">
        <v>6231</v>
      </c>
      <c r="E2451" t="str">
        <f>VLOOKUP(Auto_Theft_Data[[#This Row],[Vehicle Model]],Fully_Updated_Vehicle_Models_with_Types_278[#All],2,TRUE)</f>
        <v>Sedan</v>
      </c>
      <c r="F2451" t="s">
        <v>49</v>
      </c>
      <c r="G2451" t="s">
        <v>50</v>
      </c>
      <c r="H2451" t="s">
        <v>10434</v>
      </c>
      <c r="I2451" t="s">
        <v>1210</v>
      </c>
      <c r="J2451" s="1">
        <v>44318</v>
      </c>
      <c r="K2451" t="s">
        <v>48</v>
      </c>
      <c r="L2451" t="s">
        <v>19</v>
      </c>
      <c r="M2451" t="s">
        <v>3808</v>
      </c>
      <c r="N2451" t="s">
        <v>3809</v>
      </c>
    </row>
    <row r="2452" spans="1:14" x14ac:dyDescent="0.35">
      <c r="A2452" t="s">
        <v>6382</v>
      </c>
      <c r="B2452" t="s">
        <v>128</v>
      </c>
      <c r="C2452" t="s">
        <v>6230</v>
      </c>
      <c r="D2452" t="s">
        <v>6231</v>
      </c>
      <c r="E2452" t="str">
        <f>VLOOKUP(Auto_Theft_Data[[#This Row],[Vehicle Model]],Fully_Updated_Vehicle_Models_with_Types_278[#All],2,TRUE)</f>
        <v>Sedan</v>
      </c>
      <c r="F2452" t="s">
        <v>110</v>
      </c>
      <c r="G2452" t="s">
        <v>50</v>
      </c>
      <c r="H2452" t="s">
        <v>10434</v>
      </c>
      <c r="I2452" t="s">
        <v>600</v>
      </c>
      <c r="J2452" s="1">
        <v>43807</v>
      </c>
      <c r="K2452" t="s">
        <v>23</v>
      </c>
      <c r="L2452" t="s">
        <v>19</v>
      </c>
      <c r="M2452" t="s">
        <v>6383</v>
      </c>
      <c r="N2452" t="s">
        <v>6384</v>
      </c>
    </row>
    <row r="2453" spans="1:14" x14ac:dyDescent="0.35">
      <c r="A2453" t="s">
        <v>6386</v>
      </c>
      <c r="B2453" t="s">
        <v>23</v>
      </c>
      <c r="C2453" t="s">
        <v>6230</v>
      </c>
      <c r="D2453" t="s">
        <v>6231</v>
      </c>
      <c r="E2453" t="str">
        <f>VLOOKUP(Auto_Theft_Data[[#This Row],[Vehicle Model]],Fully_Updated_Vehicle_Models_with_Types_278[#All],2,TRUE)</f>
        <v>Sedan</v>
      </c>
      <c r="F2453" t="s">
        <v>110</v>
      </c>
      <c r="G2453" t="s">
        <v>16</v>
      </c>
      <c r="H2453" t="s">
        <v>10434</v>
      </c>
      <c r="I2453" t="s">
        <v>178</v>
      </c>
      <c r="J2453" s="1">
        <v>44159</v>
      </c>
      <c r="K2453" t="s">
        <v>38</v>
      </c>
      <c r="L2453" t="s">
        <v>19</v>
      </c>
      <c r="M2453" t="s">
        <v>597</v>
      </c>
      <c r="N2453" t="s">
        <v>598</v>
      </c>
    </row>
    <row r="2454" spans="1:14" x14ac:dyDescent="0.35">
      <c r="A2454" t="s">
        <v>6387</v>
      </c>
      <c r="B2454" t="s">
        <v>402</v>
      </c>
      <c r="C2454" t="s">
        <v>6230</v>
      </c>
      <c r="D2454" t="s">
        <v>6231</v>
      </c>
      <c r="E2454" t="str">
        <f>VLOOKUP(Auto_Theft_Data[[#This Row],[Vehicle Model]],Fully_Updated_Vehicle_Models_with_Types_278[#All],2,TRUE)</f>
        <v>Sedan</v>
      </c>
      <c r="F2454" t="s">
        <v>165</v>
      </c>
      <c r="G2454" t="s">
        <v>36</v>
      </c>
      <c r="H2454" t="s">
        <v>10434</v>
      </c>
      <c r="I2454" t="s">
        <v>239</v>
      </c>
      <c r="J2454" s="1">
        <v>43813</v>
      </c>
      <c r="K2454" t="s">
        <v>23</v>
      </c>
      <c r="L2454" t="s">
        <v>29</v>
      </c>
      <c r="M2454" t="s">
        <v>4360</v>
      </c>
      <c r="N2454" t="s">
        <v>4361</v>
      </c>
    </row>
    <row r="2455" spans="1:14" x14ac:dyDescent="0.35">
      <c r="A2455" t="s">
        <v>6392</v>
      </c>
      <c r="B2455" t="s">
        <v>441</v>
      </c>
      <c r="C2455" t="s">
        <v>6230</v>
      </c>
      <c r="D2455" t="s">
        <v>6231</v>
      </c>
      <c r="E2455" t="str">
        <f>VLOOKUP(Auto_Theft_Data[[#This Row],[Vehicle Model]],Fully_Updated_Vehicle_Models_with_Types_278[#All],2,TRUE)</f>
        <v>Sedan</v>
      </c>
      <c r="F2455" t="s">
        <v>49</v>
      </c>
      <c r="G2455" t="s">
        <v>50</v>
      </c>
      <c r="H2455" t="s">
        <v>10434</v>
      </c>
      <c r="I2455" t="s">
        <v>1210</v>
      </c>
      <c r="J2455" s="1">
        <v>44195</v>
      </c>
      <c r="K2455" t="s">
        <v>38</v>
      </c>
      <c r="L2455" t="s">
        <v>19</v>
      </c>
      <c r="M2455" t="s">
        <v>3808</v>
      </c>
      <c r="N2455" t="s">
        <v>3809</v>
      </c>
    </row>
    <row r="2456" spans="1:14" x14ac:dyDescent="0.35">
      <c r="A2456" t="s">
        <v>6399</v>
      </c>
      <c r="B2456" t="s">
        <v>155</v>
      </c>
      <c r="C2456" t="s">
        <v>6230</v>
      </c>
      <c r="D2456" t="s">
        <v>6231</v>
      </c>
      <c r="E2456" t="str">
        <f>VLOOKUP(Auto_Theft_Data[[#This Row],[Vehicle Model]],Fully_Updated_Vehicle_Models_with_Types_278[#All],2,TRUE)</f>
        <v>Sedan</v>
      </c>
      <c r="F2456" t="s">
        <v>110</v>
      </c>
      <c r="G2456" t="s">
        <v>70</v>
      </c>
      <c r="H2456" t="s">
        <v>10434</v>
      </c>
      <c r="I2456" t="s">
        <v>75</v>
      </c>
      <c r="J2456" s="1">
        <v>44715</v>
      </c>
      <c r="K2456" t="s">
        <v>18</v>
      </c>
      <c r="L2456" t="s">
        <v>29</v>
      </c>
      <c r="M2456" t="s">
        <v>1135</v>
      </c>
      <c r="N2456" t="s">
        <v>1136</v>
      </c>
    </row>
    <row r="2457" spans="1:14" x14ac:dyDescent="0.35">
      <c r="A2457" t="s">
        <v>6409</v>
      </c>
      <c r="B2457" t="s">
        <v>197</v>
      </c>
      <c r="C2457" t="s">
        <v>6230</v>
      </c>
      <c r="D2457" t="s">
        <v>6231</v>
      </c>
      <c r="E2457" t="str">
        <f>VLOOKUP(Auto_Theft_Data[[#This Row],[Vehicle Model]],Fully_Updated_Vehicle_Models_with_Types_278[#All],2,TRUE)</f>
        <v>Sedan</v>
      </c>
      <c r="F2457" t="s">
        <v>110</v>
      </c>
      <c r="G2457" t="s">
        <v>50</v>
      </c>
      <c r="H2457" t="s">
        <v>10434</v>
      </c>
      <c r="I2457" t="s">
        <v>124</v>
      </c>
      <c r="J2457" s="1">
        <v>43724</v>
      </c>
      <c r="K2457" t="s">
        <v>23</v>
      </c>
      <c r="L2457" t="s">
        <v>29</v>
      </c>
      <c r="M2457" t="s">
        <v>5404</v>
      </c>
      <c r="N2457" t="s">
        <v>5405</v>
      </c>
    </row>
    <row r="2458" spans="1:14" x14ac:dyDescent="0.35">
      <c r="A2458" t="s">
        <v>6410</v>
      </c>
      <c r="B2458" t="s">
        <v>34</v>
      </c>
      <c r="C2458" t="s">
        <v>6230</v>
      </c>
      <c r="D2458" t="s">
        <v>6231</v>
      </c>
      <c r="E2458" t="str">
        <f>VLOOKUP(Auto_Theft_Data[[#This Row],[Vehicle Model]],Fully_Updated_Vehicle_Models_with_Types_278[#All],2,TRUE)</f>
        <v>Sedan</v>
      </c>
      <c r="F2458" t="s">
        <v>15</v>
      </c>
      <c r="G2458" t="s">
        <v>16</v>
      </c>
      <c r="H2458" t="s">
        <v>10434</v>
      </c>
      <c r="I2458" t="s">
        <v>466</v>
      </c>
      <c r="J2458" s="1">
        <v>43437</v>
      </c>
      <c r="K2458" t="s">
        <v>12</v>
      </c>
      <c r="L2458" t="s">
        <v>19</v>
      </c>
      <c r="M2458" t="s">
        <v>1597</v>
      </c>
      <c r="N2458" t="s">
        <v>1598</v>
      </c>
    </row>
    <row r="2459" spans="1:14" x14ac:dyDescent="0.35">
      <c r="A2459" t="s">
        <v>6411</v>
      </c>
      <c r="B2459" t="s">
        <v>402</v>
      </c>
      <c r="C2459" t="s">
        <v>6230</v>
      </c>
      <c r="D2459" t="s">
        <v>6231</v>
      </c>
      <c r="E2459" t="str">
        <f>VLOOKUP(Auto_Theft_Data[[#This Row],[Vehicle Model]],Fully_Updated_Vehicle_Models_with_Types_278[#All],2,TRUE)</f>
        <v>Sedan</v>
      </c>
      <c r="F2459" t="s">
        <v>25</v>
      </c>
      <c r="G2459" t="s">
        <v>42</v>
      </c>
      <c r="H2459" t="s">
        <v>10433</v>
      </c>
      <c r="I2459" t="s">
        <v>178</v>
      </c>
      <c r="J2459" s="1">
        <v>43726</v>
      </c>
      <c r="K2459" t="s">
        <v>23</v>
      </c>
      <c r="L2459" t="s">
        <v>19</v>
      </c>
      <c r="M2459" t="s">
        <v>3007</v>
      </c>
      <c r="N2459" t="s">
        <v>3008</v>
      </c>
    </row>
    <row r="2460" spans="1:14" x14ac:dyDescent="0.35">
      <c r="A2460" t="s">
        <v>6412</v>
      </c>
      <c r="B2460" t="s">
        <v>99</v>
      </c>
      <c r="C2460" t="s">
        <v>6230</v>
      </c>
      <c r="D2460" t="s">
        <v>6231</v>
      </c>
      <c r="E2460" t="str">
        <f>VLOOKUP(Auto_Theft_Data[[#This Row],[Vehicle Model]],Fully_Updated_Vehicle_Models_with_Types_278[#All],2,TRUE)</f>
        <v>Sedan</v>
      </c>
      <c r="F2460" t="s">
        <v>110</v>
      </c>
      <c r="G2460" t="s">
        <v>16</v>
      </c>
      <c r="H2460" t="s">
        <v>10434</v>
      </c>
      <c r="I2460" t="s">
        <v>642</v>
      </c>
      <c r="J2460" s="1">
        <v>44991</v>
      </c>
      <c r="K2460" t="s">
        <v>28</v>
      </c>
      <c r="L2460" t="s">
        <v>44</v>
      </c>
      <c r="M2460" t="s">
        <v>6413</v>
      </c>
      <c r="N2460" t="s">
        <v>6414</v>
      </c>
    </row>
    <row r="2461" spans="1:14" x14ac:dyDescent="0.35">
      <c r="A2461" t="s">
        <v>6415</v>
      </c>
      <c r="B2461" t="s">
        <v>164</v>
      </c>
      <c r="C2461" t="s">
        <v>6230</v>
      </c>
      <c r="D2461" t="s">
        <v>6231</v>
      </c>
      <c r="E2461" t="str">
        <f>VLOOKUP(Auto_Theft_Data[[#This Row],[Vehicle Model]],Fully_Updated_Vehicle_Models_with_Types_278[#All],2,TRUE)</f>
        <v>Sedan</v>
      </c>
      <c r="F2461" t="s">
        <v>857</v>
      </c>
      <c r="G2461" t="s">
        <v>70</v>
      </c>
      <c r="H2461" t="s">
        <v>10433</v>
      </c>
      <c r="I2461" t="s">
        <v>116</v>
      </c>
      <c r="J2461" s="1">
        <v>43453</v>
      </c>
      <c r="K2461" t="s">
        <v>12</v>
      </c>
      <c r="L2461" t="s">
        <v>29</v>
      </c>
      <c r="M2461" t="s">
        <v>1160</v>
      </c>
      <c r="N2461" t="s">
        <v>1161</v>
      </c>
    </row>
    <row r="2462" spans="1:14" x14ac:dyDescent="0.35">
      <c r="A2462" t="s">
        <v>6419</v>
      </c>
      <c r="B2462" t="s">
        <v>388</v>
      </c>
      <c r="C2462" t="s">
        <v>6230</v>
      </c>
      <c r="D2462" t="s">
        <v>6231</v>
      </c>
      <c r="E2462" t="str">
        <f>VLOOKUP(Auto_Theft_Data[[#This Row],[Vehicle Model]],Fully_Updated_Vehicle_Models_with_Types_278[#All],2,TRUE)</f>
        <v>Sedan</v>
      </c>
      <c r="F2462" t="s">
        <v>49</v>
      </c>
      <c r="G2462" t="s">
        <v>42</v>
      </c>
      <c r="H2462" t="s">
        <v>10434</v>
      </c>
      <c r="I2462" t="s">
        <v>341</v>
      </c>
      <c r="J2462" s="1">
        <v>44538</v>
      </c>
      <c r="K2462" t="s">
        <v>48</v>
      </c>
      <c r="L2462" t="s">
        <v>19</v>
      </c>
      <c r="M2462" t="s">
        <v>1019</v>
      </c>
      <c r="N2462" t="s">
        <v>1020</v>
      </c>
    </row>
    <row r="2463" spans="1:14" x14ac:dyDescent="0.35">
      <c r="A2463" t="s">
        <v>6420</v>
      </c>
      <c r="B2463" t="s">
        <v>99</v>
      </c>
      <c r="C2463" t="s">
        <v>6230</v>
      </c>
      <c r="D2463" t="s">
        <v>6231</v>
      </c>
      <c r="E2463" t="str">
        <f>VLOOKUP(Auto_Theft_Data[[#This Row],[Vehicle Model]],Fully_Updated_Vehicle_Models_with_Types_278[#All],2,TRUE)</f>
        <v>Sedan</v>
      </c>
      <c r="F2463" t="s">
        <v>110</v>
      </c>
      <c r="G2463" t="s">
        <v>16</v>
      </c>
      <c r="H2463" t="s">
        <v>10434</v>
      </c>
      <c r="I2463" t="s">
        <v>262</v>
      </c>
      <c r="J2463" s="1">
        <v>44270</v>
      </c>
      <c r="K2463" t="s">
        <v>48</v>
      </c>
      <c r="L2463" t="s">
        <v>29</v>
      </c>
      <c r="M2463" t="s">
        <v>6421</v>
      </c>
      <c r="N2463" t="s">
        <v>6422</v>
      </c>
    </row>
    <row r="2464" spans="1:14" x14ac:dyDescent="0.35">
      <c r="A2464" t="s">
        <v>6305</v>
      </c>
      <c r="B2464" t="s">
        <v>84</v>
      </c>
      <c r="C2464" t="s">
        <v>6230</v>
      </c>
      <c r="D2464" t="s">
        <v>6306</v>
      </c>
      <c r="E2464" t="str">
        <f>VLOOKUP(Auto_Theft_Data[[#This Row],[Vehicle Model]],Fully_Updated_Vehicle_Models_with_Types_278[#All],2,TRUE)</f>
        <v>Minivan</v>
      </c>
      <c r="F2464" t="s">
        <v>49</v>
      </c>
      <c r="G2464" t="s">
        <v>42</v>
      </c>
      <c r="H2464" t="s">
        <v>10434</v>
      </c>
      <c r="I2464" t="s">
        <v>341</v>
      </c>
      <c r="J2464" s="1">
        <v>44748</v>
      </c>
      <c r="K2464" t="s">
        <v>18</v>
      </c>
      <c r="L2464" t="s">
        <v>89</v>
      </c>
      <c r="M2464" t="s">
        <v>4749</v>
      </c>
      <c r="N2464" t="s">
        <v>4750</v>
      </c>
    </row>
    <row r="2465" spans="1:14" x14ac:dyDescent="0.35">
      <c r="A2465" t="s">
        <v>6361</v>
      </c>
      <c r="B2465" t="s">
        <v>197</v>
      </c>
      <c r="C2465" t="s">
        <v>6230</v>
      </c>
      <c r="D2465" t="s">
        <v>6306</v>
      </c>
      <c r="E2465" t="str">
        <f>VLOOKUP(Auto_Theft_Data[[#This Row],[Vehicle Model]],Fully_Updated_Vehicle_Models_with_Types_278[#All],2,TRUE)</f>
        <v>Minivan</v>
      </c>
      <c r="F2465" t="s">
        <v>25</v>
      </c>
      <c r="G2465" t="s">
        <v>70</v>
      </c>
      <c r="H2465" t="s">
        <v>10434</v>
      </c>
      <c r="I2465" t="s">
        <v>17</v>
      </c>
      <c r="J2465" s="1">
        <v>45029</v>
      </c>
      <c r="K2465" t="s">
        <v>28</v>
      </c>
      <c r="L2465" t="s">
        <v>29</v>
      </c>
      <c r="M2465" t="s">
        <v>2513</v>
      </c>
      <c r="N2465" t="s">
        <v>2514</v>
      </c>
    </row>
    <row r="2466" spans="1:14" x14ac:dyDescent="0.35">
      <c r="A2466" t="s">
        <v>6375</v>
      </c>
      <c r="B2466" t="s">
        <v>155</v>
      </c>
      <c r="C2466" t="s">
        <v>6230</v>
      </c>
      <c r="D2466" t="s">
        <v>6306</v>
      </c>
      <c r="E2466" t="str">
        <f>VLOOKUP(Auto_Theft_Data[[#This Row],[Vehicle Model]],Fully_Updated_Vehicle_Models_with_Types_278[#All],2,TRUE)</f>
        <v>Minivan</v>
      </c>
      <c r="F2466" t="s">
        <v>165</v>
      </c>
      <c r="G2466" t="s">
        <v>70</v>
      </c>
      <c r="H2466" t="s">
        <v>10434</v>
      </c>
      <c r="I2466" t="s">
        <v>322</v>
      </c>
      <c r="J2466" s="1">
        <v>43860</v>
      </c>
      <c r="K2466" t="s">
        <v>38</v>
      </c>
      <c r="L2466" t="s">
        <v>19</v>
      </c>
      <c r="M2466" t="s">
        <v>6376</v>
      </c>
      <c r="N2466" t="s">
        <v>6377</v>
      </c>
    </row>
    <row r="2467" spans="1:14" x14ac:dyDescent="0.35">
      <c r="A2467" t="s">
        <v>6381</v>
      </c>
      <c r="B2467" t="s">
        <v>197</v>
      </c>
      <c r="C2467" t="s">
        <v>6230</v>
      </c>
      <c r="D2467" t="s">
        <v>6306</v>
      </c>
      <c r="E2467" t="str">
        <f>VLOOKUP(Auto_Theft_Data[[#This Row],[Vehicle Model]],Fully_Updated_Vehicle_Models_with_Types_278[#All],2,TRUE)</f>
        <v>Minivan</v>
      </c>
      <c r="F2467" t="s">
        <v>49</v>
      </c>
      <c r="G2467" t="s">
        <v>94</v>
      </c>
      <c r="H2467" t="s">
        <v>10434</v>
      </c>
      <c r="I2467" t="s">
        <v>75</v>
      </c>
      <c r="J2467" s="1">
        <v>44129</v>
      </c>
      <c r="K2467" t="s">
        <v>38</v>
      </c>
      <c r="L2467" t="s">
        <v>29</v>
      </c>
      <c r="M2467" t="s">
        <v>2100</v>
      </c>
      <c r="N2467" t="s">
        <v>2101</v>
      </c>
    </row>
    <row r="2468" spans="1:14" x14ac:dyDescent="0.35">
      <c r="A2468" t="s">
        <v>6389</v>
      </c>
      <c r="B2468" t="s">
        <v>197</v>
      </c>
      <c r="C2468" t="s">
        <v>6230</v>
      </c>
      <c r="D2468" t="s">
        <v>6306</v>
      </c>
      <c r="E2468" t="str">
        <f>VLOOKUP(Auto_Theft_Data[[#This Row],[Vehicle Model]],Fully_Updated_Vehicle_Models_with_Types_278[#All],2,TRUE)</f>
        <v>Minivan</v>
      </c>
      <c r="F2468" t="s">
        <v>110</v>
      </c>
      <c r="G2468" t="s">
        <v>50</v>
      </c>
      <c r="H2468" t="s">
        <v>10434</v>
      </c>
      <c r="I2468" t="s">
        <v>832</v>
      </c>
      <c r="J2468" s="1">
        <v>44193</v>
      </c>
      <c r="K2468" t="s">
        <v>38</v>
      </c>
      <c r="L2468" t="s">
        <v>19</v>
      </c>
      <c r="M2468" t="s">
        <v>6390</v>
      </c>
      <c r="N2468" t="s">
        <v>6391</v>
      </c>
    </row>
    <row r="2469" spans="1:14" x14ac:dyDescent="0.35">
      <c r="A2469" t="s">
        <v>6396</v>
      </c>
      <c r="B2469" t="s">
        <v>155</v>
      </c>
      <c r="C2469" t="s">
        <v>6230</v>
      </c>
      <c r="D2469" t="s">
        <v>6306</v>
      </c>
      <c r="E2469" t="str">
        <f>VLOOKUP(Auto_Theft_Data[[#This Row],[Vehicle Model]],Fully_Updated_Vehicle_Models_with_Types_278[#All],2,TRUE)</f>
        <v>Minivan</v>
      </c>
      <c r="F2469" t="s">
        <v>110</v>
      </c>
      <c r="G2469" t="s">
        <v>50</v>
      </c>
      <c r="H2469" t="s">
        <v>10434</v>
      </c>
      <c r="I2469" t="s">
        <v>166</v>
      </c>
      <c r="J2469" s="1">
        <v>43702</v>
      </c>
      <c r="K2469" t="s">
        <v>23</v>
      </c>
      <c r="L2469" t="s">
        <v>29</v>
      </c>
      <c r="M2469" t="s">
        <v>6397</v>
      </c>
      <c r="N2469" t="s">
        <v>6398</v>
      </c>
    </row>
    <row r="2470" spans="1:14" x14ac:dyDescent="0.35">
      <c r="A2470" t="s">
        <v>6423</v>
      </c>
      <c r="B2470" t="s">
        <v>182</v>
      </c>
      <c r="C2470" t="s">
        <v>6230</v>
      </c>
      <c r="D2470" t="s">
        <v>6306</v>
      </c>
      <c r="E2470" t="str">
        <f>VLOOKUP(Auto_Theft_Data[[#This Row],[Vehicle Model]],Fully_Updated_Vehicle_Models_with_Types_278[#All],2,TRUE)</f>
        <v>Minivan</v>
      </c>
      <c r="F2470" t="s">
        <v>56</v>
      </c>
      <c r="G2470" t="s">
        <v>26</v>
      </c>
      <c r="H2470" t="s">
        <v>10434</v>
      </c>
      <c r="I2470" t="s">
        <v>88</v>
      </c>
      <c r="J2470" s="1">
        <v>43956</v>
      </c>
      <c r="K2470" t="s">
        <v>38</v>
      </c>
      <c r="L2470" t="s">
        <v>19</v>
      </c>
      <c r="M2470" t="s">
        <v>6424</v>
      </c>
      <c r="N2470" t="s">
        <v>6425</v>
      </c>
    </row>
    <row r="2471" spans="1:14" x14ac:dyDescent="0.35">
      <c r="A2471" t="s">
        <v>6237</v>
      </c>
      <c r="B2471" t="s">
        <v>128</v>
      </c>
      <c r="C2471" t="s">
        <v>6230</v>
      </c>
      <c r="D2471" t="s">
        <v>6238</v>
      </c>
      <c r="E2471" t="str">
        <f>VLOOKUP(Auto_Theft_Data[[#This Row],[Vehicle Model]],Fully_Updated_Vehicle_Models_with_Types_278[#All],2,TRUE)</f>
        <v>Sedan</v>
      </c>
      <c r="F2471" t="s">
        <v>56</v>
      </c>
      <c r="G2471" t="s">
        <v>16</v>
      </c>
      <c r="H2471" t="s">
        <v>10433</v>
      </c>
      <c r="I2471" t="s">
        <v>836</v>
      </c>
      <c r="J2471" s="1">
        <v>43494</v>
      </c>
      <c r="K2471" t="s">
        <v>23</v>
      </c>
      <c r="L2471" t="s">
        <v>19</v>
      </c>
      <c r="M2471" t="s">
        <v>5750</v>
      </c>
      <c r="N2471" t="s">
        <v>5751</v>
      </c>
    </row>
    <row r="2472" spans="1:14" x14ac:dyDescent="0.35">
      <c r="A2472" t="s">
        <v>6346</v>
      </c>
      <c r="B2472" t="s">
        <v>164</v>
      </c>
      <c r="C2472" t="s">
        <v>6230</v>
      </c>
      <c r="D2472" t="s">
        <v>6238</v>
      </c>
      <c r="E2472" t="str">
        <f>VLOOKUP(Auto_Theft_Data[[#This Row],[Vehicle Model]],Fully_Updated_Vehicle_Models_with_Types_278[#All],2,TRUE)</f>
        <v>Sedan</v>
      </c>
      <c r="F2472" t="s">
        <v>15</v>
      </c>
      <c r="G2472" t="s">
        <v>70</v>
      </c>
      <c r="H2472" t="s">
        <v>10434</v>
      </c>
      <c r="I2472" t="s">
        <v>498</v>
      </c>
      <c r="J2472" s="1">
        <v>43405</v>
      </c>
      <c r="K2472" t="s">
        <v>12</v>
      </c>
      <c r="L2472" t="s">
        <v>89</v>
      </c>
      <c r="M2472" t="s">
        <v>1243</v>
      </c>
      <c r="N2472" t="s">
        <v>1244</v>
      </c>
    </row>
    <row r="2473" spans="1:14" x14ac:dyDescent="0.35">
      <c r="A2473" t="s">
        <v>6352</v>
      </c>
      <c r="B2473" t="s">
        <v>128</v>
      </c>
      <c r="C2473" t="s">
        <v>6230</v>
      </c>
      <c r="D2473" t="s">
        <v>6238</v>
      </c>
      <c r="E2473" t="str">
        <f>VLOOKUP(Auto_Theft_Data[[#This Row],[Vehicle Model]],Fully_Updated_Vehicle_Models_with_Types_278[#All],2,TRUE)</f>
        <v>Sedan</v>
      </c>
      <c r="F2473" t="s">
        <v>1144</v>
      </c>
      <c r="G2473" t="s">
        <v>36</v>
      </c>
      <c r="H2473" t="s">
        <v>10434</v>
      </c>
      <c r="I2473" t="s">
        <v>156</v>
      </c>
      <c r="J2473" s="1">
        <v>43428</v>
      </c>
      <c r="K2473" t="s">
        <v>12</v>
      </c>
      <c r="L2473" t="s">
        <v>29</v>
      </c>
      <c r="M2473" t="s">
        <v>6353</v>
      </c>
      <c r="N2473" t="s">
        <v>6354</v>
      </c>
    </row>
    <row r="2474" spans="1:14" x14ac:dyDescent="0.35">
      <c r="A2474" t="s">
        <v>6385</v>
      </c>
      <c r="B2474" t="s">
        <v>34</v>
      </c>
      <c r="C2474" t="s">
        <v>6230</v>
      </c>
      <c r="D2474" t="s">
        <v>6238</v>
      </c>
      <c r="E2474" t="str">
        <f>VLOOKUP(Auto_Theft_Data[[#This Row],[Vehicle Model]],Fully_Updated_Vehicle_Models_with_Types_278[#All],2,TRUE)</f>
        <v>Sedan</v>
      </c>
      <c r="F2474" t="s">
        <v>110</v>
      </c>
      <c r="G2474" t="s">
        <v>42</v>
      </c>
      <c r="H2474" t="s">
        <v>10434</v>
      </c>
      <c r="I2474" t="s">
        <v>377</v>
      </c>
      <c r="J2474" s="1">
        <v>45119</v>
      </c>
      <c r="K2474" t="s">
        <v>28</v>
      </c>
      <c r="L2474" t="s">
        <v>44</v>
      </c>
      <c r="M2474" t="s">
        <v>4569</v>
      </c>
      <c r="N2474" t="s">
        <v>4570</v>
      </c>
    </row>
    <row r="2475" spans="1:14" x14ac:dyDescent="0.35">
      <c r="A2475" t="s">
        <v>6388</v>
      </c>
      <c r="B2475" t="s">
        <v>388</v>
      </c>
      <c r="C2475" t="s">
        <v>6230</v>
      </c>
      <c r="D2475" t="s">
        <v>6238</v>
      </c>
      <c r="E2475" t="str">
        <f>VLOOKUP(Auto_Theft_Data[[#This Row],[Vehicle Model]],Fully_Updated_Vehicle_Models_with_Types_278[#All],2,TRUE)</f>
        <v>Sedan</v>
      </c>
      <c r="F2475" t="s">
        <v>15</v>
      </c>
      <c r="G2475" t="s">
        <v>94</v>
      </c>
      <c r="H2475" t="s">
        <v>10434</v>
      </c>
      <c r="I2475" t="s">
        <v>592</v>
      </c>
      <c r="J2475" s="1">
        <v>44240</v>
      </c>
      <c r="K2475" t="s">
        <v>48</v>
      </c>
      <c r="L2475" t="s">
        <v>29</v>
      </c>
      <c r="M2475" t="s">
        <v>3336</v>
      </c>
      <c r="N2475" t="s">
        <v>3337</v>
      </c>
    </row>
    <row r="2476" spans="1:14" x14ac:dyDescent="0.35">
      <c r="A2476" t="s">
        <v>6400</v>
      </c>
      <c r="B2476" t="s">
        <v>128</v>
      </c>
      <c r="C2476" t="s">
        <v>6230</v>
      </c>
      <c r="D2476" t="s">
        <v>6238</v>
      </c>
      <c r="E2476" t="str">
        <f>VLOOKUP(Auto_Theft_Data[[#This Row],[Vehicle Model]],Fully_Updated_Vehicle_Models_with_Types_278[#All],2,TRUE)</f>
        <v>Sedan</v>
      </c>
      <c r="F2476" t="s">
        <v>56</v>
      </c>
      <c r="G2476" t="s">
        <v>94</v>
      </c>
      <c r="H2476" t="s">
        <v>10433</v>
      </c>
      <c r="I2476" t="s">
        <v>178</v>
      </c>
      <c r="J2476" s="1">
        <v>43751</v>
      </c>
      <c r="K2476" t="s">
        <v>23</v>
      </c>
      <c r="L2476" t="s">
        <v>29</v>
      </c>
      <c r="M2476" t="s">
        <v>6401</v>
      </c>
      <c r="N2476" t="s">
        <v>6402</v>
      </c>
    </row>
    <row r="2477" spans="1:14" x14ac:dyDescent="0.35">
      <c r="A2477" t="s">
        <v>127</v>
      </c>
      <c r="B2477" t="s">
        <v>128</v>
      </c>
      <c r="C2477" t="s">
        <v>13</v>
      </c>
      <c r="D2477" t="s">
        <v>129</v>
      </c>
      <c r="E2477" t="str">
        <f>VLOOKUP(Auto_Theft_Data[[#This Row],[Vehicle Model]],Fully_Updated_Vehicle_Models_with_Types_278[#All],2,TRUE)</f>
        <v>SUV</v>
      </c>
      <c r="F2477" t="s">
        <v>49</v>
      </c>
      <c r="G2477" t="s">
        <v>94</v>
      </c>
      <c r="H2477" t="s">
        <v>10433</v>
      </c>
      <c r="I2477" t="s">
        <v>75</v>
      </c>
      <c r="J2477" s="1">
        <v>43232</v>
      </c>
      <c r="K2477" t="s">
        <v>12</v>
      </c>
      <c r="L2477" t="s">
        <v>44</v>
      </c>
      <c r="M2477" t="s">
        <v>130</v>
      </c>
      <c r="N2477" t="s">
        <v>131</v>
      </c>
    </row>
    <row r="2478" spans="1:14" x14ac:dyDescent="0.35">
      <c r="A2478" t="s">
        <v>163</v>
      </c>
      <c r="B2478" t="s">
        <v>164</v>
      </c>
      <c r="C2478" t="s">
        <v>13</v>
      </c>
      <c r="D2478" t="s">
        <v>129</v>
      </c>
      <c r="E2478" t="str">
        <f>VLOOKUP(Auto_Theft_Data[[#This Row],[Vehicle Model]],Fully_Updated_Vehicle_Models_with_Types_278[#All],2,TRUE)</f>
        <v>SUV</v>
      </c>
      <c r="F2478" t="s">
        <v>165</v>
      </c>
      <c r="G2478" t="s">
        <v>50</v>
      </c>
      <c r="H2478" t="s">
        <v>10434</v>
      </c>
      <c r="I2478" t="s">
        <v>166</v>
      </c>
      <c r="J2478" s="1">
        <v>43492</v>
      </c>
      <c r="K2478" t="s">
        <v>23</v>
      </c>
      <c r="L2478" t="s">
        <v>89</v>
      </c>
      <c r="M2478" t="s">
        <v>167</v>
      </c>
      <c r="N2478" t="s">
        <v>168</v>
      </c>
    </row>
    <row r="2479" spans="1:14" x14ac:dyDescent="0.35">
      <c r="A2479" t="s">
        <v>192</v>
      </c>
      <c r="B2479" t="s">
        <v>155</v>
      </c>
      <c r="C2479" t="s">
        <v>13</v>
      </c>
      <c r="D2479" t="s">
        <v>129</v>
      </c>
      <c r="E2479" t="str">
        <f>VLOOKUP(Auto_Theft_Data[[#This Row],[Vehicle Model]],Fully_Updated_Vehicle_Models_with_Types_278[#All],2,TRUE)</f>
        <v>SUV</v>
      </c>
      <c r="F2479" t="s">
        <v>110</v>
      </c>
      <c r="G2479" t="s">
        <v>70</v>
      </c>
      <c r="H2479" t="s">
        <v>10433</v>
      </c>
      <c r="I2479" t="s">
        <v>193</v>
      </c>
      <c r="J2479" s="1">
        <v>43645</v>
      </c>
      <c r="K2479" t="s">
        <v>23</v>
      </c>
      <c r="L2479" t="s">
        <v>19</v>
      </c>
      <c r="M2479" t="s">
        <v>194</v>
      </c>
      <c r="N2479" t="s">
        <v>195</v>
      </c>
    </row>
    <row r="2480" spans="1:14" x14ac:dyDescent="0.35">
      <c r="A2480" t="s">
        <v>224</v>
      </c>
      <c r="B2480" t="s">
        <v>34</v>
      </c>
      <c r="C2480" t="s">
        <v>13</v>
      </c>
      <c r="D2480" t="s">
        <v>129</v>
      </c>
      <c r="E2480" t="str">
        <f>VLOOKUP(Auto_Theft_Data[[#This Row],[Vehicle Model]],Fully_Updated_Vehicle_Models_with_Types_278[#All],2,TRUE)</f>
        <v>SUV</v>
      </c>
      <c r="F2480" t="s">
        <v>225</v>
      </c>
      <c r="G2480" t="s">
        <v>16</v>
      </c>
      <c r="H2480" t="s">
        <v>10433</v>
      </c>
      <c r="I2480" t="s">
        <v>226</v>
      </c>
      <c r="J2480" s="1">
        <v>43333</v>
      </c>
      <c r="K2480" t="s">
        <v>12</v>
      </c>
      <c r="L2480" t="s">
        <v>29</v>
      </c>
      <c r="M2480" t="s">
        <v>227</v>
      </c>
      <c r="N2480" t="s">
        <v>228</v>
      </c>
    </row>
    <row r="2481" spans="1:14" x14ac:dyDescent="0.35">
      <c r="A2481" t="s">
        <v>229</v>
      </c>
      <c r="B2481" t="s">
        <v>177</v>
      </c>
      <c r="C2481" t="s">
        <v>13</v>
      </c>
      <c r="D2481" t="s">
        <v>129</v>
      </c>
      <c r="E2481" t="str">
        <f>VLOOKUP(Auto_Theft_Data[[#This Row],[Vehicle Model]],Fully_Updated_Vehicle_Models_with_Types_278[#All],2,TRUE)</f>
        <v>SUV</v>
      </c>
      <c r="F2481" t="s">
        <v>15</v>
      </c>
      <c r="G2481" t="s">
        <v>42</v>
      </c>
      <c r="H2481" t="s">
        <v>10434</v>
      </c>
      <c r="I2481" t="s">
        <v>230</v>
      </c>
      <c r="J2481" s="1">
        <v>43119</v>
      </c>
      <c r="K2481" t="s">
        <v>12</v>
      </c>
      <c r="L2481" t="s">
        <v>19</v>
      </c>
      <c r="M2481" t="s">
        <v>231</v>
      </c>
      <c r="N2481" t="s">
        <v>232</v>
      </c>
    </row>
    <row r="2482" spans="1:14" x14ac:dyDescent="0.35">
      <c r="A2482" t="s">
        <v>233</v>
      </c>
      <c r="B2482" t="s">
        <v>155</v>
      </c>
      <c r="C2482" t="s">
        <v>13</v>
      </c>
      <c r="D2482" t="s">
        <v>129</v>
      </c>
      <c r="E2482" t="str">
        <f>VLOOKUP(Auto_Theft_Data[[#This Row],[Vehicle Model]],Fully_Updated_Vehicle_Models_with_Types_278[#All],2,TRUE)</f>
        <v>SUV</v>
      </c>
      <c r="F2482" t="s">
        <v>56</v>
      </c>
      <c r="G2482" t="s">
        <v>42</v>
      </c>
      <c r="H2482" t="s">
        <v>10434</v>
      </c>
      <c r="I2482" t="s">
        <v>183</v>
      </c>
      <c r="J2482" s="1">
        <v>44076</v>
      </c>
      <c r="K2482" t="s">
        <v>38</v>
      </c>
      <c r="L2482" t="s">
        <v>89</v>
      </c>
      <c r="M2482" t="s">
        <v>184</v>
      </c>
      <c r="N2482" t="s">
        <v>185</v>
      </c>
    </row>
    <row r="2483" spans="1:14" x14ac:dyDescent="0.35">
      <c r="A2483" t="s">
        <v>255</v>
      </c>
      <c r="B2483" t="s">
        <v>155</v>
      </c>
      <c r="C2483" t="s">
        <v>13</v>
      </c>
      <c r="D2483" t="s">
        <v>129</v>
      </c>
      <c r="E2483" t="str">
        <f>VLOOKUP(Auto_Theft_Data[[#This Row],[Vehicle Model]],Fully_Updated_Vehicle_Models_with_Types_278[#All],2,TRUE)</f>
        <v>SUV</v>
      </c>
      <c r="F2483" t="s">
        <v>15</v>
      </c>
      <c r="G2483" t="s">
        <v>70</v>
      </c>
      <c r="H2483" t="s">
        <v>10433</v>
      </c>
      <c r="I2483" t="s">
        <v>211</v>
      </c>
      <c r="J2483" s="1">
        <v>43524</v>
      </c>
      <c r="K2483" t="s">
        <v>23</v>
      </c>
      <c r="L2483" t="s">
        <v>29</v>
      </c>
      <c r="M2483" t="s">
        <v>256</v>
      </c>
      <c r="N2483" t="s">
        <v>257</v>
      </c>
    </row>
    <row r="2484" spans="1:14" x14ac:dyDescent="0.35">
      <c r="A2484" t="s">
        <v>258</v>
      </c>
      <c r="B2484" t="s">
        <v>38</v>
      </c>
      <c r="C2484" t="s">
        <v>13</v>
      </c>
      <c r="D2484" t="s">
        <v>129</v>
      </c>
      <c r="E2484" t="str">
        <f>VLOOKUP(Auto_Theft_Data[[#This Row],[Vehicle Model]],Fully_Updated_Vehicle_Models_with_Types_278[#All],2,TRUE)</f>
        <v>SUV</v>
      </c>
      <c r="F2484" t="s">
        <v>49</v>
      </c>
      <c r="G2484" t="s">
        <v>26</v>
      </c>
      <c r="H2484" t="s">
        <v>10434</v>
      </c>
      <c r="I2484" t="s">
        <v>120</v>
      </c>
      <c r="J2484" s="1">
        <v>45153</v>
      </c>
      <c r="K2484" t="s">
        <v>28</v>
      </c>
      <c r="L2484" t="s">
        <v>44</v>
      </c>
      <c r="M2484" t="s">
        <v>259</v>
      </c>
      <c r="N2484" t="s">
        <v>260</v>
      </c>
    </row>
    <row r="2485" spans="1:14" x14ac:dyDescent="0.35">
      <c r="A2485" t="s">
        <v>269</v>
      </c>
      <c r="B2485" t="s">
        <v>23</v>
      </c>
      <c r="C2485" t="s">
        <v>13</v>
      </c>
      <c r="D2485" t="s">
        <v>129</v>
      </c>
      <c r="E2485" t="str">
        <f>VLOOKUP(Auto_Theft_Data[[#This Row],[Vehicle Model]],Fully_Updated_Vehicle_Models_with_Types_278[#All],2,TRUE)</f>
        <v>SUV</v>
      </c>
      <c r="F2485" t="s">
        <v>15</v>
      </c>
      <c r="G2485" t="s">
        <v>36</v>
      </c>
      <c r="H2485" t="s">
        <v>10433</v>
      </c>
      <c r="I2485" t="s">
        <v>95</v>
      </c>
      <c r="J2485" s="1">
        <v>45031</v>
      </c>
      <c r="K2485" t="s">
        <v>28</v>
      </c>
      <c r="L2485" t="s">
        <v>29</v>
      </c>
      <c r="M2485" t="s">
        <v>270</v>
      </c>
      <c r="N2485" t="s">
        <v>271</v>
      </c>
    </row>
    <row r="2486" spans="1:14" x14ac:dyDescent="0.35">
      <c r="A2486" t="s">
        <v>293</v>
      </c>
      <c r="B2486" t="s">
        <v>38</v>
      </c>
      <c r="C2486" t="s">
        <v>13</v>
      </c>
      <c r="D2486" t="s">
        <v>129</v>
      </c>
      <c r="E2486" t="str">
        <f>VLOOKUP(Auto_Theft_Data[[#This Row],[Vehicle Model]],Fully_Updated_Vehicle_Models_with_Types_278[#All],2,TRUE)</f>
        <v>SUV</v>
      </c>
      <c r="F2486" t="s">
        <v>110</v>
      </c>
      <c r="G2486" t="s">
        <v>16</v>
      </c>
      <c r="H2486" t="s">
        <v>10433</v>
      </c>
      <c r="I2486" t="s">
        <v>294</v>
      </c>
      <c r="J2486" s="1">
        <v>44753</v>
      </c>
      <c r="K2486" t="s">
        <v>18</v>
      </c>
      <c r="L2486" t="s">
        <v>44</v>
      </c>
      <c r="M2486" t="s">
        <v>295</v>
      </c>
      <c r="N2486" t="s">
        <v>296</v>
      </c>
    </row>
    <row r="2487" spans="1:14" x14ac:dyDescent="0.35">
      <c r="A2487" t="s">
        <v>6262</v>
      </c>
      <c r="B2487" t="s">
        <v>34</v>
      </c>
      <c r="C2487" t="s">
        <v>6230</v>
      </c>
      <c r="D2487" t="s">
        <v>6263</v>
      </c>
      <c r="E2487" t="str">
        <f>VLOOKUP(Auto_Theft_Data[[#This Row],[Vehicle Model]],Fully_Updated_Vehicle_Models_with_Types_278[#All],2,TRUE)</f>
        <v>Convertible</v>
      </c>
      <c r="F2487" t="s">
        <v>110</v>
      </c>
      <c r="G2487" t="s">
        <v>42</v>
      </c>
      <c r="H2487" t="s">
        <v>10434</v>
      </c>
      <c r="I2487" t="s">
        <v>235</v>
      </c>
      <c r="J2487" s="1">
        <v>43383</v>
      </c>
      <c r="K2487" t="s">
        <v>12</v>
      </c>
      <c r="L2487" t="s">
        <v>44</v>
      </c>
      <c r="M2487" t="s">
        <v>6264</v>
      </c>
      <c r="N2487" t="s">
        <v>6265</v>
      </c>
    </row>
    <row r="2488" spans="1:14" x14ac:dyDescent="0.35">
      <c r="A2488" t="s">
        <v>6508</v>
      </c>
      <c r="B2488" t="s">
        <v>388</v>
      </c>
      <c r="C2488" t="s">
        <v>6490</v>
      </c>
      <c r="D2488" t="s">
        <v>6509</v>
      </c>
      <c r="E2488" t="str">
        <f>VLOOKUP(Auto_Theft_Data[[#This Row],[Vehicle Model]],Fully_Updated_Vehicle_Models_with_Types_278[#All],2,TRUE)</f>
        <v>Hatchback</v>
      </c>
      <c r="F2488" t="s">
        <v>110</v>
      </c>
      <c r="G2488" t="s">
        <v>42</v>
      </c>
      <c r="H2488" t="s">
        <v>10434</v>
      </c>
      <c r="I2488" t="s">
        <v>341</v>
      </c>
      <c r="J2488" s="1">
        <v>44475</v>
      </c>
      <c r="K2488" t="s">
        <v>48</v>
      </c>
      <c r="L2488" t="s">
        <v>19</v>
      </c>
      <c r="M2488" t="s">
        <v>6510</v>
      </c>
      <c r="N2488" t="s">
        <v>6511</v>
      </c>
    </row>
    <row r="2489" spans="1:14" x14ac:dyDescent="0.35">
      <c r="A2489" t="s">
        <v>6519</v>
      </c>
      <c r="B2489" t="s">
        <v>402</v>
      </c>
      <c r="C2489" t="s">
        <v>6490</v>
      </c>
      <c r="D2489" t="s">
        <v>6509</v>
      </c>
      <c r="E2489" t="str">
        <f>VLOOKUP(Auto_Theft_Data[[#This Row],[Vehicle Model]],Fully_Updated_Vehicle_Models_with_Types_278[#All],2,TRUE)</f>
        <v>Hatchback</v>
      </c>
      <c r="F2489" t="s">
        <v>25</v>
      </c>
      <c r="G2489" t="s">
        <v>36</v>
      </c>
      <c r="H2489" t="s">
        <v>10434</v>
      </c>
      <c r="I2489" t="s">
        <v>71</v>
      </c>
      <c r="J2489" s="1">
        <v>44239</v>
      </c>
      <c r="K2489" t="s">
        <v>48</v>
      </c>
      <c r="L2489" t="s">
        <v>89</v>
      </c>
      <c r="M2489" t="s">
        <v>2494</v>
      </c>
      <c r="N2489" t="s">
        <v>2495</v>
      </c>
    </row>
    <row r="2490" spans="1:14" x14ac:dyDescent="0.35">
      <c r="A2490" t="s">
        <v>6207</v>
      </c>
      <c r="B2490" t="s">
        <v>99</v>
      </c>
      <c r="C2490" t="s">
        <v>10411</v>
      </c>
      <c r="D2490" t="s">
        <v>6208</v>
      </c>
      <c r="E2490" t="str">
        <f>VLOOKUP(Auto_Theft_Data[[#This Row],[Vehicle Model]],Fully_Updated_Vehicle_Models_with_Types_278[#All],2,TRUE)</f>
        <v>SUV</v>
      </c>
      <c r="F2490" t="s">
        <v>15</v>
      </c>
      <c r="G2490" t="s">
        <v>26</v>
      </c>
      <c r="H2490" t="s">
        <v>10434</v>
      </c>
      <c r="I2490" t="s">
        <v>51</v>
      </c>
      <c r="J2490" s="1">
        <v>44292</v>
      </c>
      <c r="K2490" t="s">
        <v>48</v>
      </c>
      <c r="L2490" t="s">
        <v>89</v>
      </c>
      <c r="M2490" t="s">
        <v>6209</v>
      </c>
      <c r="N2490" t="s">
        <v>6210</v>
      </c>
    </row>
    <row r="2491" spans="1:14" x14ac:dyDescent="0.35">
      <c r="A2491" t="s">
        <v>6213</v>
      </c>
      <c r="B2491" t="s">
        <v>388</v>
      </c>
      <c r="C2491" t="s">
        <v>10411</v>
      </c>
      <c r="D2491" t="s">
        <v>6208</v>
      </c>
      <c r="E2491" t="str">
        <f>VLOOKUP(Auto_Theft_Data[[#This Row],[Vehicle Model]],Fully_Updated_Vehicle_Models_with_Types_278[#All],2,TRUE)</f>
        <v>SUV</v>
      </c>
      <c r="F2491" t="s">
        <v>25</v>
      </c>
      <c r="G2491" t="s">
        <v>36</v>
      </c>
      <c r="H2491" t="s">
        <v>10434</v>
      </c>
      <c r="I2491" t="s">
        <v>394</v>
      </c>
      <c r="J2491" s="1">
        <v>43903</v>
      </c>
      <c r="K2491" t="s">
        <v>38</v>
      </c>
      <c r="L2491" t="s">
        <v>29</v>
      </c>
      <c r="M2491" t="s">
        <v>6214</v>
      </c>
      <c r="N2491" t="s">
        <v>6215</v>
      </c>
    </row>
    <row r="2492" spans="1:14" x14ac:dyDescent="0.35">
      <c r="A2492" t="s">
        <v>6216</v>
      </c>
      <c r="B2492" t="s">
        <v>388</v>
      </c>
      <c r="C2492" t="s">
        <v>10411</v>
      </c>
      <c r="D2492" t="s">
        <v>6208</v>
      </c>
      <c r="E2492" t="str">
        <f>VLOOKUP(Auto_Theft_Data[[#This Row],[Vehicle Model]],Fully_Updated_Vehicle_Models_with_Types_278[#All],2,TRUE)</f>
        <v>SUV</v>
      </c>
      <c r="F2492" t="s">
        <v>15</v>
      </c>
      <c r="G2492" t="s">
        <v>16</v>
      </c>
      <c r="H2492" t="s">
        <v>10434</v>
      </c>
      <c r="I2492" t="s">
        <v>51</v>
      </c>
      <c r="J2492" s="1">
        <v>44034</v>
      </c>
      <c r="K2492" t="s">
        <v>38</v>
      </c>
      <c r="L2492" t="s">
        <v>19</v>
      </c>
      <c r="M2492" t="s">
        <v>6217</v>
      </c>
      <c r="N2492" t="s">
        <v>6218</v>
      </c>
    </row>
    <row r="2493" spans="1:14" x14ac:dyDescent="0.35">
      <c r="A2493" t="s">
        <v>6203</v>
      </c>
      <c r="B2493" t="s">
        <v>441</v>
      </c>
      <c r="C2493" t="s">
        <v>10411</v>
      </c>
      <c r="D2493" t="s">
        <v>6204</v>
      </c>
      <c r="E2493" t="str">
        <f>VLOOKUP(Auto_Theft_Data[[#This Row],[Vehicle Model]],Fully_Updated_Vehicle_Models_with_Types_278[#All],2,TRUE)</f>
        <v>Sedan</v>
      </c>
      <c r="F2493" t="s">
        <v>110</v>
      </c>
      <c r="G2493" t="s">
        <v>94</v>
      </c>
      <c r="H2493" t="s">
        <v>10434</v>
      </c>
      <c r="I2493" t="s">
        <v>51</v>
      </c>
      <c r="J2493" s="1">
        <v>44583</v>
      </c>
      <c r="K2493" t="s">
        <v>18</v>
      </c>
      <c r="L2493" t="s">
        <v>29</v>
      </c>
      <c r="M2493" t="s">
        <v>6205</v>
      </c>
      <c r="N2493" t="s">
        <v>6206</v>
      </c>
    </row>
    <row r="2494" spans="1:14" x14ac:dyDescent="0.35">
      <c r="A2494" t="s">
        <v>6439</v>
      </c>
      <c r="B2494" t="s">
        <v>1004</v>
      </c>
      <c r="C2494" t="s">
        <v>6426</v>
      </c>
      <c r="D2494" t="s">
        <v>10410</v>
      </c>
      <c r="E2494" t="str">
        <f>VLOOKUP(Auto_Theft_Data[[#This Row],[Vehicle Model]],Fully_Updated_Vehicle_Models_with_Types_278[#All],2,TRUE)</f>
        <v>SUV</v>
      </c>
      <c r="F2494" t="s">
        <v>49</v>
      </c>
      <c r="G2494" t="s">
        <v>36</v>
      </c>
      <c r="H2494" t="s">
        <v>10433</v>
      </c>
      <c r="I2494" t="s">
        <v>287</v>
      </c>
      <c r="J2494" s="1">
        <v>43934</v>
      </c>
      <c r="K2494" t="s">
        <v>38</v>
      </c>
      <c r="L2494" t="s">
        <v>19</v>
      </c>
      <c r="M2494" t="s">
        <v>6440</v>
      </c>
      <c r="N2494" t="s">
        <v>6441</v>
      </c>
    </row>
    <row r="2495" spans="1:14" x14ac:dyDescent="0.35">
      <c r="A2495" t="s">
        <v>6452</v>
      </c>
      <c r="B2495" t="s">
        <v>182</v>
      </c>
      <c r="C2495" t="s">
        <v>6426</v>
      </c>
      <c r="D2495" t="s">
        <v>10410</v>
      </c>
      <c r="E2495" t="str">
        <f>VLOOKUP(Auto_Theft_Data[[#This Row],[Vehicle Model]],Fully_Updated_Vehicle_Models_with_Types_278[#All],2,TRUE)</f>
        <v>SUV</v>
      </c>
      <c r="F2495" t="s">
        <v>15</v>
      </c>
      <c r="G2495" t="s">
        <v>26</v>
      </c>
      <c r="H2495" t="s">
        <v>10434</v>
      </c>
      <c r="I2495" t="s">
        <v>266</v>
      </c>
      <c r="J2495" s="1">
        <v>43515</v>
      </c>
      <c r="K2495" t="s">
        <v>23</v>
      </c>
      <c r="L2495" t="s">
        <v>44</v>
      </c>
      <c r="M2495" t="s">
        <v>6453</v>
      </c>
      <c r="N2495" t="s">
        <v>6454</v>
      </c>
    </row>
    <row r="2496" spans="1:14" x14ac:dyDescent="0.35">
      <c r="A2496" t="s">
        <v>6463</v>
      </c>
      <c r="B2496" t="s">
        <v>182</v>
      </c>
      <c r="C2496" t="s">
        <v>6426</v>
      </c>
      <c r="D2496" t="s">
        <v>10410</v>
      </c>
      <c r="E2496" t="str">
        <f>VLOOKUP(Auto_Theft_Data[[#This Row],[Vehicle Model]],Fully_Updated_Vehicle_Models_with_Types_278[#All],2,TRUE)</f>
        <v>SUV</v>
      </c>
      <c r="F2496" t="s">
        <v>15</v>
      </c>
      <c r="G2496" t="s">
        <v>26</v>
      </c>
      <c r="H2496" t="s">
        <v>10433</v>
      </c>
      <c r="I2496" t="s">
        <v>235</v>
      </c>
      <c r="J2496" s="1">
        <v>45259</v>
      </c>
      <c r="K2496" t="s">
        <v>28</v>
      </c>
      <c r="L2496" t="s">
        <v>29</v>
      </c>
      <c r="M2496" t="s">
        <v>3532</v>
      </c>
      <c r="N2496" t="s">
        <v>3533</v>
      </c>
    </row>
    <row r="2497" spans="1:14" x14ac:dyDescent="0.35">
      <c r="A2497" t="s">
        <v>6469</v>
      </c>
      <c r="B2497" t="s">
        <v>182</v>
      </c>
      <c r="C2497" t="s">
        <v>6426</v>
      </c>
      <c r="D2497" t="s">
        <v>10410</v>
      </c>
      <c r="E2497" t="str">
        <f>VLOOKUP(Auto_Theft_Data[[#This Row],[Vehicle Model]],Fully_Updated_Vehicle_Models_with_Types_278[#All],2,TRUE)</f>
        <v>SUV</v>
      </c>
      <c r="F2497" t="s">
        <v>15</v>
      </c>
      <c r="G2497" t="s">
        <v>26</v>
      </c>
      <c r="H2497" t="s">
        <v>10433</v>
      </c>
      <c r="I2497" t="s">
        <v>211</v>
      </c>
      <c r="J2497" s="1">
        <v>43445</v>
      </c>
      <c r="K2497" t="s">
        <v>12</v>
      </c>
      <c r="L2497" t="s">
        <v>19</v>
      </c>
      <c r="M2497" t="s">
        <v>256</v>
      </c>
      <c r="N2497" t="s">
        <v>257</v>
      </c>
    </row>
    <row r="2498" spans="1:14" x14ac:dyDescent="0.35">
      <c r="A2498" t="s">
        <v>6892</v>
      </c>
      <c r="B2498" t="s">
        <v>128</v>
      </c>
      <c r="C2498" t="s">
        <v>6884</v>
      </c>
      <c r="D2498" t="s">
        <v>6893</v>
      </c>
      <c r="E2498" t="str">
        <f>VLOOKUP(Auto_Theft_Data[[#This Row],[Vehicle Model]],Fully_Updated_Vehicle_Models_with_Types_278[#All],2,TRUE)</f>
        <v>Minivan</v>
      </c>
      <c r="F2498" t="s">
        <v>165</v>
      </c>
      <c r="G2498" t="s">
        <v>42</v>
      </c>
      <c r="H2498" t="s">
        <v>10433</v>
      </c>
      <c r="I2498" t="s">
        <v>230</v>
      </c>
      <c r="J2498" s="1">
        <v>43187</v>
      </c>
      <c r="K2498" t="s">
        <v>12</v>
      </c>
      <c r="L2498" t="s">
        <v>44</v>
      </c>
      <c r="M2498" t="s">
        <v>1230</v>
      </c>
      <c r="N2498" t="s">
        <v>1231</v>
      </c>
    </row>
    <row r="2499" spans="1:14" x14ac:dyDescent="0.35">
      <c r="A2499" t="s">
        <v>6896</v>
      </c>
      <c r="B2499" t="s">
        <v>164</v>
      </c>
      <c r="C2499" t="s">
        <v>6884</v>
      </c>
      <c r="D2499" t="s">
        <v>6893</v>
      </c>
      <c r="E2499" t="str">
        <f>VLOOKUP(Auto_Theft_Data[[#This Row],[Vehicle Model]],Fully_Updated_Vehicle_Models_with_Types_278[#All],2,TRUE)</f>
        <v>Minivan</v>
      </c>
      <c r="F2499" t="s">
        <v>110</v>
      </c>
      <c r="G2499" t="s">
        <v>94</v>
      </c>
      <c r="H2499" t="s">
        <v>10434</v>
      </c>
      <c r="I2499" t="s">
        <v>1583</v>
      </c>
      <c r="J2499" s="1">
        <v>43477</v>
      </c>
      <c r="K2499" t="s">
        <v>23</v>
      </c>
      <c r="L2499" t="s">
        <v>19</v>
      </c>
      <c r="M2499" t="s">
        <v>1722</v>
      </c>
      <c r="N2499" t="s">
        <v>1723</v>
      </c>
    </row>
    <row r="2500" spans="1:14" x14ac:dyDescent="0.35">
      <c r="A2500" t="s">
        <v>6915</v>
      </c>
      <c r="B2500" t="s">
        <v>155</v>
      </c>
      <c r="C2500" t="s">
        <v>6884</v>
      </c>
      <c r="D2500" t="s">
        <v>6893</v>
      </c>
      <c r="E2500" t="str">
        <f>VLOOKUP(Auto_Theft_Data[[#This Row],[Vehicle Model]],Fully_Updated_Vehicle_Models_with_Types_278[#All],2,TRUE)</f>
        <v>Minivan</v>
      </c>
      <c r="F2500" t="s">
        <v>49</v>
      </c>
      <c r="G2500" t="s">
        <v>50</v>
      </c>
      <c r="H2500" t="s">
        <v>10434</v>
      </c>
      <c r="I2500" t="s">
        <v>520</v>
      </c>
      <c r="J2500" s="1">
        <v>43755</v>
      </c>
      <c r="K2500" t="s">
        <v>23</v>
      </c>
      <c r="L2500" t="s">
        <v>19</v>
      </c>
      <c r="M2500" t="s">
        <v>6916</v>
      </c>
      <c r="N2500" t="s">
        <v>6917</v>
      </c>
    </row>
    <row r="2501" spans="1:14" x14ac:dyDescent="0.35">
      <c r="A2501" t="s">
        <v>6926</v>
      </c>
      <c r="B2501" t="s">
        <v>34</v>
      </c>
      <c r="C2501" t="s">
        <v>6884</v>
      </c>
      <c r="D2501" t="s">
        <v>6893</v>
      </c>
      <c r="E2501" t="str">
        <f>VLOOKUP(Auto_Theft_Data[[#This Row],[Vehicle Model]],Fully_Updated_Vehicle_Models_with_Types_278[#All],2,TRUE)</f>
        <v>Minivan</v>
      </c>
      <c r="F2501" t="s">
        <v>110</v>
      </c>
      <c r="G2501" t="s">
        <v>16</v>
      </c>
      <c r="H2501" t="s">
        <v>10433</v>
      </c>
      <c r="I2501" t="s">
        <v>75</v>
      </c>
      <c r="J2501" s="1">
        <v>43290</v>
      </c>
      <c r="K2501" t="s">
        <v>12</v>
      </c>
      <c r="L2501" t="s">
        <v>19</v>
      </c>
      <c r="M2501" t="s">
        <v>1697</v>
      </c>
      <c r="N2501" t="s">
        <v>1698</v>
      </c>
    </row>
    <row r="2502" spans="1:14" x14ac:dyDescent="0.35">
      <c r="A2502" t="s">
        <v>6953</v>
      </c>
      <c r="B2502" t="s">
        <v>155</v>
      </c>
      <c r="C2502" t="s">
        <v>6884</v>
      </c>
      <c r="D2502" t="s">
        <v>6893</v>
      </c>
      <c r="E2502" t="str">
        <f>VLOOKUP(Auto_Theft_Data[[#This Row],[Vehicle Model]],Fully_Updated_Vehicle_Models_with_Types_278[#All],2,TRUE)</f>
        <v>Minivan</v>
      </c>
      <c r="F2502" t="s">
        <v>56</v>
      </c>
      <c r="G2502" t="s">
        <v>42</v>
      </c>
      <c r="H2502" t="s">
        <v>10434</v>
      </c>
      <c r="I2502" t="s">
        <v>95</v>
      </c>
      <c r="J2502" s="1">
        <v>43558</v>
      </c>
      <c r="K2502" t="s">
        <v>23</v>
      </c>
      <c r="L2502" t="s">
        <v>44</v>
      </c>
      <c r="M2502" t="s">
        <v>6954</v>
      </c>
      <c r="N2502" t="s">
        <v>6955</v>
      </c>
    </row>
    <row r="2503" spans="1:14" x14ac:dyDescent="0.35">
      <c r="A2503" t="s">
        <v>6292</v>
      </c>
      <c r="B2503" t="s">
        <v>164</v>
      </c>
      <c r="C2503" t="s">
        <v>6230</v>
      </c>
      <c r="D2503" t="s">
        <v>6293</v>
      </c>
      <c r="E2503" t="str">
        <f>VLOOKUP(Auto_Theft_Data[[#This Row],[Vehicle Model]],Fully_Updated_Vehicle_Models_with_Types_278[#All],2,TRUE)</f>
        <v>Minivan</v>
      </c>
      <c r="F2503" t="s">
        <v>56</v>
      </c>
      <c r="G2503" t="s">
        <v>50</v>
      </c>
      <c r="H2503" t="s">
        <v>10434</v>
      </c>
      <c r="I2503" t="s">
        <v>832</v>
      </c>
      <c r="J2503" s="1">
        <v>43514</v>
      </c>
      <c r="K2503" t="s">
        <v>23</v>
      </c>
      <c r="L2503" t="s">
        <v>29</v>
      </c>
      <c r="M2503" t="s">
        <v>6294</v>
      </c>
      <c r="N2503" t="s">
        <v>6295</v>
      </c>
    </row>
    <row r="2504" spans="1:14" x14ac:dyDescent="0.35">
      <c r="A2504" t="s">
        <v>6300</v>
      </c>
      <c r="B2504" t="s">
        <v>128</v>
      </c>
      <c r="C2504" t="s">
        <v>6230</v>
      </c>
      <c r="D2504" t="s">
        <v>6293</v>
      </c>
      <c r="E2504" t="str">
        <f>VLOOKUP(Auto_Theft_Data[[#This Row],[Vehicle Model]],Fully_Updated_Vehicle_Models_with_Types_278[#All],2,TRUE)</f>
        <v>Minivan</v>
      </c>
      <c r="F2504" t="s">
        <v>225</v>
      </c>
      <c r="G2504" t="s">
        <v>26</v>
      </c>
      <c r="H2504" t="s">
        <v>10434</v>
      </c>
      <c r="I2504" t="s">
        <v>262</v>
      </c>
      <c r="J2504" s="1">
        <v>43259</v>
      </c>
      <c r="K2504" t="s">
        <v>12</v>
      </c>
      <c r="L2504" t="s">
        <v>19</v>
      </c>
      <c r="M2504" t="s">
        <v>623</v>
      </c>
      <c r="N2504" t="s">
        <v>624</v>
      </c>
    </row>
    <row r="2505" spans="1:14" x14ac:dyDescent="0.35">
      <c r="A2505" t="s">
        <v>6573</v>
      </c>
      <c r="B2505" t="s">
        <v>128</v>
      </c>
      <c r="C2505" t="s">
        <v>6566</v>
      </c>
      <c r="D2505" t="s">
        <v>6574</v>
      </c>
      <c r="E2505" t="str">
        <f>VLOOKUP(Auto_Theft_Data[[#This Row],[Vehicle Model]],Fully_Updated_Vehicle_Models_with_Types_278[#All],2,TRUE)</f>
        <v>SUV</v>
      </c>
      <c r="F2505" t="s">
        <v>626</v>
      </c>
      <c r="G2505" t="s">
        <v>42</v>
      </c>
      <c r="H2505" t="s">
        <v>10434</v>
      </c>
      <c r="I2505" t="s">
        <v>417</v>
      </c>
      <c r="J2505" s="1">
        <v>43399</v>
      </c>
      <c r="K2505" t="s">
        <v>12</v>
      </c>
      <c r="L2505" t="s">
        <v>29</v>
      </c>
      <c r="M2505" t="s">
        <v>1687</v>
      </c>
      <c r="N2505" t="s">
        <v>1688</v>
      </c>
    </row>
    <row r="2506" spans="1:14" x14ac:dyDescent="0.35">
      <c r="A2506" t="s">
        <v>6604</v>
      </c>
      <c r="B2506" t="s">
        <v>197</v>
      </c>
      <c r="C2506" t="s">
        <v>6566</v>
      </c>
      <c r="D2506" t="s">
        <v>6574</v>
      </c>
      <c r="E2506" t="str">
        <f>VLOOKUP(Auto_Theft_Data[[#This Row],[Vehicle Model]],Fully_Updated_Vehicle_Models_with_Types_278[#All],2,TRUE)</f>
        <v>SUV</v>
      </c>
      <c r="F2506" t="s">
        <v>49</v>
      </c>
      <c r="G2506" t="s">
        <v>26</v>
      </c>
      <c r="H2506" t="s">
        <v>10434</v>
      </c>
      <c r="I2506" t="s">
        <v>61</v>
      </c>
      <c r="J2506" s="1">
        <v>43824</v>
      </c>
      <c r="K2506" t="s">
        <v>23</v>
      </c>
      <c r="L2506" t="s">
        <v>19</v>
      </c>
      <c r="M2506" t="s">
        <v>6605</v>
      </c>
      <c r="N2506" t="s">
        <v>6606</v>
      </c>
    </row>
    <row r="2507" spans="1:14" x14ac:dyDescent="0.35">
      <c r="A2507" t="s">
        <v>6621</v>
      </c>
      <c r="B2507" t="s">
        <v>84</v>
      </c>
      <c r="C2507" t="s">
        <v>6566</v>
      </c>
      <c r="D2507" t="s">
        <v>6574</v>
      </c>
      <c r="E2507" t="str">
        <f>VLOOKUP(Auto_Theft_Data[[#This Row],[Vehicle Model]],Fully_Updated_Vehicle_Models_with_Types_278[#All],2,TRUE)</f>
        <v>SUV</v>
      </c>
      <c r="F2507" t="s">
        <v>56</v>
      </c>
      <c r="G2507" t="s">
        <v>70</v>
      </c>
      <c r="H2507" t="s">
        <v>10434</v>
      </c>
      <c r="I2507" t="s">
        <v>156</v>
      </c>
      <c r="J2507" s="1">
        <v>43237</v>
      </c>
      <c r="K2507" t="s">
        <v>12</v>
      </c>
      <c r="L2507" t="s">
        <v>89</v>
      </c>
      <c r="M2507" t="s">
        <v>6622</v>
      </c>
      <c r="N2507" t="s">
        <v>6623</v>
      </c>
    </row>
    <row r="2508" spans="1:14" x14ac:dyDescent="0.35">
      <c r="A2508" t="s">
        <v>6668</v>
      </c>
      <c r="B2508" t="s">
        <v>388</v>
      </c>
      <c r="C2508" t="s">
        <v>6566</v>
      </c>
      <c r="D2508" t="s">
        <v>6574</v>
      </c>
      <c r="E2508" t="str">
        <f>VLOOKUP(Auto_Theft_Data[[#This Row],[Vehicle Model]],Fully_Updated_Vehicle_Models_with_Types_278[#All],2,TRUE)</f>
        <v>SUV</v>
      </c>
      <c r="F2508" t="s">
        <v>49</v>
      </c>
      <c r="G2508" t="s">
        <v>94</v>
      </c>
      <c r="H2508" t="s">
        <v>10433</v>
      </c>
      <c r="I2508" t="s">
        <v>273</v>
      </c>
      <c r="J2508" s="1">
        <v>45087</v>
      </c>
      <c r="K2508" t="s">
        <v>28</v>
      </c>
      <c r="L2508" t="s">
        <v>89</v>
      </c>
      <c r="M2508" t="s">
        <v>6669</v>
      </c>
      <c r="N2508" t="s">
        <v>6670</v>
      </c>
    </row>
    <row r="2509" spans="1:14" x14ac:dyDescent="0.35">
      <c r="A2509" t="s">
        <v>6715</v>
      </c>
      <c r="B2509" t="s">
        <v>84</v>
      </c>
      <c r="C2509" t="s">
        <v>6566</v>
      </c>
      <c r="D2509" t="s">
        <v>6574</v>
      </c>
      <c r="E2509" t="str">
        <f>VLOOKUP(Auto_Theft_Data[[#This Row],[Vehicle Model]],Fully_Updated_Vehicle_Models_with_Types_278[#All],2,TRUE)</f>
        <v>SUV</v>
      </c>
      <c r="F2509" t="s">
        <v>56</v>
      </c>
      <c r="G2509" t="s">
        <v>42</v>
      </c>
      <c r="H2509" t="s">
        <v>10434</v>
      </c>
      <c r="I2509" t="s">
        <v>273</v>
      </c>
      <c r="J2509" s="1">
        <v>43586</v>
      </c>
      <c r="K2509" t="s">
        <v>23</v>
      </c>
      <c r="L2509" t="s">
        <v>19</v>
      </c>
      <c r="M2509" t="s">
        <v>6716</v>
      </c>
      <c r="N2509" t="s">
        <v>6717</v>
      </c>
    </row>
    <row r="2510" spans="1:14" x14ac:dyDescent="0.35">
      <c r="A2510" t="s">
        <v>6736</v>
      </c>
      <c r="B2510" t="s">
        <v>23</v>
      </c>
      <c r="C2510" t="s">
        <v>6566</v>
      </c>
      <c r="D2510" t="s">
        <v>6574</v>
      </c>
      <c r="E2510" t="str">
        <f>VLOOKUP(Auto_Theft_Data[[#This Row],[Vehicle Model]],Fully_Updated_Vehicle_Models_with_Types_278[#All],2,TRUE)</f>
        <v>SUV</v>
      </c>
      <c r="F2510" t="s">
        <v>25</v>
      </c>
      <c r="G2510" t="s">
        <v>36</v>
      </c>
      <c r="H2510" t="s">
        <v>10433</v>
      </c>
      <c r="I2510" t="s">
        <v>377</v>
      </c>
      <c r="J2510" s="1">
        <v>43920</v>
      </c>
      <c r="K2510" t="s">
        <v>38</v>
      </c>
      <c r="L2510" t="s">
        <v>19</v>
      </c>
      <c r="M2510" t="s">
        <v>1195</v>
      </c>
      <c r="N2510" t="s">
        <v>1196</v>
      </c>
    </row>
    <row r="2511" spans="1:14" x14ac:dyDescent="0.35">
      <c r="A2511" t="s">
        <v>6773</v>
      </c>
      <c r="B2511" t="s">
        <v>69</v>
      </c>
      <c r="C2511" t="s">
        <v>6566</v>
      </c>
      <c r="D2511" t="s">
        <v>6574</v>
      </c>
      <c r="E2511" t="str">
        <f>VLOOKUP(Auto_Theft_Data[[#This Row],[Vehicle Model]],Fully_Updated_Vehicle_Models_with_Types_278[#All],2,TRUE)</f>
        <v>SUV</v>
      </c>
      <c r="F2511" t="s">
        <v>15</v>
      </c>
      <c r="G2511" t="s">
        <v>26</v>
      </c>
      <c r="H2511" t="s">
        <v>10434</v>
      </c>
      <c r="I2511" t="s">
        <v>466</v>
      </c>
      <c r="J2511" s="1">
        <v>43173</v>
      </c>
      <c r="K2511" t="s">
        <v>12</v>
      </c>
      <c r="L2511" t="s">
        <v>29</v>
      </c>
      <c r="M2511" t="s">
        <v>6774</v>
      </c>
      <c r="N2511" t="s">
        <v>6775</v>
      </c>
    </row>
    <row r="2512" spans="1:14" x14ac:dyDescent="0.35">
      <c r="A2512" t="s">
        <v>6810</v>
      </c>
      <c r="B2512" t="s">
        <v>18</v>
      </c>
      <c r="C2512" t="s">
        <v>6566</v>
      </c>
      <c r="D2512" t="s">
        <v>6574</v>
      </c>
      <c r="E2512" t="str">
        <f>VLOOKUP(Auto_Theft_Data[[#This Row],[Vehicle Model]],Fully_Updated_Vehicle_Models_with_Types_278[#All],2,TRUE)</f>
        <v>SUV</v>
      </c>
      <c r="F2512" t="s">
        <v>56</v>
      </c>
      <c r="G2512" t="s">
        <v>16</v>
      </c>
      <c r="H2512" t="s">
        <v>10434</v>
      </c>
      <c r="I2512" t="s">
        <v>294</v>
      </c>
      <c r="J2512" s="1">
        <v>44788</v>
      </c>
      <c r="K2512" t="s">
        <v>18</v>
      </c>
      <c r="L2512" t="s">
        <v>89</v>
      </c>
      <c r="M2512" t="s">
        <v>6811</v>
      </c>
      <c r="N2512" t="s">
        <v>6812</v>
      </c>
    </row>
    <row r="2513" spans="1:14" x14ac:dyDescent="0.35">
      <c r="A2513" t="s">
        <v>6832</v>
      </c>
      <c r="B2513" t="s">
        <v>182</v>
      </c>
      <c r="C2513" t="s">
        <v>6566</v>
      </c>
      <c r="D2513" t="s">
        <v>6574</v>
      </c>
      <c r="E2513" t="str">
        <f>VLOOKUP(Auto_Theft_Data[[#This Row],[Vehicle Model]],Fully_Updated_Vehicle_Models_with_Types_278[#All],2,TRUE)</f>
        <v>SUV</v>
      </c>
      <c r="F2513" t="s">
        <v>1144</v>
      </c>
      <c r="G2513" t="s">
        <v>16</v>
      </c>
      <c r="H2513" t="s">
        <v>10434</v>
      </c>
      <c r="I2513" t="s">
        <v>71</v>
      </c>
      <c r="J2513" s="1">
        <v>43465</v>
      </c>
      <c r="K2513" t="s">
        <v>12</v>
      </c>
      <c r="L2513" t="s">
        <v>19</v>
      </c>
      <c r="M2513" t="s">
        <v>1824</v>
      </c>
      <c r="N2513" t="s">
        <v>1825</v>
      </c>
    </row>
    <row r="2514" spans="1:14" x14ac:dyDescent="0.35">
      <c r="A2514" t="s">
        <v>6867</v>
      </c>
      <c r="B2514" t="s">
        <v>84</v>
      </c>
      <c r="C2514" t="s">
        <v>6566</v>
      </c>
      <c r="D2514" t="s">
        <v>6574</v>
      </c>
      <c r="E2514" t="str">
        <f>VLOOKUP(Auto_Theft_Data[[#This Row],[Vehicle Model]],Fully_Updated_Vehicle_Models_with_Types_278[#All],2,TRUE)</f>
        <v>SUV</v>
      </c>
      <c r="F2514" t="s">
        <v>49</v>
      </c>
      <c r="G2514" t="s">
        <v>50</v>
      </c>
      <c r="H2514" t="s">
        <v>10434</v>
      </c>
      <c r="I2514" t="s">
        <v>3033</v>
      </c>
      <c r="J2514" s="1">
        <v>44494</v>
      </c>
      <c r="K2514" t="s">
        <v>48</v>
      </c>
      <c r="L2514" t="s">
        <v>29</v>
      </c>
      <c r="M2514" t="s">
        <v>6868</v>
      </c>
      <c r="N2514" t="s">
        <v>6869</v>
      </c>
    </row>
    <row r="2515" spans="1:14" x14ac:dyDescent="0.35">
      <c r="A2515" t="s">
        <v>2465</v>
      </c>
      <c r="B2515" t="s">
        <v>23</v>
      </c>
      <c r="C2515" t="s">
        <v>2290</v>
      </c>
      <c r="D2515" t="s">
        <v>2466</v>
      </c>
      <c r="E2515" t="str">
        <f>VLOOKUP(Auto_Theft_Data[[#This Row],[Vehicle Model]],Fully_Updated_Vehicle_Models_with_Types_278[#All],2,TRUE)</f>
        <v>Coupe</v>
      </c>
      <c r="F2515" t="s">
        <v>857</v>
      </c>
      <c r="G2515" t="s">
        <v>36</v>
      </c>
      <c r="H2515" t="s">
        <v>10434</v>
      </c>
      <c r="I2515" t="s">
        <v>283</v>
      </c>
      <c r="J2515" s="1">
        <v>44890</v>
      </c>
      <c r="K2515" t="s">
        <v>18</v>
      </c>
      <c r="L2515" t="s">
        <v>29</v>
      </c>
      <c r="M2515" t="s">
        <v>2467</v>
      </c>
      <c r="N2515" t="s">
        <v>2468</v>
      </c>
    </row>
    <row r="2516" spans="1:14" x14ac:dyDescent="0.35">
      <c r="A2516" t="s">
        <v>2577</v>
      </c>
      <c r="B2516" t="s">
        <v>2578</v>
      </c>
      <c r="C2516" t="s">
        <v>2290</v>
      </c>
      <c r="D2516" t="s">
        <v>2466</v>
      </c>
      <c r="E2516" t="str">
        <f>VLOOKUP(Auto_Theft_Data[[#This Row],[Vehicle Model]],Fully_Updated_Vehicle_Models_with_Types_278[#All],2,TRUE)</f>
        <v>Coupe</v>
      </c>
      <c r="F2516" t="s">
        <v>15</v>
      </c>
      <c r="G2516" t="s">
        <v>36</v>
      </c>
      <c r="H2516" t="s">
        <v>10433</v>
      </c>
      <c r="I2516" t="s">
        <v>642</v>
      </c>
      <c r="J2516" s="1">
        <v>43378</v>
      </c>
      <c r="K2516" t="s">
        <v>12</v>
      </c>
      <c r="L2516" t="s">
        <v>29</v>
      </c>
      <c r="M2516" t="s">
        <v>1572</v>
      </c>
      <c r="N2516" t="s">
        <v>1573</v>
      </c>
    </row>
    <row r="2517" spans="1:14" x14ac:dyDescent="0.35">
      <c r="A2517" t="s">
        <v>90</v>
      </c>
      <c r="B2517" t="s">
        <v>23</v>
      </c>
      <c r="C2517" t="s">
        <v>2290</v>
      </c>
      <c r="D2517" t="s">
        <v>2466</v>
      </c>
      <c r="E2517" t="str">
        <f>VLOOKUP(Auto_Theft_Data[[#This Row],[Vehicle Model]],Fully_Updated_Vehicle_Models_with_Types_278[#All],2,TRUE)</f>
        <v>Coupe</v>
      </c>
      <c r="F2517" t="s">
        <v>857</v>
      </c>
      <c r="G2517" t="s">
        <v>42</v>
      </c>
      <c r="H2517" t="s">
        <v>10434</v>
      </c>
      <c r="I2517" t="s">
        <v>366</v>
      </c>
      <c r="J2517" s="1">
        <v>43673</v>
      </c>
      <c r="K2517" t="s">
        <v>23</v>
      </c>
      <c r="L2517" t="s">
        <v>19</v>
      </c>
      <c r="M2517" t="s">
        <v>2740</v>
      </c>
      <c r="N2517" t="s">
        <v>2741</v>
      </c>
    </row>
    <row r="2518" spans="1:14" x14ac:dyDescent="0.35">
      <c r="A2518" t="s">
        <v>2766</v>
      </c>
      <c r="B2518" t="s">
        <v>2578</v>
      </c>
      <c r="C2518" t="s">
        <v>2290</v>
      </c>
      <c r="D2518" t="s">
        <v>2466</v>
      </c>
      <c r="E2518" t="str">
        <f>VLOOKUP(Auto_Theft_Data[[#This Row],[Vehicle Model]],Fully_Updated_Vehicle_Models_with_Types_278[#All],2,TRUE)</f>
        <v>Coupe</v>
      </c>
      <c r="F2518" t="s">
        <v>15</v>
      </c>
      <c r="G2518" t="s">
        <v>42</v>
      </c>
      <c r="H2518" t="s">
        <v>10434</v>
      </c>
      <c r="I2518" t="s">
        <v>88</v>
      </c>
      <c r="J2518" s="1">
        <v>43676</v>
      </c>
      <c r="K2518" t="s">
        <v>23</v>
      </c>
      <c r="L2518" t="s">
        <v>19</v>
      </c>
      <c r="M2518" t="s">
        <v>2313</v>
      </c>
      <c r="N2518" t="s">
        <v>2314</v>
      </c>
    </row>
    <row r="2519" spans="1:14" x14ac:dyDescent="0.35">
      <c r="A2519" t="s">
        <v>2812</v>
      </c>
      <c r="B2519" t="s">
        <v>441</v>
      </c>
      <c r="C2519" t="s">
        <v>2290</v>
      </c>
      <c r="D2519" t="s">
        <v>2466</v>
      </c>
      <c r="E2519" t="str">
        <f>VLOOKUP(Auto_Theft_Data[[#This Row],[Vehicle Model]],Fully_Updated_Vehicle_Models_with_Types_278[#All],2,TRUE)</f>
        <v>Coupe</v>
      </c>
      <c r="F2519" t="s">
        <v>165</v>
      </c>
      <c r="G2519" t="s">
        <v>36</v>
      </c>
      <c r="H2519" t="s">
        <v>10434</v>
      </c>
      <c r="I2519" t="s">
        <v>721</v>
      </c>
      <c r="J2519" s="1">
        <v>43176</v>
      </c>
      <c r="K2519" t="s">
        <v>12</v>
      </c>
      <c r="L2519" t="s">
        <v>89</v>
      </c>
      <c r="M2519" t="s">
        <v>2813</v>
      </c>
      <c r="N2519" t="s">
        <v>2814</v>
      </c>
    </row>
    <row r="2520" spans="1:14" x14ac:dyDescent="0.35">
      <c r="A2520" t="s">
        <v>2864</v>
      </c>
      <c r="B2520" t="s">
        <v>298</v>
      </c>
      <c r="C2520" t="s">
        <v>2290</v>
      </c>
      <c r="D2520" t="s">
        <v>2466</v>
      </c>
      <c r="E2520" t="str">
        <f>VLOOKUP(Auto_Theft_Data[[#This Row],[Vehicle Model]],Fully_Updated_Vehicle_Models_with_Types_278[#All],2,TRUE)</f>
        <v>Coupe</v>
      </c>
      <c r="F2520" t="s">
        <v>165</v>
      </c>
      <c r="G2520" t="s">
        <v>16</v>
      </c>
      <c r="H2520" t="s">
        <v>10433</v>
      </c>
      <c r="I2520" t="s">
        <v>71</v>
      </c>
      <c r="J2520" s="1">
        <v>43874</v>
      </c>
      <c r="K2520" t="s">
        <v>38</v>
      </c>
      <c r="L2520" t="s">
        <v>44</v>
      </c>
      <c r="M2520" t="s">
        <v>1152</v>
      </c>
      <c r="N2520" t="s">
        <v>1153</v>
      </c>
    </row>
    <row r="2521" spans="1:14" x14ac:dyDescent="0.35">
      <c r="A2521" t="s">
        <v>3060</v>
      </c>
      <c r="B2521" t="s">
        <v>388</v>
      </c>
      <c r="C2521" t="s">
        <v>2290</v>
      </c>
      <c r="D2521" t="s">
        <v>2466</v>
      </c>
      <c r="E2521" t="str">
        <f>VLOOKUP(Auto_Theft_Data[[#This Row],[Vehicle Model]],Fully_Updated_Vehicle_Models_with_Types_278[#All],2,TRUE)</f>
        <v>Coupe</v>
      </c>
      <c r="F2521" t="s">
        <v>165</v>
      </c>
      <c r="G2521" t="s">
        <v>26</v>
      </c>
      <c r="H2521" t="s">
        <v>10433</v>
      </c>
      <c r="I2521" t="s">
        <v>183</v>
      </c>
      <c r="J2521" s="1">
        <v>43250</v>
      </c>
      <c r="K2521" t="s">
        <v>12</v>
      </c>
      <c r="L2521" t="s">
        <v>29</v>
      </c>
      <c r="M2521" t="s">
        <v>3061</v>
      </c>
      <c r="N2521" t="s">
        <v>3062</v>
      </c>
    </row>
    <row r="2522" spans="1:14" x14ac:dyDescent="0.35">
      <c r="A2522" t="s">
        <v>3158</v>
      </c>
      <c r="B2522" t="s">
        <v>197</v>
      </c>
      <c r="C2522" t="s">
        <v>2290</v>
      </c>
      <c r="D2522" t="s">
        <v>2466</v>
      </c>
      <c r="E2522" t="str">
        <f>VLOOKUP(Auto_Theft_Data[[#This Row],[Vehicle Model]],Fully_Updated_Vehicle_Models_with_Types_278[#All],2,TRUE)</f>
        <v>Coupe</v>
      </c>
      <c r="F2522" t="s">
        <v>15</v>
      </c>
      <c r="G2522" t="s">
        <v>50</v>
      </c>
      <c r="H2522" t="s">
        <v>10434</v>
      </c>
      <c r="I2522" t="s">
        <v>178</v>
      </c>
      <c r="J2522" s="1">
        <v>43506</v>
      </c>
      <c r="K2522" t="s">
        <v>23</v>
      </c>
      <c r="L2522" t="s">
        <v>44</v>
      </c>
      <c r="M2522" t="s">
        <v>3159</v>
      </c>
      <c r="N2522" t="s">
        <v>3160</v>
      </c>
    </row>
    <row r="2523" spans="1:14" x14ac:dyDescent="0.35">
      <c r="A2523" t="s">
        <v>6267</v>
      </c>
      <c r="B2523" t="s">
        <v>164</v>
      </c>
      <c r="C2523" t="s">
        <v>6230</v>
      </c>
      <c r="D2523" t="s">
        <v>6268</v>
      </c>
      <c r="E2523" t="str">
        <f>VLOOKUP(Auto_Theft_Data[[#This Row],[Vehicle Model]],Fully_Updated_Vehicle_Models_with_Types_278[#All],2,TRUE)</f>
        <v>Hatchback</v>
      </c>
      <c r="F2523" t="s">
        <v>110</v>
      </c>
      <c r="G2523" t="s">
        <v>26</v>
      </c>
      <c r="H2523" t="s">
        <v>10434</v>
      </c>
      <c r="I2523" t="s">
        <v>71</v>
      </c>
      <c r="J2523" s="1">
        <v>43489</v>
      </c>
      <c r="K2523" t="s">
        <v>23</v>
      </c>
      <c r="L2523" t="s">
        <v>19</v>
      </c>
      <c r="M2523" t="s">
        <v>6269</v>
      </c>
      <c r="N2523" t="s">
        <v>6270</v>
      </c>
    </row>
    <row r="2524" spans="1:14" x14ac:dyDescent="0.35">
      <c r="A2524" t="s">
        <v>6369</v>
      </c>
      <c r="B2524" t="s">
        <v>441</v>
      </c>
      <c r="C2524" t="s">
        <v>6230</v>
      </c>
      <c r="D2524" t="s">
        <v>6268</v>
      </c>
      <c r="E2524" t="str">
        <f>VLOOKUP(Auto_Theft_Data[[#This Row],[Vehicle Model]],Fully_Updated_Vehicle_Models_with_Types_278[#All],2,TRUE)</f>
        <v>Hatchback</v>
      </c>
      <c r="F2524" t="s">
        <v>110</v>
      </c>
      <c r="G2524" t="s">
        <v>94</v>
      </c>
      <c r="H2524" t="s">
        <v>10434</v>
      </c>
      <c r="I2524" t="s">
        <v>235</v>
      </c>
      <c r="J2524" s="1">
        <v>43928</v>
      </c>
      <c r="K2524" t="s">
        <v>38</v>
      </c>
      <c r="L2524" t="s">
        <v>19</v>
      </c>
      <c r="M2524" t="s">
        <v>2780</v>
      </c>
      <c r="N2524" t="s">
        <v>2781</v>
      </c>
    </row>
    <row r="2525" spans="1:14" x14ac:dyDescent="0.35">
      <c r="A2525" t="s">
        <v>6342</v>
      </c>
      <c r="B2525" t="s">
        <v>441</v>
      </c>
      <c r="C2525" t="s">
        <v>6230</v>
      </c>
      <c r="D2525" t="s">
        <v>6343</v>
      </c>
      <c r="E2525" t="str">
        <f>VLOOKUP(Auto_Theft_Data[[#This Row],[Vehicle Model]],Fully_Updated_Vehicle_Models_with_Types_278[#All],2,TRUE)</f>
        <v>Hatchback</v>
      </c>
      <c r="F2525" t="s">
        <v>56</v>
      </c>
      <c r="G2525" t="s">
        <v>26</v>
      </c>
      <c r="H2525" t="s">
        <v>10434</v>
      </c>
      <c r="I2525" t="s">
        <v>95</v>
      </c>
      <c r="J2525" s="1">
        <v>43285</v>
      </c>
      <c r="K2525" t="s">
        <v>12</v>
      </c>
      <c r="L2525" t="s">
        <v>19</v>
      </c>
      <c r="M2525" t="s">
        <v>6344</v>
      </c>
      <c r="N2525" t="s">
        <v>6345</v>
      </c>
    </row>
    <row r="2526" spans="1:14" x14ac:dyDescent="0.35">
      <c r="A2526" t="s">
        <v>6219</v>
      </c>
      <c r="B2526" t="s">
        <v>128</v>
      </c>
      <c r="C2526" t="s">
        <v>10411</v>
      </c>
      <c r="D2526" t="s">
        <v>6220</v>
      </c>
      <c r="E2526" t="str">
        <f>VLOOKUP(Auto_Theft_Data[[#This Row],[Vehicle Model]],Fully_Updated_Vehicle_Models_with_Types_278[#All],2,TRUE)</f>
        <v>SUV</v>
      </c>
      <c r="F2526" t="s">
        <v>626</v>
      </c>
      <c r="G2526" t="s">
        <v>70</v>
      </c>
      <c r="H2526" t="s">
        <v>10434</v>
      </c>
      <c r="I2526" t="s">
        <v>43</v>
      </c>
      <c r="J2526" s="1">
        <v>44540</v>
      </c>
      <c r="K2526" t="s">
        <v>48</v>
      </c>
      <c r="L2526" t="s">
        <v>29</v>
      </c>
      <c r="M2526" t="s">
        <v>6221</v>
      </c>
      <c r="N2526" t="s">
        <v>6222</v>
      </c>
    </row>
    <row r="2527" spans="1:14" x14ac:dyDescent="0.35">
      <c r="A2527" t="s">
        <v>6223</v>
      </c>
      <c r="B2527" t="s">
        <v>12</v>
      </c>
      <c r="C2527" t="s">
        <v>10411</v>
      </c>
      <c r="D2527" t="s">
        <v>6220</v>
      </c>
      <c r="E2527" t="str">
        <f>VLOOKUP(Auto_Theft_Data[[#This Row],[Vehicle Model]],Fully_Updated_Vehicle_Models_with_Types_278[#All],2,TRUE)</f>
        <v>SUV</v>
      </c>
      <c r="F2527" t="s">
        <v>49</v>
      </c>
      <c r="G2527" t="s">
        <v>94</v>
      </c>
      <c r="H2527" t="s">
        <v>10434</v>
      </c>
      <c r="I2527" t="s">
        <v>230</v>
      </c>
      <c r="J2527" s="1">
        <v>44801</v>
      </c>
      <c r="K2527" t="s">
        <v>18</v>
      </c>
      <c r="L2527" t="s">
        <v>29</v>
      </c>
      <c r="M2527" t="s">
        <v>2870</v>
      </c>
      <c r="N2527" t="s">
        <v>2871</v>
      </c>
    </row>
    <row r="2528" spans="1:14" x14ac:dyDescent="0.35">
      <c r="A2528" t="s">
        <v>1460</v>
      </c>
      <c r="B2528" t="s">
        <v>30</v>
      </c>
      <c r="C2528" t="s">
        <v>10406</v>
      </c>
      <c r="D2528" t="s">
        <v>1461</v>
      </c>
      <c r="E2528" t="str">
        <f>VLOOKUP(Auto_Theft_Data[[#This Row],[Vehicle Model]],Fully_Updated_Vehicle_Models_with_Types_278[#All],2,TRUE)</f>
        <v>Sedan</v>
      </c>
      <c r="F2528" t="s">
        <v>165</v>
      </c>
      <c r="G2528" t="s">
        <v>36</v>
      </c>
      <c r="H2528" t="s">
        <v>10434</v>
      </c>
      <c r="I2528" t="s">
        <v>116</v>
      </c>
      <c r="J2528" s="1">
        <v>43939</v>
      </c>
      <c r="K2528" t="s">
        <v>38</v>
      </c>
      <c r="L2528" t="s">
        <v>29</v>
      </c>
      <c r="M2528" t="s">
        <v>1462</v>
      </c>
      <c r="N2528" t="s">
        <v>1463</v>
      </c>
    </row>
    <row r="2529" spans="1:14" x14ac:dyDescent="0.35">
      <c r="A2529" t="s">
        <v>1423</v>
      </c>
      <c r="B2529" t="s">
        <v>1424</v>
      </c>
      <c r="C2529" t="s">
        <v>10406</v>
      </c>
      <c r="D2529" t="s">
        <v>1425</v>
      </c>
      <c r="E2529" t="str">
        <f>VLOOKUP(Auto_Theft_Data[[#This Row],[Vehicle Model]],Fully_Updated_Vehicle_Models_with_Types_278[#All],2,TRUE)</f>
        <v>Sedan</v>
      </c>
      <c r="F2529" t="s">
        <v>25</v>
      </c>
      <c r="G2529" t="s">
        <v>36</v>
      </c>
      <c r="H2529" t="s">
        <v>10434</v>
      </c>
      <c r="I2529" t="s">
        <v>239</v>
      </c>
      <c r="J2529" s="1">
        <v>44053</v>
      </c>
      <c r="K2529" t="s">
        <v>38</v>
      </c>
      <c r="L2529" t="s">
        <v>19</v>
      </c>
      <c r="M2529" t="s">
        <v>1426</v>
      </c>
      <c r="N2529" t="s">
        <v>1427</v>
      </c>
    </row>
    <row r="2530" spans="1:14" x14ac:dyDescent="0.35">
      <c r="A2530" t="s">
        <v>3431</v>
      </c>
      <c r="B2530" t="s">
        <v>298</v>
      </c>
      <c r="C2530" t="s">
        <v>10414</v>
      </c>
      <c r="D2530" t="s">
        <v>10417</v>
      </c>
      <c r="E2530" t="str">
        <f>VLOOKUP(Auto_Theft_Data[[#This Row],[Vehicle Model]],Fully_Updated_Vehicle_Models_with_Types_278[#All],2,TRUE)</f>
        <v>Minivan</v>
      </c>
      <c r="F2530" t="s">
        <v>56</v>
      </c>
      <c r="G2530" t="s">
        <v>94</v>
      </c>
      <c r="H2530" t="s">
        <v>10434</v>
      </c>
      <c r="I2530" t="s">
        <v>262</v>
      </c>
      <c r="J2530" s="1">
        <v>43989</v>
      </c>
      <c r="K2530" t="s">
        <v>38</v>
      </c>
      <c r="L2530" t="s">
        <v>29</v>
      </c>
      <c r="M2530" t="s">
        <v>3432</v>
      </c>
      <c r="N2530" t="s">
        <v>3433</v>
      </c>
    </row>
    <row r="2531" spans="1:14" x14ac:dyDescent="0.35">
      <c r="A2531" t="s">
        <v>3676</v>
      </c>
      <c r="B2531" t="s">
        <v>388</v>
      </c>
      <c r="C2531" t="s">
        <v>10414</v>
      </c>
      <c r="D2531" t="s">
        <v>10417</v>
      </c>
      <c r="E2531" t="str">
        <f>VLOOKUP(Auto_Theft_Data[[#This Row],[Vehicle Model]],Fully_Updated_Vehicle_Models_with_Types_278[#All],2,TRUE)</f>
        <v>Minivan</v>
      </c>
      <c r="F2531" t="s">
        <v>15</v>
      </c>
      <c r="G2531" t="s">
        <v>94</v>
      </c>
      <c r="H2531" t="s">
        <v>10434</v>
      </c>
      <c r="I2531" t="s">
        <v>1060</v>
      </c>
      <c r="J2531" s="1">
        <v>43120</v>
      </c>
      <c r="K2531" t="s">
        <v>12</v>
      </c>
      <c r="L2531" t="s">
        <v>29</v>
      </c>
      <c r="M2531" t="s">
        <v>3677</v>
      </c>
      <c r="N2531" t="s">
        <v>3678</v>
      </c>
    </row>
    <row r="2532" spans="1:14" x14ac:dyDescent="0.35">
      <c r="A2532" t="s">
        <v>3753</v>
      </c>
      <c r="B2532" t="s">
        <v>155</v>
      </c>
      <c r="C2532" t="s">
        <v>10414</v>
      </c>
      <c r="D2532" t="s">
        <v>10417</v>
      </c>
      <c r="E2532" t="str">
        <f>VLOOKUP(Auto_Theft_Data[[#This Row],[Vehicle Model]],Fully_Updated_Vehicle_Models_with_Types_278[#All],2,TRUE)</f>
        <v>Minivan</v>
      </c>
      <c r="F2532" t="s">
        <v>110</v>
      </c>
      <c r="G2532" t="s">
        <v>70</v>
      </c>
      <c r="H2532" t="s">
        <v>10434</v>
      </c>
      <c r="I2532" t="s">
        <v>230</v>
      </c>
      <c r="J2532" s="1">
        <v>44379</v>
      </c>
      <c r="K2532" t="s">
        <v>48</v>
      </c>
      <c r="L2532" t="s">
        <v>29</v>
      </c>
      <c r="M2532" t="s">
        <v>3754</v>
      </c>
      <c r="N2532" t="s">
        <v>3755</v>
      </c>
    </row>
    <row r="2533" spans="1:14" x14ac:dyDescent="0.35">
      <c r="A2533" t="s">
        <v>3756</v>
      </c>
      <c r="B2533" t="s">
        <v>34</v>
      </c>
      <c r="C2533" t="s">
        <v>10414</v>
      </c>
      <c r="D2533" t="s">
        <v>10417</v>
      </c>
      <c r="E2533" t="str">
        <f>VLOOKUP(Auto_Theft_Data[[#This Row],[Vehicle Model]],Fully_Updated_Vehicle_Models_with_Types_278[#All],2,TRUE)</f>
        <v>Minivan</v>
      </c>
      <c r="F2533" t="s">
        <v>165</v>
      </c>
      <c r="G2533" t="s">
        <v>26</v>
      </c>
      <c r="H2533" t="s">
        <v>10433</v>
      </c>
      <c r="I2533" t="s">
        <v>377</v>
      </c>
      <c r="J2533" s="1">
        <v>44587</v>
      </c>
      <c r="K2533" t="s">
        <v>18</v>
      </c>
      <c r="L2533" t="s">
        <v>29</v>
      </c>
      <c r="M2533" t="s">
        <v>3757</v>
      </c>
      <c r="N2533" t="s">
        <v>3758</v>
      </c>
    </row>
    <row r="2534" spans="1:14" x14ac:dyDescent="0.35">
      <c r="A2534" t="s">
        <v>3801</v>
      </c>
      <c r="B2534" t="s">
        <v>18</v>
      </c>
      <c r="C2534" t="s">
        <v>10414</v>
      </c>
      <c r="D2534" t="s">
        <v>10417</v>
      </c>
      <c r="E2534" t="str">
        <f>VLOOKUP(Auto_Theft_Data[[#This Row],[Vehicle Model]],Fully_Updated_Vehicle_Models_with_Types_278[#All],2,TRUE)</f>
        <v>Minivan</v>
      </c>
      <c r="F2534" t="s">
        <v>165</v>
      </c>
      <c r="G2534" t="s">
        <v>26</v>
      </c>
      <c r="H2534" t="s">
        <v>10434</v>
      </c>
      <c r="I2534" t="s">
        <v>51</v>
      </c>
      <c r="J2534" s="1">
        <v>44845</v>
      </c>
      <c r="K2534" t="s">
        <v>18</v>
      </c>
      <c r="L2534" t="s">
        <v>44</v>
      </c>
      <c r="M2534" t="s">
        <v>3802</v>
      </c>
      <c r="N2534" t="s">
        <v>3803</v>
      </c>
    </row>
    <row r="2535" spans="1:14" x14ac:dyDescent="0.35">
      <c r="A2535" t="s">
        <v>3855</v>
      </c>
      <c r="B2535" t="s">
        <v>23</v>
      </c>
      <c r="C2535" t="s">
        <v>10414</v>
      </c>
      <c r="D2535" t="s">
        <v>10417</v>
      </c>
      <c r="E2535" t="str">
        <f>VLOOKUP(Auto_Theft_Data[[#This Row],[Vehicle Model]],Fully_Updated_Vehicle_Models_with_Types_278[#All],2,TRUE)</f>
        <v>Minivan</v>
      </c>
      <c r="F2535" t="s">
        <v>49</v>
      </c>
      <c r="G2535" t="s">
        <v>70</v>
      </c>
      <c r="H2535" t="s">
        <v>10434</v>
      </c>
      <c r="I2535" t="s">
        <v>193</v>
      </c>
      <c r="J2535" s="1">
        <v>44393</v>
      </c>
      <c r="K2535" t="s">
        <v>48</v>
      </c>
      <c r="L2535" t="s">
        <v>29</v>
      </c>
      <c r="M2535" t="s">
        <v>3856</v>
      </c>
      <c r="N2535" t="s">
        <v>3857</v>
      </c>
    </row>
    <row r="2536" spans="1:14" x14ac:dyDescent="0.35">
      <c r="A2536" t="s">
        <v>3873</v>
      </c>
      <c r="B2536" t="s">
        <v>164</v>
      </c>
      <c r="C2536" t="s">
        <v>10414</v>
      </c>
      <c r="D2536" t="s">
        <v>10417</v>
      </c>
      <c r="E2536" t="str">
        <f>VLOOKUP(Auto_Theft_Data[[#This Row],[Vehicle Model]],Fully_Updated_Vehicle_Models_with_Types_278[#All],2,TRUE)</f>
        <v>Minivan</v>
      </c>
      <c r="F2536" t="s">
        <v>1144</v>
      </c>
      <c r="G2536" t="s">
        <v>70</v>
      </c>
      <c r="H2536" t="s">
        <v>10433</v>
      </c>
      <c r="I2536" t="s">
        <v>71</v>
      </c>
      <c r="J2536" s="1">
        <v>44609</v>
      </c>
      <c r="K2536" t="s">
        <v>18</v>
      </c>
      <c r="L2536" t="s">
        <v>44</v>
      </c>
      <c r="M2536" t="s">
        <v>3874</v>
      </c>
      <c r="N2536" t="s">
        <v>3875</v>
      </c>
    </row>
    <row r="2537" spans="1:14" x14ac:dyDescent="0.35">
      <c r="A2537" t="s">
        <v>3894</v>
      </c>
      <c r="B2537" t="s">
        <v>155</v>
      </c>
      <c r="C2537" t="s">
        <v>10414</v>
      </c>
      <c r="D2537" t="s">
        <v>10417</v>
      </c>
      <c r="E2537" t="str">
        <f>VLOOKUP(Auto_Theft_Data[[#This Row],[Vehicle Model]],Fully_Updated_Vehicle_Models_with_Types_278[#All],2,TRUE)</f>
        <v>Minivan</v>
      </c>
      <c r="F2537" t="s">
        <v>56</v>
      </c>
      <c r="G2537" t="s">
        <v>16</v>
      </c>
      <c r="H2537" t="s">
        <v>10434</v>
      </c>
      <c r="I2537" t="s">
        <v>75</v>
      </c>
      <c r="J2537" s="1">
        <v>44327</v>
      </c>
      <c r="K2537" t="s">
        <v>48</v>
      </c>
      <c r="L2537" t="s">
        <v>29</v>
      </c>
      <c r="M2537" t="s">
        <v>3895</v>
      </c>
      <c r="N2537" t="s">
        <v>3896</v>
      </c>
    </row>
    <row r="2538" spans="1:14" x14ac:dyDescent="0.35">
      <c r="A2538" t="s">
        <v>4037</v>
      </c>
      <c r="B2538" t="s">
        <v>38</v>
      </c>
      <c r="C2538" t="s">
        <v>10414</v>
      </c>
      <c r="D2538" t="s">
        <v>10417</v>
      </c>
      <c r="E2538" t="str">
        <f>VLOOKUP(Auto_Theft_Data[[#This Row],[Vehicle Model]],Fully_Updated_Vehicle_Models_with_Types_278[#All],2,TRUE)</f>
        <v>Minivan</v>
      </c>
      <c r="F2538" t="s">
        <v>25</v>
      </c>
      <c r="G2538" t="s">
        <v>26</v>
      </c>
      <c r="H2538" t="s">
        <v>10433</v>
      </c>
      <c r="I2538" t="s">
        <v>1210</v>
      </c>
      <c r="J2538" s="1">
        <v>44712</v>
      </c>
      <c r="K2538" t="s">
        <v>18</v>
      </c>
      <c r="L2538" t="s">
        <v>44</v>
      </c>
      <c r="M2538" t="s">
        <v>4038</v>
      </c>
      <c r="N2538" t="s">
        <v>4039</v>
      </c>
    </row>
    <row r="2539" spans="1:14" x14ac:dyDescent="0.35">
      <c r="A2539" t="s">
        <v>4109</v>
      </c>
      <c r="B2539" t="s">
        <v>12</v>
      </c>
      <c r="C2539" t="s">
        <v>10414</v>
      </c>
      <c r="D2539" t="s">
        <v>10417</v>
      </c>
      <c r="E2539" t="str">
        <f>VLOOKUP(Auto_Theft_Data[[#This Row],[Vehicle Model]],Fully_Updated_Vehicle_Models_with_Types_278[#All],2,TRUE)</f>
        <v>Minivan</v>
      </c>
      <c r="F2539" t="s">
        <v>110</v>
      </c>
      <c r="G2539" t="s">
        <v>50</v>
      </c>
      <c r="H2539" t="s">
        <v>10434</v>
      </c>
      <c r="I2539" t="s">
        <v>111</v>
      </c>
      <c r="J2539" s="1">
        <v>43380</v>
      </c>
      <c r="K2539" t="s">
        <v>12</v>
      </c>
      <c r="L2539" t="s">
        <v>89</v>
      </c>
      <c r="M2539" t="s">
        <v>4110</v>
      </c>
      <c r="N2539" t="s">
        <v>4111</v>
      </c>
    </row>
    <row r="2540" spans="1:14" x14ac:dyDescent="0.35">
      <c r="A2540" t="s">
        <v>4157</v>
      </c>
      <c r="B2540" t="s">
        <v>182</v>
      </c>
      <c r="C2540" t="s">
        <v>10414</v>
      </c>
      <c r="D2540" t="s">
        <v>10417</v>
      </c>
      <c r="E2540" t="str">
        <f>VLOOKUP(Auto_Theft_Data[[#This Row],[Vehicle Model]],Fully_Updated_Vehicle_Models_with_Types_278[#All],2,TRUE)</f>
        <v>Minivan</v>
      </c>
      <c r="F2540" t="s">
        <v>56</v>
      </c>
      <c r="G2540" t="s">
        <v>94</v>
      </c>
      <c r="H2540" t="s">
        <v>10433</v>
      </c>
      <c r="I2540" t="s">
        <v>836</v>
      </c>
      <c r="J2540" s="1">
        <v>43506</v>
      </c>
      <c r="K2540" t="s">
        <v>23</v>
      </c>
      <c r="L2540" t="s">
        <v>44</v>
      </c>
      <c r="M2540" t="s">
        <v>2090</v>
      </c>
      <c r="N2540" t="s">
        <v>2091</v>
      </c>
    </row>
    <row r="2541" spans="1:14" x14ac:dyDescent="0.35">
      <c r="A2541" t="s">
        <v>4172</v>
      </c>
      <c r="B2541" t="s">
        <v>155</v>
      </c>
      <c r="C2541" t="s">
        <v>10414</v>
      </c>
      <c r="D2541" t="s">
        <v>10417</v>
      </c>
      <c r="E2541" t="str">
        <f>VLOOKUP(Auto_Theft_Data[[#This Row],[Vehicle Model]],Fully_Updated_Vehicle_Models_with_Types_278[#All],2,TRUE)</f>
        <v>Minivan</v>
      </c>
      <c r="F2541" t="s">
        <v>110</v>
      </c>
      <c r="G2541" t="s">
        <v>70</v>
      </c>
      <c r="H2541" t="s">
        <v>10433</v>
      </c>
      <c r="I2541" t="s">
        <v>417</v>
      </c>
      <c r="J2541" s="1">
        <v>43559</v>
      </c>
      <c r="K2541" t="s">
        <v>23</v>
      </c>
      <c r="L2541" t="s">
        <v>19</v>
      </c>
      <c r="M2541" t="s">
        <v>3339</v>
      </c>
      <c r="N2541" t="s">
        <v>3340</v>
      </c>
    </row>
    <row r="2542" spans="1:14" x14ac:dyDescent="0.35">
      <c r="A2542" t="s">
        <v>4210</v>
      </c>
      <c r="B2542" t="s">
        <v>38</v>
      </c>
      <c r="C2542" t="s">
        <v>10414</v>
      </c>
      <c r="D2542" t="s">
        <v>10417</v>
      </c>
      <c r="E2542" t="str">
        <f>VLOOKUP(Auto_Theft_Data[[#This Row],[Vehicle Model]],Fully_Updated_Vehicle_Models_with_Types_278[#All],2,TRUE)</f>
        <v>Minivan</v>
      </c>
      <c r="F2542" t="s">
        <v>110</v>
      </c>
      <c r="G2542" t="s">
        <v>42</v>
      </c>
      <c r="H2542" t="s">
        <v>10433</v>
      </c>
      <c r="I2542" t="s">
        <v>75</v>
      </c>
      <c r="J2542" s="1">
        <v>44748</v>
      </c>
      <c r="K2542" t="s">
        <v>18</v>
      </c>
      <c r="L2542" t="s">
        <v>44</v>
      </c>
      <c r="M2542" t="s">
        <v>4211</v>
      </c>
      <c r="N2542" t="s">
        <v>4212</v>
      </c>
    </row>
    <row r="2543" spans="1:14" x14ac:dyDescent="0.35">
      <c r="A2543" t="s">
        <v>4254</v>
      </c>
      <c r="B2543" t="s">
        <v>298</v>
      </c>
      <c r="C2543" t="s">
        <v>10414</v>
      </c>
      <c r="D2543" t="s">
        <v>10417</v>
      </c>
      <c r="E2543" t="str">
        <f>VLOOKUP(Auto_Theft_Data[[#This Row],[Vehicle Model]],Fully_Updated_Vehicle_Models_with_Types_278[#All],2,TRUE)</f>
        <v>Minivan</v>
      </c>
      <c r="F2543" t="s">
        <v>15</v>
      </c>
      <c r="G2543" t="s">
        <v>70</v>
      </c>
      <c r="H2543" t="s">
        <v>10434</v>
      </c>
      <c r="I2543" t="s">
        <v>235</v>
      </c>
      <c r="J2543" s="1">
        <v>43321</v>
      </c>
      <c r="K2543" t="s">
        <v>12</v>
      </c>
      <c r="L2543" t="s">
        <v>89</v>
      </c>
      <c r="M2543" t="s">
        <v>4255</v>
      </c>
      <c r="N2543" t="s">
        <v>4256</v>
      </c>
    </row>
    <row r="2544" spans="1:14" x14ac:dyDescent="0.35">
      <c r="A2544" t="s">
        <v>4379</v>
      </c>
      <c r="B2544" t="s">
        <v>128</v>
      </c>
      <c r="C2544" t="s">
        <v>10414</v>
      </c>
      <c r="D2544" t="s">
        <v>10417</v>
      </c>
      <c r="E2544" t="str">
        <f>VLOOKUP(Auto_Theft_Data[[#This Row],[Vehicle Model]],Fully_Updated_Vehicle_Models_with_Types_278[#All],2,TRUE)</f>
        <v>Minivan</v>
      </c>
      <c r="F2544" t="s">
        <v>49</v>
      </c>
      <c r="G2544" t="s">
        <v>70</v>
      </c>
      <c r="H2544" t="s">
        <v>10434</v>
      </c>
      <c r="I2544" t="s">
        <v>642</v>
      </c>
      <c r="J2544" s="1">
        <v>43790</v>
      </c>
      <c r="K2544" t="s">
        <v>23</v>
      </c>
      <c r="L2544" t="s">
        <v>44</v>
      </c>
      <c r="M2544" t="s">
        <v>4380</v>
      </c>
      <c r="N2544" t="s">
        <v>4381</v>
      </c>
    </row>
    <row r="2545" spans="1:14" x14ac:dyDescent="0.35">
      <c r="A2545" t="s">
        <v>4408</v>
      </c>
      <c r="B2545" t="s">
        <v>155</v>
      </c>
      <c r="C2545" t="s">
        <v>10414</v>
      </c>
      <c r="D2545" t="s">
        <v>10417</v>
      </c>
      <c r="E2545" t="str">
        <f>VLOOKUP(Auto_Theft_Data[[#This Row],[Vehicle Model]],Fully_Updated_Vehicle_Models_with_Types_278[#All],2,TRUE)</f>
        <v>Minivan</v>
      </c>
      <c r="F2545" t="s">
        <v>25</v>
      </c>
      <c r="G2545" t="s">
        <v>42</v>
      </c>
      <c r="H2545" t="s">
        <v>10434</v>
      </c>
      <c r="I2545" t="s">
        <v>498</v>
      </c>
      <c r="J2545" s="1">
        <v>45175</v>
      </c>
      <c r="K2545" t="s">
        <v>28</v>
      </c>
      <c r="L2545" t="s">
        <v>89</v>
      </c>
      <c r="M2545" t="s">
        <v>4409</v>
      </c>
      <c r="N2545" t="s">
        <v>4410</v>
      </c>
    </row>
    <row r="2546" spans="1:14" x14ac:dyDescent="0.35">
      <c r="A2546" t="s">
        <v>4418</v>
      </c>
      <c r="B2546" t="s">
        <v>34</v>
      </c>
      <c r="C2546" t="s">
        <v>10414</v>
      </c>
      <c r="D2546" t="s">
        <v>10417</v>
      </c>
      <c r="E2546" t="str">
        <f>VLOOKUP(Auto_Theft_Data[[#This Row],[Vehicle Model]],Fully_Updated_Vehicle_Models_with_Types_278[#All],2,TRUE)</f>
        <v>Minivan</v>
      </c>
      <c r="F2546" t="s">
        <v>56</v>
      </c>
      <c r="G2546" t="s">
        <v>16</v>
      </c>
      <c r="H2546" t="s">
        <v>10434</v>
      </c>
      <c r="I2546" t="s">
        <v>17</v>
      </c>
      <c r="J2546" s="1">
        <v>43753</v>
      </c>
      <c r="K2546" t="s">
        <v>23</v>
      </c>
      <c r="L2546" t="s">
        <v>29</v>
      </c>
      <c r="M2546" t="s">
        <v>4419</v>
      </c>
      <c r="N2546" t="s">
        <v>4420</v>
      </c>
    </row>
    <row r="2547" spans="1:14" x14ac:dyDescent="0.35">
      <c r="A2547" t="s">
        <v>4521</v>
      </c>
      <c r="B2547" t="s">
        <v>12</v>
      </c>
      <c r="C2547" t="s">
        <v>10414</v>
      </c>
      <c r="D2547" t="s">
        <v>10417</v>
      </c>
      <c r="E2547" t="str">
        <f>VLOOKUP(Auto_Theft_Data[[#This Row],[Vehicle Model]],Fully_Updated_Vehicle_Models_with_Types_278[#All],2,TRUE)</f>
        <v>Minivan</v>
      </c>
      <c r="F2547" t="s">
        <v>56</v>
      </c>
      <c r="G2547" t="s">
        <v>36</v>
      </c>
      <c r="H2547" t="s">
        <v>10434</v>
      </c>
      <c r="I2547" t="s">
        <v>51</v>
      </c>
      <c r="J2547" s="1">
        <v>44835</v>
      </c>
      <c r="K2547" t="s">
        <v>18</v>
      </c>
      <c r="L2547" t="s">
        <v>29</v>
      </c>
      <c r="M2547" t="s">
        <v>4522</v>
      </c>
      <c r="N2547" t="s">
        <v>4523</v>
      </c>
    </row>
    <row r="2548" spans="1:14" x14ac:dyDescent="0.35">
      <c r="A2548" t="s">
        <v>5743</v>
      </c>
      <c r="B2548" t="s">
        <v>402</v>
      </c>
      <c r="C2548" t="s">
        <v>10412</v>
      </c>
      <c r="D2548" t="s">
        <v>5744</v>
      </c>
      <c r="E2548" t="str">
        <f>VLOOKUP(Auto_Theft_Data[[#This Row],[Vehicle Model]],Fully_Updated_Vehicle_Models_with_Types_278[#All],2,TRUE)</f>
        <v>Sedan</v>
      </c>
      <c r="F2548" t="s">
        <v>49</v>
      </c>
      <c r="G2548" t="s">
        <v>26</v>
      </c>
      <c r="H2548" t="s">
        <v>10434</v>
      </c>
      <c r="I2548" t="s">
        <v>211</v>
      </c>
      <c r="J2548" s="1">
        <v>43725</v>
      </c>
      <c r="K2548" t="s">
        <v>23</v>
      </c>
      <c r="L2548" t="s">
        <v>89</v>
      </c>
      <c r="M2548" t="s">
        <v>3101</v>
      </c>
      <c r="N2548" t="s">
        <v>3102</v>
      </c>
    </row>
    <row r="2549" spans="1:14" x14ac:dyDescent="0.35">
      <c r="A2549" t="s">
        <v>5755</v>
      </c>
      <c r="B2549" t="s">
        <v>84</v>
      </c>
      <c r="C2549" t="s">
        <v>10412</v>
      </c>
      <c r="D2549" t="s">
        <v>5744</v>
      </c>
      <c r="E2549" t="str">
        <f>VLOOKUP(Auto_Theft_Data[[#This Row],[Vehicle Model]],Fully_Updated_Vehicle_Models_with_Types_278[#All],2,TRUE)</f>
        <v>Sedan</v>
      </c>
      <c r="F2549" t="s">
        <v>56</v>
      </c>
      <c r="G2549" t="s">
        <v>36</v>
      </c>
      <c r="H2549" t="s">
        <v>10434</v>
      </c>
      <c r="I2549" t="s">
        <v>37</v>
      </c>
      <c r="J2549" s="1">
        <v>44841</v>
      </c>
      <c r="K2549" t="s">
        <v>18</v>
      </c>
      <c r="L2549" t="s">
        <v>89</v>
      </c>
      <c r="M2549" t="s">
        <v>2407</v>
      </c>
      <c r="N2549" t="s">
        <v>2408</v>
      </c>
    </row>
    <row r="2550" spans="1:14" x14ac:dyDescent="0.35">
      <c r="A2550" t="s">
        <v>5848</v>
      </c>
      <c r="B2550" t="s">
        <v>364</v>
      </c>
      <c r="C2550" t="s">
        <v>10412</v>
      </c>
      <c r="D2550" t="s">
        <v>5744</v>
      </c>
      <c r="E2550" t="str">
        <f>VLOOKUP(Auto_Theft_Data[[#This Row],[Vehicle Model]],Fully_Updated_Vehicle_Models_with_Types_278[#All],2,TRUE)</f>
        <v>Sedan</v>
      </c>
      <c r="F2550" t="s">
        <v>56</v>
      </c>
      <c r="G2550" t="s">
        <v>50</v>
      </c>
      <c r="H2550" t="s">
        <v>10434</v>
      </c>
      <c r="I2550" t="s">
        <v>592</v>
      </c>
      <c r="J2550" s="1">
        <v>43373</v>
      </c>
      <c r="K2550" t="s">
        <v>12</v>
      </c>
      <c r="L2550" t="s">
        <v>29</v>
      </c>
      <c r="M2550" t="s">
        <v>3336</v>
      </c>
      <c r="N2550" t="s">
        <v>3337</v>
      </c>
    </row>
    <row r="2551" spans="1:14" x14ac:dyDescent="0.35">
      <c r="A2551" t="s">
        <v>5853</v>
      </c>
      <c r="B2551" t="s">
        <v>23</v>
      </c>
      <c r="C2551" t="s">
        <v>10412</v>
      </c>
      <c r="D2551" t="s">
        <v>5744</v>
      </c>
      <c r="E2551" t="str">
        <f>VLOOKUP(Auto_Theft_Data[[#This Row],[Vehicle Model]],Fully_Updated_Vehicle_Models_with_Types_278[#All],2,TRUE)</f>
        <v>Sedan</v>
      </c>
      <c r="F2551" t="s">
        <v>15</v>
      </c>
      <c r="G2551" t="s">
        <v>36</v>
      </c>
      <c r="H2551" t="s">
        <v>10434</v>
      </c>
      <c r="I2551" t="s">
        <v>642</v>
      </c>
      <c r="J2551" s="1">
        <v>43672</v>
      </c>
      <c r="K2551" t="s">
        <v>23</v>
      </c>
      <c r="L2551" t="s">
        <v>19</v>
      </c>
      <c r="M2551" t="s">
        <v>1160</v>
      </c>
      <c r="N2551" t="s">
        <v>1161</v>
      </c>
    </row>
    <row r="2552" spans="1:14" x14ac:dyDescent="0.35">
      <c r="A2552" t="s">
        <v>5855</v>
      </c>
      <c r="B2552" t="s">
        <v>23</v>
      </c>
      <c r="C2552" t="s">
        <v>10412</v>
      </c>
      <c r="D2552" t="s">
        <v>5744</v>
      </c>
      <c r="E2552" t="str">
        <f>VLOOKUP(Auto_Theft_Data[[#This Row],[Vehicle Model]],Fully_Updated_Vehicle_Models_with_Types_278[#All],2,TRUE)</f>
        <v>Sedan</v>
      </c>
      <c r="F2552" t="s">
        <v>56</v>
      </c>
      <c r="G2552" t="s">
        <v>16</v>
      </c>
      <c r="H2552" t="s">
        <v>10434</v>
      </c>
      <c r="I2552" t="s">
        <v>445</v>
      </c>
      <c r="J2552" s="1">
        <v>44249</v>
      </c>
      <c r="K2552" t="s">
        <v>48</v>
      </c>
      <c r="L2552" t="s">
        <v>19</v>
      </c>
      <c r="M2552" t="s">
        <v>2306</v>
      </c>
      <c r="N2552" t="s">
        <v>2307</v>
      </c>
    </row>
    <row r="2553" spans="1:14" x14ac:dyDescent="0.35">
      <c r="A2553" t="s">
        <v>5863</v>
      </c>
      <c r="B2553" t="s">
        <v>298</v>
      </c>
      <c r="C2553" t="s">
        <v>10412</v>
      </c>
      <c r="D2553" t="s">
        <v>5744</v>
      </c>
      <c r="E2553" t="str">
        <f>VLOOKUP(Auto_Theft_Data[[#This Row],[Vehicle Model]],Fully_Updated_Vehicle_Models_with_Types_278[#All],2,TRUE)</f>
        <v>Sedan</v>
      </c>
      <c r="F2553" t="s">
        <v>165</v>
      </c>
      <c r="G2553" t="s">
        <v>42</v>
      </c>
      <c r="H2553" t="s">
        <v>10433</v>
      </c>
      <c r="I2553" t="s">
        <v>124</v>
      </c>
      <c r="J2553" s="1">
        <v>43972</v>
      </c>
      <c r="K2553" t="s">
        <v>38</v>
      </c>
      <c r="L2553" t="s">
        <v>89</v>
      </c>
      <c r="M2553" t="s">
        <v>5864</v>
      </c>
      <c r="N2553" t="s">
        <v>5865</v>
      </c>
    </row>
    <row r="2554" spans="1:14" x14ac:dyDescent="0.35">
      <c r="A2554" t="s">
        <v>825</v>
      </c>
      <c r="B2554" t="s">
        <v>34</v>
      </c>
      <c r="C2554" t="s">
        <v>675</v>
      </c>
      <c r="D2554" t="s">
        <v>826</v>
      </c>
      <c r="E2554" t="str">
        <f>VLOOKUP(Auto_Theft_Data[[#This Row],[Vehicle Model]],Fully_Updated_Vehicle_Models_with_Types_278[#All],2,TRUE)</f>
        <v>Sedan</v>
      </c>
      <c r="F2554" t="s">
        <v>15</v>
      </c>
      <c r="G2554" t="s">
        <v>50</v>
      </c>
      <c r="H2554" t="s">
        <v>10434</v>
      </c>
      <c r="I2554" t="s">
        <v>827</v>
      </c>
      <c r="J2554" s="1">
        <v>43233</v>
      </c>
      <c r="K2554" t="s">
        <v>12</v>
      </c>
      <c r="L2554" t="s">
        <v>89</v>
      </c>
      <c r="M2554" t="s">
        <v>828</v>
      </c>
      <c r="N2554" t="s">
        <v>829</v>
      </c>
    </row>
    <row r="2555" spans="1:14" x14ac:dyDescent="0.35">
      <c r="A2555" t="s">
        <v>1054</v>
      </c>
      <c r="B2555" t="s">
        <v>34</v>
      </c>
      <c r="C2555" t="s">
        <v>675</v>
      </c>
      <c r="D2555" t="s">
        <v>826</v>
      </c>
      <c r="E2555" t="str">
        <f>VLOOKUP(Auto_Theft_Data[[#This Row],[Vehicle Model]],Fully_Updated_Vehicle_Models_with_Types_278[#All],2,TRUE)</f>
        <v>Sedan</v>
      </c>
      <c r="F2555" t="s">
        <v>25</v>
      </c>
      <c r="G2555" t="s">
        <v>94</v>
      </c>
      <c r="H2555" t="s">
        <v>10434</v>
      </c>
      <c r="I2555" t="s">
        <v>466</v>
      </c>
      <c r="J2555" s="1">
        <v>43568</v>
      </c>
      <c r="K2555" t="s">
        <v>23</v>
      </c>
      <c r="L2555" t="s">
        <v>44</v>
      </c>
      <c r="M2555" t="s">
        <v>840</v>
      </c>
      <c r="N2555" t="s">
        <v>841</v>
      </c>
    </row>
    <row r="2556" spans="1:14" x14ac:dyDescent="0.35">
      <c r="A2556" t="s">
        <v>1366</v>
      </c>
      <c r="B2556" t="s">
        <v>164</v>
      </c>
      <c r="C2556" t="s">
        <v>675</v>
      </c>
      <c r="D2556" t="s">
        <v>826</v>
      </c>
      <c r="E2556" t="str">
        <f>VLOOKUP(Auto_Theft_Data[[#This Row],[Vehicle Model]],Fully_Updated_Vehicle_Models_with_Types_278[#All],2,TRUE)</f>
        <v>Sedan</v>
      </c>
      <c r="F2556" t="s">
        <v>626</v>
      </c>
      <c r="G2556" t="s">
        <v>50</v>
      </c>
      <c r="H2556" t="s">
        <v>10434</v>
      </c>
      <c r="I2556" t="s">
        <v>1000</v>
      </c>
      <c r="J2556" s="1">
        <v>43304</v>
      </c>
      <c r="K2556" t="s">
        <v>12</v>
      </c>
      <c r="L2556" t="s">
        <v>29</v>
      </c>
      <c r="M2556" t="s">
        <v>1367</v>
      </c>
      <c r="N2556" t="s">
        <v>1368</v>
      </c>
    </row>
    <row r="2557" spans="1:14" x14ac:dyDescent="0.35">
      <c r="A2557" t="s">
        <v>777</v>
      </c>
      <c r="B2557" t="s">
        <v>197</v>
      </c>
      <c r="C2557" t="s">
        <v>675</v>
      </c>
      <c r="D2557" t="s">
        <v>778</v>
      </c>
      <c r="E2557" t="str">
        <f>VLOOKUP(Auto_Theft_Data[[#This Row],[Vehicle Model]],Fully_Updated_Vehicle_Models_with_Types_278[#All],2,TRUE)</f>
        <v>SUV</v>
      </c>
      <c r="F2557" t="s">
        <v>110</v>
      </c>
      <c r="G2557" t="s">
        <v>36</v>
      </c>
      <c r="H2557" t="s">
        <v>10434</v>
      </c>
      <c r="I2557" t="s">
        <v>139</v>
      </c>
      <c r="J2557" s="1">
        <v>44442</v>
      </c>
      <c r="K2557" t="s">
        <v>48</v>
      </c>
      <c r="L2557" t="s">
        <v>19</v>
      </c>
      <c r="M2557" t="s">
        <v>779</v>
      </c>
      <c r="N2557" t="s">
        <v>780</v>
      </c>
    </row>
    <row r="2558" spans="1:14" x14ac:dyDescent="0.35">
      <c r="A2558" t="s">
        <v>1232</v>
      </c>
      <c r="B2558" t="s">
        <v>197</v>
      </c>
      <c r="C2558" t="s">
        <v>675</v>
      </c>
      <c r="D2558" t="s">
        <v>778</v>
      </c>
      <c r="E2558" t="str">
        <f>VLOOKUP(Auto_Theft_Data[[#This Row],[Vehicle Model]],Fully_Updated_Vehicle_Models_with_Types_278[#All],2,TRUE)</f>
        <v>SUV</v>
      </c>
      <c r="F2558" t="s">
        <v>110</v>
      </c>
      <c r="G2558" t="s">
        <v>94</v>
      </c>
      <c r="H2558" t="s">
        <v>10434</v>
      </c>
      <c r="I2558" t="s">
        <v>466</v>
      </c>
      <c r="J2558" s="1">
        <v>43278</v>
      </c>
      <c r="K2558" t="s">
        <v>12</v>
      </c>
      <c r="L2558" t="s">
        <v>44</v>
      </c>
      <c r="M2558" t="s">
        <v>480</v>
      </c>
      <c r="N2558" t="s">
        <v>481</v>
      </c>
    </row>
    <row r="2559" spans="1:14" x14ac:dyDescent="0.35">
      <c r="A2559" t="s">
        <v>7028</v>
      </c>
      <c r="B2559" t="s">
        <v>364</v>
      </c>
      <c r="C2559" t="s">
        <v>7022</v>
      </c>
      <c r="D2559" t="s">
        <v>7029</v>
      </c>
      <c r="E2559" t="str">
        <f>VLOOKUP(Auto_Theft_Data[[#This Row],[Vehicle Model]],Fully_Updated_Vehicle_Models_with_Types_278[#All],2,TRUE)</f>
        <v>Wagon</v>
      </c>
      <c r="F2559" t="s">
        <v>25</v>
      </c>
      <c r="G2559" t="s">
        <v>94</v>
      </c>
      <c r="H2559" t="s">
        <v>10434</v>
      </c>
      <c r="I2559" t="s">
        <v>17</v>
      </c>
      <c r="J2559" s="1">
        <v>45129</v>
      </c>
      <c r="K2559" t="s">
        <v>28</v>
      </c>
      <c r="L2559" t="s">
        <v>19</v>
      </c>
      <c r="M2559" t="s">
        <v>85</v>
      </c>
      <c r="N2559" t="s">
        <v>86</v>
      </c>
    </row>
    <row r="2560" spans="1:14" x14ac:dyDescent="0.35">
      <c r="A2560" t="s">
        <v>7040</v>
      </c>
      <c r="B2560" t="s">
        <v>12</v>
      </c>
      <c r="C2560" t="s">
        <v>7022</v>
      </c>
      <c r="D2560" t="s">
        <v>7029</v>
      </c>
      <c r="E2560" t="str">
        <f>VLOOKUP(Auto_Theft_Data[[#This Row],[Vehicle Model]],Fully_Updated_Vehicle_Models_with_Types_278[#All],2,TRUE)</f>
        <v>Wagon</v>
      </c>
      <c r="F2560" t="s">
        <v>49</v>
      </c>
      <c r="G2560" t="s">
        <v>94</v>
      </c>
      <c r="H2560" t="s">
        <v>10434</v>
      </c>
      <c r="I2560" t="s">
        <v>390</v>
      </c>
      <c r="J2560" s="1">
        <v>43622</v>
      </c>
      <c r="K2560" t="s">
        <v>23</v>
      </c>
      <c r="L2560" t="s">
        <v>44</v>
      </c>
      <c r="M2560" t="s">
        <v>7041</v>
      </c>
      <c r="N2560" t="s">
        <v>7042</v>
      </c>
    </row>
    <row r="2561" spans="1:14" x14ac:dyDescent="0.35">
      <c r="A2561" t="s">
        <v>7058</v>
      </c>
      <c r="B2561" t="s">
        <v>441</v>
      </c>
      <c r="C2561" t="s">
        <v>7022</v>
      </c>
      <c r="D2561" t="s">
        <v>7029</v>
      </c>
      <c r="E2561" t="str">
        <f>VLOOKUP(Auto_Theft_Data[[#This Row],[Vehicle Model]],Fully_Updated_Vehicle_Models_with_Types_278[#All],2,TRUE)</f>
        <v>Wagon</v>
      </c>
      <c r="F2561" t="s">
        <v>165</v>
      </c>
      <c r="G2561" t="s">
        <v>42</v>
      </c>
      <c r="H2561" t="s">
        <v>10434</v>
      </c>
      <c r="I2561" t="s">
        <v>3033</v>
      </c>
      <c r="J2561" s="1">
        <v>43195</v>
      </c>
      <c r="K2561" t="s">
        <v>12</v>
      </c>
      <c r="L2561" t="s">
        <v>29</v>
      </c>
      <c r="M2561" t="s">
        <v>7059</v>
      </c>
      <c r="N2561" t="s">
        <v>7060</v>
      </c>
    </row>
    <row r="2562" spans="1:14" x14ac:dyDescent="0.35">
      <c r="A2562" t="s">
        <v>7098</v>
      </c>
      <c r="B2562" t="s">
        <v>298</v>
      </c>
      <c r="C2562" t="s">
        <v>7022</v>
      </c>
      <c r="D2562" t="s">
        <v>7029</v>
      </c>
      <c r="E2562" t="str">
        <f>VLOOKUP(Auto_Theft_Data[[#This Row],[Vehicle Model]],Fully_Updated_Vehicle_Models_with_Types_278[#All],2,TRUE)</f>
        <v>Wagon</v>
      </c>
      <c r="F2562" t="s">
        <v>110</v>
      </c>
      <c r="G2562" t="s">
        <v>94</v>
      </c>
      <c r="H2562" t="s">
        <v>10434</v>
      </c>
      <c r="I2562" t="s">
        <v>262</v>
      </c>
      <c r="J2562" s="1">
        <v>44276</v>
      </c>
      <c r="K2562" t="s">
        <v>48</v>
      </c>
      <c r="L2562" t="s">
        <v>29</v>
      </c>
      <c r="M2562" t="s">
        <v>7099</v>
      </c>
      <c r="N2562" t="s">
        <v>7100</v>
      </c>
    </row>
    <row r="2563" spans="1:14" x14ac:dyDescent="0.35">
      <c r="A2563" t="s">
        <v>7127</v>
      </c>
      <c r="B2563" t="s">
        <v>197</v>
      </c>
      <c r="C2563" t="s">
        <v>7022</v>
      </c>
      <c r="D2563" t="s">
        <v>7029</v>
      </c>
      <c r="E2563" t="str">
        <f>VLOOKUP(Auto_Theft_Data[[#This Row],[Vehicle Model]],Fully_Updated_Vehicle_Models_with_Types_278[#All],2,TRUE)</f>
        <v>Wagon</v>
      </c>
      <c r="F2563" t="s">
        <v>165</v>
      </c>
      <c r="G2563" t="s">
        <v>36</v>
      </c>
      <c r="H2563" t="s">
        <v>10434</v>
      </c>
      <c r="I2563" t="s">
        <v>71</v>
      </c>
      <c r="J2563" s="1">
        <v>44331</v>
      </c>
      <c r="K2563" t="s">
        <v>48</v>
      </c>
      <c r="L2563" t="s">
        <v>29</v>
      </c>
      <c r="M2563" t="s">
        <v>7128</v>
      </c>
      <c r="N2563" t="s">
        <v>7129</v>
      </c>
    </row>
    <row r="2564" spans="1:14" x14ac:dyDescent="0.35">
      <c r="A2564" t="s">
        <v>7137</v>
      </c>
      <c r="B2564" t="s">
        <v>164</v>
      </c>
      <c r="C2564" t="s">
        <v>7022</v>
      </c>
      <c r="D2564" t="s">
        <v>7029</v>
      </c>
      <c r="E2564" t="str">
        <f>VLOOKUP(Auto_Theft_Data[[#This Row],[Vehicle Model]],Fully_Updated_Vehicle_Models_with_Types_278[#All],2,TRUE)</f>
        <v>Wagon</v>
      </c>
      <c r="F2564" t="s">
        <v>56</v>
      </c>
      <c r="G2564" t="s">
        <v>26</v>
      </c>
      <c r="H2564" t="s">
        <v>10433</v>
      </c>
      <c r="I2564" t="s">
        <v>75</v>
      </c>
      <c r="J2564" s="1">
        <v>43397</v>
      </c>
      <c r="K2564" t="s">
        <v>12</v>
      </c>
      <c r="L2564" t="s">
        <v>19</v>
      </c>
      <c r="M2564" t="s">
        <v>3445</v>
      </c>
      <c r="N2564" t="s">
        <v>3446</v>
      </c>
    </row>
    <row r="2565" spans="1:14" x14ac:dyDescent="0.35">
      <c r="A2565" t="s">
        <v>7061</v>
      </c>
      <c r="B2565" t="s">
        <v>34</v>
      </c>
      <c r="C2565" t="s">
        <v>7022</v>
      </c>
      <c r="D2565" t="s">
        <v>10420</v>
      </c>
      <c r="E2565" t="str">
        <f>VLOOKUP(Auto_Theft_Data[[#This Row],[Vehicle Model]],Fully_Updated_Vehicle_Models_with_Types_278[#All],2,TRUE)</f>
        <v>Wagon</v>
      </c>
      <c r="F2565" t="s">
        <v>15</v>
      </c>
      <c r="G2565" t="s">
        <v>42</v>
      </c>
      <c r="H2565" t="s">
        <v>10434</v>
      </c>
      <c r="I2565" t="s">
        <v>178</v>
      </c>
      <c r="J2565" s="1">
        <v>43195</v>
      </c>
      <c r="K2565" t="s">
        <v>12</v>
      </c>
      <c r="L2565" t="s">
        <v>29</v>
      </c>
      <c r="M2565" t="s">
        <v>2192</v>
      </c>
      <c r="N2565" t="s">
        <v>2193</v>
      </c>
    </row>
    <row r="2566" spans="1:14" x14ac:dyDescent="0.35">
      <c r="A2566" t="s">
        <v>7103</v>
      </c>
      <c r="B2566" t="s">
        <v>441</v>
      </c>
      <c r="C2566" t="s">
        <v>7022</v>
      </c>
      <c r="D2566" t="s">
        <v>10420</v>
      </c>
      <c r="E2566" t="str">
        <f>VLOOKUP(Auto_Theft_Data[[#This Row],[Vehicle Model]],Fully_Updated_Vehicle_Models_with_Types_278[#All],2,TRUE)</f>
        <v>Wagon</v>
      </c>
      <c r="F2566" t="s">
        <v>110</v>
      </c>
      <c r="G2566" t="s">
        <v>42</v>
      </c>
      <c r="H2566" t="s">
        <v>10434</v>
      </c>
      <c r="I2566" t="s">
        <v>2027</v>
      </c>
      <c r="J2566" s="1">
        <v>44748</v>
      </c>
      <c r="K2566" t="s">
        <v>18</v>
      </c>
      <c r="L2566" t="s">
        <v>19</v>
      </c>
      <c r="M2566" t="s">
        <v>6432</v>
      </c>
      <c r="N2566" t="s">
        <v>6433</v>
      </c>
    </row>
    <row r="2567" spans="1:14" x14ac:dyDescent="0.35">
      <c r="A2567" t="s">
        <v>7118</v>
      </c>
      <c r="B2567" t="s">
        <v>164</v>
      </c>
      <c r="C2567" t="s">
        <v>7022</v>
      </c>
      <c r="D2567" t="s">
        <v>10420</v>
      </c>
      <c r="E2567" t="str">
        <f>VLOOKUP(Auto_Theft_Data[[#This Row],[Vehicle Model]],Fully_Updated_Vehicle_Models_with_Types_278[#All],2,TRUE)</f>
        <v>Wagon</v>
      </c>
      <c r="F2567" t="s">
        <v>56</v>
      </c>
      <c r="G2567" t="s">
        <v>42</v>
      </c>
      <c r="H2567" t="s">
        <v>10433</v>
      </c>
      <c r="I2567" t="s">
        <v>17</v>
      </c>
      <c r="J2567" s="1">
        <v>43391</v>
      </c>
      <c r="K2567" t="s">
        <v>12</v>
      </c>
      <c r="L2567" t="s">
        <v>29</v>
      </c>
      <c r="M2567" t="s">
        <v>7119</v>
      </c>
      <c r="N2567" t="s">
        <v>7120</v>
      </c>
    </row>
    <row r="2568" spans="1:14" x14ac:dyDescent="0.35">
      <c r="A2568" t="s">
        <v>6492</v>
      </c>
      <c r="B2568" t="s">
        <v>99</v>
      </c>
      <c r="C2568" t="s">
        <v>6490</v>
      </c>
      <c r="D2568" t="s">
        <v>6493</v>
      </c>
      <c r="E2568" t="str">
        <f>VLOOKUP(Auto_Theft_Data[[#This Row],[Vehicle Model]],Fully_Updated_Vehicle_Models_with_Types_278[#All],2,TRUE)</f>
        <v>SUV</v>
      </c>
      <c r="F2568" t="s">
        <v>626</v>
      </c>
      <c r="G2568" t="s">
        <v>26</v>
      </c>
      <c r="H2568" t="s">
        <v>10434</v>
      </c>
      <c r="I2568" t="s">
        <v>71</v>
      </c>
      <c r="J2568" s="1">
        <v>44250</v>
      </c>
      <c r="K2568" t="s">
        <v>48</v>
      </c>
      <c r="L2568" t="s">
        <v>89</v>
      </c>
      <c r="M2568" t="s">
        <v>6494</v>
      </c>
      <c r="N2568" t="s">
        <v>6495</v>
      </c>
    </row>
    <row r="2569" spans="1:14" x14ac:dyDescent="0.35">
      <c r="A2569" t="s">
        <v>6497</v>
      </c>
      <c r="B2569" t="s">
        <v>38</v>
      </c>
      <c r="C2569" t="s">
        <v>6490</v>
      </c>
      <c r="D2569" t="s">
        <v>6493</v>
      </c>
      <c r="E2569" t="str">
        <f>VLOOKUP(Auto_Theft_Data[[#This Row],[Vehicle Model]],Fully_Updated_Vehicle_Models_with_Types_278[#All],2,TRUE)</f>
        <v>SUV</v>
      </c>
      <c r="F2569" t="s">
        <v>49</v>
      </c>
      <c r="G2569" t="s">
        <v>50</v>
      </c>
      <c r="H2569" t="s">
        <v>10434</v>
      </c>
      <c r="I2569" t="s">
        <v>667</v>
      </c>
      <c r="J2569" s="1">
        <v>45109</v>
      </c>
      <c r="K2569" t="s">
        <v>28</v>
      </c>
      <c r="L2569" t="s">
        <v>29</v>
      </c>
      <c r="M2569" t="s">
        <v>6498</v>
      </c>
      <c r="N2569" t="s">
        <v>6499</v>
      </c>
    </row>
    <row r="2570" spans="1:14" x14ac:dyDescent="0.35">
      <c r="A2570" t="s">
        <v>6500</v>
      </c>
      <c r="B2570" t="s">
        <v>128</v>
      </c>
      <c r="C2570" t="s">
        <v>6490</v>
      </c>
      <c r="D2570" t="s">
        <v>6493</v>
      </c>
      <c r="E2570" t="str">
        <f>VLOOKUP(Auto_Theft_Data[[#This Row],[Vehicle Model]],Fully_Updated_Vehicle_Models_with_Types_278[#All],2,TRUE)</f>
        <v>SUV</v>
      </c>
      <c r="F2570" t="s">
        <v>165</v>
      </c>
      <c r="G2570" t="s">
        <v>70</v>
      </c>
      <c r="H2570" t="s">
        <v>10433</v>
      </c>
      <c r="I2570" t="s">
        <v>341</v>
      </c>
      <c r="J2570" s="1">
        <v>44288</v>
      </c>
      <c r="K2570" t="s">
        <v>48</v>
      </c>
      <c r="L2570" t="s">
        <v>29</v>
      </c>
      <c r="M2570" t="s">
        <v>3734</v>
      </c>
      <c r="N2570" t="s">
        <v>3735</v>
      </c>
    </row>
    <row r="2571" spans="1:14" x14ac:dyDescent="0.35">
      <c r="A2571" t="s">
        <v>6504</v>
      </c>
      <c r="B2571" t="s">
        <v>182</v>
      </c>
      <c r="C2571" t="s">
        <v>6490</v>
      </c>
      <c r="D2571" t="s">
        <v>6493</v>
      </c>
      <c r="E2571" t="str">
        <f>VLOOKUP(Auto_Theft_Data[[#This Row],[Vehicle Model]],Fully_Updated_Vehicle_Models_with_Types_278[#All],2,TRUE)</f>
        <v>SUV</v>
      </c>
      <c r="F2571" t="s">
        <v>15</v>
      </c>
      <c r="G2571" t="s">
        <v>50</v>
      </c>
      <c r="H2571" t="s">
        <v>10434</v>
      </c>
      <c r="I2571" t="s">
        <v>178</v>
      </c>
      <c r="J2571" s="1">
        <v>44577</v>
      </c>
      <c r="K2571" t="s">
        <v>18</v>
      </c>
      <c r="L2571" t="s">
        <v>29</v>
      </c>
      <c r="M2571" t="s">
        <v>4406</v>
      </c>
      <c r="N2571" t="s">
        <v>4407</v>
      </c>
    </row>
    <row r="2572" spans="1:14" x14ac:dyDescent="0.35">
      <c r="A2572" t="s">
        <v>6512</v>
      </c>
      <c r="B2572" t="s">
        <v>38</v>
      </c>
      <c r="C2572" t="s">
        <v>6490</v>
      </c>
      <c r="D2572" t="s">
        <v>6493</v>
      </c>
      <c r="E2572" t="str">
        <f>VLOOKUP(Auto_Theft_Data[[#This Row],[Vehicle Model]],Fully_Updated_Vehicle_Models_with_Types_278[#All],2,TRUE)</f>
        <v>SUV</v>
      </c>
      <c r="F2572" t="s">
        <v>49</v>
      </c>
      <c r="G2572" t="s">
        <v>16</v>
      </c>
      <c r="H2572" t="s">
        <v>10433</v>
      </c>
      <c r="I2572" t="s">
        <v>667</v>
      </c>
      <c r="J2572" s="1">
        <v>45125</v>
      </c>
      <c r="K2572" t="s">
        <v>28</v>
      </c>
      <c r="L2572" t="s">
        <v>44</v>
      </c>
      <c r="M2572" t="s">
        <v>6498</v>
      </c>
      <c r="N2572" t="s">
        <v>6499</v>
      </c>
    </row>
    <row r="2573" spans="1:14" x14ac:dyDescent="0.35">
      <c r="A2573" t="s">
        <v>6513</v>
      </c>
      <c r="B2573" t="s">
        <v>18</v>
      </c>
      <c r="C2573" t="s">
        <v>6490</v>
      </c>
      <c r="D2573" t="s">
        <v>6493</v>
      </c>
      <c r="E2573" t="str">
        <f>VLOOKUP(Auto_Theft_Data[[#This Row],[Vehicle Model]],Fully_Updated_Vehicle_Models_with_Types_278[#All],2,TRUE)</f>
        <v>SUV</v>
      </c>
      <c r="F2573" t="s">
        <v>15</v>
      </c>
      <c r="G2573" t="s">
        <v>50</v>
      </c>
      <c r="H2573" t="s">
        <v>10434</v>
      </c>
      <c r="I2573" t="s">
        <v>51</v>
      </c>
      <c r="J2573" s="1">
        <v>45082</v>
      </c>
      <c r="K2573" t="s">
        <v>28</v>
      </c>
      <c r="L2573" t="s">
        <v>29</v>
      </c>
      <c r="M2573" t="s">
        <v>6514</v>
      </c>
      <c r="N2573" t="s">
        <v>6515</v>
      </c>
    </row>
    <row r="2574" spans="1:14" x14ac:dyDescent="0.35">
      <c r="A2574" t="s">
        <v>6518</v>
      </c>
      <c r="B2574" t="s">
        <v>38</v>
      </c>
      <c r="C2574" t="s">
        <v>6490</v>
      </c>
      <c r="D2574" t="s">
        <v>6493</v>
      </c>
      <c r="E2574" t="str">
        <f>VLOOKUP(Auto_Theft_Data[[#This Row],[Vehicle Model]],Fully_Updated_Vehicle_Models_with_Types_278[#All],2,TRUE)</f>
        <v>SUV</v>
      </c>
      <c r="F2574" t="s">
        <v>49</v>
      </c>
      <c r="G2574" t="s">
        <v>70</v>
      </c>
      <c r="H2574" t="s">
        <v>10434</v>
      </c>
      <c r="I2574" t="s">
        <v>667</v>
      </c>
      <c r="J2574" s="1">
        <v>44735</v>
      </c>
      <c r="K2574" t="s">
        <v>18</v>
      </c>
      <c r="L2574" t="s">
        <v>29</v>
      </c>
      <c r="M2574" t="s">
        <v>6498</v>
      </c>
      <c r="N2574" t="s">
        <v>6499</v>
      </c>
    </row>
    <row r="2575" spans="1:14" x14ac:dyDescent="0.35">
      <c r="A2575" t="s">
        <v>6529</v>
      </c>
      <c r="B2575" t="s">
        <v>23</v>
      </c>
      <c r="C2575" t="s">
        <v>6490</v>
      </c>
      <c r="D2575" t="s">
        <v>6493</v>
      </c>
      <c r="E2575" t="str">
        <f>VLOOKUP(Auto_Theft_Data[[#This Row],[Vehicle Model]],Fully_Updated_Vehicle_Models_with_Types_278[#All],2,TRUE)</f>
        <v>SUV</v>
      </c>
      <c r="F2575" t="s">
        <v>15</v>
      </c>
      <c r="G2575" t="s">
        <v>70</v>
      </c>
      <c r="H2575" t="s">
        <v>10434</v>
      </c>
      <c r="I2575" t="s">
        <v>600</v>
      </c>
      <c r="J2575" s="1">
        <v>43888</v>
      </c>
      <c r="K2575" t="s">
        <v>38</v>
      </c>
      <c r="L2575" t="s">
        <v>89</v>
      </c>
      <c r="M2575" t="s">
        <v>6530</v>
      </c>
      <c r="N2575" t="s">
        <v>6531</v>
      </c>
    </row>
    <row r="2576" spans="1:14" x14ac:dyDescent="0.35">
      <c r="A2576" t="s">
        <v>6532</v>
      </c>
      <c r="B2576" t="s">
        <v>38</v>
      </c>
      <c r="C2576" t="s">
        <v>6490</v>
      </c>
      <c r="D2576" t="s">
        <v>6493</v>
      </c>
      <c r="E2576" t="str">
        <f>VLOOKUP(Auto_Theft_Data[[#This Row],[Vehicle Model]],Fully_Updated_Vehicle_Models_with_Types_278[#All],2,TRUE)</f>
        <v>SUV</v>
      </c>
      <c r="F2576" t="s">
        <v>49</v>
      </c>
      <c r="G2576" t="s">
        <v>70</v>
      </c>
      <c r="H2576" t="s">
        <v>10433</v>
      </c>
      <c r="I2576" t="s">
        <v>1000</v>
      </c>
      <c r="J2576" s="1">
        <v>44679</v>
      </c>
      <c r="K2576" t="s">
        <v>18</v>
      </c>
      <c r="L2576" t="s">
        <v>29</v>
      </c>
      <c r="M2576" t="s">
        <v>6533</v>
      </c>
      <c r="N2576" t="s">
        <v>6534</v>
      </c>
    </row>
    <row r="2577" spans="1:14" x14ac:dyDescent="0.35">
      <c r="A2577" t="s">
        <v>6536</v>
      </c>
      <c r="B2577" t="s">
        <v>12</v>
      </c>
      <c r="C2577" t="s">
        <v>6490</v>
      </c>
      <c r="D2577" t="s">
        <v>6493</v>
      </c>
      <c r="E2577" t="str">
        <f>VLOOKUP(Auto_Theft_Data[[#This Row],[Vehicle Model]],Fully_Updated_Vehicle_Models_with_Types_278[#All],2,TRUE)</f>
        <v>SUV</v>
      </c>
      <c r="F2577" t="s">
        <v>626</v>
      </c>
      <c r="G2577" t="s">
        <v>94</v>
      </c>
      <c r="H2577" t="s">
        <v>10434</v>
      </c>
      <c r="I2577" t="s">
        <v>57</v>
      </c>
      <c r="J2577" s="1">
        <v>43534</v>
      </c>
      <c r="K2577" t="s">
        <v>23</v>
      </c>
      <c r="L2577" t="s">
        <v>29</v>
      </c>
      <c r="M2577" t="s">
        <v>2237</v>
      </c>
      <c r="N2577" t="s">
        <v>2238</v>
      </c>
    </row>
    <row r="2578" spans="1:14" x14ac:dyDescent="0.35">
      <c r="A2578" t="s">
        <v>6540</v>
      </c>
      <c r="B2578" t="s">
        <v>12</v>
      </c>
      <c r="C2578" t="s">
        <v>6490</v>
      </c>
      <c r="D2578" t="s">
        <v>6493</v>
      </c>
      <c r="E2578" t="str">
        <f>VLOOKUP(Auto_Theft_Data[[#This Row],[Vehicle Model]],Fully_Updated_Vehicle_Models_with_Types_278[#All],2,TRUE)</f>
        <v>SUV</v>
      </c>
      <c r="F2578" t="s">
        <v>25</v>
      </c>
      <c r="G2578" t="s">
        <v>94</v>
      </c>
      <c r="H2578" t="s">
        <v>10434</v>
      </c>
      <c r="I2578" t="s">
        <v>17</v>
      </c>
      <c r="J2578" s="1">
        <v>43268</v>
      </c>
      <c r="K2578" t="s">
        <v>12</v>
      </c>
      <c r="L2578" t="s">
        <v>29</v>
      </c>
      <c r="M2578" t="s">
        <v>6541</v>
      </c>
      <c r="N2578" t="s">
        <v>6542</v>
      </c>
    </row>
    <row r="2579" spans="1:14" x14ac:dyDescent="0.35">
      <c r="A2579" t="s">
        <v>6547</v>
      </c>
      <c r="B2579" t="s">
        <v>155</v>
      </c>
      <c r="C2579" t="s">
        <v>6490</v>
      </c>
      <c r="D2579" t="s">
        <v>6493</v>
      </c>
      <c r="E2579" t="str">
        <f>VLOOKUP(Auto_Theft_Data[[#This Row],[Vehicle Model]],Fully_Updated_Vehicle_Models_with_Types_278[#All],2,TRUE)</f>
        <v>SUV</v>
      </c>
      <c r="F2579" t="s">
        <v>110</v>
      </c>
      <c r="G2579" t="s">
        <v>42</v>
      </c>
      <c r="H2579" t="s">
        <v>10434</v>
      </c>
      <c r="I2579" t="s">
        <v>178</v>
      </c>
      <c r="J2579" s="1">
        <v>43516</v>
      </c>
      <c r="K2579" t="s">
        <v>23</v>
      </c>
      <c r="L2579" t="s">
        <v>29</v>
      </c>
      <c r="M2579" t="s">
        <v>6548</v>
      </c>
      <c r="N2579" t="s">
        <v>6549</v>
      </c>
    </row>
    <row r="2580" spans="1:14" x14ac:dyDescent="0.35">
      <c r="A2580" t="s">
        <v>364</v>
      </c>
      <c r="B2580" t="s">
        <v>99</v>
      </c>
      <c r="C2580" t="s">
        <v>6490</v>
      </c>
      <c r="D2580" t="s">
        <v>6493</v>
      </c>
      <c r="E2580" t="str">
        <f>VLOOKUP(Auto_Theft_Data[[#This Row],[Vehicle Model]],Fully_Updated_Vehicle_Models_with_Types_278[#All],2,TRUE)</f>
        <v>SUV</v>
      </c>
      <c r="F2580" t="s">
        <v>626</v>
      </c>
      <c r="G2580" t="s">
        <v>16</v>
      </c>
      <c r="H2580" t="s">
        <v>10434</v>
      </c>
      <c r="I2580" t="s">
        <v>377</v>
      </c>
      <c r="J2580" s="1">
        <v>44404</v>
      </c>
      <c r="K2580" t="s">
        <v>48</v>
      </c>
      <c r="L2580" t="s">
        <v>19</v>
      </c>
      <c r="M2580" t="s">
        <v>1195</v>
      </c>
      <c r="N2580" t="s">
        <v>1196</v>
      </c>
    </row>
    <row r="2581" spans="1:14" x14ac:dyDescent="0.35">
      <c r="A2581" t="s">
        <v>6560</v>
      </c>
      <c r="B2581" t="s">
        <v>155</v>
      </c>
      <c r="C2581" t="s">
        <v>6490</v>
      </c>
      <c r="D2581" t="s">
        <v>6493</v>
      </c>
      <c r="E2581" t="str">
        <f>VLOOKUP(Auto_Theft_Data[[#This Row],[Vehicle Model]],Fully_Updated_Vehicle_Models_with_Types_278[#All],2,TRUE)</f>
        <v>SUV</v>
      </c>
      <c r="F2581" t="s">
        <v>225</v>
      </c>
      <c r="G2581" t="s">
        <v>70</v>
      </c>
      <c r="H2581" t="s">
        <v>10433</v>
      </c>
      <c r="I2581" t="s">
        <v>417</v>
      </c>
      <c r="J2581" s="1">
        <v>43609</v>
      </c>
      <c r="K2581" t="s">
        <v>23</v>
      </c>
      <c r="L2581" t="s">
        <v>29</v>
      </c>
      <c r="M2581" t="s">
        <v>1687</v>
      </c>
      <c r="N2581" t="s">
        <v>1688</v>
      </c>
    </row>
    <row r="2582" spans="1:14" x14ac:dyDescent="0.35">
      <c r="A2582" t="s">
        <v>1428</v>
      </c>
      <c r="B2582" t="s">
        <v>128</v>
      </c>
      <c r="C2582" t="s">
        <v>10406</v>
      </c>
      <c r="D2582" t="s">
        <v>1429</v>
      </c>
      <c r="E2582" t="str">
        <f>VLOOKUP(Auto_Theft_Data[[#This Row],[Vehicle Model]],Fully_Updated_Vehicle_Models_with_Types_278[#All],2,TRUE)</f>
        <v>Minivan</v>
      </c>
      <c r="F2582" t="s">
        <v>1053</v>
      </c>
      <c r="G2582" t="s">
        <v>94</v>
      </c>
      <c r="H2582" t="s">
        <v>10433</v>
      </c>
      <c r="I2582" t="s">
        <v>453</v>
      </c>
      <c r="J2582" s="1">
        <v>44395</v>
      </c>
      <c r="K2582" t="s">
        <v>48</v>
      </c>
      <c r="L2582" t="s">
        <v>29</v>
      </c>
      <c r="M2582" t="s">
        <v>1430</v>
      </c>
      <c r="N2582" t="s">
        <v>1431</v>
      </c>
    </row>
    <row r="2583" spans="1:14" x14ac:dyDescent="0.35">
      <c r="A2583" t="s">
        <v>1435</v>
      </c>
      <c r="B2583" t="s">
        <v>12</v>
      </c>
      <c r="C2583" t="s">
        <v>10406</v>
      </c>
      <c r="D2583" t="s">
        <v>1429</v>
      </c>
      <c r="E2583" t="str">
        <f>VLOOKUP(Auto_Theft_Data[[#This Row],[Vehicle Model]],Fully_Updated_Vehicle_Models_with_Types_278[#All],2,TRUE)</f>
        <v>Minivan</v>
      </c>
      <c r="F2583" t="s">
        <v>25</v>
      </c>
      <c r="G2583" t="s">
        <v>42</v>
      </c>
      <c r="H2583" t="s">
        <v>10434</v>
      </c>
      <c r="I2583" t="s">
        <v>283</v>
      </c>
      <c r="J2583" s="1">
        <v>43341</v>
      </c>
      <c r="K2583" t="s">
        <v>12</v>
      </c>
      <c r="L2583" t="s">
        <v>44</v>
      </c>
      <c r="M2583" t="s">
        <v>1436</v>
      </c>
      <c r="N2583" t="s">
        <v>1437</v>
      </c>
    </row>
    <row r="2584" spans="1:14" x14ac:dyDescent="0.35">
      <c r="A2584" t="s">
        <v>10249</v>
      </c>
      <c r="B2584" t="s">
        <v>38</v>
      </c>
      <c r="C2584" t="s">
        <v>10245</v>
      </c>
      <c r="D2584" t="s">
        <v>10250</v>
      </c>
      <c r="E2584" t="str">
        <f>VLOOKUP(Auto_Theft_Data[[#This Row],[Vehicle Model]],Fully_Updated_Vehicle_Models_with_Types_278[#All],2,TRUE)</f>
        <v>Sedan</v>
      </c>
      <c r="F2584" t="s">
        <v>15</v>
      </c>
      <c r="G2584" t="s">
        <v>36</v>
      </c>
      <c r="H2584" t="s">
        <v>10434</v>
      </c>
      <c r="I2584" t="s">
        <v>2148</v>
      </c>
      <c r="J2584" s="1">
        <v>44764</v>
      </c>
      <c r="K2584" t="s">
        <v>18</v>
      </c>
      <c r="L2584" t="s">
        <v>19</v>
      </c>
      <c r="M2584" t="s">
        <v>10251</v>
      </c>
      <c r="N2584" t="s">
        <v>10252</v>
      </c>
    </row>
    <row r="2585" spans="1:14" x14ac:dyDescent="0.35">
      <c r="A2585" t="s">
        <v>10276</v>
      </c>
      <c r="B2585" t="s">
        <v>34</v>
      </c>
      <c r="C2585" t="s">
        <v>10245</v>
      </c>
      <c r="D2585" t="s">
        <v>10250</v>
      </c>
      <c r="E2585" t="str">
        <f>VLOOKUP(Auto_Theft_Data[[#This Row],[Vehicle Model]],Fully_Updated_Vehicle_Models_with_Types_278[#All],2,TRUE)</f>
        <v>Sedan</v>
      </c>
      <c r="F2585" t="s">
        <v>15</v>
      </c>
      <c r="G2585" t="s">
        <v>94</v>
      </c>
      <c r="H2585" t="s">
        <v>10433</v>
      </c>
      <c r="I2585" t="s">
        <v>71</v>
      </c>
      <c r="J2585" s="1">
        <v>43485</v>
      </c>
      <c r="K2585" t="s">
        <v>23</v>
      </c>
      <c r="L2585" t="s">
        <v>19</v>
      </c>
      <c r="M2585" t="s">
        <v>8113</v>
      </c>
      <c r="N2585" t="s">
        <v>8114</v>
      </c>
    </row>
    <row r="2586" spans="1:14" x14ac:dyDescent="0.35">
      <c r="A2586" t="s">
        <v>10303</v>
      </c>
      <c r="B2586" t="s">
        <v>402</v>
      </c>
      <c r="C2586" t="s">
        <v>10245</v>
      </c>
      <c r="D2586" t="s">
        <v>10250</v>
      </c>
      <c r="E2586" t="str">
        <f>VLOOKUP(Auto_Theft_Data[[#This Row],[Vehicle Model]],Fully_Updated_Vehicle_Models_with_Types_278[#All],2,TRUE)</f>
        <v>Sedan</v>
      </c>
      <c r="F2586" t="s">
        <v>25</v>
      </c>
      <c r="G2586" t="s">
        <v>70</v>
      </c>
      <c r="H2586" t="s">
        <v>10434</v>
      </c>
      <c r="I2586" t="s">
        <v>178</v>
      </c>
      <c r="J2586" s="1">
        <v>44644</v>
      </c>
      <c r="K2586" t="s">
        <v>18</v>
      </c>
      <c r="L2586" t="s">
        <v>19</v>
      </c>
      <c r="M2586" t="s">
        <v>10304</v>
      </c>
      <c r="N2586" t="s">
        <v>10305</v>
      </c>
    </row>
    <row r="2587" spans="1:14" x14ac:dyDescent="0.35">
      <c r="A2587" t="s">
        <v>10332</v>
      </c>
      <c r="B2587" t="s">
        <v>84</v>
      </c>
      <c r="C2587" t="s">
        <v>10245</v>
      </c>
      <c r="D2587" t="s">
        <v>10250</v>
      </c>
      <c r="E2587" t="str">
        <f>VLOOKUP(Auto_Theft_Data[[#This Row],[Vehicle Model]],Fully_Updated_Vehicle_Models_with_Types_278[#All],2,TRUE)</f>
        <v>Sedan</v>
      </c>
      <c r="F2587" t="s">
        <v>49</v>
      </c>
      <c r="G2587" t="s">
        <v>50</v>
      </c>
      <c r="H2587" t="s">
        <v>10434</v>
      </c>
      <c r="I2587" t="s">
        <v>235</v>
      </c>
      <c r="J2587" s="1">
        <v>43296</v>
      </c>
      <c r="K2587" t="s">
        <v>12</v>
      </c>
      <c r="L2587" t="s">
        <v>44</v>
      </c>
      <c r="M2587" t="s">
        <v>10333</v>
      </c>
      <c r="N2587" t="s">
        <v>10334</v>
      </c>
    </row>
    <row r="2588" spans="1:14" x14ac:dyDescent="0.35">
      <c r="A2588" t="s">
        <v>10361</v>
      </c>
      <c r="B2588" t="s">
        <v>658</v>
      </c>
      <c r="C2588" t="s">
        <v>10245</v>
      </c>
      <c r="D2588" t="s">
        <v>10250</v>
      </c>
      <c r="E2588" t="str">
        <f>VLOOKUP(Auto_Theft_Data[[#This Row],[Vehicle Model]],Fully_Updated_Vehicle_Models_with_Types_278[#All],2,TRUE)</f>
        <v>Sedan</v>
      </c>
      <c r="F2588" t="s">
        <v>110</v>
      </c>
      <c r="G2588" t="s">
        <v>42</v>
      </c>
      <c r="H2588" t="s">
        <v>10434</v>
      </c>
      <c r="I2588" t="s">
        <v>230</v>
      </c>
      <c r="J2588" s="1">
        <v>43251</v>
      </c>
      <c r="K2588" t="s">
        <v>12</v>
      </c>
      <c r="L2588" t="s">
        <v>44</v>
      </c>
      <c r="M2588" t="s">
        <v>10362</v>
      </c>
      <c r="N2588" t="s">
        <v>10363</v>
      </c>
    </row>
    <row r="2589" spans="1:14" x14ac:dyDescent="0.35">
      <c r="A2589" t="s">
        <v>10371</v>
      </c>
      <c r="B2589" t="s">
        <v>298</v>
      </c>
      <c r="C2589" t="s">
        <v>10245</v>
      </c>
      <c r="D2589" t="s">
        <v>10250</v>
      </c>
      <c r="E2589" t="str">
        <f>VLOOKUP(Auto_Theft_Data[[#This Row],[Vehicle Model]],Fully_Updated_Vehicle_Models_with_Types_278[#All],2,TRUE)</f>
        <v>Sedan</v>
      </c>
      <c r="F2589" t="s">
        <v>49</v>
      </c>
      <c r="G2589" t="s">
        <v>26</v>
      </c>
      <c r="H2589" t="s">
        <v>10434</v>
      </c>
      <c r="I2589" t="s">
        <v>151</v>
      </c>
      <c r="J2589" s="1">
        <v>43656</v>
      </c>
      <c r="K2589" t="s">
        <v>23</v>
      </c>
      <c r="L2589" t="s">
        <v>29</v>
      </c>
      <c r="M2589" t="s">
        <v>9702</v>
      </c>
      <c r="N2589" t="s">
        <v>9703</v>
      </c>
    </row>
    <row r="2590" spans="1:14" x14ac:dyDescent="0.35">
      <c r="A2590" t="s">
        <v>10372</v>
      </c>
      <c r="B2590" t="s">
        <v>38</v>
      </c>
      <c r="C2590" t="s">
        <v>10245</v>
      </c>
      <c r="D2590" t="s">
        <v>10250</v>
      </c>
      <c r="E2590" t="str">
        <f>VLOOKUP(Auto_Theft_Data[[#This Row],[Vehicle Model]],Fully_Updated_Vehicle_Models_with_Types_278[#All],2,TRUE)</f>
        <v>Sedan</v>
      </c>
      <c r="F2590" t="s">
        <v>110</v>
      </c>
      <c r="G2590" t="s">
        <v>16</v>
      </c>
      <c r="H2590" t="s">
        <v>10434</v>
      </c>
      <c r="I2590" t="s">
        <v>489</v>
      </c>
      <c r="J2590" s="1">
        <v>44676</v>
      </c>
      <c r="K2590" t="s">
        <v>18</v>
      </c>
      <c r="L2590" t="s">
        <v>19</v>
      </c>
      <c r="M2590" t="s">
        <v>10373</v>
      </c>
      <c r="N2590" t="s">
        <v>10374</v>
      </c>
    </row>
    <row r="2591" spans="1:14" x14ac:dyDescent="0.35">
      <c r="A2591" t="s">
        <v>4508</v>
      </c>
      <c r="B2591" t="s">
        <v>38</v>
      </c>
      <c r="C2591" t="s">
        <v>10414</v>
      </c>
      <c r="D2591" t="s">
        <v>4509</v>
      </c>
      <c r="E2591" t="str">
        <f>VLOOKUP(Auto_Theft_Data[[#This Row],[Vehicle Model]],Fully_Updated_Vehicle_Models_with_Types_278[#All],2,TRUE)</f>
        <v>SUV</v>
      </c>
      <c r="F2591" t="s">
        <v>49</v>
      </c>
      <c r="G2591" t="s">
        <v>16</v>
      </c>
      <c r="H2591" t="s">
        <v>10434</v>
      </c>
      <c r="I2591" t="s">
        <v>417</v>
      </c>
      <c r="J2591" s="1">
        <v>44880</v>
      </c>
      <c r="K2591" t="s">
        <v>18</v>
      </c>
      <c r="L2591" t="s">
        <v>19</v>
      </c>
      <c r="M2591" t="s">
        <v>4510</v>
      </c>
      <c r="N2591" t="s">
        <v>4511</v>
      </c>
    </row>
    <row r="2592" spans="1:14" x14ac:dyDescent="0.35">
      <c r="A2592" t="s">
        <v>6593</v>
      </c>
      <c r="B2592" t="s">
        <v>23</v>
      </c>
      <c r="C2592" t="s">
        <v>6566</v>
      </c>
      <c r="D2592" t="s">
        <v>6594</v>
      </c>
      <c r="E2592" t="str">
        <f>VLOOKUP(Auto_Theft_Data[[#This Row],[Vehicle Model]],Fully_Updated_Vehicle_Models_with_Types_278[#All],2,TRUE)</f>
        <v>SUV</v>
      </c>
      <c r="F2592" t="s">
        <v>56</v>
      </c>
      <c r="G2592" t="s">
        <v>42</v>
      </c>
      <c r="H2592" t="s">
        <v>10434</v>
      </c>
      <c r="I2592" t="s">
        <v>489</v>
      </c>
      <c r="J2592" s="1">
        <v>44230</v>
      </c>
      <c r="K2592" t="s">
        <v>48</v>
      </c>
      <c r="L2592" t="s">
        <v>44</v>
      </c>
      <c r="M2592" t="s">
        <v>5293</v>
      </c>
      <c r="N2592" t="s">
        <v>5294</v>
      </c>
    </row>
    <row r="2593" spans="1:14" x14ac:dyDescent="0.35">
      <c r="A2593" t="s">
        <v>6672</v>
      </c>
      <c r="B2593" t="s">
        <v>23</v>
      </c>
      <c r="C2593" t="s">
        <v>6566</v>
      </c>
      <c r="D2593" t="s">
        <v>6594</v>
      </c>
      <c r="E2593" t="str">
        <f>VLOOKUP(Auto_Theft_Data[[#This Row],[Vehicle Model]],Fully_Updated_Vehicle_Models_with_Types_278[#All],2,TRUE)</f>
        <v>SUV</v>
      </c>
      <c r="F2593" t="s">
        <v>56</v>
      </c>
      <c r="G2593" t="s">
        <v>94</v>
      </c>
      <c r="H2593" t="s">
        <v>10433</v>
      </c>
      <c r="I2593" t="s">
        <v>3068</v>
      </c>
      <c r="J2593" s="1">
        <v>45088</v>
      </c>
      <c r="K2593" t="s">
        <v>28</v>
      </c>
      <c r="L2593" t="s">
        <v>29</v>
      </c>
      <c r="M2593" t="s">
        <v>6673</v>
      </c>
      <c r="N2593" t="s">
        <v>6674</v>
      </c>
    </row>
    <row r="2594" spans="1:14" x14ac:dyDescent="0.35">
      <c r="A2594" t="s">
        <v>6714</v>
      </c>
      <c r="B2594" t="s">
        <v>84</v>
      </c>
      <c r="C2594" t="s">
        <v>6566</v>
      </c>
      <c r="D2594" t="s">
        <v>6594</v>
      </c>
      <c r="E2594" t="str">
        <f>VLOOKUP(Auto_Theft_Data[[#This Row],[Vehicle Model]],Fully_Updated_Vehicle_Models_with_Types_278[#All],2,TRUE)</f>
        <v>SUV</v>
      </c>
      <c r="F2594" t="s">
        <v>49</v>
      </c>
      <c r="G2594" t="s">
        <v>50</v>
      </c>
      <c r="H2594" t="s">
        <v>10433</v>
      </c>
      <c r="I2594" t="s">
        <v>183</v>
      </c>
      <c r="J2594" s="1">
        <v>44900</v>
      </c>
      <c r="K2594" t="s">
        <v>18</v>
      </c>
      <c r="L2594" t="s">
        <v>29</v>
      </c>
      <c r="M2594" t="s">
        <v>1255</v>
      </c>
      <c r="N2594" t="s">
        <v>1256</v>
      </c>
    </row>
    <row r="2595" spans="1:14" x14ac:dyDescent="0.35">
      <c r="A2595" t="s">
        <v>6816</v>
      </c>
      <c r="B2595" t="s">
        <v>69</v>
      </c>
      <c r="C2595" t="s">
        <v>6566</v>
      </c>
      <c r="D2595" t="s">
        <v>6594</v>
      </c>
      <c r="E2595" t="str">
        <f>VLOOKUP(Auto_Theft_Data[[#This Row],[Vehicle Model]],Fully_Updated_Vehicle_Models_with_Types_278[#All],2,TRUE)</f>
        <v>SUV</v>
      </c>
      <c r="F2595" t="s">
        <v>15</v>
      </c>
      <c r="G2595" t="s">
        <v>16</v>
      </c>
      <c r="H2595" t="s">
        <v>10434</v>
      </c>
      <c r="I2595" t="s">
        <v>71</v>
      </c>
      <c r="J2595" s="1">
        <v>44124</v>
      </c>
      <c r="K2595" t="s">
        <v>38</v>
      </c>
      <c r="L2595" t="s">
        <v>29</v>
      </c>
      <c r="M2595" t="s">
        <v>6817</v>
      </c>
      <c r="N2595" t="s">
        <v>6818</v>
      </c>
    </row>
    <row r="2596" spans="1:14" x14ac:dyDescent="0.35">
      <c r="A2596" t="s">
        <v>6848</v>
      </c>
      <c r="B2596" t="s">
        <v>197</v>
      </c>
      <c r="C2596" t="s">
        <v>6566</v>
      </c>
      <c r="D2596" t="s">
        <v>6594</v>
      </c>
      <c r="E2596" t="str">
        <f>VLOOKUP(Auto_Theft_Data[[#This Row],[Vehicle Model]],Fully_Updated_Vehicle_Models_with_Types_278[#All],2,TRUE)</f>
        <v>SUV</v>
      </c>
      <c r="F2596" t="s">
        <v>110</v>
      </c>
      <c r="G2596" t="s">
        <v>70</v>
      </c>
      <c r="H2596" t="s">
        <v>10434</v>
      </c>
      <c r="I2596" t="s">
        <v>1268</v>
      </c>
      <c r="J2596" s="1">
        <v>44616</v>
      </c>
      <c r="K2596" t="s">
        <v>18</v>
      </c>
      <c r="L2596" t="s">
        <v>44</v>
      </c>
      <c r="M2596" t="s">
        <v>6849</v>
      </c>
      <c r="N2596" t="s">
        <v>6850</v>
      </c>
    </row>
    <row r="2597" spans="1:14" x14ac:dyDescent="0.35">
      <c r="A2597" t="s">
        <v>5141</v>
      </c>
      <c r="B2597" t="s">
        <v>298</v>
      </c>
      <c r="C2597" t="s">
        <v>10413</v>
      </c>
      <c r="D2597" t="s">
        <v>5142</v>
      </c>
      <c r="E2597" t="str">
        <f>VLOOKUP(Auto_Theft_Data[[#This Row],[Vehicle Model]],Fully_Updated_Vehicle_Models_with_Types_278[#All],2,TRUE)</f>
        <v>SUV</v>
      </c>
      <c r="F2597" t="s">
        <v>49</v>
      </c>
      <c r="G2597" t="s">
        <v>70</v>
      </c>
      <c r="H2597" t="s">
        <v>10433</v>
      </c>
      <c r="I2597" t="s">
        <v>51</v>
      </c>
      <c r="J2597" s="1">
        <v>44922</v>
      </c>
      <c r="K2597" t="s">
        <v>18</v>
      </c>
      <c r="L2597" t="s">
        <v>19</v>
      </c>
      <c r="M2597" t="s">
        <v>5143</v>
      </c>
      <c r="N2597" t="s">
        <v>5144</v>
      </c>
    </row>
    <row r="2598" spans="1:14" x14ac:dyDescent="0.35">
      <c r="A2598" t="s">
        <v>5280</v>
      </c>
      <c r="B2598" t="s">
        <v>155</v>
      </c>
      <c r="C2598" t="s">
        <v>10413</v>
      </c>
      <c r="D2598" t="s">
        <v>5142</v>
      </c>
      <c r="E2598" t="str">
        <f>VLOOKUP(Auto_Theft_Data[[#This Row],[Vehicle Model]],Fully_Updated_Vehicle_Models_with_Types_278[#All],2,TRUE)</f>
        <v>SUV</v>
      </c>
      <c r="F2598" t="s">
        <v>25</v>
      </c>
      <c r="G2598" t="s">
        <v>50</v>
      </c>
      <c r="H2598" t="s">
        <v>10434</v>
      </c>
      <c r="I2598" t="s">
        <v>211</v>
      </c>
      <c r="J2598" s="1">
        <v>44612</v>
      </c>
      <c r="K2598" t="s">
        <v>18</v>
      </c>
      <c r="L2598" t="s">
        <v>89</v>
      </c>
      <c r="M2598" t="s">
        <v>5281</v>
      </c>
      <c r="N2598" t="s">
        <v>5282</v>
      </c>
    </row>
    <row r="2599" spans="1:14" x14ac:dyDescent="0.35">
      <c r="A2599" t="s">
        <v>5299</v>
      </c>
      <c r="B2599" t="s">
        <v>84</v>
      </c>
      <c r="C2599" t="s">
        <v>10413</v>
      </c>
      <c r="D2599" t="s">
        <v>5142</v>
      </c>
      <c r="E2599" t="str">
        <f>VLOOKUP(Auto_Theft_Data[[#This Row],[Vehicle Model]],Fully_Updated_Vehicle_Models_with_Types_278[#All],2,TRUE)</f>
        <v>SUV</v>
      </c>
      <c r="F2599" t="s">
        <v>25</v>
      </c>
      <c r="G2599" t="s">
        <v>42</v>
      </c>
      <c r="H2599" t="s">
        <v>10433</v>
      </c>
      <c r="I2599" t="s">
        <v>273</v>
      </c>
      <c r="J2599" s="1">
        <v>44609</v>
      </c>
      <c r="K2599" t="s">
        <v>18</v>
      </c>
      <c r="L2599" t="s">
        <v>29</v>
      </c>
      <c r="M2599" t="s">
        <v>5300</v>
      </c>
      <c r="N2599" t="s">
        <v>5301</v>
      </c>
    </row>
    <row r="2600" spans="1:14" x14ac:dyDescent="0.35">
      <c r="A2600" t="s">
        <v>5329</v>
      </c>
      <c r="B2600" t="s">
        <v>182</v>
      </c>
      <c r="C2600" t="s">
        <v>10413</v>
      </c>
      <c r="D2600" t="s">
        <v>5142</v>
      </c>
      <c r="E2600" t="str">
        <f>VLOOKUP(Auto_Theft_Data[[#This Row],[Vehicle Model]],Fully_Updated_Vehicle_Models_with_Types_278[#All],2,TRUE)</f>
        <v>SUV</v>
      </c>
      <c r="F2600" t="s">
        <v>15</v>
      </c>
      <c r="G2600" t="s">
        <v>42</v>
      </c>
      <c r="H2600" t="s">
        <v>10434</v>
      </c>
      <c r="I2600" t="s">
        <v>71</v>
      </c>
      <c r="J2600" s="1">
        <v>44077</v>
      </c>
      <c r="K2600" t="s">
        <v>38</v>
      </c>
      <c r="L2600" t="s">
        <v>29</v>
      </c>
      <c r="M2600" t="s">
        <v>5330</v>
      </c>
      <c r="N2600" t="s">
        <v>5331</v>
      </c>
    </row>
    <row r="2601" spans="1:14" x14ac:dyDescent="0.35">
      <c r="A2601" t="s">
        <v>5397</v>
      </c>
      <c r="B2601" t="s">
        <v>197</v>
      </c>
      <c r="C2601" t="s">
        <v>10413</v>
      </c>
      <c r="D2601" t="s">
        <v>5142</v>
      </c>
      <c r="E2601" t="str">
        <f>VLOOKUP(Auto_Theft_Data[[#This Row],[Vehicle Model]],Fully_Updated_Vehicle_Models_with_Types_278[#All],2,TRUE)</f>
        <v>SUV</v>
      </c>
      <c r="F2601" t="s">
        <v>15</v>
      </c>
      <c r="G2601" t="s">
        <v>50</v>
      </c>
      <c r="H2601" t="s">
        <v>10434</v>
      </c>
      <c r="I2601" t="s">
        <v>466</v>
      </c>
      <c r="J2601" s="1">
        <v>44179</v>
      </c>
      <c r="K2601" t="s">
        <v>38</v>
      </c>
      <c r="L2601" t="s">
        <v>29</v>
      </c>
      <c r="M2601" t="s">
        <v>5398</v>
      </c>
      <c r="N2601" t="s">
        <v>5399</v>
      </c>
    </row>
    <row r="2602" spans="1:14" x14ac:dyDescent="0.35">
      <c r="A2602" t="s">
        <v>5519</v>
      </c>
      <c r="B2602" t="s">
        <v>197</v>
      </c>
      <c r="C2602" t="s">
        <v>10413</v>
      </c>
      <c r="D2602" t="s">
        <v>5142</v>
      </c>
      <c r="E2602" t="str">
        <f>VLOOKUP(Auto_Theft_Data[[#This Row],[Vehicle Model]],Fully_Updated_Vehicle_Models_with_Types_278[#All],2,TRUE)</f>
        <v>SUV</v>
      </c>
      <c r="F2602" t="s">
        <v>49</v>
      </c>
      <c r="G2602" t="s">
        <v>70</v>
      </c>
      <c r="H2602" t="s">
        <v>10434</v>
      </c>
      <c r="I2602" t="s">
        <v>17</v>
      </c>
      <c r="J2602" s="1">
        <v>45252</v>
      </c>
      <c r="K2602" t="s">
        <v>28</v>
      </c>
      <c r="L2602" t="s">
        <v>29</v>
      </c>
      <c r="M2602" t="s">
        <v>5520</v>
      </c>
      <c r="N2602" t="s">
        <v>5521</v>
      </c>
    </row>
    <row r="2603" spans="1:14" x14ac:dyDescent="0.35">
      <c r="A2603" t="s">
        <v>5528</v>
      </c>
      <c r="B2603" t="s">
        <v>388</v>
      </c>
      <c r="C2603" t="s">
        <v>10413</v>
      </c>
      <c r="D2603" t="s">
        <v>5142</v>
      </c>
      <c r="E2603" t="str">
        <f>VLOOKUP(Auto_Theft_Data[[#This Row],[Vehicle Model]],Fully_Updated_Vehicle_Models_with_Types_278[#All],2,TRUE)</f>
        <v>SUV</v>
      </c>
      <c r="F2603" t="s">
        <v>49</v>
      </c>
      <c r="G2603" t="s">
        <v>42</v>
      </c>
      <c r="H2603" t="s">
        <v>10434</v>
      </c>
      <c r="I2603" t="s">
        <v>139</v>
      </c>
      <c r="J2603" s="1">
        <v>44293</v>
      </c>
      <c r="K2603" t="s">
        <v>48</v>
      </c>
      <c r="L2603" t="s">
        <v>29</v>
      </c>
      <c r="M2603" t="s">
        <v>4399</v>
      </c>
      <c r="N2603" t="s">
        <v>4400</v>
      </c>
    </row>
    <row r="2604" spans="1:14" x14ac:dyDescent="0.35">
      <c r="A2604" t="s">
        <v>5619</v>
      </c>
      <c r="B2604" t="s">
        <v>182</v>
      </c>
      <c r="C2604" t="s">
        <v>10413</v>
      </c>
      <c r="D2604" t="s">
        <v>5142</v>
      </c>
      <c r="E2604" t="str">
        <f>VLOOKUP(Auto_Theft_Data[[#This Row],[Vehicle Model]],Fully_Updated_Vehicle_Models_with_Types_278[#All],2,TRUE)</f>
        <v>SUV</v>
      </c>
      <c r="F2604" t="s">
        <v>25</v>
      </c>
      <c r="G2604" t="s">
        <v>94</v>
      </c>
      <c r="H2604" t="s">
        <v>10434</v>
      </c>
      <c r="I2604" t="s">
        <v>43</v>
      </c>
      <c r="J2604" s="1">
        <v>43127</v>
      </c>
      <c r="K2604" t="s">
        <v>12</v>
      </c>
      <c r="L2604" t="s">
        <v>29</v>
      </c>
      <c r="M2604" t="s">
        <v>5620</v>
      </c>
      <c r="N2604" t="s">
        <v>5621</v>
      </c>
    </row>
    <row r="2605" spans="1:14" x14ac:dyDescent="0.35">
      <c r="A2605" t="s">
        <v>5711</v>
      </c>
      <c r="B2605" t="s">
        <v>38</v>
      </c>
      <c r="C2605" t="s">
        <v>10413</v>
      </c>
      <c r="D2605" t="s">
        <v>5142</v>
      </c>
      <c r="E2605" t="str">
        <f>VLOOKUP(Auto_Theft_Data[[#This Row],[Vehicle Model]],Fully_Updated_Vehicle_Models_with_Types_278[#All],2,TRUE)</f>
        <v>SUV</v>
      </c>
      <c r="F2605" t="s">
        <v>49</v>
      </c>
      <c r="G2605" t="s">
        <v>42</v>
      </c>
      <c r="H2605" t="s">
        <v>10433</v>
      </c>
      <c r="I2605" t="s">
        <v>95</v>
      </c>
      <c r="J2605" s="1">
        <v>45141</v>
      </c>
      <c r="K2605" t="s">
        <v>28</v>
      </c>
      <c r="L2605" t="s">
        <v>29</v>
      </c>
      <c r="M2605" t="s">
        <v>5712</v>
      </c>
      <c r="N2605" t="s">
        <v>5713</v>
      </c>
    </row>
    <row r="2606" spans="1:14" x14ac:dyDescent="0.35">
      <c r="A2606" t="s">
        <v>5723</v>
      </c>
      <c r="B2606" t="s">
        <v>155</v>
      </c>
      <c r="C2606" t="s">
        <v>10413</v>
      </c>
      <c r="D2606" t="s">
        <v>5142</v>
      </c>
      <c r="E2606" t="str">
        <f>VLOOKUP(Auto_Theft_Data[[#This Row],[Vehicle Model]],Fully_Updated_Vehicle_Models_with_Types_278[#All],2,TRUE)</f>
        <v>SUV</v>
      </c>
      <c r="F2606" t="s">
        <v>56</v>
      </c>
      <c r="G2606" t="s">
        <v>70</v>
      </c>
      <c r="H2606" t="s">
        <v>10434</v>
      </c>
      <c r="I2606" t="s">
        <v>377</v>
      </c>
      <c r="J2606" s="1">
        <v>43665</v>
      </c>
      <c r="K2606" t="s">
        <v>23</v>
      </c>
      <c r="L2606" t="s">
        <v>29</v>
      </c>
      <c r="M2606" t="s">
        <v>750</v>
      </c>
      <c r="N2606" t="s">
        <v>751</v>
      </c>
    </row>
    <row r="2607" spans="1:14" x14ac:dyDescent="0.35">
      <c r="A2607" t="s">
        <v>3414</v>
      </c>
      <c r="B2607" t="s">
        <v>84</v>
      </c>
      <c r="C2607" t="s">
        <v>10414</v>
      </c>
      <c r="D2607" t="s">
        <v>3415</v>
      </c>
      <c r="E2607" t="str">
        <f>VLOOKUP(Auto_Theft_Data[[#This Row],[Vehicle Model]],Fully_Updated_Vehicle_Models_with_Types_278[#All],2,TRUE)</f>
        <v>SUV</v>
      </c>
      <c r="F2607" t="s">
        <v>15</v>
      </c>
      <c r="G2607" t="s">
        <v>70</v>
      </c>
      <c r="H2607" t="s">
        <v>10433</v>
      </c>
      <c r="I2607" t="s">
        <v>160</v>
      </c>
      <c r="J2607" s="1">
        <v>43651</v>
      </c>
      <c r="K2607" t="s">
        <v>23</v>
      </c>
      <c r="L2607" t="s">
        <v>29</v>
      </c>
      <c r="M2607" t="s">
        <v>3416</v>
      </c>
      <c r="N2607" t="s">
        <v>3417</v>
      </c>
    </row>
    <row r="2608" spans="1:14" x14ac:dyDescent="0.35">
      <c r="A2608" t="s">
        <v>3428</v>
      </c>
      <c r="B2608" t="s">
        <v>48</v>
      </c>
      <c r="C2608" t="s">
        <v>10414</v>
      </c>
      <c r="D2608" t="s">
        <v>3415</v>
      </c>
      <c r="E2608" t="str">
        <f>VLOOKUP(Auto_Theft_Data[[#This Row],[Vehicle Model]],Fully_Updated_Vehicle_Models_with_Types_278[#All],2,TRUE)</f>
        <v>SUV</v>
      </c>
      <c r="F2608" t="s">
        <v>110</v>
      </c>
      <c r="G2608" t="s">
        <v>94</v>
      </c>
      <c r="H2608" t="s">
        <v>10433</v>
      </c>
      <c r="I2608" t="s">
        <v>160</v>
      </c>
      <c r="J2608" s="1">
        <v>44849</v>
      </c>
      <c r="K2608" t="s">
        <v>18</v>
      </c>
      <c r="L2608" t="s">
        <v>89</v>
      </c>
      <c r="M2608" t="s">
        <v>3429</v>
      </c>
      <c r="N2608" t="s">
        <v>3430</v>
      </c>
    </row>
    <row r="2609" spans="1:14" x14ac:dyDescent="0.35">
      <c r="A2609" t="s">
        <v>3434</v>
      </c>
      <c r="B2609" t="s">
        <v>402</v>
      </c>
      <c r="C2609" t="s">
        <v>10414</v>
      </c>
      <c r="D2609" t="s">
        <v>3415</v>
      </c>
      <c r="E2609" t="str">
        <f>VLOOKUP(Auto_Theft_Data[[#This Row],[Vehicle Model]],Fully_Updated_Vehicle_Models_with_Types_278[#All],2,TRUE)</f>
        <v>SUV</v>
      </c>
      <c r="F2609" t="s">
        <v>56</v>
      </c>
      <c r="G2609" t="s">
        <v>16</v>
      </c>
      <c r="H2609" t="s">
        <v>10433</v>
      </c>
      <c r="I2609" t="s">
        <v>75</v>
      </c>
      <c r="J2609" s="1">
        <v>45019</v>
      </c>
      <c r="K2609" t="s">
        <v>28</v>
      </c>
      <c r="L2609" t="s">
        <v>29</v>
      </c>
      <c r="M2609" t="s">
        <v>3435</v>
      </c>
      <c r="N2609" t="s">
        <v>3436</v>
      </c>
    </row>
    <row r="2610" spans="1:14" x14ac:dyDescent="0.35">
      <c r="A2610" t="s">
        <v>3454</v>
      </c>
      <c r="B2610" t="s">
        <v>18</v>
      </c>
      <c r="C2610" t="s">
        <v>10414</v>
      </c>
      <c r="D2610" t="s">
        <v>3415</v>
      </c>
      <c r="E2610" t="str">
        <f>VLOOKUP(Auto_Theft_Data[[#This Row],[Vehicle Model]],Fully_Updated_Vehicle_Models_with_Types_278[#All],2,TRUE)</f>
        <v>SUV</v>
      </c>
      <c r="F2610" t="s">
        <v>225</v>
      </c>
      <c r="G2610" t="s">
        <v>50</v>
      </c>
      <c r="H2610" t="s">
        <v>10433</v>
      </c>
      <c r="I2610" t="s">
        <v>51</v>
      </c>
      <c r="J2610" s="1">
        <v>44851</v>
      </c>
      <c r="K2610" t="s">
        <v>18</v>
      </c>
      <c r="L2610" t="s">
        <v>29</v>
      </c>
      <c r="M2610" t="s">
        <v>3455</v>
      </c>
      <c r="N2610" t="s">
        <v>3456</v>
      </c>
    </row>
    <row r="2611" spans="1:14" x14ac:dyDescent="0.35">
      <c r="A2611" t="s">
        <v>3482</v>
      </c>
      <c r="B2611" t="s">
        <v>23</v>
      </c>
      <c r="C2611" t="s">
        <v>10414</v>
      </c>
      <c r="D2611" t="s">
        <v>3415</v>
      </c>
      <c r="E2611" t="str">
        <f>VLOOKUP(Auto_Theft_Data[[#This Row],[Vehicle Model]],Fully_Updated_Vehicle_Models_with_Types_278[#All],2,TRUE)</f>
        <v>SUV</v>
      </c>
      <c r="F2611" t="s">
        <v>110</v>
      </c>
      <c r="G2611" t="s">
        <v>36</v>
      </c>
      <c r="H2611" t="s">
        <v>10433</v>
      </c>
      <c r="I2611" t="s">
        <v>235</v>
      </c>
      <c r="J2611" s="1">
        <v>43659</v>
      </c>
      <c r="K2611" t="s">
        <v>23</v>
      </c>
      <c r="L2611" t="s">
        <v>29</v>
      </c>
      <c r="M2611" t="s">
        <v>3483</v>
      </c>
      <c r="N2611" t="s">
        <v>3484</v>
      </c>
    </row>
    <row r="2612" spans="1:14" x14ac:dyDescent="0.35">
      <c r="A2612" t="s">
        <v>3537</v>
      </c>
      <c r="B2612" t="s">
        <v>164</v>
      </c>
      <c r="C2612" t="s">
        <v>10414</v>
      </c>
      <c r="D2612" t="s">
        <v>3415</v>
      </c>
      <c r="E2612" t="str">
        <f>VLOOKUP(Auto_Theft_Data[[#This Row],[Vehicle Model]],Fully_Updated_Vehicle_Models_with_Types_278[#All],2,TRUE)</f>
        <v>SUV</v>
      </c>
      <c r="F2612" t="s">
        <v>56</v>
      </c>
      <c r="G2612" t="s">
        <v>36</v>
      </c>
      <c r="H2612" t="s">
        <v>10434</v>
      </c>
      <c r="I2612" t="s">
        <v>17</v>
      </c>
      <c r="J2612" s="1">
        <v>44870</v>
      </c>
      <c r="K2612" t="s">
        <v>18</v>
      </c>
      <c r="L2612" t="s">
        <v>29</v>
      </c>
      <c r="M2612" t="s">
        <v>3538</v>
      </c>
      <c r="N2612" t="s">
        <v>3539</v>
      </c>
    </row>
    <row r="2613" spans="1:14" x14ac:dyDescent="0.35">
      <c r="A2613" t="s">
        <v>3551</v>
      </c>
      <c r="B2613" t="s">
        <v>441</v>
      </c>
      <c r="C2613" t="s">
        <v>10414</v>
      </c>
      <c r="D2613" t="s">
        <v>3415</v>
      </c>
      <c r="E2613" t="str">
        <f>VLOOKUP(Auto_Theft_Data[[#This Row],[Vehicle Model]],Fully_Updated_Vehicle_Models_with_Types_278[#All],2,TRUE)</f>
        <v>SUV</v>
      </c>
      <c r="F2613" t="s">
        <v>15</v>
      </c>
      <c r="G2613" t="s">
        <v>36</v>
      </c>
      <c r="H2613" t="s">
        <v>10434</v>
      </c>
      <c r="I2613" t="s">
        <v>201</v>
      </c>
      <c r="J2613" s="1">
        <v>44240</v>
      </c>
      <c r="K2613" t="s">
        <v>48</v>
      </c>
      <c r="L2613" t="s">
        <v>44</v>
      </c>
      <c r="M2613" t="s">
        <v>3552</v>
      </c>
      <c r="N2613" t="s">
        <v>3553</v>
      </c>
    </row>
    <row r="2614" spans="1:14" x14ac:dyDescent="0.35">
      <c r="A2614" t="s">
        <v>3584</v>
      </c>
      <c r="B2614" t="s">
        <v>18</v>
      </c>
      <c r="C2614" t="s">
        <v>10414</v>
      </c>
      <c r="D2614" t="s">
        <v>3415</v>
      </c>
      <c r="E2614" t="str">
        <f>VLOOKUP(Auto_Theft_Data[[#This Row],[Vehicle Model]],Fully_Updated_Vehicle_Models_with_Types_278[#All],2,TRUE)</f>
        <v>SUV</v>
      </c>
      <c r="F2614" t="s">
        <v>15</v>
      </c>
      <c r="G2614" t="s">
        <v>50</v>
      </c>
      <c r="H2614" t="s">
        <v>10434</v>
      </c>
      <c r="I2614" t="s">
        <v>51</v>
      </c>
      <c r="J2614" s="1">
        <v>44858</v>
      </c>
      <c r="K2614" t="s">
        <v>18</v>
      </c>
      <c r="L2614" t="s">
        <v>29</v>
      </c>
      <c r="M2614" t="s">
        <v>3585</v>
      </c>
      <c r="N2614" t="s">
        <v>3586</v>
      </c>
    </row>
    <row r="2615" spans="1:14" x14ac:dyDescent="0.35">
      <c r="A2615" t="s">
        <v>3587</v>
      </c>
      <c r="B2615" t="s">
        <v>18</v>
      </c>
      <c r="C2615" t="s">
        <v>10414</v>
      </c>
      <c r="D2615" t="s">
        <v>3415</v>
      </c>
      <c r="E2615" t="str">
        <f>VLOOKUP(Auto_Theft_Data[[#This Row],[Vehicle Model]],Fully_Updated_Vehicle_Models_with_Types_278[#All],2,TRUE)</f>
        <v>SUV</v>
      </c>
      <c r="F2615" t="s">
        <v>15</v>
      </c>
      <c r="G2615" t="s">
        <v>16</v>
      </c>
      <c r="H2615" t="s">
        <v>10433</v>
      </c>
      <c r="I2615" t="s">
        <v>51</v>
      </c>
      <c r="J2615" s="1">
        <v>44858</v>
      </c>
      <c r="K2615" t="s">
        <v>18</v>
      </c>
      <c r="L2615" t="s">
        <v>89</v>
      </c>
      <c r="M2615" t="s">
        <v>3588</v>
      </c>
      <c r="N2615" t="s">
        <v>3589</v>
      </c>
    </row>
    <row r="2616" spans="1:14" x14ac:dyDescent="0.35">
      <c r="A2616" t="s">
        <v>3590</v>
      </c>
      <c r="B2616" t="s">
        <v>18</v>
      </c>
      <c r="C2616" t="s">
        <v>10414</v>
      </c>
      <c r="D2616" t="s">
        <v>3415</v>
      </c>
      <c r="E2616" t="str">
        <f>VLOOKUP(Auto_Theft_Data[[#This Row],[Vehicle Model]],Fully_Updated_Vehicle_Models_with_Types_278[#All],2,TRUE)</f>
        <v>SUV</v>
      </c>
      <c r="F2616" t="s">
        <v>15</v>
      </c>
      <c r="G2616" t="s">
        <v>50</v>
      </c>
      <c r="H2616" t="s">
        <v>10433</v>
      </c>
      <c r="I2616" t="s">
        <v>51</v>
      </c>
      <c r="J2616" s="1">
        <v>44858</v>
      </c>
      <c r="K2616" t="s">
        <v>18</v>
      </c>
      <c r="L2616" t="s">
        <v>29</v>
      </c>
      <c r="M2616" t="s">
        <v>3576</v>
      </c>
      <c r="N2616" t="s">
        <v>3577</v>
      </c>
    </row>
    <row r="2617" spans="1:14" x14ac:dyDescent="0.35">
      <c r="A2617" t="s">
        <v>3597</v>
      </c>
      <c r="B2617" t="s">
        <v>18</v>
      </c>
      <c r="C2617" t="s">
        <v>10414</v>
      </c>
      <c r="D2617" t="s">
        <v>3415</v>
      </c>
      <c r="E2617" t="str">
        <f>VLOOKUP(Auto_Theft_Data[[#This Row],[Vehicle Model]],Fully_Updated_Vehicle_Models_with_Types_278[#All],2,TRUE)</f>
        <v>SUV</v>
      </c>
      <c r="F2617" t="s">
        <v>15</v>
      </c>
      <c r="G2617" t="s">
        <v>26</v>
      </c>
      <c r="H2617" t="s">
        <v>10434</v>
      </c>
      <c r="I2617" t="s">
        <v>923</v>
      </c>
      <c r="J2617" s="1">
        <v>44860</v>
      </c>
      <c r="K2617" t="s">
        <v>18</v>
      </c>
      <c r="L2617" t="s">
        <v>29</v>
      </c>
      <c r="M2617" t="s">
        <v>3598</v>
      </c>
      <c r="N2617" t="s">
        <v>3599</v>
      </c>
    </row>
    <row r="2618" spans="1:14" x14ac:dyDescent="0.35">
      <c r="A2618" t="s">
        <v>3668</v>
      </c>
      <c r="B2618" t="s">
        <v>18</v>
      </c>
      <c r="C2618" t="s">
        <v>10414</v>
      </c>
      <c r="D2618" t="s">
        <v>3415</v>
      </c>
      <c r="E2618" t="str">
        <f>VLOOKUP(Auto_Theft_Data[[#This Row],[Vehicle Model]],Fully_Updated_Vehicle_Models_with_Types_278[#All],2,TRUE)</f>
        <v>SUV</v>
      </c>
      <c r="F2618" t="s">
        <v>110</v>
      </c>
      <c r="G2618" t="s">
        <v>50</v>
      </c>
      <c r="H2618" t="s">
        <v>10434</v>
      </c>
      <c r="I2618" t="s">
        <v>1191</v>
      </c>
      <c r="J2618" s="1">
        <v>45005</v>
      </c>
      <c r="K2618" t="s">
        <v>28</v>
      </c>
      <c r="L2618" t="s">
        <v>29</v>
      </c>
      <c r="M2618" t="s">
        <v>3669</v>
      </c>
      <c r="N2618" t="s">
        <v>3670</v>
      </c>
    </row>
    <row r="2619" spans="1:14" x14ac:dyDescent="0.35">
      <c r="A2619" t="s">
        <v>3706</v>
      </c>
      <c r="B2619" t="s">
        <v>48</v>
      </c>
      <c r="C2619" t="s">
        <v>10414</v>
      </c>
      <c r="D2619" t="s">
        <v>3415</v>
      </c>
      <c r="E2619" t="str">
        <f>VLOOKUP(Auto_Theft_Data[[#This Row],[Vehicle Model]],Fully_Updated_Vehicle_Models_with_Types_278[#All],2,TRUE)</f>
        <v>SUV</v>
      </c>
      <c r="F2619" t="s">
        <v>49</v>
      </c>
      <c r="G2619" t="s">
        <v>42</v>
      </c>
      <c r="H2619" t="s">
        <v>10434</v>
      </c>
      <c r="I2619" t="s">
        <v>79</v>
      </c>
      <c r="J2619" s="1">
        <v>45112</v>
      </c>
      <c r="K2619" t="s">
        <v>28</v>
      </c>
      <c r="L2619" t="s">
        <v>44</v>
      </c>
      <c r="M2619" t="s">
        <v>3707</v>
      </c>
      <c r="N2619" t="s">
        <v>3708</v>
      </c>
    </row>
    <row r="2620" spans="1:14" x14ac:dyDescent="0.35">
      <c r="A2620" t="s">
        <v>3739</v>
      </c>
      <c r="B2620" t="s">
        <v>18</v>
      </c>
      <c r="C2620" t="s">
        <v>10414</v>
      </c>
      <c r="D2620" t="s">
        <v>3415</v>
      </c>
      <c r="E2620" t="str">
        <f>VLOOKUP(Auto_Theft_Data[[#This Row],[Vehicle Model]],Fully_Updated_Vehicle_Models_with_Types_278[#All],2,TRUE)</f>
        <v>SUV</v>
      </c>
      <c r="F2620" t="s">
        <v>110</v>
      </c>
      <c r="G2620" t="s">
        <v>36</v>
      </c>
      <c r="H2620" t="s">
        <v>10434</v>
      </c>
      <c r="I2620" t="s">
        <v>156</v>
      </c>
      <c r="J2620" s="1">
        <v>44589</v>
      </c>
      <c r="K2620" t="s">
        <v>18</v>
      </c>
      <c r="L2620" t="s">
        <v>44</v>
      </c>
      <c r="M2620" t="s">
        <v>3740</v>
      </c>
      <c r="N2620" t="s">
        <v>3741</v>
      </c>
    </row>
    <row r="2621" spans="1:14" x14ac:dyDescent="0.35">
      <c r="A2621" t="s">
        <v>3765</v>
      </c>
      <c r="B2621" t="s">
        <v>182</v>
      </c>
      <c r="C2621" t="s">
        <v>10414</v>
      </c>
      <c r="D2621" t="s">
        <v>3415</v>
      </c>
      <c r="E2621" t="str">
        <f>VLOOKUP(Auto_Theft_Data[[#This Row],[Vehicle Model]],Fully_Updated_Vehicle_Models_with_Types_278[#All],2,TRUE)</f>
        <v>SUV</v>
      </c>
      <c r="F2621" t="s">
        <v>25</v>
      </c>
      <c r="G2621" t="s">
        <v>36</v>
      </c>
      <c r="H2621" t="s">
        <v>10434</v>
      </c>
      <c r="I2621" t="s">
        <v>51</v>
      </c>
      <c r="J2621" s="1">
        <v>43101</v>
      </c>
      <c r="K2621" t="s">
        <v>12</v>
      </c>
      <c r="L2621" t="s">
        <v>89</v>
      </c>
      <c r="M2621" t="s">
        <v>3766</v>
      </c>
      <c r="N2621" t="s">
        <v>3767</v>
      </c>
    </row>
    <row r="2622" spans="1:14" x14ac:dyDescent="0.35">
      <c r="A2622" t="s">
        <v>3780</v>
      </c>
      <c r="B2622" t="s">
        <v>18</v>
      </c>
      <c r="C2622" t="s">
        <v>10414</v>
      </c>
      <c r="D2622" t="s">
        <v>3415</v>
      </c>
      <c r="E2622" t="str">
        <f>VLOOKUP(Auto_Theft_Data[[#This Row],[Vehicle Model]],Fully_Updated_Vehicle_Models_with_Types_278[#All],2,TRUE)</f>
        <v>SUV</v>
      </c>
      <c r="F2622" t="s">
        <v>49</v>
      </c>
      <c r="G2622" t="s">
        <v>50</v>
      </c>
      <c r="H2622" t="s">
        <v>10434</v>
      </c>
      <c r="I2622" t="s">
        <v>266</v>
      </c>
      <c r="J2622" s="1">
        <v>44843</v>
      </c>
      <c r="K2622" t="s">
        <v>18</v>
      </c>
      <c r="L2622" t="s">
        <v>89</v>
      </c>
      <c r="M2622" t="s">
        <v>3781</v>
      </c>
      <c r="N2622" t="s">
        <v>3782</v>
      </c>
    </row>
    <row r="2623" spans="1:14" x14ac:dyDescent="0.35">
      <c r="A2623" t="s">
        <v>3783</v>
      </c>
      <c r="B2623" t="s">
        <v>18</v>
      </c>
      <c r="C2623" t="s">
        <v>10414</v>
      </c>
      <c r="D2623" t="s">
        <v>3415</v>
      </c>
      <c r="E2623" t="str">
        <f>VLOOKUP(Auto_Theft_Data[[#This Row],[Vehicle Model]],Fully_Updated_Vehicle_Models_with_Types_278[#All],2,TRUE)</f>
        <v>SUV</v>
      </c>
      <c r="F2623" t="s">
        <v>15</v>
      </c>
      <c r="G2623" t="s">
        <v>50</v>
      </c>
      <c r="H2623" t="s">
        <v>10434</v>
      </c>
      <c r="I2623" t="s">
        <v>453</v>
      </c>
      <c r="J2623" s="1">
        <v>44843</v>
      </c>
      <c r="K2623" t="s">
        <v>18</v>
      </c>
      <c r="L2623" t="s">
        <v>89</v>
      </c>
      <c r="M2623" t="s">
        <v>3784</v>
      </c>
      <c r="N2623" t="s">
        <v>3785</v>
      </c>
    </row>
    <row r="2624" spans="1:14" x14ac:dyDescent="0.35">
      <c r="A2624" t="s">
        <v>3786</v>
      </c>
      <c r="B2624" t="s">
        <v>18</v>
      </c>
      <c r="C2624" t="s">
        <v>10414</v>
      </c>
      <c r="D2624" t="s">
        <v>3415</v>
      </c>
      <c r="E2624" t="str">
        <f>VLOOKUP(Auto_Theft_Data[[#This Row],[Vehicle Model]],Fully_Updated_Vehicle_Models_with_Types_278[#All],2,TRUE)</f>
        <v>SUV</v>
      </c>
      <c r="F2624" t="s">
        <v>49</v>
      </c>
      <c r="G2624" t="s">
        <v>50</v>
      </c>
      <c r="H2624" t="s">
        <v>10434</v>
      </c>
      <c r="I2624" t="s">
        <v>476</v>
      </c>
      <c r="J2624" s="1">
        <v>44843</v>
      </c>
      <c r="K2624" t="s">
        <v>18</v>
      </c>
      <c r="L2624" t="s">
        <v>44</v>
      </c>
      <c r="M2624" t="s">
        <v>3787</v>
      </c>
      <c r="N2624" t="s">
        <v>3788</v>
      </c>
    </row>
    <row r="2625" spans="1:14" x14ac:dyDescent="0.35">
      <c r="A2625" t="s">
        <v>3804</v>
      </c>
      <c r="B2625" t="s">
        <v>34</v>
      </c>
      <c r="C2625" t="s">
        <v>10414</v>
      </c>
      <c r="D2625" t="s">
        <v>3415</v>
      </c>
      <c r="E2625" t="str">
        <f>VLOOKUP(Auto_Theft_Data[[#This Row],[Vehicle Model]],Fully_Updated_Vehicle_Models_with_Types_278[#All],2,TRUE)</f>
        <v>SUV</v>
      </c>
      <c r="F2625" t="s">
        <v>15</v>
      </c>
      <c r="G2625" t="s">
        <v>36</v>
      </c>
      <c r="H2625" t="s">
        <v>10434</v>
      </c>
      <c r="I2625" t="s">
        <v>377</v>
      </c>
      <c r="J2625" s="1">
        <v>44169</v>
      </c>
      <c r="K2625" t="s">
        <v>38</v>
      </c>
      <c r="L2625" t="s">
        <v>19</v>
      </c>
      <c r="M2625" t="s">
        <v>3805</v>
      </c>
      <c r="N2625" t="s">
        <v>3806</v>
      </c>
    </row>
    <row r="2626" spans="1:14" x14ac:dyDescent="0.35">
      <c r="A2626" t="s">
        <v>3810</v>
      </c>
      <c r="B2626" t="s">
        <v>18</v>
      </c>
      <c r="C2626" t="s">
        <v>10414</v>
      </c>
      <c r="D2626" t="s">
        <v>3415</v>
      </c>
      <c r="E2626" t="str">
        <f>VLOOKUP(Auto_Theft_Data[[#This Row],[Vehicle Model]],Fully_Updated_Vehicle_Models_with_Types_278[#All],2,TRUE)</f>
        <v>SUV</v>
      </c>
      <c r="F2626" t="s">
        <v>49</v>
      </c>
      <c r="G2626" t="s">
        <v>36</v>
      </c>
      <c r="H2626" t="s">
        <v>10433</v>
      </c>
      <c r="I2626" t="s">
        <v>100</v>
      </c>
      <c r="J2626" s="1">
        <v>44841</v>
      </c>
      <c r="K2626" t="s">
        <v>18</v>
      </c>
      <c r="L2626" t="s">
        <v>89</v>
      </c>
      <c r="M2626" t="s">
        <v>3811</v>
      </c>
      <c r="N2626" t="s">
        <v>3812</v>
      </c>
    </row>
    <row r="2627" spans="1:14" x14ac:dyDescent="0.35">
      <c r="A2627" t="s">
        <v>3891</v>
      </c>
      <c r="B2627" t="s">
        <v>18</v>
      </c>
      <c r="C2627" t="s">
        <v>10414</v>
      </c>
      <c r="D2627" t="s">
        <v>3415</v>
      </c>
      <c r="E2627" t="str">
        <f>VLOOKUP(Auto_Theft_Data[[#This Row],[Vehicle Model]],Fully_Updated_Vehicle_Models_with_Types_278[#All],2,TRUE)</f>
        <v>SUV</v>
      </c>
      <c r="F2627" t="s">
        <v>110</v>
      </c>
      <c r="G2627" t="s">
        <v>42</v>
      </c>
      <c r="H2627" t="s">
        <v>10433</v>
      </c>
      <c r="I2627" t="s">
        <v>116</v>
      </c>
      <c r="J2627" s="1">
        <v>44839</v>
      </c>
      <c r="K2627" t="s">
        <v>18</v>
      </c>
      <c r="L2627" t="s">
        <v>44</v>
      </c>
      <c r="M2627" t="s">
        <v>3892</v>
      </c>
      <c r="N2627" t="s">
        <v>3893</v>
      </c>
    </row>
    <row r="2628" spans="1:14" x14ac:dyDescent="0.35">
      <c r="A2628" t="s">
        <v>3924</v>
      </c>
      <c r="B2628" t="s">
        <v>48</v>
      </c>
      <c r="C2628" t="s">
        <v>10414</v>
      </c>
      <c r="D2628" t="s">
        <v>3415</v>
      </c>
      <c r="E2628" t="str">
        <f>VLOOKUP(Auto_Theft_Data[[#This Row],[Vehicle Model]],Fully_Updated_Vehicle_Models_with_Types_278[#All],2,TRUE)</f>
        <v>SUV</v>
      </c>
      <c r="F2628" t="s">
        <v>49</v>
      </c>
      <c r="G2628" t="s">
        <v>26</v>
      </c>
      <c r="H2628" t="s">
        <v>10434</v>
      </c>
      <c r="I2628" t="s">
        <v>239</v>
      </c>
      <c r="J2628" s="1">
        <v>44705</v>
      </c>
      <c r="K2628" t="s">
        <v>18</v>
      </c>
      <c r="L2628" t="s">
        <v>89</v>
      </c>
      <c r="M2628" t="s">
        <v>240</v>
      </c>
      <c r="N2628" t="s">
        <v>241</v>
      </c>
    </row>
    <row r="2629" spans="1:14" x14ac:dyDescent="0.35">
      <c r="A2629" t="s">
        <v>3959</v>
      </c>
      <c r="B2629" t="s">
        <v>18</v>
      </c>
      <c r="C2629" t="s">
        <v>10414</v>
      </c>
      <c r="D2629" t="s">
        <v>3415</v>
      </c>
      <c r="E2629" t="str">
        <f>VLOOKUP(Auto_Theft_Data[[#This Row],[Vehicle Model]],Fully_Updated_Vehicle_Models_with_Types_278[#All],2,TRUE)</f>
        <v>SUV</v>
      </c>
      <c r="F2629" t="s">
        <v>49</v>
      </c>
      <c r="G2629" t="s">
        <v>70</v>
      </c>
      <c r="H2629" t="s">
        <v>10433</v>
      </c>
      <c r="I2629" t="s">
        <v>235</v>
      </c>
      <c r="J2629" s="1">
        <v>44735</v>
      </c>
      <c r="K2629" t="s">
        <v>18</v>
      </c>
      <c r="L2629" t="s">
        <v>89</v>
      </c>
      <c r="M2629" t="s">
        <v>3960</v>
      </c>
      <c r="N2629" t="s">
        <v>3961</v>
      </c>
    </row>
    <row r="2630" spans="1:14" x14ac:dyDescent="0.35">
      <c r="A2630" t="s">
        <v>3977</v>
      </c>
      <c r="B2630" t="s">
        <v>48</v>
      </c>
      <c r="C2630" t="s">
        <v>10414</v>
      </c>
      <c r="D2630" t="s">
        <v>3415</v>
      </c>
      <c r="E2630" t="str">
        <f>VLOOKUP(Auto_Theft_Data[[#This Row],[Vehicle Model]],Fully_Updated_Vehicle_Models_with_Types_278[#All],2,TRUE)</f>
        <v>SUV</v>
      </c>
      <c r="F2630" t="s">
        <v>110</v>
      </c>
      <c r="G2630" t="s">
        <v>50</v>
      </c>
      <c r="H2630" t="s">
        <v>10433</v>
      </c>
      <c r="I2630" t="s">
        <v>592</v>
      </c>
      <c r="J2630" s="1">
        <v>44739</v>
      </c>
      <c r="K2630" t="s">
        <v>18</v>
      </c>
      <c r="L2630" t="s">
        <v>29</v>
      </c>
      <c r="M2630" t="s">
        <v>3978</v>
      </c>
      <c r="N2630" t="s">
        <v>3979</v>
      </c>
    </row>
    <row r="2631" spans="1:14" x14ac:dyDescent="0.35">
      <c r="A2631" t="s">
        <v>3983</v>
      </c>
      <c r="B2631" t="s">
        <v>48</v>
      </c>
      <c r="C2631" t="s">
        <v>10414</v>
      </c>
      <c r="D2631" t="s">
        <v>3415</v>
      </c>
      <c r="E2631" t="str">
        <f>VLOOKUP(Auto_Theft_Data[[#This Row],[Vehicle Model]],Fully_Updated_Vehicle_Models_with_Types_278[#All],2,TRUE)</f>
        <v>SUV</v>
      </c>
      <c r="F2631" t="s">
        <v>15</v>
      </c>
      <c r="G2631" t="s">
        <v>50</v>
      </c>
      <c r="H2631" t="s">
        <v>10434</v>
      </c>
      <c r="I2631" t="s">
        <v>124</v>
      </c>
      <c r="J2631" s="1">
        <v>44739</v>
      </c>
      <c r="K2631" t="s">
        <v>18</v>
      </c>
      <c r="L2631" t="s">
        <v>29</v>
      </c>
      <c r="M2631" t="s">
        <v>3984</v>
      </c>
      <c r="N2631" t="s">
        <v>3985</v>
      </c>
    </row>
    <row r="2632" spans="1:14" x14ac:dyDescent="0.35">
      <c r="A2632" t="s">
        <v>3989</v>
      </c>
      <c r="B2632" t="s">
        <v>38</v>
      </c>
      <c r="C2632" t="s">
        <v>10414</v>
      </c>
      <c r="D2632" t="s">
        <v>3415</v>
      </c>
      <c r="E2632" t="str">
        <f>VLOOKUP(Auto_Theft_Data[[#This Row],[Vehicle Model]],Fully_Updated_Vehicle_Models_with_Types_278[#All],2,TRUE)</f>
        <v>SUV</v>
      </c>
      <c r="F2632" t="s">
        <v>49</v>
      </c>
      <c r="G2632" t="s">
        <v>70</v>
      </c>
      <c r="H2632" t="s">
        <v>10434</v>
      </c>
      <c r="I2632" t="s">
        <v>27</v>
      </c>
      <c r="J2632" s="1">
        <v>44701</v>
      </c>
      <c r="K2632" t="s">
        <v>18</v>
      </c>
      <c r="L2632" t="s">
        <v>29</v>
      </c>
      <c r="M2632" t="s">
        <v>3990</v>
      </c>
      <c r="N2632" t="s">
        <v>3991</v>
      </c>
    </row>
    <row r="2633" spans="1:14" x14ac:dyDescent="0.35">
      <c r="A2633" t="s">
        <v>4088</v>
      </c>
      <c r="B2633" t="s">
        <v>23</v>
      </c>
      <c r="C2633" t="s">
        <v>10414</v>
      </c>
      <c r="D2633" t="s">
        <v>3415</v>
      </c>
      <c r="E2633" t="str">
        <f>VLOOKUP(Auto_Theft_Data[[#This Row],[Vehicle Model]],Fully_Updated_Vehicle_Models_with_Types_278[#All],2,TRUE)</f>
        <v>SUV</v>
      </c>
      <c r="F2633" t="s">
        <v>49</v>
      </c>
      <c r="G2633" t="s">
        <v>42</v>
      </c>
      <c r="H2633" t="s">
        <v>10433</v>
      </c>
      <c r="I2633" t="s">
        <v>95</v>
      </c>
      <c r="J2633" s="1">
        <v>44728</v>
      </c>
      <c r="K2633" t="s">
        <v>18</v>
      </c>
      <c r="L2633" t="s">
        <v>29</v>
      </c>
      <c r="M2633" t="s">
        <v>4089</v>
      </c>
      <c r="N2633" t="s">
        <v>4090</v>
      </c>
    </row>
    <row r="2634" spans="1:14" x14ac:dyDescent="0.35">
      <c r="A2634" t="s">
        <v>4103</v>
      </c>
      <c r="B2634" t="s">
        <v>84</v>
      </c>
      <c r="C2634" t="s">
        <v>10414</v>
      </c>
      <c r="D2634" t="s">
        <v>3415</v>
      </c>
      <c r="E2634" t="str">
        <f>VLOOKUP(Auto_Theft_Data[[#This Row],[Vehicle Model]],Fully_Updated_Vehicle_Models_with_Types_278[#All],2,TRUE)</f>
        <v>SUV</v>
      </c>
      <c r="F2634" t="s">
        <v>110</v>
      </c>
      <c r="G2634" t="s">
        <v>50</v>
      </c>
      <c r="H2634" t="s">
        <v>10433</v>
      </c>
      <c r="I2634" t="s">
        <v>273</v>
      </c>
      <c r="J2634" s="1">
        <v>45236</v>
      </c>
      <c r="K2634" t="s">
        <v>28</v>
      </c>
      <c r="L2634" t="s">
        <v>29</v>
      </c>
      <c r="M2634" t="s">
        <v>4104</v>
      </c>
      <c r="N2634" t="s">
        <v>4105</v>
      </c>
    </row>
    <row r="2635" spans="1:14" x14ac:dyDescent="0.35">
      <c r="A2635" t="s">
        <v>4122</v>
      </c>
      <c r="B2635" t="s">
        <v>48</v>
      </c>
      <c r="C2635" t="s">
        <v>10414</v>
      </c>
      <c r="D2635" t="s">
        <v>3415</v>
      </c>
      <c r="E2635" t="str">
        <f>VLOOKUP(Auto_Theft_Data[[#This Row],[Vehicle Model]],Fully_Updated_Vehicle_Models_with_Types_278[#All],2,TRUE)</f>
        <v>SUV</v>
      </c>
      <c r="F2635" t="s">
        <v>15</v>
      </c>
      <c r="G2635" t="s">
        <v>26</v>
      </c>
      <c r="H2635" t="s">
        <v>10434</v>
      </c>
      <c r="I2635" t="s">
        <v>65</v>
      </c>
      <c r="J2635" s="1">
        <v>44741</v>
      </c>
      <c r="K2635" t="s">
        <v>18</v>
      </c>
      <c r="L2635" t="s">
        <v>29</v>
      </c>
      <c r="M2635" t="s">
        <v>4123</v>
      </c>
      <c r="N2635" t="s">
        <v>4124</v>
      </c>
    </row>
    <row r="2636" spans="1:14" x14ac:dyDescent="0.35">
      <c r="A2636" t="s">
        <v>4169</v>
      </c>
      <c r="B2636" t="s">
        <v>48</v>
      </c>
      <c r="C2636" t="s">
        <v>10414</v>
      </c>
      <c r="D2636" t="s">
        <v>3415</v>
      </c>
      <c r="E2636" t="str">
        <f>VLOOKUP(Auto_Theft_Data[[#This Row],[Vehicle Model]],Fully_Updated_Vehicle_Models_with_Types_278[#All],2,TRUE)</f>
        <v>SUV</v>
      </c>
      <c r="F2636" t="s">
        <v>49</v>
      </c>
      <c r="G2636" t="s">
        <v>94</v>
      </c>
      <c r="H2636" t="s">
        <v>10434</v>
      </c>
      <c r="I2636" t="s">
        <v>287</v>
      </c>
      <c r="J2636" s="1">
        <v>44898</v>
      </c>
      <c r="K2636" t="s">
        <v>18</v>
      </c>
      <c r="L2636" t="s">
        <v>89</v>
      </c>
      <c r="M2636" t="s">
        <v>4170</v>
      </c>
      <c r="N2636" t="s">
        <v>4171</v>
      </c>
    </row>
    <row r="2637" spans="1:14" x14ac:dyDescent="0.35">
      <c r="A2637" t="s">
        <v>4173</v>
      </c>
      <c r="B2637" t="s">
        <v>48</v>
      </c>
      <c r="C2637" t="s">
        <v>10414</v>
      </c>
      <c r="D2637" t="s">
        <v>3415</v>
      </c>
      <c r="E2637" t="str">
        <f>VLOOKUP(Auto_Theft_Data[[#This Row],[Vehicle Model]],Fully_Updated_Vehicle_Models_with_Types_278[#All],2,TRUE)</f>
        <v>SUV</v>
      </c>
      <c r="F2637" t="s">
        <v>49</v>
      </c>
      <c r="G2637" t="s">
        <v>94</v>
      </c>
      <c r="H2637" t="s">
        <v>10433</v>
      </c>
      <c r="I2637" t="s">
        <v>287</v>
      </c>
      <c r="J2637" s="1">
        <v>44898</v>
      </c>
      <c r="K2637" t="s">
        <v>18</v>
      </c>
      <c r="L2637" t="s">
        <v>89</v>
      </c>
      <c r="M2637" t="s">
        <v>4174</v>
      </c>
      <c r="N2637" t="s">
        <v>4175</v>
      </c>
    </row>
    <row r="2638" spans="1:14" x14ac:dyDescent="0.35">
      <c r="A2638" t="s">
        <v>4187</v>
      </c>
      <c r="B2638" t="s">
        <v>128</v>
      </c>
      <c r="C2638" t="s">
        <v>10414</v>
      </c>
      <c r="D2638" t="s">
        <v>3415</v>
      </c>
      <c r="E2638" t="str">
        <f>VLOOKUP(Auto_Theft_Data[[#This Row],[Vehicle Model]],Fully_Updated_Vehicle_Models_with_Types_278[#All],2,TRUE)</f>
        <v>SUV</v>
      </c>
      <c r="F2638" t="s">
        <v>56</v>
      </c>
      <c r="G2638" t="s">
        <v>16</v>
      </c>
      <c r="H2638" t="s">
        <v>10434</v>
      </c>
      <c r="I2638" t="s">
        <v>2564</v>
      </c>
      <c r="J2638" s="1">
        <v>43578</v>
      </c>
      <c r="K2638" t="s">
        <v>23</v>
      </c>
      <c r="L2638" t="s">
        <v>29</v>
      </c>
      <c r="M2638" t="s">
        <v>4188</v>
      </c>
      <c r="N2638" t="s">
        <v>4189</v>
      </c>
    </row>
    <row r="2639" spans="1:14" x14ac:dyDescent="0.35">
      <c r="A2639" t="s">
        <v>4206</v>
      </c>
      <c r="B2639" t="s">
        <v>298</v>
      </c>
      <c r="C2639" t="s">
        <v>10414</v>
      </c>
      <c r="D2639" t="s">
        <v>3415</v>
      </c>
      <c r="E2639" t="str">
        <f>VLOOKUP(Auto_Theft_Data[[#This Row],[Vehicle Model]],Fully_Updated_Vehicle_Models_with_Types_278[#All],2,TRUE)</f>
        <v>SUV</v>
      </c>
      <c r="F2639" t="s">
        <v>25</v>
      </c>
      <c r="G2639" t="s">
        <v>70</v>
      </c>
      <c r="H2639" t="s">
        <v>10434</v>
      </c>
      <c r="I2639" t="s">
        <v>498</v>
      </c>
      <c r="J2639" s="1">
        <v>43328</v>
      </c>
      <c r="K2639" t="s">
        <v>12</v>
      </c>
      <c r="L2639" t="s">
        <v>44</v>
      </c>
      <c r="M2639" t="s">
        <v>1549</v>
      </c>
      <c r="N2639" t="s">
        <v>1550</v>
      </c>
    </row>
    <row r="2640" spans="1:14" x14ac:dyDescent="0.35">
      <c r="A2640" t="s">
        <v>4299</v>
      </c>
      <c r="B2640" t="s">
        <v>38</v>
      </c>
      <c r="C2640" t="s">
        <v>10414</v>
      </c>
      <c r="D2640" t="s">
        <v>3415</v>
      </c>
      <c r="E2640" t="str">
        <f>VLOOKUP(Auto_Theft_Data[[#This Row],[Vehicle Model]],Fully_Updated_Vehicle_Models_with_Types_278[#All],2,TRUE)</f>
        <v>SUV</v>
      </c>
      <c r="F2640" t="s">
        <v>15</v>
      </c>
      <c r="G2640" t="s">
        <v>70</v>
      </c>
      <c r="H2640" t="s">
        <v>10433</v>
      </c>
      <c r="I2640" t="s">
        <v>95</v>
      </c>
      <c r="J2640" s="1">
        <v>44743</v>
      </c>
      <c r="K2640" t="s">
        <v>18</v>
      </c>
      <c r="L2640" t="s">
        <v>29</v>
      </c>
      <c r="M2640" t="s">
        <v>4300</v>
      </c>
      <c r="N2640" t="s">
        <v>4301</v>
      </c>
    </row>
    <row r="2641" spans="1:14" x14ac:dyDescent="0.35">
      <c r="A2641" t="s">
        <v>4359</v>
      </c>
      <c r="B2641" t="s">
        <v>23</v>
      </c>
      <c r="C2641" t="s">
        <v>10414</v>
      </c>
      <c r="D2641" t="s">
        <v>3415</v>
      </c>
      <c r="E2641" t="str">
        <f>VLOOKUP(Auto_Theft_Data[[#This Row],[Vehicle Model]],Fully_Updated_Vehicle_Models_with_Types_278[#All],2,TRUE)</f>
        <v>SUV</v>
      </c>
      <c r="F2641" t="s">
        <v>49</v>
      </c>
      <c r="G2641" t="s">
        <v>26</v>
      </c>
      <c r="H2641" t="s">
        <v>10434</v>
      </c>
      <c r="I2641" t="s">
        <v>239</v>
      </c>
      <c r="J2641" s="1">
        <v>44810</v>
      </c>
      <c r="K2641" t="s">
        <v>18</v>
      </c>
      <c r="L2641" t="s">
        <v>89</v>
      </c>
      <c r="M2641" t="s">
        <v>4360</v>
      </c>
      <c r="N2641" t="s">
        <v>4361</v>
      </c>
    </row>
    <row r="2642" spans="1:14" x14ac:dyDescent="0.35">
      <c r="A2642" t="s">
        <v>4392</v>
      </c>
      <c r="B2642" t="s">
        <v>18</v>
      </c>
      <c r="C2642" t="s">
        <v>10414</v>
      </c>
      <c r="D2642" t="s">
        <v>3415</v>
      </c>
      <c r="E2642" t="str">
        <f>VLOOKUP(Auto_Theft_Data[[#This Row],[Vehicle Model]],Fully_Updated_Vehicle_Models_with_Types_278[#All],2,TRUE)</f>
        <v>SUV</v>
      </c>
      <c r="F2642" t="s">
        <v>49</v>
      </c>
      <c r="G2642" t="s">
        <v>42</v>
      </c>
      <c r="H2642" t="s">
        <v>10434</v>
      </c>
      <c r="I2642" t="s">
        <v>116</v>
      </c>
      <c r="J2642" s="1">
        <v>44839</v>
      </c>
      <c r="K2642" t="s">
        <v>18</v>
      </c>
      <c r="L2642" t="s">
        <v>89</v>
      </c>
      <c r="M2642" t="s">
        <v>4393</v>
      </c>
      <c r="N2642" t="s">
        <v>4394</v>
      </c>
    </row>
    <row r="2643" spans="1:14" x14ac:dyDescent="0.35">
      <c r="A2643" t="s">
        <v>4488</v>
      </c>
      <c r="B2643" t="s">
        <v>48</v>
      </c>
      <c r="C2643" t="s">
        <v>10414</v>
      </c>
      <c r="D2643" t="s">
        <v>3415</v>
      </c>
      <c r="E2643" t="str">
        <f>VLOOKUP(Auto_Theft_Data[[#This Row],[Vehicle Model]],Fully_Updated_Vehicle_Models_with_Types_278[#All],2,TRUE)</f>
        <v>SUV</v>
      </c>
      <c r="F2643" t="s">
        <v>15</v>
      </c>
      <c r="G2643" t="s">
        <v>42</v>
      </c>
      <c r="H2643" t="s">
        <v>10434</v>
      </c>
      <c r="I2643" t="s">
        <v>95</v>
      </c>
      <c r="J2643" s="1">
        <v>44881</v>
      </c>
      <c r="K2643" t="s">
        <v>18</v>
      </c>
      <c r="L2643" t="s">
        <v>89</v>
      </c>
      <c r="M2643" t="s">
        <v>4489</v>
      </c>
      <c r="N2643" t="s">
        <v>4490</v>
      </c>
    </row>
    <row r="2644" spans="1:14" x14ac:dyDescent="0.35">
      <c r="A2644" t="s">
        <v>1749</v>
      </c>
      <c r="B2644" t="s">
        <v>197</v>
      </c>
      <c r="C2644" t="s">
        <v>1483</v>
      </c>
      <c r="D2644" t="s">
        <v>1750</v>
      </c>
      <c r="E2644" t="str">
        <f>VLOOKUP(Auto_Theft_Data[[#This Row],[Vehicle Model]],Fully_Updated_Vehicle_Models_with_Types_278[#All],2,TRUE)</f>
        <v>Truck</v>
      </c>
      <c r="F2644" t="s">
        <v>49</v>
      </c>
      <c r="G2644" t="s">
        <v>70</v>
      </c>
      <c r="H2644" t="s">
        <v>10434</v>
      </c>
      <c r="I2644" t="s">
        <v>895</v>
      </c>
      <c r="J2644" s="1">
        <v>44679</v>
      </c>
      <c r="K2644" t="s">
        <v>18</v>
      </c>
      <c r="L2644" t="s">
        <v>29</v>
      </c>
      <c r="M2644" t="s">
        <v>1751</v>
      </c>
      <c r="N2644" t="s">
        <v>1752</v>
      </c>
    </row>
    <row r="2645" spans="1:14" x14ac:dyDescent="0.35">
      <c r="A2645" t="s">
        <v>2081</v>
      </c>
      <c r="B2645" t="s">
        <v>298</v>
      </c>
      <c r="C2645" t="s">
        <v>1483</v>
      </c>
      <c r="D2645" t="s">
        <v>1750</v>
      </c>
      <c r="E2645" t="str">
        <f>VLOOKUP(Auto_Theft_Data[[#This Row],[Vehicle Model]],Fully_Updated_Vehicle_Models_with_Types_278[#All],2,TRUE)</f>
        <v>Truck</v>
      </c>
      <c r="F2645" t="s">
        <v>15</v>
      </c>
      <c r="G2645" t="s">
        <v>94</v>
      </c>
      <c r="H2645" t="s">
        <v>10433</v>
      </c>
      <c r="I2645" t="s">
        <v>17</v>
      </c>
      <c r="J2645" s="1">
        <v>43696</v>
      </c>
      <c r="K2645" t="s">
        <v>23</v>
      </c>
      <c r="L2645" t="s">
        <v>89</v>
      </c>
      <c r="M2645" t="s">
        <v>807</v>
      </c>
      <c r="N2645" t="s">
        <v>808</v>
      </c>
    </row>
    <row r="2646" spans="1:14" x14ac:dyDescent="0.35">
      <c r="A2646" t="s">
        <v>2195</v>
      </c>
      <c r="B2646" t="s">
        <v>48</v>
      </c>
      <c r="C2646" t="s">
        <v>1483</v>
      </c>
      <c r="D2646" t="s">
        <v>1750</v>
      </c>
      <c r="E2646" t="str">
        <f>VLOOKUP(Auto_Theft_Data[[#This Row],[Vehicle Model]],Fully_Updated_Vehicle_Models_with_Types_278[#All],2,TRUE)</f>
        <v>Truck</v>
      </c>
      <c r="F2646" t="s">
        <v>49</v>
      </c>
      <c r="G2646" t="s">
        <v>16</v>
      </c>
      <c r="H2646" t="s">
        <v>10433</v>
      </c>
      <c r="I2646" t="s">
        <v>79</v>
      </c>
      <c r="J2646" s="1">
        <v>44872</v>
      </c>
      <c r="K2646" t="s">
        <v>18</v>
      </c>
      <c r="L2646" t="s">
        <v>89</v>
      </c>
      <c r="M2646" t="s">
        <v>2196</v>
      </c>
      <c r="N2646" t="s">
        <v>2197</v>
      </c>
    </row>
    <row r="2647" spans="1:14" x14ac:dyDescent="0.35">
      <c r="A2647" t="s">
        <v>9089</v>
      </c>
      <c r="B2647" t="s">
        <v>12</v>
      </c>
      <c r="C2647" t="s">
        <v>10408</v>
      </c>
      <c r="D2647" t="s">
        <v>9090</v>
      </c>
      <c r="E2647" t="str">
        <f>VLOOKUP(Auto_Theft_Data[[#This Row],[Vehicle Model]],Fully_Updated_Vehicle_Models_with_Types_278[#All],2,TRUE)</f>
        <v>Minivan</v>
      </c>
      <c r="F2647" t="s">
        <v>25</v>
      </c>
      <c r="G2647" t="s">
        <v>16</v>
      </c>
      <c r="H2647" t="s">
        <v>10434</v>
      </c>
      <c r="I2647" t="s">
        <v>160</v>
      </c>
      <c r="J2647" s="1">
        <v>43956</v>
      </c>
      <c r="K2647" t="s">
        <v>38</v>
      </c>
      <c r="L2647" t="s">
        <v>29</v>
      </c>
      <c r="M2647" t="s">
        <v>9091</v>
      </c>
      <c r="N2647" t="s">
        <v>9092</v>
      </c>
    </row>
    <row r="2648" spans="1:14" x14ac:dyDescent="0.35">
      <c r="A2648" t="s">
        <v>7233</v>
      </c>
      <c r="B2648" t="s">
        <v>69</v>
      </c>
      <c r="C2648" t="s">
        <v>10408</v>
      </c>
      <c r="D2648" t="s">
        <v>7234</v>
      </c>
      <c r="E2648" t="str">
        <f>VLOOKUP(Auto_Theft_Data[[#This Row],[Vehicle Model]],Fully_Updated_Vehicle_Models_with_Types_278[#All],2,TRUE)</f>
        <v>Hatchback</v>
      </c>
      <c r="F2648" t="s">
        <v>537</v>
      </c>
      <c r="G2648" t="s">
        <v>16</v>
      </c>
      <c r="H2648" t="s">
        <v>10434</v>
      </c>
      <c r="I2648" t="s">
        <v>211</v>
      </c>
      <c r="J2648" s="1">
        <v>45194</v>
      </c>
      <c r="K2648" t="s">
        <v>28</v>
      </c>
      <c r="L2648" t="s">
        <v>29</v>
      </c>
      <c r="M2648" t="s">
        <v>7235</v>
      </c>
      <c r="N2648" t="s">
        <v>7236</v>
      </c>
    </row>
    <row r="2649" spans="1:14" x14ac:dyDescent="0.35">
      <c r="A2649" t="s">
        <v>80</v>
      </c>
      <c r="B2649" t="s">
        <v>364</v>
      </c>
      <c r="C2649" t="s">
        <v>10408</v>
      </c>
      <c r="D2649" t="s">
        <v>7234</v>
      </c>
      <c r="E2649" t="str">
        <f>VLOOKUP(Auto_Theft_Data[[#This Row],[Vehicle Model]],Fully_Updated_Vehicle_Models_with_Types_278[#All],2,TRUE)</f>
        <v>Hatchback</v>
      </c>
      <c r="F2649" t="s">
        <v>49</v>
      </c>
      <c r="G2649" t="s">
        <v>94</v>
      </c>
      <c r="H2649" t="s">
        <v>10434</v>
      </c>
      <c r="I2649" t="s">
        <v>75</v>
      </c>
      <c r="J2649" s="1">
        <v>43269</v>
      </c>
      <c r="K2649" t="s">
        <v>12</v>
      </c>
      <c r="L2649" t="s">
        <v>19</v>
      </c>
      <c r="M2649" t="s">
        <v>1697</v>
      </c>
      <c r="N2649" t="s">
        <v>1698</v>
      </c>
    </row>
    <row r="2650" spans="1:14" x14ac:dyDescent="0.35">
      <c r="A2650" t="s">
        <v>9145</v>
      </c>
      <c r="B2650" t="s">
        <v>402</v>
      </c>
      <c r="C2650" t="s">
        <v>10408</v>
      </c>
      <c r="D2650" t="s">
        <v>7234</v>
      </c>
      <c r="E2650" t="str">
        <f>VLOOKUP(Auto_Theft_Data[[#This Row],[Vehicle Model]],Fully_Updated_Vehicle_Models_with_Types_278[#All],2,TRUE)</f>
        <v>Hatchback</v>
      </c>
      <c r="F2650" t="s">
        <v>49</v>
      </c>
      <c r="G2650" t="s">
        <v>26</v>
      </c>
      <c r="H2650" t="s">
        <v>10434</v>
      </c>
      <c r="I2650" t="s">
        <v>88</v>
      </c>
      <c r="J2650" s="1">
        <v>44285</v>
      </c>
      <c r="K2650" t="s">
        <v>48</v>
      </c>
      <c r="L2650" t="s">
        <v>89</v>
      </c>
      <c r="M2650" t="s">
        <v>9146</v>
      </c>
      <c r="N2650" t="s">
        <v>9147</v>
      </c>
    </row>
    <row r="2651" spans="1:14" x14ac:dyDescent="0.35">
      <c r="A2651" t="s">
        <v>9909</v>
      </c>
      <c r="B2651" t="s">
        <v>34</v>
      </c>
      <c r="C2651" t="s">
        <v>10408</v>
      </c>
      <c r="D2651" t="s">
        <v>7234</v>
      </c>
      <c r="E2651" t="str">
        <f>VLOOKUP(Auto_Theft_Data[[#This Row],[Vehicle Model]],Fully_Updated_Vehicle_Models_with_Types_278[#All],2,TRUE)</f>
        <v>Hatchback</v>
      </c>
      <c r="F2651" t="s">
        <v>25</v>
      </c>
      <c r="G2651" t="s">
        <v>36</v>
      </c>
      <c r="H2651" t="s">
        <v>10434</v>
      </c>
      <c r="I2651" t="s">
        <v>100</v>
      </c>
      <c r="J2651" s="1">
        <v>44835</v>
      </c>
      <c r="K2651" t="s">
        <v>18</v>
      </c>
      <c r="L2651" t="s">
        <v>19</v>
      </c>
      <c r="M2651" t="s">
        <v>2044</v>
      </c>
      <c r="N2651" t="s">
        <v>2045</v>
      </c>
    </row>
    <row r="2652" spans="1:14" x14ac:dyDescent="0.35">
      <c r="A2652" t="s">
        <v>10211</v>
      </c>
      <c r="B2652" t="s">
        <v>298</v>
      </c>
      <c r="C2652" t="s">
        <v>10408</v>
      </c>
      <c r="D2652" t="s">
        <v>7234</v>
      </c>
      <c r="E2652" t="str">
        <f>VLOOKUP(Auto_Theft_Data[[#This Row],[Vehicle Model]],Fully_Updated_Vehicle_Models_with_Types_278[#All],2,TRUE)</f>
        <v>Hatchback</v>
      </c>
      <c r="F2652" t="s">
        <v>15</v>
      </c>
      <c r="G2652" t="s">
        <v>50</v>
      </c>
      <c r="H2652" t="s">
        <v>10433</v>
      </c>
      <c r="I2652" t="s">
        <v>95</v>
      </c>
      <c r="J2652" s="1">
        <v>44669</v>
      </c>
      <c r="K2652" t="s">
        <v>18</v>
      </c>
      <c r="L2652" t="s">
        <v>29</v>
      </c>
      <c r="M2652" t="s">
        <v>10212</v>
      </c>
      <c r="N2652" t="s">
        <v>10213</v>
      </c>
    </row>
    <row r="2653" spans="1:14" x14ac:dyDescent="0.35">
      <c r="A2653" t="s">
        <v>6280</v>
      </c>
      <c r="B2653" t="s">
        <v>177</v>
      </c>
      <c r="C2653" t="s">
        <v>6230</v>
      </c>
      <c r="D2653" t="s">
        <v>6281</v>
      </c>
      <c r="E2653" t="str">
        <f>VLOOKUP(Auto_Theft_Data[[#This Row],[Vehicle Model]],Fully_Updated_Vehicle_Models_with_Types_278[#All],2,TRUE)</f>
        <v>Sedan</v>
      </c>
      <c r="F2653" t="s">
        <v>165</v>
      </c>
      <c r="G2653" t="s">
        <v>26</v>
      </c>
      <c r="H2653" t="s">
        <v>10434</v>
      </c>
      <c r="I2653" t="s">
        <v>1191</v>
      </c>
      <c r="J2653" s="1">
        <v>44916</v>
      </c>
      <c r="K2653" t="s">
        <v>18</v>
      </c>
      <c r="L2653" t="s">
        <v>29</v>
      </c>
      <c r="M2653" t="s">
        <v>2932</v>
      </c>
      <c r="N2653" t="s">
        <v>2933</v>
      </c>
    </row>
    <row r="2654" spans="1:14" x14ac:dyDescent="0.35">
      <c r="A2654" t="s">
        <v>1452</v>
      </c>
      <c r="B2654" t="s">
        <v>177</v>
      </c>
      <c r="C2654" t="s">
        <v>10406</v>
      </c>
      <c r="D2654" t="s">
        <v>1453</v>
      </c>
      <c r="E2654" t="str">
        <f>VLOOKUP(Auto_Theft_Data[[#This Row],[Vehicle Model]],Fully_Updated_Vehicle_Models_with_Types_278[#All],2,TRUE)</f>
        <v>Wagon</v>
      </c>
      <c r="F2654" t="s">
        <v>56</v>
      </c>
      <c r="G2654" t="s">
        <v>36</v>
      </c>
      <c r="H2654" t="s">
        <v>10434</v>
      </c>
      <c r="I2654" t="s">
        <v>413</v>
      </c>
      <c r="J2654" s="1">
        <v>43686</v>
      </c>
      <c r="K2654" t="s">
        <v>23</v>
      </c>
      <c r="L2654" t="s">
        <v>44</v>
      </c>
      <c r="M2654" t="s">
        <v>1454</v>
      </c>
      <c r="N2654" t="s">
        <v>1455</v>
      </c>
    </row>
    <row r="2655" spans="1:14" x14ac:dyDescent="0.35">
      <c r="A2655" t="s">
        <v>344</v>
      </c>
      <c r="B2655" t="s">
        <v>12</v>
      </c>
      <c r="C2655" t="s">
        <v>332</v>
      </c>
      <c r="D2655" t="s">
        <v>345</v>
      </c>
      <c r="E2655" t="str">
        <f>VLOOKUP(Auto_Theft_Data[[#This Row],[Vehicle Model]],Fully_Updated_Vehicle_Models_with_Types_278[#All],2,TRUE)</f>
        <v>SUV</v>
      </c>
      <c r="F2655" t="s">
        <v>15</v>
      </c>
      <c r="G2655" t="s">
        <v>16</v>
      </c>
      <c r="H2655" t="s">
        <v>10434</v>
      </c>
      <c r="I2655" t="s">
        <v>346</v>
      </c>
      <c r="J2655" s="1">
        <v>44921</v>
      </c>
      <c r="K2655" t="s">
        <v>18</v>
      </c>
      <c r="L2655" t="s">
        <v>29</v>
      </c>
      <c r="M2655" t="s">
        <v>347</v>
      </c>
      <c r="N2655" t="s">
        <v>348</v>
      </c>
    </row>
    <row r="2656" spans="1:14" x14ac:dyDescent="0.35">
      <c r="A2656" t="s">
        <v>462</v>
      </c>
      <c r="B2656" t="s">
        <v>18</v>
      </c>
      <c r="C2656" t="s">
        <v>332</v>
      </c>
      <c r="D2656" t="s">
        <v>345</v>
      </c>
      <c r="E2656" t="str">
        <f>VLOOKUP(Auto_Theft_Data[[#This Row],[Vehicle Model]],Fully_Updated_Vehicle_Models_with_Types_278[#All],2,TRUE)</f>
        <v>SUV</v>
      </c>
      <c r="F2656" t="s">
        <v>110</v>
      </c>
      <c r="G2656" t="s">
        <v>42</v>
      </c>
      <c r="H2656" t="s">
        <v>10434</v>
      </c>
      <c r="I2656" t="s">
        <v>79</v>
      </c>
      <c r="J2656" s="1">
        <v>44783</v>
      </c>
      <c r="K2656" t="s">
        <v>18</v>
      </c>
      <c r="L2656" t="s">
        <v>89</v>
      </c>
      <c r="M2656" t="s">
        <v>463</v>
      </c>
      <c r="N2656" t="s">
        <v>464</v>
      </c>
    </row>
    <row r="2657" spans="1:14" x14ac:dyDescent="0.35">
      <c r="A2657" t="s">
        <v>488</v>
      </c>
      <c r="B2657" t="s">
        <v>48</v>
      </c>
      <c r="C2657" t="s">
        <v>332</v>
      </c>
      <c r="D2657" t="s">
        <v>345</v>
      </c>
      <c r="E2657" t="str">
        <f>VLOOKUP(Auto_Theft_Data[[#This Row],[Vehicle Model]],Fully_Updated_Vehicle_Models_with_Types_278[#All],2,TRUE)</f>
        <v>SUV</v>
      </c>
      <c r="F2657" t="s">
        <v>49</v>
      </c>
      <c r="G2657" t="s">
        <v>26</v>
      </c>
      <c r="H2657" t="s">
        <v>10434</v>
      </c>
      <c r="I2657" t="s">
        <v>489</v>
      </c>
      <c r="J2657" s="1">
        <v>44523</v>
      </c>
      <c r="K2657" t="s">
        <v>48</v>
      </c>
      <c r="L2657" t="s">
        <v>19</v>
      </c>
      <c r="M2657" t="s">
        <v>490</v>
      </c>
      <c r="N2657" t="s">
        <v>491</v>
      </c>
    </row>
    <row r="2658" spans="1:14" x14ac:dyDescent="0.35">
      <c r="A2658" t="s">
        <v>5086</v>
      </c>
      <c r="B2658" t="s">
        <v>84</v>
      </c>
      <c r="C2658" t="s">
        <v>5084</v>
      </c>
      <c r="D2658" t="s">
        <v>5087</v>
      </c>
      <c r="E2658" t="str">
        <f>VLOOKUP(Auto_Theft_Data[[#This Row],[Vehicle Model]],Fully_Updated_Vehicle_Models_with_Types_278[#All],2,TRUE)</f>
        <v>Sedan</v>
      </c>
      <c r="F2658" t="s">
        <v>15</v>
      </c>
      <c r="G2658" t="s">
        <v>36</v>
      </c>
      <c r="H2658" t="s">
        <v>10434</v>
      </c>
      <c r="I2658" t="s">
        <v>239</v>
      </c>
      <c r="J2658" s="1">
        <v>43525</v>
      </c>
      <c r="K2658" t="s">
        <v>23</v>
      </c>
      <c r="L2658" t="s">
        <v>19</v>
      </c>
      <c r="M2658" t="s">
        <v>2221</v>
      </c>
      <c r="N2658" t="s">
        <v>2222</v>
      </c>
    </row>
    <row r="2659" spans="1:14" x14ac:dyDescent="0.35">
      <c r="A2659" t="s">
        <v>336</v>
      </c>
      <c r="B2659" t="s">
        <v>99</v>
      </c>
      <c r="C2659" t="s">
        <v>332</v>
      </c>
      <c r="D2659" t="s">
        <v>337</v>
      </c>
      <c r="E2659" t="str">
        <f>VLOOKUP(Auto_Theft_Data[[#This Row],[Vehicle Model]],Fully_Updated_Vehicle_Models_with_Types_278[#All],2,TRUE)</f>
        <v>SUV</v>
      </c>
      <c r="F2659" t="s">
        <v>110</v>
      </c>
      <c r="G2659" t="s">
        <v>94</v>
      </c>
      <c r="H2659" t="s">
        <v>10434</v>
      </c>
      <c r="I2659" t="s">
        <v>106</v>
      </c>
      <c r="J2659" s="1">
        <v>44917</v>
      </c>
      <c r="K2659" t="s">
        <v>18</v>
      </c>
      <c r="L2659" t="s">
        <v>29</v>
      </c>
      <c r="M2659" t="s">
        <v>338</v>
      </c>
      <c r="N2659" t="s">
        <v>339</v>
      </c>
    </row>
    <row r="2660" spans="1:14" x14ac:dyDescent="0.35">
      <c r="A2660" t="s">
        <v>360</v>
      </c>
      <c r="B2660" t="s">
        <v>197</v>
      </c>
      <c r="C2660" t="s">
        <v>332</v>
      </c>
      <c r="D2660" t="s">
        <v>337</v>
      </c>
      <c r="E2660" t="str">
        <f>VLOOKUP(Auto_Theft_Data[[#This Row],[Vehicle Model]],Fully_Updated_Vehicle_Models_with_Types_278[#All],2,TRUE)</f>
        <v>SUV</v>
      </c>
      <c r="F2660" t="s">
        <v>49</v>
      </c>
      <c r="G2660" t="s">
        <v>94</v>
      </c>
      <c r="H2660" t="s">
        <v>10434</v>
      </c>
      <c r="I2660" t="s">
        <v>193</v>
      </c>
      <c r="J2660" s="1">
        <v>43883</v>
      </c>
      <c r="K2660" t="s">
        <v>38</v>
      </c>
      <c r="L2660" t="s">
        <v>89</v>
      </c>
      <c r="M2660" t="s">
        <v>361</v>
      </c>
      <c r="N2660" t="s">
        <v>362</v>
      </c>
    </row>
    <row r="2661" spans="1:14" x14ac:dyDescent="0.35">
      <c r="A2661" t="s">
        <v>369</v>
      </c>
      <c r="B2661" t="s">
        <v>84</v>
      </c>
      <c r="C2661" t="s">
        <v>332</v>
      </c>
      <c r="D2661" t="s">
        <v>337</v>
      </c>
      <c r="E2661" t="str">
        <f>VLOOKUP(Auto_Theft_Data[[#This Row],[Vehicle Model]],Fully_Updated_Vehicle_Models_with_Types_278[#All],2,TRUE)</f>
        <v>SUV</v>
      </c>
      <c r="F2661" t="s">
        <v>15</v>
      </c>
      <c r="G2661" t="s">
        <v>36</v>
      </c>
      <c r="H2661" t="s">
        <v>10434</v>
      </c>
      <c r="I2661" t="s">
        <v>166</v>
      </c>
      <c r="J2661" s="1">
        <v>44757</v>
      </c>
      <c r="K2661" t="s">
        <v>18</v>
      </c>
      <c r="L2661" t="s">
        <v>44</v>
      </c>
      <c r="M2661" t="s">
        <v>370</v>
      </c>
      <c r="N2661" t="s">
        <v>371</v>
      </c>
    </row>
    <row r="2662" spans="1:14" x14ac:dyDescent="0.35">
      <c r="A2662" t="s">
        <v>383</v>
      </c>
      <c r="B2662" t="s">
        <v>48</v>
      </c>
      <c r="C2662" t="s">
        <v>332</v>
      </c>
      <c r="D2662" t="s">
        <v>337</v>
      </c>
      <c r="E2662" t="str">
        <f>VLOOKUP(Auto_Theft_Data[[#This Row],[Vehicle Model]],Fully_Updated_Vehicle_Models_with_Types_278[#All],2,TRUE)</f>
        <v>SUV</v>
      </c>
      <c r="F2662" t="s">
        <v>15</v>
      </c>
      <c r="G2662" t="s">
        <v>36</v>
      </c>
      <c r="H2662" t="s">
        <v>10434</v>
      </c>
      <c r="I2662" t="s">
        <v>17</v>
      </c>
      <c r="J2662" s="1">
        <v>44848</v>
      </c>
      <c r="K2662" t="s">
        <v>18</v>
      </c>
      <c r="L2662" t="s">
        <v>29</v>
      </c>
      <c r="M2662" t="s">
        <v>85</v>
      </c>
      <c r="N2662" t="s">
        <v>86</v>
      </c>
    </row>
    <row r="2663" spans="1:14" x14ac:dyDescent="0.35">
      <c r="A2663" t="s">
        <v>393</v>
      </c>
      <c r="B2663" t="s">
        <v>197</v>
      </c>
      <c r="C2663" t="s">
        <v>332</v>
      </c>
      <c r="D2663" t="s">
        <v>337</v>
      </c>
      <c r="E2663" t="str">
        <f>VLOOKUP(Auto_Theft_Data[[#This Row],[Vehicle Model]],Fully_Updated_Vehicle_Models_with_Types_278[#All],2,TRUE)</f>
        <v>SUV</v>
      </c>
      <c r="F2663" t="s">
        <v>15</v>
      </c>
      <c r="G2663" t="s">
        <v>42</v>
      </c>
      <c r="H2663" t="s">
        <v>10433</v>
      </c>
      <c r="I2663" t="s">
        <v>394</v>
      </c>
      <c r="J2663" s="1">
        <v>45043</v>
      </c>
      <c r="K2663" t="s">
        <v>28</v>
      </c>
      <c r="L2663" t="s">
        <v>19</v>
      </c>
      <c r="M2663" t="s">
        <v>395</v>
      </c>
      <c r="N2663" t="s">
        <v>396</v>
      </c>
    </row>
    <row r="2664" spans="1:14" x14ac:dyDescent="0.35">
      <c r="A2664" t="s">
        <v>423</v>
      </c>
      <c r="B2664" t="s">
        <v>388</v>
      </c>
      <c r="C2664" t="s">
        <v>332</v>
      </c>
      <c r="D2664" t="s">
        <v>337</v>
      </c>
      <c r="E2664" t="str">
        <f>VLOOKUP(Auto_Theft_Data[[#This Row],[Vehicle Model]],Fully_Updated_Vehicle_Models_with_Types_278[#All],2,TRUE)</f>
        <v>SUV</v>
      </c>
      <c r="F2664" t="s">
        <v>49</v>
      </c>
      <c r="G2664" t="s">
        <v>16</v>
      </c>
      <c r="H2664" t="s">
        <v>10433</v>
      </c>
      <c r="I2664" t="s">
        <v>322</v>
      </c>
      <c r="J2664" s="1">
        <v>45063</v>
      </c>
      <c r="K2664" t="s">
        <v>28</v>
      </c>
      <c r="L2664" t="s">
        <v>19</v>
      </c>
      <c r="M2664" t="s">
        <v>424</v>
      </c>
      <c r="N2664" t="s">
        <v>425</v>
      </c>
    </row>
    <row r="2665" spans="1:14" x14ac:dyDescent="0.35">
      <c r="A2665" t="s">
        <v>430</v>
      </c>
      <c r="B2665" t="s">
        <v>23</v>
      </c>
      <c r="C2665" t="s">
        <v>332</v>
      </c>
      <c r="D2665" t="s">
        <v>337</v>
      </c>
      <c r="E2665" t="str">
        <f>VLOOKUP(Auto_Theft_Data[[#This Row],[Vehicle Model]],Fully_Updated_Vehicle_Models_with_Types_278[#All],2,TRUE)</f>
        <v>SUV</v>
      </c>
      <c r="F2665" t="s">
        <v>110</v>
      </c>
      <c r="G2665" t="s">
        <v>42</v>
      </c>
      <c r="H2665" t="s">
        <v>10434</v>
      </c>
      <c r="I2665" t="s">
        <v>431</v>
      </c>
      <c r="J2665" s="1">
        <v>44678</v>
      </c>
      <c r="K2665" t="s">
        <v>18</v>
      </c>
      <c r="L2665" t="s">
        <v>44</v>
      </c>
      <c r="M2665" t="s">
        <v>432</v>
      </c>
      <c r="N2665" t="s">
        <v>433</v>
      </c>
    </row>
    <row r="2666" spans="1:14" x14ac:dyDescent="0.35">
      <c r="A2666" t="s">
        <v>440</v>
      </c>
      <c r="B2666" t="s">
        <v>441</v>
      </c>
      <c r="C2666" t="s">
        <v>332</v>
      </c>
      <c r="D2666" t="s">
        <v>337</v>
      </c>
      <c r="E2666" t="str">
        <f>VLOOKUP(Auto_Theft_Data[[#This Row],[Vehicle Model]],Fully_Updated_Vehicle_Models_with_Types_278[#All],2,TRUE)</f>
        <v>SUV</v>
      </c>
      <c r="F2666" t="s">
        <v>15</v>
      </c>
      <c r="G2666" t="s">
        <v>16</v>
      </c>
      <c r="H2666" t="s">
        <v>10433</v>
      </c>
      <c r="I2666" t="s">
        <v>27</v>
      </c>
      <c r="J2666" s="1">
        <v>45034</v>
      </c>
      <c r="K2666" t="s">
        <v>28</v>
      </c>
      <c r="L2666" t="s">
        <v>29</v>
      </c>
      <c r="M2666" t="s">
        <v>442</v>
      </c>
      <c r="N2666" t="s">
        <v>443</v>
      </c>
    </row>
    <row r="2667" spans="1:14" x14ac:dyDescent="0.35">
      <c r="A2667" t="s">
        <v>444</v>
      </c>
      <c r="B2667" t="s">
        <v>441</v>
      </c>
      <c r="C2667" t="s">
        <v>332</v>
      </c>
      <c r="D2667" t="s">
        <v>337</v>
      </c>
      <c r="E2667" t="str">
        <f>VLOOKUP(Auto_Theft_Data[[#This Row],[Vehicle Model]],Fully_Updated_Vehicle_Models_with_Types_278[#All],2,TRUE)</f>
        <v>SUV</v>
      </c>
      <c r="F2667" t="s">
        <v>15</v>
      </c>
      <c r="G2667" t="s">
        <v>36</v>
      </c>
      <c r="H2667" t="s">
        <v>10434</v>
      </c>
      <c r="I2667" t="s">
        <v>445</v>
      </c>
      <c r="J2667" s="1">
        <v>45018</v>
      </c>
      <c r="K2667" t="s">
        <v>28</v>
      </c>
      <c r="L2667" t="s">
        <v>19</v>
      </c>
      <c r="M2667" t="s">
        <v>446</v>
      </c>
      <c r="N2667" t="s">
        <v>447</v>
      </c>
    </row>
    <row r="2668" spans="1:14" x14ac:dyDescent="0.35">
      <c r="A2668" t="s">
        <v>459</v>
      </c>
      <c r="B2668" t="s">
        <v>48</v>
      </c>
      <c r="C2668" t="s">
        <v>332</v>
      </c>
      <c r="D2668" t="s">
        <v>337</v>
      </c>
      <c r="E2668" t="str">
        <f>VLOOKUP(Auto_Theft_Data[[#This Row],[Vehicle Model]],Fully_Updated_Vehicle_Models_with_Types_278[#All],2,TRUE)</f>
        <v>SUV</v>
      </c>
      <c r="F2668" t="s">
        <v>56</v>
      </c>
      <c r="G2668" t="s">
        <v>26</v>
      </c>
      <c r="H2668" t="s">
        <v>10434</v>
      </c>
      <c r="I2668" t="s">
        <v>61</v>
      </c>
      <c r="J2668" s="1">
        <v>44538</v>
      </c>
      <c r="K2668" t="s">
        <v>48</v>
      </c>
      <c r="L2668" t="s">
        <v>29</v>
      </c>
      <c r="M2668" t="s">
        <v>460</v>
      </c>
      <c r="N2668" t="s">
        <v>461</v>
      </c>
    </row>
    <row r="2669" spans="1:14" x14ac:dyDescent="0.35">
      <c r="A2669" t="s">
        <v>469</v>
      </c>
      <c r="B2669" t="s">
        <v>12</v>
      </c>
      <c r="C2669" t="s">
        <v>332</v>
      </c>
      <c r="D2669" t="s">
        <v>337</v>
      </c>
      <c r="E2669" t="str">
        <f>VLOOKUP(Auto_Theft_Data[[#This Row],[Vehicle Model]],Fully_Updated_Vehicle_Models_with_Types_278[#All],2,TRUE)</f>
        <v>SUV</v>
      </c>
      <c r="F2669" t="s">
        <v>25</v>
      </c>
      <c r="G2669" t="s">
        <v>42</v>
      </c>
      <c r="H2669" t="s">
        <v>10434</v>
      </c>
      <c r="I2669" t="s">
        <v>413</v>
      </c>
      <c r="J2669" s="1">
        <v>44489</v>
      </c>
      <c r="K2669" t="s">
        <v>48</v>
      </c>
      <c r="L2669" t="s">
        <v>19</v>
      </c>
      <c r="M2669" t="s">
        <v>470</v>
      </c>
      <c r="N2669" t="s">
        <v>471</v>
      </c>
    </row>
    <row r="2670" spans="1:14" x14ac:dyDescent="0.35">
      <c r="A2670" t="s">
        <v>482</v>
      </c>
      <c r="B2670" t="s">
        <v>23</v>
      </c>
      <c r="C2670" t="s">
        <v>332</v>
      </c>
      <c r="D2670" t="s">
        <v>337</v>
      </c>
      <c r="E2670" t="str">
        <f>VLOOKUP(Auto_Theft_Data[[#This Row],[Vehicle Model]],Fully_Updated_Vehicle_Models_with_Types_278[#All],2,TRUE)</f>
        <v>SUV</v>
      </c>
      <c r="F2670" t="s">
        <v>49</v>
      </c>
      <c r="G2670" t="s">
        <v>50</v>
      </c>
      <c r="H2670" t="s">
        <v>10433</v>
      </c>
      <c r="I2670" t="s">
        <v>341</v>
      </c>
      <c r="J2670" s="1">
        <v>44269</v>
      </c>
      <c r="K2670" t="s">
        <v>48</v>
      </c>
      <c r="L2670" t="s">
        <v>19</v>
      </c>
      <c r="M2670" t="s">
        <v>483</v>
      </c>
      <c r="N2670" t="s">
        <v>484</v>
      </c>
    </row>
    <row r="2671" spans="1:14" x14ac:dyDescent="0.35">
      <c r="A2671" t="s">
        <v>492</v>
      </c>
      <c r="B2671" t="s">
        <v>84</v>
      </c>
      <c r="C2671" t="s">
        <v>332</v>
      </c>
      <c r="D2671" t="s">
        <v>337</v>
      </c>
      <c r="E2671" t="str">
        <f>VLOOKUP(Auto_Theft_Data[[#This Row],[Vehicle Model]],Fully_Updated_Vehicle_Models_with_Types_278[#All],2,TRUE)</f>
        <v>SUV</v>
      </c>
      <c r="F2671" t="s">
        <v>25</v>
      </c>
      <c r="G2671" t="s">
        <v>26</v>
      </c>
      <c r="H2671" t="s">
        <v>10434</v>
      </c>
      <c r="I2671" t="s">
        <v>273</v>
      </c>
      <c r="J2671" s="1">
        <v>44285</v>
      </c>
      <c r="K2671" t="s">
        <v>48</v>
      </c>
      <c r="L2671" t="s">
        <v>89</v>
      </c>
      <c r="M2671" t="s">
        <v>493</v>
      </c>
      <c r="N2671" t="s">
        <v>494</v>
      </c>
    </row>
    <row r="2672" spans="1:14" x14ac:dyDescent="0.35">
      <c r="A2672" t="s">
        <v>363</v>
      </c>
      <c r="B2672" t="s">
        <v>364</v>
      </c>
      <c r="C2672" t="s">
        <v>332</v>
      </c>
      <c r="D2672" t="s">
        <v>365</v>
      </c>
      <c r="E2672" t="str">
        <f>VLOOKUP(Auto_Theft_Data[[#This Row],[Vehicle Model]],Fully_Updated_Vehicle_Models_with_Types_278[#All],2,TRUE)</f>
        <v>SUV</v>
      </c>
      <c r="F2672" t="s">
        <v>15</v>
      </c>
      <c r="G2672" t="s">
        <v>94</v>
      </c>
      <c r="H2672" t="s">
        <v>10434</v>
      </c>
      <c r="I2672" t="s">
        <v>366</v>
      </c>
      <c r="J2672" s="1">
        <v>45067</v>
      </c>
      <c r="K2672" t="s">
        <v>28</v>
      </c>
      <c r="L2672" t="s">
        <v>29</v>
      </c>
      <c r="M2672" t="s">
        <v>367</v>
      </c>
      <c r="N2672" t="s">
        <v>368</v>
      </c>
    </row>
    <row r="2673" spans="1:14" x14ac:dyDescent="0.35">
      <c r="A2673" t="s">
        <v>380</v>
      </c>
      <c r="B2673" t="s">
        <v>34</v>
      </c>
      <c r="C2673" t="s">
        <v>332</v>
      </c>
      <c r="D2673" t="s">
        <v>365</v>
      </c>
      <c r="E2673" t="str">
        <f>VLOOKUP(Auto_Theft_Data[[#This Row],[Vehicle Model]],Fully_Updated_Vehicle_Models_with_Types_278[#All],2,TRUE)</f>
        <v>SUV</v>
      </c>
      <c r="F2673" t="s">
        <v>15</v>
      </c>
      <c r="G2673" t="s">
        <v>26</v>
      </c>
      <c r="H2673" t="s">
        <v>10433</v>
      </c>
      <c r="I2673" t="s">
        <v>120</v>
      </c>
      <c r="J2673" s="1">
        <v>43103</v>
      </c>
      <c r="K2673" t="s">
        <v>12</v>
      </c>
      <c r="L2673" t="s">
        <v>29</v>
      </c>
      <c r="M2673" t="s">
        <v>381</v>
      </c>
      <c r="N2673" t="s">
        <v>382</v>
      </c>
    </row>
    <row r="2674" spans="1:14" x14ac:dyDescent="0.35">
      <c r="A2674" t="s">
        <v>389</v>
      </c>
      <c r="B2674" t="s">
        <v>364</v>
      </c>
      <c r="C2674" t="s">
        <v>332</v>
      </c>
      <c r="D2674" t="s">
        <v>365</v>
      </c>
      <c r="E2674" t="str">
        <f>VLOOKUP(Auto_Theft_Data[[#This Row],[Vehicle Model]],Fully_Updated_Vehicle_Models_with_Types_278[#All],2,TRUE)</f>
        <v>SUV</v>
      </c>
      <c r="F2674" t="s">
        <v>15</v>
      </c>
      <c r="G2674" t="s">
        <v>36</v>
      </c>
      <c r="H2674" t="s">
        <v>10433</v>
      </c>
      <c r="I2674" t="s">
        <v>390</v>
      </c>
      <c r="J2674" s="1">
        <v>43183</v>
      </c>
      <c r="K2674" t="s">
        <v>12</v>
      </c>
      <c r="L2674" t="s">
        <v>29</v>
      </c>
      <c r="M2674" t="s">
        <v>391</v>
      </c>
      <c r="N2674" t="s">
        <v>392</v>
      </c>
    </row>
    <row r="2675" spans="1:14" x14ac:dyDescent="0.35">
      <c r="A2675" t="s">
        <v>412</v>
      </c>
      <c r="B2675" t="s">
        <v>38</v>
      </c>
      <c r="C2675" t="s">
        <v>332</v>
      </c>
      <c r="D2675" t="s">
        <v>365</v>
      </c>
      <c r="E2675" t="str">
        <f>VLOOKUP(Auto_Theft_Data[[#This Row],[Vehicle Model]],Fully_Updated_Vehicle_Models_with_Types_278[#All],2,TRUE)</f>
        <v>SUV</v>
      </c>
      <c r="F2675" t="s">
        <v>15</v>
      </c>
      <c r="G2675" t="s">
        <v>26</v>
      </c>
      <c r="H2675" t="s">
        <v>10433</v>
      </c>
      <c r="I2675" t="s">
        <v>413</v>
      </c>
      <c r="J2675" s="1">
        <v>43879</v>
      </c>
      <c r="K2675" t="s">
        <v>38</v>
      </c>
      <c r="L2675" t="s">
        <v>29</v>
      </c>
      <c r="M2675" t="s">
        <v>414</v>
      </c>
      <c r="N2675" t="s">
        <v>415</v>
      </c>
    </row>
    <row r="2676" spans="1:14" x14ac:dyDescent="0.35">
      <c r="A2676" t="s">
        <v>420</v>
      </c>
      <c r="B2676" t="s">
        <v>197</v>
      </c>
      <c r="C2676" t="s">
        <v>332</v>
      </c>
      <c r="D2676" t="s">
        <v>365</v>
      </c>
      <c r="E2676" t="str">
        <f>VLOOKUP(Auto_Theft_Data[[#This Row],[Vehicle Model]],Fully_Updated_Vehicle_Models_with_Types_278[#All],2,TRUE)</f>
        <v>SUV</v>
      </c>
      <c r="F2676" t="s">
        <v>25</v>
      </c>
      <c r="G2676" t="s">
        <v>70</v>
      </c>
      <c r="H2676" t="s">
        <v>10433</v>
      </c>
      <c r="I2676" t="s">
        <v>201</v>
      </c>
      <c r="J2676" s="1">
        <v>44042</v>
      </c>
      <c r="K2676" t="s">
        <v>38</v>
      </c>
      <c r="L2676" t="s">
        <v>44</v>
      </c>
      <c r="M2676" t="s">
        <v>421</v>
      </c>
      <c r="N2676" t="s">
        <v>422</v>
      </c>
    </row>
    <row r="2677" spans="1:14" x14ac:dyDescent="0.35">
      <c r="A2677" t="s">
        <v>437</v>
      </c>
      <c r="B2677" t="s">
        <v>155</v>
      </c>
      <c r="C2677" t="s">
        <v>332</v>
      </c>
      <c r="D2677" t="s">
        <v>365</v>
      </c>
      <c r="E2677" t="str">
        <f>VLOOKUP(Auto_Theft_Data[[#This Row],[Vehicle Model]],Fully_Updated_Vehicle_Models_with_Types_278[#All],2,TRUE)</f>
        <v>SUV</v>
      </c>
      <c r="F2677" t="s">
        <v>110</v>
      </c>
      <c r="G2677" t="s">
        <v>94</v>
      </c>
      <c r="H2677" t="s">
        <v>10433</v>
      </c>
      <c r="I2677" t="s">
        <v>124</v>
      </c>
      <c r="J2677" s="1">
        <v>43288</v>
      </c>
      <c r="K2677" t="s">
        <v>12</v>
      </c>
      <c r="L2677" t="s">
        <v>19</v>
      </c>
      <c r="M2677" t="s">
        <v>438</v>
      </c>
      <c r="N2677" t="s">
        <v>439</v>
      </c>
    </row>
    <row r="2678" spans="1:14" x14ac:dyDescent="0.35">
      <c r="A2678" t="s">
        <v>456</v>
      </c>
      <c r="B2678" t="s">
        <v>402</v>
      </c>
      <c r="C2678" t="s">
        <v>332</v>
      </c>
      <c r="D2678" t="s">
        <v>365</v>
      </c>
      <c r="E2678" t="str">
        <f>VLOOKUP(Auto_Theft_Data[[#This Row],[Vehicle Model]],Fully_Updated_Vehicle_Models_with_Types_278[#All],2,TRUE)</f>
        <v>SUV</v>
      </c>
      <c r="F2678" t="s">
        <v>49</v>
      </c>
      <c r="G2678" t="s">
        <v>70</v>
      </c>
      <c r="H2678" t="s">
        <v>10433</v>
      </c>
      <c r="I2678" t="s">
        <v>445</v>
      </c>
      <c r="J2678" s="1">
        <v>44491</v>
      </c>
      <c r="K2678" t="s">
        <v>48</v>
      </c>
      <c r="L2678" t="s">
        <v>29</v>
      </c>
      <c r="M2678" t="s">
        <v>457</v>
      </c>
      <c r="N2678" t="s">
        <v>458</v>
      </c>
    </row>
    <row r="2679" spans="1:14" x14ac:dyDescent="0.35">
      <c r="A2679" t="s">
        <v>397</v>
      </c>
      <c r="B2679" t="s">
        <v>197</v>
      </c>
      <c r="C2679" t="s">
        <v>332</v>
      </c>
      <c r="D2679" t="s">
        <v>398</v>
      </c>
      <c r="E2679" t="str">
        <f>VLOOKUP(Auto_Theft_Data[[#This Row],[Vehicle Model]],Fully_Updated_Vehicle_Models_with_Types_278[#All],2,TRUE)</f>
        <v>Sedan</v>
      </c>
      <c r="F2679" t="s">
        <v>110</v>
      </c>
      <c r="G2679" t="s">
        <v>16</v>
      </c>
      <c r="H2679" t="s">
        <v>10434</v>
      </c>
      <c r="I2679" t="s">
        <v>151</v>
      </c>
      <c r="J2679" s="1">
        <v>43886</v>
      </c>
      <c r="K2679" t="s">
        <v>38</v>
      </c>
      <c r="L2679" t="s">
        <v>29</v>
      </c>
      <c r="M2679" t="s">
        <v>399</v>
      </c>
      <c r="N2679" t="s">
        <v>400</v>
      </c>
    </row>
    <row r="2680" spans="1:14" x14ac:dyDescent="0.35">
      <c r="A2680" t="s">
        <v>5102</v>
      </c>
      <c r="B2680" t="s">
        <v>868</v>
      </c>
      <c r="C2680" t="s">
        <v>5084</v>
      </c>
      <c r="D2680" t="s">
        <v>5103</v>
      </c>
      <c r="E2680" t="str">
        <f>VLOOKUP(Auto_Theft_Data[[#This Row],[Vehicle Model]],Fully_Updated_Vehicle_Models_with_Types_278[#All],2,TRUE)</f>
        <v>SUV</v>
      </c>
      <c r="F2680" t="s">
        <v>225</v>
      </c>
      <c r="G2680" t="s">
        <v>16</v>
      </c>
      <c r="H2680" t="s">
        <v>10433</v>
      </c>
      <c r="I2680" t="s">
        <v>1268</v>
      </c>
      <c r="J2680" s="1">
        <v>43430</v>
      </c>
      <c r="K2680" t="s">
        <v>12</v>
      </c>
      <c r="L2680" t="s">
        <v>44</v>
      </c>
      <c r="M2680" t="s">
        <v>5104</v>
      </c>
      <c r="N2680" t="s">
        <v>5105</v>
      </c>
    </row>
    <row r="2681" spans="1:14" x14ac:dyDescent="0.35">
      <c r="A2681" t="s">
        <v>10244</v>
      </c>
      <c r="B2681" t="s">
        <v>155</v>
      </c>
      <c r="C2681" t="s">
        <v>10245</v>
      </c>
      <c r="D2681" t="s">
        <v>10246</v>
      </c>
      <c r="E2681" t="str">
        <f>VLOOKUP(Auto_Theft_Data[[#This Row],[Vehicle Model]],Fully_Updated_Vehicle_Models_with_Types_278[#All],2,TRUE)</f>
        <v>Hatchback</v>
      </c>
      <c r="F2681" t="s">
        <v>49</v>
      </c>
      <c r="G2681" t="s">
        <v>36</v>
      </c>
      <c r="H2681" t="s">
        <v>10434</v>
      </c>
      <c r="I2681" t="s">
        <v>51</v>
      </c>
      <c r="J2681" s="1">
        <v>43602</v>
      </c>
      <c r="K2681" t="s">
        <v>23</v>
      </c>
      <c r="L2681" t="s">
        <v>29</v>
      </c>
      <c r="M2681" t="s">
        <v>10247</v>
      </c>
      <c r="N2681" t="s">
        <v>10248</v>
      </c>
    </row>
    <row r="2682" spans="1:14" x14ac:dyDescent="0.35">
      <c r="A2682" t="s">
        <v>10268</v>
      </c>
      <c r="B2682" t="s">
        <v>182</v>
      </c>
      <c r="C2682" t="s">
        <v>10245</v>
      </c>
      <c r="D2682" t="s">
        <v>10246</v>
      </c>
      <c r="E2682" t="str">
        <f>VLOOKUP(Auto_Theft_Data[[#This Row],[Vehicle Model]],Fully_Updated_Vehicle_Models_with_Types_278[#All],2,TRUE)</f>
        <v>Hatchback</v>
      </c>
      <c r="F2682" t="s">
        <v>49</v>
      </c>
      <c r="G2682" t="s">
        <v>16</v>
      </c>
      <c r="H2682" t="s">
        <v>10434</v>
      </c>
      <c r="I2682" t="s">
        <v>17</v>
      </c>
      <c r="J2682" s="1">
        <v>44788</v>
      </c>
      <c r="K2682" t="s">
        <v>18</v>
      </c>
      <c r="L2682" t="s">
        <v>89</v>
      </c>
      <c r="M2682" t="s">
        <v>10269</v>
      </c>
      <c r="N2682" t="s">
        <v>10270</v>
      </c>
    </row>
    <row r="2683" spans="1:14" x14ac:dyDescent="0.35">
      <c r="A2683" t="s">
        <v>10299</v>
      </c>
      <c r="B2683" t="s">
        <v>182</v>
      </c>
      <c r="C2683" t="s">
        <v>10245</v>
      </c>
      <c r="D2683" t="s">
        <v>10246</v>
      </c>
      <c r="E2683" t="str">
        <f>VLOOKUP(Auto_Theft_Data[[#This Row],[Vehicle Model]],Fully_Updated_Vehicle_Models_with_Types_278[#All],2,TRUE)</f>
        <v>Hatchback</v>
      </c>
      <c r="F2683" t="s">
        <v>49</v>
      </c>
      <c r="G2683" t="s">
        <v>26</v>
      </c>
      <c r="H2683" t="s">
        <v>10434</v>
      </c>
      <c r="I2683" t="s">
        <v>79</v>
      </c>
      <c r="J2683" s="1">
        <v>44740</v>
      </c>
      <c r="K2683" t="s">
        <v>18</v>
      </c>
      <c r="L2683" t="s">
        <v>19</v>
      </c>
      <c r="M2683" t="s">
        <v>10300</v>
      </c>
      <c r="N2683" t="s">
        <v>10301</v>
      </c>
    </row>
    <row r="2684" spans="1:14" x14ac:dyDescent="0.35">
      <c r="A2684" t="s">
        <v>10340</v>
      </c>
      <c r="B2684" t="s">
        <v>155</v>
      </c>
      <c r="C2684" t="s">
        <v>10245</v>
      </c>
      <c r="D2684" t="s">
        <v>10246</v>
      </c>
      <c r="E2684" t="str">
        <f>VLOOKUP(Auto_Theft_Data[[#This Row],[Vehicle Model]],Fully_Updated_Vehicle_Models_with_Types_278[#All],2,TRUE)</f>
        <v>Hatchback</v>
      </c>
      <c r="F2684" t="s">
        <v>15</v>
      </c>
      <c r="G2684" t="s">
        <v>16</v>
      </c>
      <c r="H2684" t="s">
        <v>10434</v>
      </c>
      <c r="I2684" t="s">
        <v>417</v>
      </c>
      <c r="J2684" s="1">
        <v>44123</v>
      </c>
      <c r="K2684" t="s">
        <v>38</v>
      </c>
      <c r="L2684" t="s">
        <v>44</v>
      </c>
      <c r="M2684" t="s">
        <v>3339</v>
      </c>
      <c r="N2684" t="s">
        <v>3340</v>
      </c>
    </row>
    <row r="2685" spans="1:14" x14ac:dyDescent="0.35">
      <c r="A2685" t="s">
        <v>1487</v>
      </c>
      <c r="B2685" t="s">
        <v>18</v>
      </c>
      <c r="C2685" t="s">
        <v>1483</v>
      </c>
      <c r="D2685" t="s">
        <v>1488</v>
      </c>
      <c r="E2685" t="str">
        <f>VLOOKUP(Auto_Theft_Data[[#This Row],[Vehicle Model]],Fully_Updated_Vehicle_Models_with_Types_278[#All],2,TRUE)</f>
        <v>Truck</v>
      </c>
      <c r="F2685" t="s">
        <v>49</v>
      </c>
      <c r="G2685" t="s">
        <v>36</v>
      </c>
      <c r="H2685" t="s">
        <v>10433</v>
      </c>
      <c r="I2685" t="s">
        <v>151</v>
      </c>
      <c r="J2685" s="1">
        <v>44890</v>
      </c>
      <c r="K2685" t="s">
        <v>18</v>
      </c>
      <c r="L2685" t="s">
        <v>44</v>
      </c>
      <c r="M2685" t="s">
        <v>399</v>
      </c>
      <c r="N2685" t="s">
        <v>400</v>
      </c>
    </row>
    <row r="2686" spans="1:14" x14ac:dyDescent="0.35">
      <c r="A2686" t="s">
        <v>1489</v>
      </c>
      <c r="B2686" t="s">
        <v>402</v>
      </c>
      <c r="C2686" t="s">
        <v>1483</v>
      </c>
      <c r="D2686" t="s">
        <v>1488</v>
      </c>
      <c r="E2686" t="str">
        <f>VLOOKUP(Auto_Theft_Data[[#This Row],[Vehicle Model]],Fully_Updated_Vehicle_Models_with_Types_278[#All],2,TRUE)</f>
        <v>Truck</v>
      </c>
      <c r="F2686" t="s">
        <v>49</v>
      </c>
      <c r="G2686" t="s">
        <v>94</v>
      </c>
      <c r="H2686" t="s">
        <v>10434</v>
      </c>
      <c r="I2686" t="s">
        <v>95</v>
      </c>
      <c r="J2686" s="1">
        <v>45157</v>
      </c>
      <c r="K2686" t="s">
        <v>28</v>
      </c>
      <c r="L2686" t="s">
        <v>89</v>
      </c>
      <c r="M2686" t="s">
        <v>1490</v>
      </c>
      <c r="N2686" t="s">
        <v>1491</v>
      </c>
    </row>
    <row r="2687" spans="1:14" x14ac:dyDescent="0.35">
      <c r="A2687" t="s">
        <v>1492</v>
      </c>
      <c r="B2687" t="s">
        <v>18</v>
      </c>
      <c r="C2687" t="s">
        <v>1483</v>
      </c>
      <c r="D2687" t="s">
        <v>1488</v>
      </c>
      <c r="E2687" t="str">
        <f>VLOOKUP(Auto_Theft_Data[[#This Row],[Vehicle Model]],Fully_Updated_Vehicle_Models_with_Types_278[#All],2,TRUE)</f>
        <v>Truck</v>
      </c>
      <c r="F2687" t="s">
        <v>49</v>
      </c>
      <c r="G2687" t="s">
        <v>70</v>
      </c>
      <c r="H2687" t="s">
        <v>10433</v>
      </c>
      <c r="I2687" t="s">
        <v>79</v>
      </c>
      <c r="J2687" s="1">
        <v>45190</v>
      </c>
      <c r="K2687" t="s">
        <v>28</v>
      </c>
      <c r="L2687" t="s">
        <v>29</v>
      </c>
      <c r="M2687" t="s">
        <v>1493</v>
      </c>
      <c r="N2687" t="s">
        <v>1494</v>
      </c>
    </row>
    <row r="2688" spans="1:14" x14ac:dyDescent="0.35">
      <c r="A2688" t="s">
        <v>1495</v>
      </c>
      <c r="B2688" t="s">
        <v>18</v>
      </c>
      <c r="C2688" t="s">
        <v>1483</v>
      </c>
      <c r="D2688" t="s">
        <v>1488</v>
      </c>
      <c r="E2688" t="str">
        <f>VLOOKUP(Auto_Theft_Data[[#This Row],[Vehicle Model]],Fully_Updated_Vehicle_Models_with_Types_278[#All],2,TRUE)</f>
        <v>Truck</v>
      </c>
      <c r="F2688" t="s">
        <v>110</v>
      </c>
      <c r="G2688" t="s">
        <v>50</v>
      </c>
      <c r="H2688" t="s">
        <v>10433</v>
      </c>
      <c r="I2688" t="s">
        <v>51</v>
      </c>
      <c r="J2688" s="1">
        <v>44899</v>
      </c>
      <c r="K2688" t="s">
        <v>18</v>
      </c>
      <c r="L2688" t="s">
        <v>89</v>
      </c>
      <c r="M2688" t="s">
        <v>1496</v>
      </c>
      <c r="N2688" t="s">
        <v>1497</v>
      </c>
    </row>
    <row r="2689" spans="1:14" x14ac:dyDescent="0.35">
      <c r="A2689" t="s">
        <v>1502</v>
      </c>
      <c r="B2689" t="s">
        <v>23</v>
      </c>
      <c r="C2689" t="s">
        <v>1483</v>
      </c>
      <c r="D2689" t="s">
        <v>1488</v>
      </c>
      <c r="E2689" t="str">
        <f>VLOOKUP(Auto_Theft_Data[[#This Row],[Vehicle Model]],Fully_Updated_Vehicle_Models_with_Types_278[#All],2,TRUE)</f>
        <v>Truck</v>
      </c>
      <c r="F2689" t="s">
        <v>15</v>
      </c>
      <c r="G2689" t="s">
        <v>50</v>
      </c>
      <c r="H2689" t="s">
        <v>10433</v>
      </c>
      <c r="I2689" t="s">
        <v>660</v>
      </c>
      <c r="J2689" s="1">
        <v>44907</v>
      </c>
      <c r="K2689" t="s">
        <v>18</v>
      </c>
      <c r="L2689" t="s">
        <v>29</v>
      </c>
      <c r="M2689" t="s">
        <v>1503</v>
      </c>
      <c r="N2689" t="s">
        <v>1504</v>
      </c>
    </row>
    <row r="2690" spans="1:14" x14ac:dyDescent="0.35">
      <c r="A2690" t="s">
        <v>1505</v>
      </c>
      <c r="B2690" t="s">
        <v>48</v>
      </c>
      <c r="C2690" t="s">
        <v>1483</v>
      </c>
      <c r="D2690" t="s">
        <v>1488</v>
      </c>
      <c r="E2690" t="str">
        <f>VLOOKUP(Auto_Theft_Data[[#This Row],[Vehicle Model]],Fully_Updated_Vehicle_Models_with_Types_278[#All],2,TRUE)</f>
        <v>Truck</v>
      </c>
      <c r="F2690" t="s">
        <v>56</v>
      </c>
      <c r="G2690" t="s">
        <v>94</v>
      </c>
      <c r="H2690" t="s">
        <v>10433</v>
      </c>
      <c r="I2690" t="s">
        <v>1506</v>
      </c>
      <c r="J2690" s="1">
        <v>44835</v>
      </c>
      <c r="K2690" t="s">
        <v>18</v>
      </c>
      <c r="L2690" t="s">
        <v>89</v>
      </c>
      <c r="M2690" t="s">
        <v>1507</v>
      </c>
      <c r="N2690" t="s">
        <v>1508</v>
      </c>
    </row>
    <row r="2691" spans="1:14" x14ac:dyDescent="0.35">
      <c r="A2691" t="s">
        <v>1517</v>
      </c>
      <c r="B2691" t="s">
        <v>38</v>
      </c>
      <c r="C2691" t="s">
        <v>1483</v>
      </c>
      <c r="D2691" t="s">
        <v>1488</v>
      </c>
      <c r="E2691" t="str">
        <f>VLOOKUP(Auto_Theft_Data[[#This Row],[Vehicle Model]],Fully_Updated_Vehicle_Models_with_Types_278[#All],2,TRUE)</f>
        <v>Truck</v>
      </c>
      <c r="F2691" t="s">
        <v>49</v>
      </c>
      <c r="G2691" t="s">
        <v>26</v>
      </c>
      <c r="H2691" t="s">
        <v>10433</v>
      </c>
      <c r="I2691" t="s">
        <v>51</v>
      </c>
      <c r="J2691" s="1">
        <v>44901</v>
      </c>
      <c r="K2691" t="s">
        <v>18</v>
      </c>
      <c r="L2691" t="s">
        <v>44</v>
      </c>
      <c r="M2691" t="s">
        <v>1518</v>
      </c>
      <c r="N2691" t="s">
        <v>1519</v>
      </c>
    </row>
    <row r="2692" spans="1:14" x14ac:dyDescent="0.35">
      <c r="A2692" t="s">
        <v>1524</v>
      </c>
      <c r="B2692" t="s">
        <v>48</v>
      </c>
      <c r="C2692" t="s">
        <v>1483</v>
      </c>
      <c r="D2692" t="s">
        <v>1488</v>
      </c>
      <c r="E2692" t="str">
        <f>VLOOKUP(Auto_Theft_Data[[#This Row],[Vehicle Model]],Fully_Updated_Vehicle_Models_with_Types_278[#All],2,TRUE)</f>
        <v>Truck</v>
      </c>
      <c r="F2692" t="s">
        <v>110</v>
      </c>
      <c r="G2692" t="s">
        <v>42</v>
      </c>
      <c r="H2692" t="s">
        <v>10433</v>
      </c>
      <c r="I2692" t="s">
        <v>993</v>
      </c>
      <c r="J2692" s="1">
        <v>44895</v>
      </c>
      <c r="K2692" t="s">
        <v>18</v>
      </c>
      <c r="L2692" t="s">
        <v>44</v>
      </c>
      <c r="M2692" t="s">
        <v>1525</v>
      </c>
      <c r="N2692" t="s">
        <v>1526</v>
      </c>
    </row>
    <row r="2693" spans="1:14" x14ac:dyDescent="0.35">
      <c r="A2693" t="s">
        <v>1539</v>
      </c>
      <c r="B2693" t="s">
        <v>28</v>
      </c>
      <c r="C2693" t="s">
        <v>1483</v>
      </c>
      <c r="D2693" t="s">
        <v>1488</v>
      </c>
      <c r="E2693" t="str">
        <f>VLOOKUP(Auto_Theft_Data[[#This Row],[Vehicle Model]],Fully_Updated_Vehicle_Models_with_Types_278[#All],2,TRUE)</f>
        <v>Truck</v>
      </c>
      <c r="F2693" t="s">
        <v>165</v>
      </c>
      <c r="G2693" t="s">
        <v>50</v>
      </c>
      <c r="H2693" t="s">
        <v>10434</v>
      </c>
      <c r="I2693" t="s">
        <v>51</v>
      </c>
      <c r="J2693" s="1">
        <v>44830</v>
      </c>
      <c r="K2693" t="s">
        <v>18</v>
      </c>
      <c r="L2693" t="s">
        <v>29</v>
      </c>
      <c r="M2693" t="s">
        <v>1540</v>
      </c>
      <c r="N2693" t="s">
        <v>1541</v>
      </c>
    </row>
    <row r="2694" spans="1:14" x14ac:dyDescent="0.35">
      <c r="A2694" t="s">
        <v>1555</v>
      </c>
      <c r="B2694" t="s">
        <v>84</v>
      </c>
      <c r="C2694" t="s">
        <v>1483</v>
      </c>
      <c r="D2694" t="s">
        <v>1488</v>
      </c>
      <c r="E2694" t="str">
        <f>VLOOKUP(Auto_Theft_Data[[#This Row],[Vehicle Model]],Fully_Updated_Vehicle_Models_with_Types_278[#All],2,TRUE)</f>
        <v>Truck</v>
      </c>
      <c r="F2694" t="s">
        <v>49</v>
      </c>
      <c r="G2694" t="s">
        <v>36</v>
      </c>
      <c r="H2694" t="s">
        <v>10433</v>
      </c>
      <c r="I2694" t="s">
        <v>923</v>
      </c>
      <c r="J2694" s="1">
        <v>43570</v>
      </c>
      <c r="K2694" t="s">
        <v>23</v>
      </c>
      <c r="L2694" t="s">
        <v>29</v>
      </c>
      <c r="M2694" t="s">
        <v>1556</v>
      </c>
      <c r="N2694" t="s">
        <v>1557</v>
      </c>
    </row>
    <row r="2695" spans="1:14" x14ac:dyDescent="0.35">
      <c r="A2695" t="s">
        <v>1558</v>
      </c>
      <c r="B2695" t="s">
        <v>48</v>
      </c>
      <c r="C2695" t="s">
        <v>1483</v>
      </c>
      <c r="D2695" t="s">
        <v>1488</v>
      </c>
      <c r="E2695" t="str">
        <f>VLOOKUP(Auto_Theft_Data[[#This Row],[Vehicle Model]],Fully_Updated_Vehicle_Models_with_Types_278[#All],2,TRUE)</f>
        <v>Truck</v>
      </c>
      <c r="F2695" t="s">
        <v>15</v>
      </c>
      <c r="G2695" t="s">
        <v>70</v>
      </c>
      <c r="H2695" t="s">
        <v>10434</v>
      </c>
      <c r="I2695" t="s">
        <v>193</v>
      </c>
      <c r="J2695" s="1">
        <v>45152</v>
      </c>
      <c r="K2695" t="s">
        <v>28</v>
      </c>
      <c r="L2695" t="s">
        <v>44</v>
      </c>
      <c r="M2695" t="s">
        <v>361</v>
      </c>
      <c r="N2695" t="s">
        <v>362</v>
      </c>
    </row>
    <row r="2696" spans="1:14" x14ac:dyDescent="0.35">
      <c r="A2696" t="s">
        <v>1559</v>
      </c>
      <c r="B2696" t="s">
        <v>18</v>
      </c>
      <c r="C2696" t="s">
        <v>1483</v>
      </c>
      <c r="D2696" t="s">
        <v>1488</v>
      </c>
      <c r="E2696" t="str">
        <f>VLOOKUP(Auto_Theft_Data[[#This Row],[Vehicle Model]],Fully_Updated_Vehicle_Models_with_Types_278[#All],2,TRUE)</f>
        <v>Truck</v>
      </c>
      <c r="F2696" t="s">
        <v>165</v>
      </c>
      <c r="G2696" t="s">
        <v>16</v>
      </c>
      <c r="H2696" t="s">
        <v>10433</v>
      </c>
      <c r="I2696" t="s">
        <v>882</v>
      </c>
      <c r="J2696" s="1">
        <v>44900</v>
      </c>
      <c r="K2696" t="s">
        <v>18</v>
      </c>
      <c r="L2696" t="s">
        <v>89</v>
      </c>
      <c r="M2696" t="s">
        <v>1118</v>
      </c>
      <c r="N2696" t="s">
        <v>1119</v>
      </c>
    </row>
    <row r="2697" spans="1:14" x14ac:dyDescent="0.35">
      <c r="A2697" t="s">
        <v>1560</v>
      </c>
      <c r="B2697" t="s">
        <v>12</v>
      </c>
      <c r="C2697" t="s">
        <v>1483</v>
      </c>
      <c r="D2697" t="s">
        <v>1488</v>
      </c>
      <c r="E2697" t="str">
        <f>VLOOKUP(Auto_Theft_Data[[#This Row],[Vehicle Model]],Fully_Updated_Vehicle_Models_with_Types_278[#All],2,TRUE)</f>
        <v>Truck</v>
      </c>
      <c r="F2697" t="s">
        <v>1561</v>
      </c>
      <c r="G2697" t="s">
        <v>42</v>
      </c>
      <c r="H2697" t="s">
        <v>10434</v>
      </c>
      <c r="I2697" t="s">
        <v>1562</v>
      </c>
      <c r="J2697" s="1">
        <v>43797</v>
      </c>
      <c r="K2697" t="s">
        <v>23</v>
      </c>
      <c r="L2697" t="s">
        <v>29</v>
      </c>
      <c r="M2697" t="s">
        <v>1563</v>
      </c>
      <c r="N2697" t="s">
        <v>1564</v>
      </c>
    </row>
    <row r="2698" spans="1:14" x14ac:dyDescent="0.35">
      <c r="A2698" t="s">
        <v>1565</v>
      </c>
      <c r="B2698" t="s">
        <v>48</v>
      </c>
      <c r="C2698" t="s">
        <v>1483</v>
      </c>
      <c r="D2698" t="s">
        <v>1488</v>
      </c>
      <c r="E2698" t="str">
        <f>VLOOKUP(Auto_Theft_Data[[#This Row],[Vehicle Model]],Fully_Updated_Vehicle_Models_with_Types_278[#All],2,TRUE)</f>
        <v>Truck</v>
      </c>
      <c r="F2698" t="s">
        <v>1552</v>
      </c>
      <c r="G2698" t="s">
        <v>70</v>
      </c>
      <c r="H2698" t="s">
        <v>10433</v>
      </c>
      <c r="I2698" t="s">
        <v>79</v>
      </c>
      <c r="J2698" s="1">
        <v>45190</v>
      </c>
      <c r="K2698" t="s">
        <v>28</v>
      </c>
      <c r="L2698" t="s">
        <v>29</v>
      </c>
      <c r="M2698" t="s">
        <v>1493</v>
      </c>
      <c r="N2698" t="s">
        <v>1494</v>
      </c>
    </row>
    <row r="2699" spans="1:14" x14ac:dyDescent="0.35">
      <c r="A2699" t="s">
        <v>1566</v>
      </c>
      <c r="B2699" t="s">
        <v>197</v>
      </c>
      <c r="C2699" t="s">
        <v>1483</v>
      </c>
      <c r="D2699" t="s">
        <v>1488</v>
      </c>
      <c r="E2699" t="str">
        <f>VLOOKUP(Auto_Theft_Data[[#This Row],[Vehicle Model]],Fully_Updated_Vehicle_Models_with_Types_278[#All],2,TRUE)</f>
        <v>Truck</v>
      </c>
      <c r="F2699" t="s">
        <v>49</v>
      </c>
      <c r="G2699" t="s">
        <v>26</v>
      </c>
      <c r="H2699" t="s">
        <v>10434</v>
      </c>
      <c r="I2699" t="s">
        <v>445</v>
      </c>
      <c r="J2699" s="1">
        <v>44412</v>
      </c>
      <c r="K2699" t="s">
        <v>48</v>
      </c>
      <c r="L2699" t="s">
        <v>29</v>
      </c>
      <c r="M2699" t="s">
        <v>1567</v>
      </c>
      <c r="N2699" t="s">
        <v>1568</v>
      </c>
    </row>
    <row r="2700" spans="1:14" x14ac:dyDescent="0.35">
      <c r="A2700" t="s">
        <v>1569</v>
      </c>
      <c r="B2700" t="s">
        <v>38</v>
      </c>
      <c r="C2700" t="s">
        <v>1483</v>
      </c>
      <c r="D2700" t="s">
        <v>1488</v>
      </c>
      <c r="E2700" t="str">
        <f>VLOOKUP(Auto_Theft_Data[[#This Row],[Vehicle Model]],Fully_Updated_Vehicle_Models_with_Types_278[#All],2,TRUE)</f>
        <v>Truck</v>
      </c>
      <c r="F2700" t="s">
        <v>110</v>
      </c>
      <c r="G2700" t="s">
        <v>16</v>
      </c>
      <c r="H2700" t="s">
        <v>10433</v>
      </c>
      <c r="I2700" t="s">
        <v>51</v>
      </c>
      <c r="J2700" s="1">
        <v>44900</v>
      </c>
      <c r="K2700" t="s">
        <v>18</v>
      </c>
      <c r="L2700" t="s">
        <v>19</v>
      </c>
      <c r="M2700" t="s">
        <v>1327</v>
      </c>
      <c r="N2700" t="s">
        <v>1328</v>
      </c>
    </row>
    <row r="2701" spans="1:14" x14ac:dyDescent="0.35">
      <c r="A2701" t="s">
        <v>1586</v>
      </c>
      <c r="B2701" t="s">
        <v>18</v>
      </c>
      <c r="C2701" t="s">
        <v>1483</v>
      </c>
      <c r="D2701" t="s">
        <v>1488</v>
      </c>
      <c r="E2701" t="str">
        <f>VLOOKUP(Auto_Theft_Data[[#This Row],[Vehicle Model]],Fully_Updated_Vehicle_Models_with_Types_278[#All],2,TRUE)</f>
        <v>Truck</v>
      </c>
      <c r="F2701" t="s">
        <v>15</v>
      </c>
      <c r="G2701" t="s">
        <v>42</v>
      </c>
      <c r="H2701" t="s">
        <v>10433</v>
      </c>
      <c r="I2701" t="s">
        <v>79</v>
      </c>
      <c r="J2701" s="1">
        <v>44909</v>
      </c>
      <c r="K2701" t="s">
        <v>18</v>
      </c>
      <c r="L2701" t="s">
        <v>29</v>
      </c>
      <c r="M2701" t="s">
        <v>1493</v>
      </c>
      <c r="N2701" t="s">
        <v>1494</v>
      </c>
    </row>
    <row r="2702" spans="1:14" x14ac:dyDescent="0.35">
      <c r="A2702" t="s">
        <v>1591</v>
      </c>
      <c r="B2702" t="s">
        <v>23</v>
      </c>
      <c r="C2702" t="s">
        <v>1483</v>
      </c>
      <c r="D2702" t="s">
        <v>1488</v>
      </c>
      <c r="E2702" t="str">
        <f>VLOOKUP(Auto_Theft_Data[[#This Row],[Vehicle Model]],Fully_Updated_Vehicle_Models_with_Types_278[#All],2,TRUE)</f>
        <v>Truck</v>
      </c>
      <c r="F2702" t="s">
        <v>1592</v>
      </c>
      <c r="G2702" t="s">
        <v>50</v>
      </c>
      <c r="H2702" t="s">
        <v>10433</v>
      </c>
      <c r="I2702" t="s">
        <v>302</v>
      </c>
      <c r="J2702" s="1">
        <v>44955</v>
      </c>
      <c r="K2702" t="s">
        <v>28</v>
      </c>
      <c r="L2702" t="s">
        <v>89</v>
      </c>
      <c r="M2702" t="s">
        <v>1593</v>
      </c>
      <c r="N2702" t="s">
        <v>1594</v>
      </c>
    </row>
    <row r="2703" spans="1:14" x14ac:dyDescent="0.35">
      <c r="A2703" t="s">
        <v>1599</v>
      </c>
      <c r="B2703" t="s">
        <v>18</v>
      </c>
      <c r="C2703" t="s">
        <v>1483</v>
      </c>
      <c r="D2703" t="s">
        <v>1488</v>
      </c>
      <c r="E2703" t="str">
        <f>VLOOKUP(Auto_Theft_Data[[#This Row],[Vehicle Model]],Fully_Updated_Vehicle_Models_with_Types_278[#All],2,TRUE)</f>
        <v>Truck</v>
      </c>
      <c r="F2703" t="s">
        <v>25</v>
      </c>
      <c r="G2703" t="s">
        <v>36</v>
      </c>
      <c r="H2703" t="s">
        <v>10433</v>
      </c>
      <c r="I2703" t="s">
        <v>95</v>
      </c>
      <c r="J2703" s="1">
        <v>44953</v>
      </c>
      <c r="K2703" t="s">
        <v>28</v>
      </c>
      <c r="L2703" t="s">
        <v>44</v>
      </c>
      <c r="M2703" t="s">
        <v>1050</v>
      </c>
      <c r="N2703" t="s">
        <v>1051</v>
      </c>
    </row>
    <row r="2704" spans="1:14" x14ac:dyDescent="0.35">
      <c r="A2704" t="s">
        <v>1603</v>
      </c>
      <c r="B2704" t="s">
        <v>30</v>
      </c>
      <c r="C2704" t="s">
        <v>1483</v>
      </c>
      <c r="D2704" t="s">
        <v>1488</v>
      </c>
      <c r="E2704" t="str">
        <f>VLOOKUP(Auto_Theft_Data[[#This Row],[Vehicle Model]],Fully_Updated_Vehicle_Models_with_Types_278[#All],2,TRUE)</f>
        <v>Truck</v>
      </c>
      <c r="F2704" t="s">
        <v>15</v>
      </c>
      <c r="G2704" t="s">
        <v>36</v>
      </c>
      <c r="H2704" t="s">
        <v>10434</v>
      </c>
      <c r="I2704" t="s">
        <v>445</v>
      </c>
      <c r="J2704" s="1">
        <v>43883</v>
      </c>
      <c r="K2704" t="s">
        <v>38</v>
      </c>
      <c r="L2704" t="s">
        <v>29</v>
      </c>
      <c r="M2704" t="s">
        <v>1604</v>
      </c>
      <c r="N2704" t="s">
        <v>1605</v>
      </c>
    </row>
    <row r="2705" spans="1:14" x14ac:dyDescent="0.35">
      <c r="A2705" t="s">
        <v>1615</v>
      </c>
      <c r="B2705" t="s">
        <v>18</v>
      </c>
      <c r="C2705" t="s">
        <v>1483</v>
      </c>
      <c r="D2705" t="s">
        <v>1488</v>
      </c>
      <c r="E2705" t="str">
        <f>VLOOKUP(Auto_Theft_Data[[#This Row],[Vehicle Model]],Fully_Updated_Vehicle_Models_with_Types_278[#All],2,TRUE)</f>
        <v>Truck</v>
      </c>
      <c r="F2705" t="s">
        <v>49</v>
      </c>
      <c r="G2705" t="s">
        <v>70</v>
      </c>
      <c r="H2705" t="s">
        <v>10434</v>
      </c>
      <c r="I2705" t="s">
        <v>95</v>
      </c>
      <c r="J2705" s="1">
        <v>44763</v>
      </c>
      <c r="K2705" t="s">
        <v>18</v>
      </c>
      <c r="L2705" t="s">
        <v>89</v>
      </c>
      <c r="M2705" t="s">
        <v>1616</v>
      </c>
      <c r="N2705" t="s">
        <v>1617</v>
      </c>
    </row>
    <row r="2706" spans="1:14" x14ac:dyDescent="0.35">
      <c r="A2706" t="s">
        <v>1618</v>
      </c>
      <c r="B2706" t="s">
        <v>18</v>
      </c>
      <c r="C2706" t="s">
        <v>1483</v>
      </c>
      <c r="D2706" t="s">
        <v>1488</v>
      </c>
      <c r="E2706" t="str">
        <f>VLOOKUP(Auto_Theft_Data[[#This Row],[Vehicle Model]],Fully_Updated_Vehicle_Models_with_Types_278[#All],2,TRUE)</f>
        <v>Truck</v>
      </c>
      <c r="F2706" t="s">
        <v>15</v>
      </c>
      <c r="G2706" t="s">
        <v>70</v>
      </c>
      <c r="H2706" t="s">
        <v>10434</v>
      </c>
      <c r="I2706" t="s">
        <v>95</v>
      </c>
      <c r="J2706" s="1">
        <v>44763</v>
      </c>
      <c r="K2706" t="s">
        <v>18</v>
      </c>
      <c r="L2706" t="s">
        <v>89</v>
      </c>
      <c r="M2706" t="s">
        <v>1616</v>
      </c>
      <c r="N2706" t="s">
        <v>1617</v>
      </c>
    </row>
    <row r="2707" spans="1:14" x14ac:dyDescent="0.35">
      <c r="A2707" t="s">
        <v>1625</v>
      </c>
      <c r="B2707" t="s">
        <v>84</v>
      </c>
      <c r="C2707" t="s">
        <v>1483</v>
      </c>
      <c r="D2707" t="s">
        <v>1488</v>
      </c>
      <c r="E2707" t="str">
        <f>VLOOKUP(Auto_Theft_Data[[#This Row],[Vehicle Model]],Fully_Updated_Vehicle_Models_with_Types_278[#All],2,TRUE)</f>
        <v>Truck</v>
      </c>
      <c r="F2707" t="s">
        <v>15</v>
      </c>
      <c r="G2707" t="s">
        <v>94</v>
      </c>
      <c r="H2707" t="s">
        <v>10434</v>
      </c>
      <c r="I2707" t="s">
        <v>57</v>
      </c>
      <c r="J2707" s="1">
        <v>44641</v>
      </c>
      <c r="K2707" t="s">
        <v>18</v>
      </c>
      <c r="L2707" t="s">
        <v>29</v>
      </c>
      <c r="M2707" t="s">
        <v>1626</v>
      </c>
      <c r="N2707" t="s">
        <v>1627</v>
      </c>
    </row>
    <row r="2708" spans="1:14" x14ac:dyDescent="0.35">
      <c r="A2708" t="s">
        <v>1634</v>
      </c>
      <c r="B2708" t="s">
        <v>84</v>
      </c>
      <c r="C2708" t="s">
        <v>1483</v>
      </c>
      <c r="D2708" t="s">
        <v>1488</v>
      </c>
      <c r="E2708" t="str">
        <f>VLOOKUP(Auto_Theft_Data[[#This Row],[Vehicle Model]],Fully_Updated_Vehicle_Models_with_Types_278[#All],2,TRUE)</f>
        <v>Truck</v>
      </c>
      <c r="F2708" t="s">
        <v>110</v>
      </c>
      <c r="G2708" t="s">
        <v>36</v>
      </c>
      <c r="H2708" t="s">
        <v>10433</v>
      </c>
      <c r="I2708" t="s">
        <v>895</v>
      </c>
      <c r="J2708" s="1">
        <v>43890</v>
      </c>
      <c r="K2708" t="s">
        <v>38</v>
      </c>
      <c r="L2708" t="s">
        <v>29</v>
      </c>
      <c r="M2708" t="s">
        <v>1635</v>
      </c>
      <c r="N2708" t="s">
        <v>1636</v>
      </c>
    </row>
    <row r="2709" spans="1:14" x14ac:dyDescent="0.35">
      <c r="A2709" t="s">
        <v>1637</v>
      </c>
      <c r="B2709" t="s">
        <v>48</v>
      </c>
      <c r="C2709" t="s">
        <v>1483</v>
      </c>
      <c r="D2709" t="s">
        <v>1488</v>
      </c>
      <c r="E2709" t="str">
        <f>VLOOKUP(Auto_Theft_Data[[#This Row],[Vehicle Model]],Fully_Updated_Vehicle_Models_with_Types_278[#All],2,TRUE)</f>
        <v>Truck</v>
      </c>
      <c r="F2709" t="s">
        <v>56</v>
      </c>
      <c r="G2709" t="s">
        <v>70</v>
      </c>
      <c r="H2709" t="s">
        <v>10433</v>
      </c>
      <c r="I2709" t="s">
        <v>193</v>
      </c>
      <c r="J2709" s="1">
        <v>44652</v>
      </c>
      <c r="K2709" t="s">
        <v>18</v>
      </c>
      <c r="L2709" t="s">
        <v>29</v>
      </c>
      <c r="M2709" t="s">
        <v>361</v>
      </c>
      <c r="N2709" t="s">
        <v>362</v>
      </c>
    </row>
    <row r="2710" spans="1:14" x14ac:dyDescent="0.35">
      <c r="A2710" t="s">
        <v>1655</v>
      </c>
      <c r="B2710" t="s">
        <v>18</v>
      </c>
      <c r="C2710" t="s">
        <v>1483</v>
      </c>
      <c r="D2710" t="s">
        <v>1488</v>
      </c>
      <c r="E2710" t="str">
        <f>VLOOKUP(Auto_Theft_Data[[#This Row],[Vehicle Model]],Fully_Updated_Vehicle_Models_with_Types_278[#All],2,TRUE)</f>
        <v>Truck</v>
      </c>
      <c r="F2710" t="s">
        <v>15</v>
      </c>
      <c r="G2710" t="s">
        <v>70</v>
      </c>
      <c r="H2710" t="s">
        <v>10433</v>
      </c>
      <c r="I2710" t="s">
        <v>178</v>
      </c>
      <c r="J2710" s="1">
        <v>44757</v>
      </c>
      <c r="K2710" t="s">
        <v>18</v>
      </c>
      <c r="L2710" t="s">
        <v>19</v>
      </c>
      <c r="M2710" t="s">
        <v>1656</v>
      </c>
      <c r="N2710" t="s">
        <v>1657</v>
      </c>
    </row>
    <row r="2711" spans="1:14" x14ac:dyDescent="0.35">
      <c r="A2711" t="s">
        <v>1658</v>
      </c>
      <c r="B2711" t="s">
        <v>18</v>
      </c>
      <c r="C2711" t="s">
        <v>1483</v>
      </c>
      <c r="D2711" t="s">
        <v>1488</v>
      </c>
      <c r="E2711" t="str">
        <f>VLOOKUP(Auto_Theft_Data[[#This Row],[Vehicle Model]],Fully_Updated_Vehicle_Models_with_Types_278[#All],2,TRUE)</f>
        <v>Truck</v>
      </c>
      <c r="F2711" t="s">
        <v>1592</v>
      </c>
      <c r="G2711" t="s">
        <v>94</v>
      </c>
      <c r="H2711" t="s">
        <v>10434</v>
      </c>
      <c r="I2711" t="s">
        <v>882</v>
      </c>
      <c r="J2711" s="1">
        <v>44702</v>
      </c>
      <c r="K2711" t="s">
        <v>18</v>
      </c>
      <c r="L2711" t="s">
        <v>89</v>
      </c>
      <c r="M2711" t="s">
        <v>1118</v>
      </c>
      <c r="N2711" t="s">
        <v>1119</v>
      </c>
    </row>
    <row r="2712" spans="1:14" x14ac:dyDescent="0.35">
      <c r="A2712" t="s">
        <v>1662</v>
      </c>
      <c r="B2712" t="s">
        <v>99</v>
      </c>
      <c r="C2712" t="s">
        <v>1483</v>
      </c>
      <c r="D2712" t="s">
        <v>1488</v>
      </c>
      <c r="E2712" t="str">
        <f>VLOOKUP(Auto_Theft_Data[[#This Row],[Vehicle Model]],Fully_Updated_Vehicle_Models_with_Types_278[#All],2,TRUE)</f>
        <v>Truck</v>
      </c>
      <c r="F2712" t="s">
        <v>56</v>
      </c>
      <c r="G2712" t="s">
        <v>36</v>
      </c>
      <c r="H2712" t="s">
        <v>10434</v>
      </c>
      <c r="I2712" t="s">
        <v>394</v>
      </c>
      <c r="J2712" s="1">
        <v>43336</v>
      </c>
      <c r="K2712" t="s">
        <v>12</v>
      </c>
      <c r="L2712" t="s">
        <v>44</v>
      </c>
      <c r="M2712" t="s">
        <v>1663</v>
      </c>
      <c r="N2712" t="s">
        <v>1664</v>
      </c>
    </row>
    <row r="2713" spans="1:14" x14ac:dyDescent="0.35">
      <c r="A2713" t="s">
        <v>1668</v>
      </c>
      <c r="B2713" t="s">
        <v>933</v>
      </c>
      <c r="C2713" t="s">
        <v>1483</v>
      </c>
      <c r="D2713" t="s">
        <v>1488</v>
      </c>
      <c r="E2713" t="str">
        <f>VLOOKUP(Auto_Theft_Data[[#This Row],[Vehicle Model]],Fully_Updated_Vehicle_Models_with_Types_278[#All],2,TRUE)</f>
        <v>Truck</v>
      </c>
      <c r="F2713" t="s">
        <v>56</v>
      </c>
      <c r="G2713" t="s">
        <v>42</v>
      </c>
      <c r="H2713" t="s">
        <v>10433</v>
      </c>
      <c r="I2713" t="s">
        <v>813</v>
      </c>
      <c r="J2713" s="1">
        <v>43460</v>
      </c>
      <c r="K2713" t="s">
        <v>12</v>
      </c>
      <c r="L2713" t="s">
        <v>44</v>
      </c>
      <c r="M2713" t="s">
        <v>1669</v>
      </c>
      <c r="N2713" t="s">
        <v>1670</v>
      </c>
    </row>
    <row r="2714" spans="1:14" x14ac:dyDescent="0.35">
      <c r="A2714" t="s">
        <v>1673</v>
      </c>
      <c r="B2714" t="s">
        <v>99</v>
      </c>
      <c r="C2714" t="s">
        <v>1483</v>
      </c>
      <c r="D2714" t="s">
        <v>1488</v>
      </c>
      <c r="E2714" t="str">
        <f>VLOOKUP(Auto_Theft_Data[[#This Row],[Vehicle Model]],Fully_Updated_Vehicle_Models_with_Types_278[#All],2,TRUE)</f>
        <v>Truck</v>
      </c>
      <c r="F2714" t="s">
        <v>15</v>
      </c>
      <c r="G2714" t="s">
        <v>94</v>
      </c>
      <c r="H2714" t="s">
        <v>10434</v>
      </c>
      <c r="I2714" t="s">
        <v>262</v>
      </c>
      <c r="J2714" s="1">
        <v>44695</v>
      </c>
      <c r="K2714" t="s">
        <v>18</v>
      </c>
      <c r="L2714" t="s">
        <v>89</v>
      </c>
      <c r="M2714" t="s">
        <v>1674</v>
      </c>
      <c r="N2714" t="s">
        <v>1675</v>
      </c>
    </row>
    <row r="2715" spans="1:14" x14ac:dyDescent="0.35">
      <c r="A2715" t="s">
        <v>1676</v>
      </c>
      <c r="B2715" t="s">
        <v>48</v>
      </c>
      <c r="C2715" t="s">
        <v>1483</v>
      </c>
      <c r="D2715" t="s">
        <v>1488</v>
      </c>
      <c r="E2715" t="str">
        <f>VLOOKUP(Auto_Theft_Data[[#This Row],[Vehicle Model]],Fully_Updated_Vehicle_Models_with_Types_278[#All],2,TRUE)</f>
        <v>Truck</v>
      </c>
      <c r="F2715" t="s">
        <v>15</v>
      </c>
      <c r="G2715" t="s">
        <v>70</v>
      </c>
      <c r="H2715" t="s">
        <v>10433</v>
      </c>
      <c r="I2715" t="s">
        <v>660</v>
      </c>
      <c r="J2715" s="1">
        <v>44945</v>
      </c>
      <c r="K2715" t="s">
        <v>28</v>
      </c>
      <c r="L2715" t="s">
        <v>29</v>
      </c>
      <c r="M2715" t="s">
        <v>1677</v>
      </c>
      <c r="N2715" t="s">
        <v>1678</v>
      </c>
    </row>
    <row r="2716" spans="1:14" x14ac:dyDescent="0.35">
      <c r="A2716" t="s">
        <v>1682</v>
      </c>
      <c r="B2716" t="s">
        <v>18</v>
      </c>
      <c r="C2716" t="s">
        <v>1483</v>
      </c>
      <c r="D2716" t="s">
        <v>1488</v>
      </c>
      <c r="E2716" t="str">
        <f>VLOOKUP(Auto_Theft_Data[[#This Row],[Vehicle Model]],Fully_Updated_Vehicle_Models_with_Types_278[#All],2,TRUE)</f>
        <v>Truck</v>
      </c>
      <c r="F2716" t="s">
        <v>15</v>
      </c>
      <c r="G2716" t="s">
        <v>42</v>
      </c>
      <c r="H2716" t="s">
        <v>10433</v>
      </c>
      <c r="I2716" t="s">
        <v>79</v>
      </c>
      <c r="J2716" s="1">
        <v>44944</v>
      </c>
      <c r="K2716" t="s">
        <v>28</v>
      </c>
      <c r="L2716" t="s">
        <v>19</v>
      </c>
      <c r="M2716" t="s">
        <v>1493</v>
      </c>
      <c r="N2716" t="s">
        <v>1494</v>
      </c>
    </row>
    <row r="2717" spans="1:14" x14ac:dyDescent="0.35">
      <c r="A2717" t="s">
        <v>1702</v>
      </c>
      <c r="B2717" t="s">
        <v>18</v>
      </c>
      <c r="C2717" t="s">
        <v>1483</v>
      </c>
      <c r="D2717" t="s">
        <v>1488</v>
      </c>
      <c r="E2717" t="str">
        <f>VLOOKUP(Auto_Theft_Data[[#This Row],[Vehicle Model]],Fully_Updated_Vehicle_Models_with_Types_278[#All],2,TRUE)</f>
        <v>Truck</v>
      </c>
      <c r="F2717" t="s">
        <v>49</v>
      </c>
      <c r="G2717" t="s">
        <v>42</v>
      </c>
      <c r="H2717" t="s">
        <v>10434</v>
      </c>
      <c r="I2717" t="s">
        <v>106</v>
      </c>
      <c r="J2717" s="1">
        <v>44888</v>
      </c>
      <c r="K2717" t="s">
        <v>18</v>
      </c>
      <c r="L2717" t="s">
        <v>29</v>
      </c>
      <c r="M2717" t="s">
        <v>243</v>
      </c>
      <c r="N2717" t="s">
        <v>244</v>
      </c>
    </row>
    <row r="2718" spans="1:14" x14ac:dyDescent="0.35">
      <c r="A2718" t="s">
        <v>1706</v>
      </c>
      <c r="B2718" t="s">
        <v>23</v>
      </c>
      <c r="C2718" t="s">
        <v>1483</v>
      </c>
      <c r="D2718" t="s">
        <v>1488</v>
      </c>
      <c r="E2718" t="str">
        <f>VLOOKUP(Auto_Theft_Data[[#This Row],[Vehicle Model]],Fully_Updated_Vehicle_Models_with_Types_278[#All],2,TRUE)</f>
        <v>Truck</v>
      </c>
      <c r="F2718" t="s">
        <v>49</v>
      </c>
      <c r="G2718" t="s">
        <v>70</v>
      </c>
      <c r="H2718" t="s">
        <v>10433</v>
      </c>
      <c r="I2718" t="s">
        <v>51</v>
      </c>
      <c r="J2718" s="1">
        <v>44890</v>
      </c>
      <c r="K2718" t="s">
        <v>18</v>
      </c>
      <c r="L2718" t="s">
        <v>29</v>
      </c>
      <c r="M2718" t="s">
        <v>1707</v>
      </c>
      <c r="N2718" t="s">
        <v>1708</v>
      </c>
    </row>
    <row r="2719" spans="1:14" x14ac:dyDescent="0.35">
      <c r="A2719" t="s">
        <v>1709</v>
      </c>
      <c r="B2719" t="s">
        <v>38</v>
      </c>
      <c r="C2719" t="s">
        <v>1483</v>
      </c>
      <c r="D2719" t="s">
        <v>1488</v>
      </c>
      <c r="E2719" t="str">
        <f>VLOOKUP(Auto_Theft_Data[[#This Row],[Vehicle Model]],Fully_Updated_Vehicle_Models_with_Types_278[#All],2,TRUE)</f>
        <v>Truck</v>
      </c>
      <c r="F2719" t="s">
        <v>15</v>
      </c>
      <c r="G2719" t="s">
        <v>26</v>
      </c>
      <c r="H2719" t="s">
        <v>10433</v>
      </c>
      <c r="I2719" t="s">
        <v>95</v>
      </c>
      <c r="J2719" s="1">
        <v>44909</v>
      </c>
      <c r="K2719" t="s">
        <v>18</v>
      </c>
      <c r="L2719" t="s">
        <v>19</v>
      </c>
      <c r="M2719" t="s">
        <v>1710</v>
      </c>
      <c r="N2719" t="s">
        <v>1711</v>
      </c>
    </row>
    <row r="2720" spans="1:14" x14ac:dyDescent="0.35">
      <c r="A2720" t="s">
        <v>1712</v>
      </c>
      <c r="B2720" t="s">
        <v>38</v>
      </c>
      <c r="C2720" t="s">
        <v>1483</v>
      </c>
      <c r="D2720" t="s">
        <v>1488</v>
      </c>
      <c r="E2720" t="str">
        <f>VLOOKUP(Auto_Theft_Data[[#This Row],[Vehicle Model]],Fully_Updated_Vehicle_Models_with_Types_278[#All],2,TRUE)</f>
        <v>Truck</v>
      </c>
      <c r="F2720" t="s">
        <v>15</v>
      </c>
      <c r="G2720" t="s">
        <v>42</v>
      </c>
      <c r="H2720" t="s">
        <v>10434</v>
      </c>
      <c r="I2720" t="s">
        <v>193</v>
      </c>
      <c r="J2720" s="1">
        <v>44909</v>
      </c>
      <c r="K2720" t="s">
        <v>18</v>
      </c>
      <c r="L2720" t="s">
        <v>19</v>
      </c>
      <c r="M2720" t="s">
        <v>1713</v>
      </c>
      <c r="N2720" t="s">
        <v>1714</v>
      </c>
    </row>
    <row r="2721" spans="1:14" x14ac:dyDescent="0.35">
      <c r="A2721" t="s">
        <v>1721</v>
      </c>
      <c r="B2721" t="s">
        <v>402</v>
      </c>
      <c r="C2721" t="s">
        <v>1483</v>
      </c>
      <c r="D2721" t="s">
        <v>1488</v>
      </c>
      <c r="E2721" t="str">
        <f>VLOOKUP(Auto_Theft_Data[[#This Row],[Vehicle Model]],Fully_Updated_Vehicle_Models_with_Types_278[#All],2,TRUE)</f>
        <v>Truck</v>
      </c>
      <c r="F2721" t="s">
        <v>25</v>
      </c>
      <c r="G2721" t="s">
        <v>36</v>
      </c>
      <c r="H2721" t="s">
        <v>10434</v>
      </c>
      <c r="I2721" t="s">
        <v>1583</v>
      </c>
      <c r="J2721" s="1">
        <v>43813</v>
      </c>
      <c r="K2721" t="s">
        <v>23</v>
      </c>
      <c r="L2721" t="s">
        <v>29</v>
      </c>
      <c r="M2721" t="s">
        <v>1722</v>
      </c>
      <c r="N2721" t="s">
        <v>1723</v>
      </c>
    </row>
    <row r="2722" spans="1:14" x14ac:dyDescent="0.35">
      <c r="A2722" t="s">
        <v>1727</v>
      </c>
      <c r="B2722" t="s">
        <v>197</v>
      </c>
      <c r="C2722" t="s">
        <v>1483</v>
      </c>
      <c r="D2722" t="s">
        <v>1488</v>
      </c>
      <c r="E2722" t="str">
        <f>VLOOKUP(Auto_Theft_Data[[#This Row],[Vehicle Model]],Fully_Updated_Vehicle_Models_with_Types_278[#All],2,TRUE)</f>
        <v>Truck</v>
      </c>
      <c r="F2722" t="s">
        <v>165</v>
      </c>
      <c r="G2722" t="s">
        <v>42</v>
      </c>
      <c r="H2722" t="s">
        <v>10434</v>
      </c>
      <c r="I2722" t="s">
        <v>646</v>
      </c>
      <c r="J2722" s="1">
        <v>43272</v>
      </c>
      <c r="K2722" t="s">
        <v>12</v>
      </c>
      <c r="L2722" t="s">
        <v>29</v>
      </c>
      <c r="M2722" t="s">
        <v>1728</v>
      </c>
      <c r="N2722" t="s">
        <v>1729</v>
      </c>
    </row>
    <row r="2723" spans="1:14" x14ac:dyDescent="0.35">
      <c r="A2723" t="s">
        <v>1732</v>
      </c>
      <c r="B2723" t="s">
        <v>364</v>
      </c>
      <c r="C2723" t="s">
        <v>1483</v>
      </c>
      <c r="D2723" t="s">
        <v>1488</v>
      </c>
      <c r="E2723" t="str">
        <f>VLOOKUP(Auto_Theft_Data[[#This Row],[Vehicle Model]],Fully_Updated_Vehicle_Models_with_Types_278[#All],2,TRUE)</f>
        <v>Truck</v>
      </c>
      <c r="F2723" t="s">
        <v>25</v>
      </c>
      <c r="G2723" t="s">
        <v>50</v>
      </c>
      <c r="H2723" t="s">
        <v>10434</v>
      </c>
      <c r="I2723" t="s">
        <v>983</v>
      </c>
      <c r="J2723" s="1">
        <v>43367</v>
      </c>
      <c r="K2723" t="s">
        <v>12</v>
      </c>
      <c r="L2723" t="s">
        <v>29</v>
      </c>
      <c r="M2723" t="s">
        <v>1733</v>
      </c>
      <c r="N2723" t="s">
        <v>1734</v>
      </c>
    </row>
    <row r="2724" spans="1:14" x14ac:dyDescent="0.35">
      <c r="A2724" t="s">
        <v>1735</v>
      </c>
      <c r="B2724" t="s">
        <v>48</v>
      </c>
      <c r="C2724" t="s">
        <v>1483</v>
      </c>
      <c r="D2724" t="s">
        <v>1488</v>
      </c>
      <c r="E2724" t="str">
        <f>VLOOKUP(Auto_Theft_Data[[#This Row],[Vehicle Model]],Fully_Updated_Vehicle_Models_with_Types_278[#All],2,TRUE)</f>
        <v>Truck</v>
      </c>
      <c r="F2724" t="s">
        <v>15</v>
      </c>
      <c r="G2724" t="s">
        <v>42</v>
      </c>
      <c r="H2724" t="s">
        <v>10433</v>
      </c>
      <c r="I2724" t="s">
        <v>79</v>
      </c>
      <c r="J2724" s="1">
        <v>44944</v>
      </c>
      <c r="K2724" t="s">
        <v>28</v>
      </c>
      <c r="L2724" t="s">
        <v>29</v>
      </c>
      <c r="M2724" t="s">
        <v>1493</v>
      </c>
      <c r="N2724" t="s">
        <v>1494</v>
      </c>
    </row>
    <row r="2725" spans="1:14" x14ac:dyDescent="0.35">
      <c r="A2725" t="s">
        <v>1736</v>
      </c>
      <c r="B2725" t="s">
        <v>658</v>
      </c>
      <c r="C2725" t="s">
        <v>1483</v>
      </c>
      <c r="D2725" t="s">
        <v>1488</v>
      </c>
      <c r="E2725" t="str">
        <f>VLOOKUP(Auto_Theft_Data[[#This Row],[Vehicle Model]],Fully_Updated_Vehicle_Models_with_Types_278[#All],2,TRUE)</f>
        <v>Truck</v>
      </c>
      <c r="F2725" t="s">
        <v>56</v>
      </c>
      <c r="G2725" t="s">
        <v>70</v>
      </c>
      <c r="H2725" t="s">
        <v>10434</v>
      </c>
      <c r="I2725" t="s">
        <v>1191</v>
      </c>
      <c r="J2725" s="1">
        <v>43286</v>
      </c>
      <c r="K2725" t="s">
        <v>12</v>
      </c>
      <c r="L2725" t="s">
        <v>89</v>
      </c>
      <c r="M2725" t="s">
        <v>1737</v>
      </c>
      <c r="N2725" t="s">
        <v>1738</v>
      </c>
    </row>
    <row r="2726" spans="1:14" x14ac:dyDescent="0.35">
      <c r="A2726" t="s">
        <v>1742</v>
      </c>
      <c r="B2726" t="s">
        <v>155</v>
      </c>
      <c r="C2726" t="s">
        <v>1483</v>
      </c>
      <c r="D2726" t="s">
        <v>1488</v>
      </c>
      <c r="E2726" t="str">
        <f>VLOOKUP(Auto_Theft_Data[[#This Row],[Vehicle Model]],Fully_Updated_Vehicle_Models_with_Types_278[#All],2,TRUE)</f>
        <v>Truck</v>
      </c>
      <c r="F2726" t="s">
        <v>165</v>
      </c>
      <c r="G2726" t="s">
        <v>50</v>
      </c>
      <c r="H2726" t="s">
        <v>10434</v>
      </c>
      <c r="I2726" t="s">
        <v>294</v>
      </c>
      <c r="J2726" s="1">
        <v>43856</v>
      </c>
      <c r="K2726" t="s">
        <v>38</v>
      </c>
      <c r="L2726" t="s">
        <v>44</v>
      </c>
      <c r="M2726" t="s">
        <v>1743</v>
      </c>
      <c r="N2726" t="s">
        <v>1744</v>
      </c>
    </row>
    <row r="2727" spans="1:14" x14ac:dyDescent="0.35">
      <c r="A2727" t="s">
        <v>1748</v>
      </c>
      <c r="B2727" t="s">
        <v>18</v>
      </c>
      <c r="C2727" t="s">
        <v>1483</v>
      </c>
      <c r="D2727" t="s">
        <v>1488</v>
      </c>
      <c r="E2727" t="str">
        <f>VLOOKUP(Auto_Theft_Data[[#This Row],[Vehicle Model]],Fully_Updated_Vehicle_Models_with_Types_278[#All],2,TRUE)</f>
        <v>Truck</v>
      </c>
      <c r="F2727" t="s">
        <v>15</v>
      </c>
      <c r="G2727" t="s">
        <v>42</v>
      </c>
      <c r="H2727" t="s">
        <v>10433</v>
      </c>
      <c r="I2727" t="s">
        <v>95</v>
      </c>
      <c r="J2727" s="1">
        <v>44679</v>
      </c>
      <c r="K2727" t="s">
        <v>18</v>
      </c>
      <c r="L2727" t="s">
        <v>29</v>
      </c>
      <c r="M2727" t="s">
        <v>1616</v>
      </c>
      <c r="N2727" t="s">
        <v>1617</v>
      </c>
    </row>
    <row r="2728" spans="1:14" x14ac:dyDescent="0.35">
      <c r="A2728" t="s">
        <v>1774</v>
      </c>
      <c r="B2728" t="s">
        <v>48</v>
      </c>
      <c r="C2728" t="s">
        <v>1483</v>
      </c>
      <c r="D2728" t="s">
        <v>1488</v>
      </c>
      <c r="E2728" t="str">
        <f>VLOOKUP(Auto_Theft_Data[[#This Row],[Vehicle Model]],Fully_Updated_Vehicle_Models_with_Types_278[#All],2,TRUE)</f>
        <v>Truck</v>
      </c>
      <c r="F2728" t="s">
        <v>165</v>
      </c>
      <c r="G2728" t="s">
        <v>26</v>
      </c>
      <c r="H2728" t="s">
        <v>10434</v>
      </c>
      <c r="I2728" t="s">
        <v>1060</v>
      </c>
      <c r="J2728" s="1">
        <v>44908</v>
      </c>
      <c r="K2728" t="s">
        <v>18</v>
      </c>
      <c r="L2728" t="s">
        <v>89</v>
      </c>
      <c r="M2728" t="s">
        <v>1775</v>
      </c>
      <c r="N2728" t="s">
        <v>1776</v>
      </c>
    </row>
    <row r="2729" spans="1:14" x14ac:dyDescent="0.35">
      <c r="A2729" t="s">
        <v>1798</v>
      </c>
      <c r="B2729" t="s">
        <v>164</v>
      </c>
      <c r="C2729" t="s">
        <v>1483</v>
      </c>
      <c r="D2729" t="s">
        <v>1488</v>
      </c>
      <c r="E2729" t="str">
        <f>VLOOKUP(Auto_Theft_Data[[#This Row],[Vehicle Model]],Fully_Updated_Vehicle_Models_with_Types_278[#All],2,TRUE)</f>
        <v>Truck</v>
      </c>
      <c r="F2729" t="s">
        <v>15</v>
      </c>
      <c r="G2729" t="s">
        <v>94</v>
      </c>
      <c r="H2729" t="s">
        <v>10434</v>
      </c>
      <c r="I2729" t="s">
        <v>106</v>
      </c>
      <c r="J2729" s="1">
        <v>45262</v>
      </c>
      <c r="K2729" t="s">
        <v>28</v>
      </c>
      <c r="L2729" t="s">
        <v>44</v>
      </c>
      <c r="M2729" t="s">
        <v>1799</v>
      </c>
      <c r="N2729" t="s">
        <v>1800</v>
      </c>
    </row>
    <row r="2730" spans="1:14" x14ac:dyDescent="0.35">
      <c r="A2730" t="s">
        <v>1804</v>
      </c>
      <c r="B2730" t="s">
        <v>38</v>
      </c>
      <c r="C2730" t="s">
        <v>1483</v>
      </c>
      <c r="D2730" t="s">
        <v>1488</v>
      </c>
      <c r="E2730" t="str">
        <f>VLOOKUP(Auto_Theft_Data[[#This Row],[Vehicle Model]],Fully_Updated_Vehicle_Models_with_Types_278[#All],2,TRUE)</f>
        <v>Truck</v>
      </c>
      <c r="F2730" t="s">
        <v>49</v>
      </c>
      <c r="G2730" t="s">
        <v>26</v>
      </c>
      <c r="H2730" t="s">
        <v>10433</v>
      </c>
      <c r="I2730" t="s">
        <v>710</v>
      </c>
      <c r="J2730" s="1">
        <v>45049</v>
      </c>
      <c r="K2730" t="s">
        <v>28</v>
      </c>
      <c r="L2730" t="s">
        <v>29</v>
      </c>
      <c r="M2730" t="s">
        <v>1805</v>
      </c>
      <c r="N2730" t="s">
        <v>1806</v>
      </c>
    </row>
    <row r="2731" spans="1:14" x14ac:dyDescent="0.35">
      <c r="A2731" t="s">
        <v>1811</v>
      </c>
      <c r="B2731" t="s">
        <v>34</v>
      </c>
      <c r="C2731" t="s">
        <v>1483</v>
      </c>
      <c r="D2731" t="s">
        <v>1488</v>
      </c>
      <c r="E2731" t="str">
        <f>VLOOKUP(Auto_Theft_Data[[#This Row],[Vehicle Model]],Fully_Updated_Vehicle_Models_with_Types_278[#All],2,TRUE)</f>
        <v>Truck</v>
      </c>
      <c r="F2731" t="s">
        <v>15</v>
      </c>
      <c r="G2731" t="s">
        <v>94</v>
      </c>
      <c r="H2731" t="s">
        <v>10433</v>
      </c>
      <c r="I2731" t="s">
        <v>120</v>
      </c>
      <c r="J2731" s="1">
        <v>44989</v>
      </c>
      <c r="K2731" t="s">
        <v>28</v>
      </c>
      <c r="L2731" t="s">
        <v>89</v>
      </c>
      <c r="M2731" t="s">
        <v>1812</v>
      </c>
      <c r="N2731" t="s">
        <v>1813</v>
      </c>
    </row>
    <row r="2732" spans="1:14" x14ac:dyDescent="0.35">
      <c r="A2732" t="s">
        <v>1814</v>
      </c>
      <c r="B2732" t="s">
        <v>535</v>
      </c>
      <c r="C2732" t="s">
        <v>1483</v>
      </c>
      <c r="D2732" t="s">
        <v>1488</v>
      </c>
      <c r="E2732" t="str">
        <f>VLOOKUP(Auto_Theft_Data[[#This Row],[Vehicle Model]],Fully_Updated_Vehicle_Models_with_Types_278[#All],2,TRUE)</f>
        <v>Truck</v>
      </c>
      <c r="F2732" t="s">
        <v>110</v>
      </c>
      <c r="G2732" t="s">
        <v>26</v>
      </c>
      <c r="H2732" t="s">
        <v>10434</v>
      </c>
      <c r="I2732" t="s">
        <v>746</v>
      </c>
      <c r="J2732" s="1">
        <v>43145</v>
      </c>
      <c r="K2732" t="s">
        <v>12</v>
      </c>
      <c r="L2732" t="s">
        <v>19</v>
      </c>
      <c r="M2732" t="s">
        <v>1815</v>
      </c>
      <c r="N2732" t="s">
        <v>1816</v>
      </c>
    </row>
    <row r="2733" spans="1:14" x14ac:dyDescent="0.35">
      <c r="A2733" t="s">
        <v>1817</v>
      </c>
      <c r="B2733" t="s">
        <v>402</v>
      </c>
      <c r="C2733" t="s">
        <v>1483</v>
      </c>
      <c r="D2733" t="s">
        <v>1488</v>
      </c>
      <c r="E2733" t="str">
        <f>VLOOKUP(Auto_Theft_Data[[#This Row],[Vehicle Model]],Fully_Updated_Vehicle_Models_with_Types_278[#All],2,TRUE)</f>
        <v>Truck</v>
      </c>
      <c r="F2733" t="s">
        <v>49</v>
      </c>
      <c r="G2733" t="s">
        <v>36</v>
      </c>
      <c r="H2733" t="s">
        <v>10433</v>
      </c>
      <c r="I2733" t="s">
        <v>106</v>
      </c>
      <c r="J2733" s="1">
        <v>43142</v>
      </c>
      <c r="K2733" t="s">
        <v>12</v>
      </c>
      <c r="L2733" t="s">
        <v>29</v>
      </c>
      <c r="M2733" t="s">
        <v>1818</v>
      </c>
      <c r="N2733" t="s">
        <v>1819</v>
      </c>
    </row>
    <row r="2734" spans="1:14" x14ac:dyDescent="0.35">
      <c r="A2734" t="s">
        <v>1832</v>
      </c>
      <c r="B2734" t="s">
        <v>298</v>
      </c>
      <c r="C2734" t="s">
        <v>1483</v>
      </c>
      <c r="D2734" t="s">
        <v>1488</v>
      </c>
      <c r="E2734" t="str">
        <f>VLOOKUP(Auto_Theft_Data[[#This Row],[Vehicle Model]],Fully_Updated_Vehicle_Models_with_Types_278[#All],2,TRUE)</f>
        <v>Truck</v>
      </c>
      <c r="F2734" t="s">
        <v>56</v>
      </c>
      <c r="G2734" t="s">
        <v>94</v>
      </c>
      <c r="H2734" t="s">
        <v>10434</v>
      </c>
      <c r="I2734" t="s">
        <v>75</v>
      </c>
      <c r="J2734" s="1">
        <v>44604</v>
      </c>
      <c r="K2734" t="s">
        <v>18</v>
      </c>
      <c r="L2734" t="s">
        <v>44</v>
      </c>
      <c r="M2734" t="s">
        <v>1833</v>
      </c>
      <c r="N2734" t="s">
        <v>1834</v>
      </c>
    </row>
    <row r="2735" spans="1:14" x14ac:dyDescent="0.35">
      <c r="A2735" t="s">
        <v>1835</v>
      </c>
      <c r="B2735" t="s">
        <v>197</v>
      </c>
      <c r="C2735" t="s">
        <v>1483</v>
      </c>
      <c r="D2735" t="s">
        <v>1488</v>
      </c>
      <c r="E2735" t="str">
        <f>VLOOKUP(Auto_Theft_Data[[#This Row],[Vehicle Model]],Fully_Updated_Vehicle_Models_with_Types_278[#All],2,TRUE)</f>
        <v>Truck</v>
      </c>
      <c r="F2735" t="s">
        <v>15</v>
      </c>
      <c r="G2735" t="s">
        <v>50</v>
      </c>
      <c r="H2735" t="s">
        <v>10434</v>
      </c>
      <c r="I2735" t="s">
        <v>1419</v>
      </c>
      <c r="J2735" s="1">
        <v>43129</v>
      </c>
      <c r="K2735" t="s">
        <v>12</v>
      </c>
      <c r="L2735" t="s">
        <v>29</v>
      </c>
      <c r="M2735" t="s">
        <v>1836</v>
      </c>
      <c r="N2735" t="s">
        <v>1837</v>
      </c>
    </row>
    <row r="2736" spans="1:14" x14ac:dyDescent="0.35">
      <c r="A2736" t="s">
        <v>1838</v>
      </c>
      <c r="B2736" t="s">
        <v>298</v>
      </c>
      <c r="C2736" t="s">
        <v>1483</v>
      </c>
      <c r="D2736" t="s">
        <v>1488</v>
      </c>
      <c r="E2736" t="str">
        <f>VLOOKUP(Auto_Theft_Data[[#This Row],[Vehicle Model]],Fully_Updated_Vehicle_Models_with_Types_278[#All],2,TRUE)</f>
        <v>Truck</v>
      </c>
      <c r="F2736" t="s">
        <v>15</v>
      </c>
      <c r="G2736" t="s">
        <v>50</v>
      </c>
      <c r="H2736" t="s">
        <v>10433</v>
      </c>
      <c r="I2736" t="s">
        <v>390</v>
      </c>
      <c r="J2736" s="1">
        <v>43129</v>
      </c>
      <c r="K2736" t="s">
        <v>12</v>
      </c>
      <c r="L2736" t="s">
        <v>19</v>
      </c>
      <c r="M2736" t="s">
        <v>1839</v>
      </c>
      <c r="N2736" t="s">
        <v>1840</v>
      </c>
    </row>
    <row r="2737" spans="1:14" x14ac:dyDescent="0.35">
      <c r="A2737" t="s">
        <v>1841</v>
      </c>
      <c r="B2737" t="s">
        <v>18</v>
      </c>
      <c r="C2737" t="s">
        <v>1483</v>
      </c>
      <c r="D2737" t="s">
        <v>1488</v>
      </c>
      <c r="E2737" t="str">
        <f>VLOOKUP(Auto_Theft_Data[[#This Row],[Vehicle Model]],Fully_Updated_Vehicle_Models_with_Types_278[#All],2,TRUE)</f>
        <v>Truck</v>
      </c>
      <c r="F2737" t="s">
        <v>49</v>
      </c>
      <c r="G2737" t="s">
        <v>42</v>
      </c>
      <c r="H2737" t="s">
        <v>10434</v>
      </c>
      <c r="I2737" t="s">
        <v>65</v>
      </c>
      <c r="J2737" s="1">
        <v>45051</v>
      </c>
      <c r="K2737" t="s">
        <v>28</v>
      </c>
      <c r="L2737" t="s">
        <v>19</v>
      </c>
      <c r="M2737" t="s">
        <v>1842</v>
      </c>
      <c r="N2737" t="s">
        <v>1843</v>
      </c>
    </row>
    <row r="2738" spans="1:14" x14ac:dyDescent="0.35">
      <c r="A2738" t="s">
        <v>1844</v>
      </c>
      <c r="B2738" t="s">
        <v>18</v>
      </c>
      <c r="C2738" t="s">
        <v>1483</v>
      </c>
      <c r="D2738" t="s">
        <v>1488</v>
      </c>
      <c r="E2738" t="str">
        <f>VLOOKUP(Auto_Theft_Data[[#This Row],[Vehicle Model]],Fully_Updated_Vehicle_Models_with_Types_278[#All],2,TRUE)</f>
        <v>Truck</v>
      </c>
      <c r="F2738" t="s">
        <v>165</v>
      </c>
      <c r="G2738" t="s">
        <v>42</v>
      </c>
      <c r="H2738" t="s">
        <v>10433</v>
      </c>
      <c r="I2738" t="s">
        <v>390</v>
      </c>
      <c r="J2738" s="1">
        <v>45267</v>
      </c>
      <c r="K2738" t="s">
        <v>28</v>
      </c>
      <c r="L2738" t="s">
        <v>29</v>
      </c>
      <c r="M2738" t="s">
        <v>1845</v>
      </c>
      <c r="N2738" t="s">
        <v>1846</v>
      </c>
    </row>
    <row r="2739" spans="1:14" x14ac:dyDescent="0.35">
      <c r="A2739" t="s">
        <v>1857</v>
      </c>
      <c r="B2739" t="s">
        <v>48</v>
      </c>
      <c r="C2739" t="s">
        <v>1483</v>
      </c>
      <c r="D2739" t="s">
        <v>1488</v>
      </c>
      <c r="E2739" t="str">
        <f>VLOOKUP(Auto_Theft_Data[[#This Row],[Vehicle Model]],Fully_Updated_Vehicle_Models_with_Types_278[#All],2,TRUE)</f>
        <v>Truck</v>
      </c>
      <c r="F2739" t="s">
        <v>15</v>
      </c>
      <c r="G2739" t="s">
        <v>36</v>
      </c>
      <c r="H2739" t="s">
        <v>10434</v>
      </c>
      <c r="I2739" t="s">
        <v>95</v>
      </c>
      <c r="J2739" s="1">
        <v>44379</v>
      </c>
      <c r="K2739" t="s">
        <v>48</v>
      </c>
      <c r="L2739" t="s">
        <v>44</v>
      </c>
      <c r="M2739" t="s">
        <v>1858</v>
      </c>
      <c r="N2739" t="s">
        <v>1859</v>
      </c>
    </row>
    <row r="2740" spans="1:14" x14ac:dyDescent="0.35">
      <c r="A2740" t="s">
        <v>1863</v>
      </c>
      <c r="B2740" t="s">
        <v>388</v>
      </c>
      <c r="C2740" t="s">
        <v>1483</v>
      </c>
      <c r="D2740" t="s">
        <v>1488</v>
      </c>
      <c r="E2740" t="str">
        <f>VLOOKUP(Auto_Theft_Data[[#This Row],[Vehicle Model]],Fully_Updated_Vehicle_Models_with_Types_278[#All],2,TRUE)</f>
        <v>Truck</v>
      </c>
      <c r="F2740" t="s">
        <v>15</v>
      </c>
      <c r="G2740" t="s">
        <v>70</v>
      </c>
      <c r="H2740" t="s">
        <v>10434</v>
      </c>
      <c r="I2740" t="s">
        <v>211</v>
      </c>
      <c r="J2740" s="1">
        <v>44168</v>
      </c>
      <c r="K2740" t="s">
        <v>38</v>
      </c>
      <c r="L2740" t="s">
        <v>29</v>
      </c>
      <c r="M2740" t="s">
        <v>1864</v>
      </c>
      <c r="N2740" t="s">
        <v>1865</v>
      </c>
    </row>
    <row r="2741" spans="1:14" x14ac:dyDescent="0.35">
      <c r="A2741" t="s">
        <v>1881</v>
      </c>
      <c r="B2741" t="s">
        <v>933</v>
      </c>
      <c r="C2741" t="s">
        <v>1483</v>
      </c>
      <c r="D2741" t="s">
        <v>1488</v>
      </c>
      <c r="E2741" t="str">
        <f>VLOOKUP(Auto_Theft_Data[[#This Row],[Vehicle Model]],Fully_Updated_Vehicle_Models_with_Types_278[#All],2,TRUE)</f>
        <v>Truck</v>
      </c>
      <c r="F2741" t="s">
        <v>537</v>
      </c>
      <c r="G2741" t="s">
        <v>16</v>
      </c>
      <c r="H2741" t="s">
        <v>10434</v>
      </c>
      <c r="I2741" t="s">
        <v>827</v>
      </c>
      <c r="J2741" s="1">
        <v>44859</v>
      </c>
      <c r="K2741" t="s">
        <v>18</v>
      </c>
      <c r="L2741" t="s">
        <v>29</v>
      </c>
      <c r="M2741" t="s">
        <v>1882</v>
      </c>
      <c r="N2741" t="s">
        <v>1883</v>
      </c>
    </row>
    <row r="2742" spans="1:14" x14ac:dyDescent="0.35">
      <c r="A2742" t="s">
        <v>1884</v>
      </c>
      <c r="B2742" t="s">
        <v>48</v>
      </c>
      <c r="C2742" t="s">
        <v>1483</v>
      </c>
      <c r="D2742" t="s">
        <v>1488</v>
      </c>
      <c r="E2742" t="str">
        <f>VLOOKUP(Auto_Theft_Data[[#This Row],[Vehicle Model]],Fully_Updated_Vehicle_Models_with_Types_278[#All],2,TRUE)</f>
        <v>Truck</v>
      </c>
      <c r="F2742" t="s">
        <v>15</v>
      </c>
      <c r="G2742" t="s">
        <v>94</v>
      </c>
      <c r="H2742" t="s">
        <v>10433</v>
      </c>
      <c r="I2742" t="s">
        <v>71</v>
      </c>
      <c r="J2742" s="1">
        <v>44856</v>
      </c>
      <c r="K2742" t="s">
        <v>18</v>
      </c>
      <c r="L2742" t="s">
        <v>19</v>
      </c>
      <c r="M2742" t="s">
        <v>1824</v>
      </c>
      <c r="N2742" t="s">
        <v>1825</v>
      </c>
    </row>
    <row r="2743" spans="1:14" x14ac:dyDescent="0.35">
      <c r="A2743" t="s">
        <v>1896</v>
      </c>
      <c r="B2743" t="s">
        <v>30</v>
      </c>
      <c r="C2743" t="s">
        <v>1483</v>
      </c>
      <c r="D2743" t="s">
        <v>1488</v>
      </c>
      <c r="E2743" t="str">
        <f>VLOOKUP(Auto_Theft_Data[[#This Row],[Vehicle Model]],Fully_Updated_Vehicle_Models_with_Types_278[#All],2,TRUE)</f>
        <v>Truck</v>
      </c>
      <c r="F2743" t="s">
        <v>15</v>
      </c>
      <c r="G2743" t="s">
        <v>16</v>
      </c>
      <c r="H2743" t="s">
        <v>10434</v>
      </c>
      <c r="I2743" t="s">
        <v>61</v>
      </c>
      <c r="J2743" s="1">
        <v>44138</v>
      </c>
      <c r="K2743" t="s">
        <v>38</v>
      </c>
      <c r="L2743" t="s">
        <v>19</v>
      </c>
      <c r="M2743" t="s">
        <v>1897</v>
      </c>
      <c r="N2743" t="s">
        <v>1898</v>
      </c>
    </row>
    <row r="2744" spans="1:14" x14ac:dyDescent="0.35">
      <c r="A2744" t="s">
        <v>1899</v>
      </c>
      <c r="B2744" t="s">
        <v>197</v>
      </c>
      <c r="C2744" t="s">
        <v>1483</v>
      </c>
      <c r="D2744" t="s">
        <v>1488</v>
      </c>
      <c r="E2744" t="str">
        <f>VLOOKUP(Auto_Theft_Data[[#This Row],[Vehicle Model]],Fully_Updated_Vehicle_Models_with_Types_278[#All],2,TRUE)</f>
        <v>Truck</v>
      </c>
      <c r="F2744" t="s">
        <v>15</v>
      </c>
      <c r="G2744" t="s">
        <v>50</v>
      </c>
      <c r="H2744" t="s">
        <v>10434</v>
      </c>
      <c r="I2744" t="s">
        <v>116</v>
      </c>
      <c r="J2744" s="1">
        <v>45039</v>
      </c>
      <c r="K2744" t="s">
        <v>28</v>
      </c>
      <c r="L2744" t="s">
        <v>44</v>
      </c>
      <c r="M2744" t="s">
        <v>1900</v>
      </c>
      <c r="N2744" t="s">
        <v>1901</v>
      </c>
    </row>
    <row r="2745" spans="1:14" x14ac:dyDescent="0.35">
      <c r="A2745" t="s">
        <v>1902</v>
      </c>
      <c r="B2745" t="s">
        <v>18</v>
      </c>
      <c r="C2745" t="s">
        <v>1483</v>
      </c>
      <c r="D2745" t="s">
        <v>1488</v>
      </c>
      <c r="E2745" t="str">
        <f>VLOOKUP(Auto_Theft_Data[[#This Row],[Vehicle Model]],Fully_Updated_Vehicle_Models_with_Types_278[#All],2,TRUE)</f>
        <v>Truck</v>
      </c>
      <c r="F2745" t="s">
        <v>110</v>
      </c>
      <c r="G2745" t="s">
        <v>16</v>
      </c>
      <c r="H2745" t="s">
        <v>10434</v>
      </c>
      <c r="I2745" t="s">
        <v>201</v>
      </c>
      <c r="J2745" s="1">
        <v>44970</v>
      </c>
      <c r="K2745" t="s">
        <v>28</v>
      </c>
      <c r="L2745" t="s">
        <v>89</v>
      </c>
      <c r="M2745" t="s">
        <v>1903</v>
      </c>
      <c r="N2745" t="s">
        <v>1904</v>
      </c>
    </row>
    <row r="2746" spans="1:14" x14ac:dyDescent="0.35">
      <c r="A2746" t="s">
        <v>1905</v>
      </c>
      <c r="B2746" t="s">
        <v>18</v>
      </c>
      <c r="C2746" t="s">
        <v>1483</v>
      </c>
      <c r="D2746" t="s">
        <v>1488</v>
      </c>
      <c r="E2746" t="str">
        <f>VLOOKUP(Auto_Theft_Data[[#This Row],[Vehicle Model]],Fully_Updated_Vehicle_Models_with_Types_278[#All],2,TRUE)</f>
        <v>Truck</v>
      </c>
      <c r="F2746" t="s">
        <v>49</v>
      </c>
      <c r="G2746" t="s">
        <v>42</v>
      </c>
      <c r="H2746" t="s">
        <v>10434</v>
      </c>
      <c r="I2746" t="s">
        <v>95</v>
      </c>
      <c r="J2746" s="1">
        <v>44993</v>
      </c>
      <c r="K2746" t="s">
        <v>28</v>
      </c>
      <c r="L2746" t="s">
        <v>89</v>
      </c>
      <c r="M2746" t="s">
        <v>1906</v>
      </c>
      <c r="N2746" t="s">
        <v>1907</v>
      </c>
    </row>
    <row r="2747" spans="1:14" x14ac:dyDescent="0.35">
      <c r="A2747" t="s">
        <v>1917</v>
      </c>
      <c r="B2747" t="s">
        <v>23</v>
      </c>
      <c r="C2747" t="s">
        <v>1483</v>
      </c>
      <c r="D2747" t="s">
        <v>1488</v>
      </c>
      <c r="E2747" t="str">
        <f>VLOOKUP(Auto_Theft_Data[[#This Row],[Vehicle Model]],Fully_Updated_Vehicle_Models_with_Types_278[#All],2,TRUE)</f>
        <v>Truck</v>
      </c>
      <c r="F2747" t="s">
        <v>49</v>
      </c>
      <c r="G2747" t="s">
        <v>36</v>
      </c>
      <c r="H2747" t="s">
        <v>10434</v>
      </c>
      <c r="I2747" t="s">
        <v>106</v>
      </c>
      <c r="J2747" s="1">
        <v>44974</v>
      </c>
      <c r="K2747" t="s">
        <v>28</v>
      </c>
      <c r="L2747" t="s">
        <v>44</v>
      </c>
      <c r="M2747" t="s">
        <v>1918</v>
      </c>
      <c r="N2747" t="s">
        <v>1919</v>
      </c>
    </row>
    <row r="2748" spans="1:14" x14ac:dyDescent="0.35">
      <c r="A2748" t="s">
        <v>1920</v>
      </c>
      <c r="B2748" t="s">
        <v>18</v>
      </c>
      <c r="C2748" t="s">
        <v>1483</v>
      </c>
      <c r="D2748" t="s">
        <v>1488</v>
      </c>
      <c r="E2748" t="str">
        <f>VLOOKUP(Auto_Theft_Data[[#This Row],[Vehicle Model]],Fully_Updated_Vehicle_Models_with_Types_278[#All],2,TRUE)</f>
        <v>Truck</v>
      </c>
      <c r="F2748" t="s">
        <v>49</v>
      </c>
      <c r="G2748" t="s">
        <v>70</v>
      </c>
      <c r="H2748" t="s">
        <v>10434</v>
      </c>
      <c r="I2748" t="s">
        <v>57</v>
      </c>
      <c r="J2748" s="1">
        <v>44848</v>
      </c>
      <c r="K2748" t="s">
        <v>18</v>
      </c>
      <c r="L2748" t="s">
        <v>29</v>
      </c>
      <c r="M2748" t="s">
        <v>1921</v>
      </c>
      <c r="N2748" t="s">
        <v>1922</v>
      </c>
    </row>
    <row r="2749" spans="1:14" x14ac:dyDescent="0.35">
      <c r="A2749" t="s">
        <v>1926</v>
      </c>
      <c r="B2749" t="s">
        <v>402</v>
      </c>
      <c r="C2749" t="s">
        <v>1483</v>
      </c>
      <c r="D2749" t="s">
        <v>1488</v>
      </c>
      <c r="E2749" t="str">
        <f>VLOOKUP(Auto_Theft_Data[[#This Row],[Vehicle Model]],Fully_Updated_Vehicle_Models_with_Types_278[#All],2,TRUE)</f>
        <v>Truck</v>
      </c>
      <c r="F2749" t="s">
        <v>49</v>
      </c>
      <c r="G2749" t="s">
        <v>26</v>
      </c>
      <c r="H2749" t="s">
        <v>10433</v>
      </c>
      <c r="I2749" t="s">
        <v>1191</v>
      </c>
      <c r="J2749" s="1">
        <v>43186</v>
      </c>
      <c r="K2749" t="s">
        <v>12</v>
      </c>
      <c r="L2749" t="s">
        <v>19</v>
      </c>
      <c r="M2749" t="s">
        <v>1485</v>
      </c>
      <c r="N2749" t="s">
        <v>1486</v>
      </c>
    </row>
    <row r="2750" spans="1:14" x14ac:dyDescent="0.35">
      <c r="A2750" t="s">
        <v>1927</v>
      </c>
      <c r="B2750" t="s">
        <v>84</v>
      </c>
      <c r="C2750" t="s">
        <v>1483</v>
      </c>
      <c r="D2750" t="s">
        <v>1488</v>
      </c>
      <c r="E2750" t="str">
        <f>VLOOKUP(Auto_Theft_Data[[#This Row],[Vehicle Model]],Fully_Updated_Vehicle_Models_with_Types_278[#All],2,TRUE)</f>
        <v>Truck</v>
      </c>
      <c r="F2750" t="s">
        <v>15</v>
      </c>
      <c r="G2750" t="s">
        <v>16</v>
      </c>
      <c r="H2750" t="s">
        <v>10434</v>
      </c>
      <c r="I2750" t="s">
        <v>106</v>
      </c>
      <c r="J2750" s="1">
        <v>43186</v>
      </c>
      <c r="K2750" t="s">
        <v>12</v>
      </c>
      <c r="L2750" t="s">
        <v>29</v>
      </c>
      <c r="M2750" t="s">
        <v>1928</v>
      </c>
      <c r="N2750" t="s">
        <v>1929</v>
      </c>
    </row>
    <row r="2751" spans="1:14" x14ac:dyDescent="0.35">
      <c r="A2751" t="s">
        <v>1930</v>
      </c>
      <c r="B2751" t="s">
        <v>38</v>
      </c>
      <c r="C2751" t="s">
        <v>1483</v>
      </c>
      <c r="D2751" t="s">
        <v>1488</v>
      </c>
      <c r="E2751" t="str">
        <f>VLOOKUP(Auto_Theft_Data[[#This Row],[Vehicle Model]],Fully_Updated_Vehicle_Models_with_Types_278[#All],2,TRUE)</f>
        <v>Truck</v>
      </c>
      <c r="F2751" t="s">
        <v>15</v>
      </c>
      <c r="G2751" t="s">
        <v>26</v>
      </c>
      <c r="H2751" t="s">
        <v>10434</v>
      </c>
      <c r="I2751" t="s">
        <v>235</v>
      </c>
      <c r="J2751" s="1">
        <v>44978</v>
      </c>
      <c r="K2751" t="s">
        <v>28</v>
      </c>
      <c r="L2751" t="s">
        <v>89</v>
      </c>
      <c r="M2751" t="s">
        <v>1931</v>
      </c>
      <c r="N2751" t="s">
        <v>1932</v>
      </c>
    </row>
    <row r="2752" spans="1:14" x14ac:dyDescent="0.35">
      <c r="A2752" t="s">
        <v>1933</v>
      </c>
      <c r="B2752" t="s">
        <v>1004</v>
      </c>
      <c r="C2752" t="s">
        <v>1483</v>
      </c>
      <c r="D2752" t="s">
        <v>1488</v>
      </c>
      <c r="E2752" t="str">
        <f>VLOOKUP(Auto_Theft_Data[[#This Row],[Vehicle Model]],Fully_Updated_Vehicle_Models_with_Types_278[#All],2,TRUE)</f>
        <v>Truck</v>
      </c>
      <c r="F2752" t="s">
        <v>25</v>
      </c>
      <c r="G2752" t="s">
        <v>42</v>
      </c>
      <c r="H2752" t="s">
        <v>10434</v>
      </c>
      <c r="I2752" t="s">
        <v>156</v>
      </c>
      <c r="J2752" s="1">
        <v>44846</v>
      </c>
      <c r="K2752" t="s">
        <v>18</v>
      </c>
      <c r="L2752" t="s">
        <v>44</v>
      </c>
      <c r="M2752" t="s">
        <v>1934</v>
      </c>
      <c r="N2752" t="s">
        <v>1935</v>
      </c>
    </row>
    <row r="2753" spans="1:14" x14ac:dyDescent="0.35">
      <c r="A2753" t="s">
        <v>1949</v>
      </c>
      <c r="B2753" t="s">
        <v>402</v>
      </c>
      <c r="C2753" t="s">
        <v>1483</v>
      </c>
      <c r="D2753" t="s">
        <v>1488</v>
      </c>
      <c r="E2753" t="str">
        <f>VLOOKUP(Auto_Theft_Data[[#This Row],[Vehicle Model]],Fully_Updated_Vehicle_Models_with_Types_278[#All],2,TRUE)</f>
        <v>Truck</v>
      </c>
      <c r="F2753" t="s">
        <v>110</v>
      </c>
      <c r="G2753" t="s">
        <v>36</v>
      </c>
      <c r="H2753" t="s">
        <v>10434</v>
      </c>
      <c r="I2753" t="s">
        <v>106</v>
      </c>
      <c r="J2753" s="1">
        <v>45059</v>
      </c>
      <c r="K2753" t="s">
        <v>28</v>
      </c>
      <c r="L2753" t="s">
        <v>29</v>
      </c>
      <c r="M2753" t="s">
        <v>1950</v>
      </c>
      <c r="N2753" t="s">
        <v>1951</v>
      </c>
    </row>
    <row r="2754" spans="1:14" x14ac:dyDescent="0.35">
      <c r="A2754" t="s">
        <v>1952</v>
      </c>
      <c r="B2754" t="s">
        <v>18</v>
      </c>
      <c r="C2754" t="s">
        <v>1483</v>
      </c>
      <c r="D2754" t="s">
        <v>1488</v>
      </c>
      <c r="E2754" t="str">
        <f>VLOOKUP(Auto_Theft_Data[[#This Row],[Vehicle Model]],Fully_Updated_Vehicle_Models_with_Types_278[#All],2,TRUE)</f>
        <v>Truck</v>
      </c>
      <c r="F2754" t="s">
        <v>15</v>
      </c>
      <c r="G2754" t="s">
        <v>16</v>
      </c>
      <c r="H2754" t="s">
        <v>10434</v>
      </c>
      <c r="I2754" t="s">
        <v>235</v>
      </c>
      <c r="J2754" s="1">
        <v>44998</v>
      </c>
      <c r="K2754" t="s">
        <v>28</v>
      </c>
      <c r="L2754" t="s">
        <v>89</v>
      </c>
      <c r="M2754" t="s">
        <v>1953</v>
      </c>
      <c r="N2754" t="s">
        <v>1954</v>
      </c>
    </row>
    <row r="2755" spans="1:14" x14ac:dyDescent="0.35">
      <c r="A2755" t="s">
        <v>1955</v>
      </c>
      <c r="B2755" t="s">
        <v>298</v>
      </c>
      <c r="C2755" t="s">
        <v>1483</v>
      </c>
      <c r="D2755" t="s">
        <v>1488</v>
      </c>
      <c r="E2755" t="str">
        <f>VLOOKUP(Auto_Theft_Data[[#This Row],[Vehicle Model]],Fully_Updated_Vehicle_Models_with_Types_278[#All],2,TRUE)</f>
        <v>Truck</v>
      </c>
      <c r="F2755" t="s">
        <v>110</v>
      </c>
      <c r="G2755" t="s">
        <v>70</v>
      </c>
      <c r="H2755" t="s">
        <v>10434</v>
      </c>
      <c r="I2755" t="s">
        <v>1156</v>
      </c>
      <c r="J2755" s="1">
        <v>44252</v>
      </c>
      <c r="K2755" t="s">
        <v>48</v>
      </c>
      <c r="L2755" t="s">
        <v>19</v>
      </c>
      <c r="M2755" t="s">
        <v>1956</v>
      </c>
      <c r="N2755" t="s">
        <v>1957</v>
      </c>
    </row>
    <row r="2756" spans="1:14" x14ac:dyDescent="0.35">
      <c r="A2756" t="s">
        <v>1974</v>
      </c>
      <c r="B2756" t="s">
        <v>388</v>
      </c>
      <c r="C2756" t="s">
        <v>1483</v>
      </c>
      <c r="D2756" t="s">
        <v>1488</v>
      </c>
      <c r="E2756" t="str">
        <f>VLOOKUP(Auto_Theft_Data[[#This Row],[Vehicle Model]],Fully_Updated_Vehicle_Models_with_Types_278[#All],2,TRUE)</f>
        <v>Truck</v>
      </c>
      <c r="F2756" t="s">
        <v>15</v>
      </c>
      <c r="G2756" t="s">
        <v>36</v>
      </c>
      <c r="H2756" t="s">
        <v>10434</v>
      </c>
      <c r="I2756" t="s">
        <v>178</v>
      </c>
      <c r="J2756" s="1">
        <v>43666</v>
      </c>
      <c r="K2756" t="s">
        <v>23</v>
      </c>
      <c r="L2756" t="s">
        <v>29</v>
      </c>
      <c r="M2756" t="s">
        <v>1975</v>
      </c>
      <c r="N2756" t="s">
        <v>1976</v>
      </c>
    </row>
    <row r="2757" spans="1:14" x14ac:dyDescent="0.35">
      <c r="A2757" t="s">
        <v>2003</v>
      </c>
      <c r="B2757" t="s">
        <v>441</v>
      </c>
      <c r="C2757" t="s">
        <v>1483</v>
      </c>
      <c r="D2757" t="s">
        <v>1488</v>
      </c>
      <c r="E2757" t="str">
        <f>VLOOKUP(Auto_Theft_Data[[#This Row],[Vehicle Model]],Fully_Updated_Vehicle_Models_with_Types_278[#All],2,TRUE)</f>
        <v>Truck</v>
      </c>
      <c r="F2757" t="s">
        <v>25</v>
      </c>
      <c r="G2757" t="s">
        <v>26</v>
      </c>
      <c r="H2757" t="s">
        <v>10434</v>
      </c>
      <c r="I2757" t="s">
        <v>79</v>
      </c>
      <c r="J2757" s="1">
        <v>43627</v>
      </c>
      <c r="K2757" t="s">
        <v>23</v>
      </c>
      <c r="L2757" t="s">
        <v>19</v>
      </c>
      <c r="M2757" t="s">
        <v>2004</v>
      </c>
      <c r="N2757" t="s">
        <v>2005</v>
      </c>
    </row>
    <row r="2758" spans="1:14" x14ac:dyDescent="0.35">
      <c r="A2758" t="s">
        <v>2016</v>
      </c>
      <c r="B2758" t="s">
        <v>23</v>
      </c>
      <c r="C2758" t="s">
        <v>1483</v>
      </c>
      <c r="D2758" t="s">
        <v>1488</v>
      </c>
      <c r="E2758" t="str">
        <f>VLOOKUP(Auto_Theft_Data[[#This Row],[Vehicle Model]],Fully_Updated_Vehicle_Models_with_Types_278[#All],2,TRUE)</f>
        <v>Truck</v>
      </c>
      <c r="F2758" t="s">
        <v>56</v>
      </c>
      <c r="G2758" t="s">
        <v>70</v>
      </c>
      <c r="H2758" t="s">
        <v>10433</v>
      </c>
      <c r="I2758" t="s">
        <v>294</v>
      </c>
      <c r="J2758" s="1">
        <v>44540</v>
      </c>
      <c r="K2758" t="s">
        <v>48</v>
      </c>
      <c r="L2758" t="s">
        <v>29</v>
      </c>
      <c r="M2758" t="s">
        <v>2017</v>
      </c>
      <c r="N2758" t="s">
        <v>2018</v>
      </c>
    </row>
    <row r="2759" spans="1:14" x14ac:dyDescent="0.35">
      <c r="A2759" t="s">
        <v>2039</v>
      </c>
      <c r="B2759" t="s">
        <v>298</v>
      </c>
      <c r="C2759" t="s">
        <v>1483</v>
      </c>
      <c r="D2759" t="s">
        <v>1488</v>
      </c>
      <c r="E2759" t="str">
        <f>VLOOKUP(Auto_Theft_Data[[#This Row],[Vehicle Model]],Fully_Updated_Vehicle_Models_with_Types_278[#All],2,TRUE)</f>
        <v>Truck</v>
      </c>
      <c r="F2759" t="s">
        <v>56</v>
      </c>
      <c r="G2759" t="s">
        <v>50</v>
      </c>
      <c r="H2759" t="s">
        <v>10433</v>
      </c>
      <c r="I2759" t="s">
        <v>193</v>
      </c>
      <c r="J2759" s="1">
        <v>43905</v>
      </c>
      <c r="K2759" t="s">
        <v>38</v>
      </c>
      <c r="L2759" t="s">
        <v>89</v>
      </c>
      <c r="M2759" t="s">
        <v>2040</v>
      </c>
      <c r="N2759" t="s">
        <v>2041</v>
      </c>
    </row>
    <row r="2760" spans="1:14" x14ac:dyDescent="0.35">
      <c r="A2760" t="s">
        <v>2042</v>
      </c>
      <c r="B2760" t="s">
        <v>686</v>
      </c>
      <c r="C2760" t="s">
        <v>1483</v>
      </c>
      <c r="D2760" t="s">
        <v>1488</v>
      </c>
      <c r="E2760" t="str">
        <f>VLOOKUP(Auto_Theft_Data[[#This Row],[Vehicle Model]],Fully_Updated_Vehicle_Models_with_Types_278[#All],2,TRUE)</f>
        <v>Truck</v>
      </c>
      <c r="F2760" t="s">
        <v>2043</v>
      </c>
      <c r="G2760" t="s">
        <v>36</v>
      </c>
      <c r="H2760" t="s">
        <v>10434</v>
      </c>
      <c r="I2760" t="s">
        <v>100</v>
      </c>
      <c r="J2760" s="1">
        <v>43714</v>
      </c>
      <c r="K2760" t="s">
        <v>23</v>
      </c>
      <c r="L2760" t="s">
        <v>44</v>
      </c>
      <c r="M2760" t="s">
        <v>2044</v>
      </c>
      <c r="N2760" t="s">
        <v>2045</v>
      </c>
    </row>
    <row r="2761" spans="1:14" x14ac:dyDescent="0.35">
      <c r="A2761" t="s">
        <v>2047</v>
      </c>
      <c r="B2761" t="s">
        <v>18</v>
      </c>
      <c r="C2761" t="s">
        <v>1483</v>
      </c>
      <c r="D2761" t="s">
        <v>1488</v>
      </c>
      <c r="E2761" t="str">
        <f>VLOOKUP(Auto_Theft_Data[[#This Row],[Vehicle Model]],Fully_Updated_Vehicle_Models_with_Types_278[#All],2,TRUE)</f>
        <v>Truck</v>
      </c>
      <c r="F2761" t="s">
        <v>15</v>
      </c>
      <c r="G2761" t="s">
        <v>42</v>
      </c>
      <c r="H2761" t="s">
        <v>10434</v>
      </c>
      <c r="I2761" t="s">
        <v>230</v>
      </c>
      <c r="J2761" s="1">
        <v>45001</v>
      </c>
      <c r="K2761" t="s">
        <v>28</v>
      </c>
      <c r="L2761" t="s">
        <v>29</v>
      </c>
      <c r="M2761" t="s">
        <v>2048</v>
      </c>
      <c r="N2761" t="s">
        <v>2049</v>
      </c>
    </row>
    <row r="2762" spans="1:14" x14ac:dyDescent="0.35">
      <c r="A2762" t="s">
        <v>2051</v>
      </c>
      <c r="B2762" t="s">
        <v>12</v>
      </c>
      <c r="C2762" t="s">
        <v>1483</v>
      </c>
      <c r="D2762" t="s">
        <v>1488</v>
      </c>
      <c r="E2762" t="str">
        <f>VLOOKUP(Auto_Theft_Data[[#This Row],[Vehicle Model]],Fully_Updated_Vehicle_Models_with_Types_278[#All],2,TRUE)</f>
        <v>Truck</v>
      </c>
      <c r="F2762" t="s">
        <v>15</v>
      </c>
      <c r="G2762" t="s">
        <v>94</v>
      </c>
      <c r="H2762" t="s">
        <v>10434</v>
      </c>
      <c r="I2762" t="s">
        <v>51</v>
      </c>
      <c r="J2762" s="1">
        <v>43708</v>
      </c>
      <c r="K2762" t="s">
        <v>23</v>
      </c>
      <c r="L2762" t="s">
        <v>29</v>
      </c>
      <c r="M2762" t="s">
        <v>2052</v>
      </c>
      <c r="N2762" t="s">
        <v>2053</v>
      </c>
    </row>
    <row r="2763" spans="1:14" x14ac:dyDescent="0.35">
      <c r="A2763" t="s">
        <v>2057</v>
      </c>
      <c r="B2763" t="s">
        <v>868</v>
      </c>
      <c r="C2763" t="s">
        <v>1483</v>
      </c>
      <c r="D2763" t="s">
        <v>1488</v>
      </c>
      <c r="E2763" t="str">
        <f>VLOOKUP(Auto_Theft_Data[[#This Row],[Vehicle Model]],Fully_Updated_Vehicle_Models_with_Types_278[#All],2,TRUE)</f>
        <v>Truck</v>
      </c>
      <c r="F2763" t="s">
        <v>165</v>
      </c>
      <c r="G2763" t="s">
        <v>16</v>
      </c>
      <c r="H2763" t="s">
        <v>10434</v>
      </c>
      <c r="I2763" t="s">
        <v>71</v>
      </c>
      <c r="J2763" s="1">
        <v>44033</v>
      </c>
      <c r="K2763" t="s">
        <v>38</v>
      </c>
      <c r="L2763" t="s">
        <v>29</v>
      </c>
      <c r="M2763" t="s">
        <v>2058</v>
      </c>
      <c r="N2763" t="s">
        <v>2059</v>
      </c>
    </row>
    <row r="2764" spans="1:14" x14ac:dyDescent="0.35">
      <c r="A2764" t="s">
        <v>2060</v>
      </c>
      <c r="B2764" t="s">
        <v>298</v>
      </c>
      <c r="C2764" t="s">
        <v>1483</v>
      </c>
      <c r="D2764" t="s">
        <v>1488</v>
      </c>
      <c r="E2764" t="str">
        <f>VLOOKUP(Auto_Theft_Data[[#This Row],[Vehicle Model]],Fully_Updated_Vehicle_Models_with_Types_278[#All],2,TRUE)</f>
        <v>Truck</v>
      </c>
      <c r="F2764" t="s">
        <v>56</v>
      </c>
      <c r="G2764" t="s">
        <v>50</v>
      </c>
      <c r="H2764" t="s">
        <v>10434</v>
      </c>
      <c r="I2764" t="s">
        <v>95</v>
      </c>
      <c r="J2764" s="1">
        <v>43702</v>
      </c>
      <c r="K2764" t="s">
        <v>23</v>
      </c>
      <c r="L2764" t="s">
        <v>89</v>
      </c>
      <c r="M2764" t="s">
        <v>2061</v>
      </c>
      <c r="N2764" t="s">
        <v>2062</v>
      </c>
    </row>
    <row r="2765" spans="1:14" x14ac:dyDescent="0.35">
      <c r="A2765" t="s">
        <v>2069</v>
      </c>
      <c r="B2765" t="s">
        <v>48</v>
      </c>
      <c r="C2765" t="s">
        <v>1483</v>
      </c>
      <c r="D2765" t="s">
        <v>1488</v>
      </c>
      <c r="E2765" t="str">
        <f>VLOOKUP(Auto_Theft_Data[[#This Row],[Vehicle Model]],Fully_Updated_Vehicle_Models_with_Types_278[#All],2,TRUE)</f>
        <v>Truck</v>
      </c>
      <c r="F2765" t="s">
        <v>15</v>
      </c>
      <c r="G2765" t="s">
        <v>94</v>
      </c>
      <c r="H2765" t="s">
        <v>10434</v>
      </c>
      <c r="I2765" t="s">
        <v>302</v>
      </c>
      <c r="J2765" s="1">
        <v>44997</v>
      </c>
      <c r="K2765" t="s">
        <v>28</v>
      </c>
      <c r="L2765" t="s">
        <v>29</v>
      </c>
      <c r="M2765" t="s">
        <v>2070</v>
      </c>
      <c r="N2765" t="s">
        <v>2071</v>
      </c>
    </row>
    <row r="2766" spans="1:14" x14ac:dyDescent="0.35">
      <c r="A2766" t="s">
        <v>2075</v>
      </c>
      <c r="B2766" t="s">
        <v>18</v>
      </c>
      <c r="C2766" t="s">
        <v>1483</v>
      </c>
      <c r="D2766" t="s">
        <v>1488</v>
      </c>
      <c r="E2766" t="str">
        <f>VLOOKUP(Auto_Theft_Data[[#This Row],[Vehicle Model]],Fully_Updated_Vehicle_Models_with_Types_278[#All],2,TRUE)</f>
        <v>Truck</v>
      </c>
      <c r="F2766" t="s">
        <v>110</v>
      </c>
      <c r="G2766" t="s">
        <v>16</v>
      </c>
      <c r="H2766" t="s">
        <v>10434</v>
      </c>
      <c r="I2766" t="s">
        <v>294</v>
      </c>
      <c r="J2766" s="1">
        <v>45005</v>
      </c>
      <c r="K2766" t="s">
        <v>28</v>
      </c>
      <c r="L2766" t="s">
        <v>89</v>
      </c>
      <c r="M2766" t="s">
        <v>2076</v>
      </c>
      <c r="N2766" t="s">
        <v>2077</v>
      </c>
    </row>
    <row r="2767" spans="1:14" x14ac:dyDescent="0.35">
      <c r="A2767" t="s">
        <v>2088</v>
      </c>
      <c r="B2767" t="s">
        <v>28</v>
      </c>
      <c r="C2767" t="s">
        <v>1483</v>
      </c>
      <c r="D2767" t="s">
        <v>1488</v>
      </c>
      <c r="E2767" t="str">
        <f>VLOOKUP(Auto_Theft_Data[[#This Row],[Vehicle Model]],Fully_Updated_Vehicle_Models_with_Types_278[#All],2,TRUE)</f>
        <v>Truck</v>
      </c>
      <c r="F2767" t="s">
        <v>49</v>
      </c>
      <c r="G2767" t="s">
        <v>26</v>
      </c>
      <c r="H2767" t="s">
        <v>10434</v>
      </c>
      <c r="I2767" t="s">
        <v>75</v>
      </c>
      <c r="J2767" s="1">
        <v>45280</v>
      </c>
      <c r="K2767" t="s">
        <v>28</v>
      </c>
      <c r="L2767" t="s">
        <v>29</v>
      </c>
      <c r="M2767" t="s">
        <v>902</v>
      </c>
      <c r="N2767" t="s">
        <v>903</v>
      </c>
    </row>
    <row r="2768" spans="1:14" x14ac:dyDescent="0.35">
      <c r="A2768" t="s">
        <v>2092</v>
      </c>
      <c r="B2768" t="s">
        <v>84</v>
      </c>
      <c r="C2768" t="s">
        <v>1483</v>
      </c>
      <c r="D2768" t="s">
        <v>1488</v>
      </c>
      <c r="E2768" t="str">
        <f>VLOOKUP(Auto_Theft_Data[[#This Row],[Vehicle Model]],Fully_Updated_Vehicle_Models_with_Types_278[#All],2,TRUE)</f>
        <v>Truck</v>
      </c>
      <c r="F2768" t="s">
        <v>15</v>
      </c>
      <c r="G2768" t="s">
        <v>70</v>
      </c>
      <c r="H2768" t="s">
        <v>10433</v>
      </c>
      <c r="I2768" t="s">
        <v>79</v>
      </c>
      <c r="J2768" s="1">
        <v>43916</v>
      </c>
      <c r="K2768" t="s">
        <v>38</v>
      </c>
      <c r="L2768" t="s">
        <v>19</v>
      </c>
      <c r="M2768" t="s">
        <v>2004</v>
      </c>
      <c r="N2768" t="s">
        <v>2005</v>
      </c>
    </row>
    <row r="2769" spans="1:14" x14ac:dyDescent="0.35">
      <c r="A2769" t="s">
        <v>2105</v>
      </c>
      <c r="B2769" t="s">
        <v>18</v>
      </c>
      <c r="C2769" t="s">
        <v>1483</v>
      </c>
      <c r="D2769" t="s">
        <v>1488</v>
      </c>
      <c r="E2769" t="str">
        <f>VLOOKUP(Auto_Theft_Data[[#This Row],[Vehicle Model]],Fully_Updated_Vehicle_Models_with_Types_278[#All],2,TRUE)</f>
        <v>Truck</v>
      </c>
      <c r="F2769" t="s">
        <v>49</v>
      </c>
      <c r="G2769" t="s">
        <v>16</v>
      </c>
      <c r="H2769" t="s">
        <v>10434</v>
      </c>
      <c r="I2769" t="s">
        <v>17</v>
      </c>
      <c r="J2769" s="1">
        <v>45278</v>
      </c>
      <c r="K2769" t="s">
        <v>28</v>
      </c>
      <c r="L2769" t="s">
        <v>89</v>
      </c>
      <c r="M2769" t="s">
        <v>1978</v>
      </c>
      <c r="N2769" t="s">
        <v>1979</v>
      </c>
    </row>
    <row r="2770" spans="1:14" x14ac:dyDescent="0.35">
      <c r="A2770" t="s">
        <v>2115</v>
      </c>
      <c r="B2770" t="s">
        <v>18</v>
      </c>
      <c r="C2770" t="s">
        <v>1483</v>
      </c>
      <c r="D2770" t="s">
        <v>1488</v>
      </c>
      <c r="E2770" t="str">
        <f>VLOOKUP(Auto_Theft_Data[[#This Row],[Vehicle Model]],Fully_Updated_Vehicle_Models_with_Types_278[#All],2,TRUE)</f>
        <v>Truck</v>
      </c>
      <c r="F2770" t="s">
        <v>110</v>
      </c>
      <c r="G2770" t="s">
        <v>70</v>
      </c>
      <c r="H2770" t="s">
        <v>10434</v>
      </c>
      <c r="I2770" t="s">
        <v>193</v>
      </c>
      <c r="J2770" s="1">
        <v>45169</v>
      </c>
      <c r="K2770" t="s">
        <v>28</v>
      </c>
      <c r="L2770" t="s">
        <v>44</v>
      </c>
      <c r="M2770" t="s">
        <v>1169</v>
      </c>
      <c r="N2770" t="s">
        <v>1170</v>
      </c>
    </row>
    <row r="2771" spans="1:14" x14ac:dyDescent="0.35">
      <c r="A2771" t="s">
        <v>2122</v>
      </c>
      <c r="B2771" t="s">
        <v>18</v>
      </c>
      <c r="C2771" t="s">
        <v>1483</v>
      </c>
      <c r="D2771" t="s">
        <v>1488</v>
      </c>
      <c r="E2771" t="str">
        <f>VLOOKUP(Auto_Theft_Data[[#This Row],[Vehicle Model]],Fully_Updated_Vehicle_Models_with_Types_278[#All],2,TRUE)</f>
        <v>Truck</v>
      </c>
      <c r="F2771" t="s">
        <v>49</v>
      </c>
      <c r="G2771" t="s">
        <v>42</v>
      </c>
      <c r="H2771" t="s">
        <v>10434</v>
      </c>
      <c r="I2771" t="s">
        <v>193</v>
      </c>
      <c r="J2771" s="1">
        <v>45169</v>
      </c>
      <c r="K2771" t="s">
        <v>28</v>
      </c>
      <c r="L2771" t="s">
        <v>19</v>
      </c>
      <c r="M2771" t="s">
        <v>1169</v>
      </c>
      <c r="N2771" t="s">
        <v>1170</v>
      </c>
    </row>
    <row r="2772" spans="1:14" x14ac:dyDescent="0.35">
      <c r="A2772" t="s">
        <v>2123</v>
      </c>
      <c r="B2772" t="s">
        <v>48</v>
      </c>
      <c r="C2772" t="s">
        <v>1483</v>
      </c>
      <c r="D2772" t="s">
        <v>1488</v>
      </c>
      <c r="E2772" t="str">
        <f>VLOOKUP(Auto_Theft_Data[[#This Row],[Vehicle Model]],Fully_Updated_Vehicle_Models_with_Types_278[#All],2,TRUE)</f>
        <v>Truck</v>
      </c>
      <c r="F2772" t="s">
        <v>15</v>
      </c>
      <c r="G2772" t="s">
        <v>42</v>
      </c>
      <c r="H2772" t="s">
        <v>10434</v>
      </c>
      <c r="I2772" t="s">
        <v>106</v>
      </c>
      <c r="J2772" s="1">
        <v>45225</v>
      </c>
      <c r="K2772" t="s">
        <v>28</v>
      </c>
      <c r="L2772" t="s">
        <v>29</v>
      </c>
      <c r="M2772" t="s">
        <v>2124</v>
      </c>
      <c r="N2772" t="s">
        <v>2125</v>
      </c>
    </row>
    <row r="2773" spans="1:14" x14ac:dyDescent="0.35">
      <c r="A2773" t="s">
        <v>2129</v>
      </c>
      <c r="B2773" t="s">
        <v>18</v>
      </c>
      <c r="C2773" t="s">
        <v>1483</v>
      </c>
      <c r="D2773" t="s">
        <v>1488</v>
      </c>
      <c r="E2773" t="str">
        <f>VLOOKUP(Auto_Theft_Data[[#This Row],[Vehicle Model]],Fully_Updated_Vehicle_Models_with_Types_278[#All],2,TRUE)</f>
        <v>Truck</v>
      </c>
      <c r="F2773" t="s">
        <v>49</v>
      </c>
      <c r="G2773" t="s">
        <v>16</v>
      </c>
      <c r="H2773" t="s">
        <v>10433</v>
      </c>
      <c r="I2773" t="s">
        <v>341</v>
      </c>
      <c r="J2773" s="1">
        <v>44881</v>
      </c>
      <c r="K2773" t="s">
        <v>18</v>
      </c>
      <c r="L2773" t="s">
        <v>44</v>
      </c>
      <c r="M2773" t="s">
        <v>2130</v>
      </c>
      <c r="N2773" t="s">
        <v>2131</v>
      </c>
    </row>
    <row r="2774" spans="1:14" x14ac:dyDescent="0.35">
      <c r="A2774" t="s">
        <v>2144</v>
      </c>
      <c r="B2774" t="s">
        <v>84</v>
      </c>
      <c r="C2774" t="s">
        <v>1483</v>
      </c>
      <c r="D2774" t="s">
        <v>1488</v>
      </c>
      <c r="E2774" t="str">
        <f>VLOOKUP(Auto_Theft_Data[[#This Row],[Vehicle Model]],Fully_Updated_Vehicle_Models_with_Types_278[#All],2,TRUE)</f>
        <v>Truck</v>
      </c>
      <c r="F2774" t="s">
        <v>25</v>
      </c>
      <c r="G2774" t="s">
        <v>50</v>
      </c>
      <c r="H2774" t="s">
        <v>10433</v>
      </c>
      <c r="I2774" t="s">
        <v>660</v>
      </c>
      <c r="J2774" s="1">
        <v>43248</v>
      </c>
      <c r="K2774" t="s">
        <v>12</v>
      </c>
      <c r="L2774" t="s">
        <v>29</v>
      </c>
      <c r="M2774" t="s">
        <v>2145</v>
      </c>
      <c r="N2774" t="s">
        <v>2146</v>
      </c>
    </row>
    <row r="2775" spans="1:14" x14ac:dyDescent="0.35">
      <c r="A2775" t="s">
        <v>2147</v>
      </c>
      <c r="B2775" t="s">
        <v>12</v>
      </c>
      <c r="C2775" t="s">
        <v>1483</v>
      </c>
      <c r="D2775" t="s">
        <v>1488</v>
      </c>
      <c r="E2775" t="str">
        <f>VLOOKUP(Auto_Theft_Data[[#This Row],[Vehicle Model]],Fully_Updated_Vehicle_Models_with_Types_278[#All],2,TRUE)</f>
        <v>Truck</v>
      </c>
      <c r="F2775" t="s">
        <v>15</v>
      </c>
      <c r="G2775" t="s">
        <v>70</v>
      </c>
      <c r="H2775" t="s">
        <v>10433</v>
      </c>
      <c r="I2775" t="s">
        <v>2148</v>
      </c>
      <c r="J2775" s="1">
        <v>44875</v>
      </c>
      <c r="K2775" t="s">
        <v>18</v>
      </c>
      <c r="L2775" t="s">
        <v>19</v>
      </c>
      <c r="M2775" t="s">
        <v>2149</v>
      </c>
      <c r="N2775" t="s">
        <v>2150</v>
      </c>
    </row>
    <row r="2776" spans="1:14" x14ac:dyDescent="0.35">
      <c r="A2776" t="s">
        <v>2154</v>
      </c>
      <c r="B2776" t="s">
        <v>18</v>
      </c>
      <c r="C2776" t="s">
        <v>1483</v>
      </c>
      <c r="D2776" t="s">
        <v>1488</v>
      </c>
      <c r="E2776" t="str">
        <f>VLOOKUP(Auto_Theft_Data[[#This Row],[Vehicle Model]],Fully_Updated_Vehicle_Models_with_Types_278[#All],2,TRUE)</f>
        <v>Truck</v>
      </c>
      <c r="F2776" t="s">
        <v>49</v>
      </c>
      <c r="G2776" t="s">
        <v>16</v>
      </c>
      <c r="H2776" t="s">
        <v>10434</v>
      </c>
      <c r="I2776" t="s">
        <v>51</v>
      </c>
      <c r="J2776" s="1">
        <v>45236</v>
      </c>
      <c r="K2776" t="s">
        <v>28</v>
      </c>
      <c r="L2776" t="s">
        <v>89</v>
      </c>
      <c r="M2776" t="s">
        <v>2155</v>
      </c>
      <c r="N2776" t="s">
        <v>2156</v>
      </c>
    </row>
    <row r="2777" spans="1:14" x14ac:dyDescent="0.35">
      <c r="A2777" t="s">
        <v>2160</v>
      </c>
      <c r="B2777" t="s">
        <v>23</v>
      </c>
      <c r="C2777" t="s">
        <v>1483</v>
      </c>
      <c r="D2777" t="s">
        <v>1488</v>
      </c>
      <c r="E2777" t="str">
        <f>VLOOKUP(Auto_Theft_Data[[#This Row],[Vehicle Model]],Fully_Updated_Vehicle_Models_with_Types_278[#All],2,TRUE)</f>
        <v>Truck</v>
      </c>
      <c r="F2777" t="s">
        <v>49</v>
      </c>
      <c r="G2777" t="s">
        <v>26</v>
      </c>
      <c r="H2777" t="s">
        <v>10433</v>
      </c>
      <c r="I2777" t="s">
        <v>79</v>
      </c>
      <c r="J2777" s="1">
        <v>44874</v>
      </c>
      <c r="K2777" t="s">
        <v>18</v>
      </c>
      <c r="L2777" t="s">
        <v>29</v>
      </c>
      <c r="M2777" t="s">
        <v>2161</v>
      </c>
      <c r="N2777" t="s">
        <v>2162</v>
      </c>
    </row>
    <row r="2778" spans="1:14" x14ac:dyDescent="0.35">
      <c r="A2778" t="s">
        <v>2172</v>
      </c>
      <c r="B2778" t="s">
        <v>38</v>
      </c>
      <c r="C2778" t="s">
        <v>1483</v>
      </c>
      <c r="D2778" t="s">
        <v>1488</v>
      </c>
      <c r="E2778" t="str">
        <f>VLOOKUP(Auto_Theft_Data[[#This Row],[Vehicle Model]],Fully_Updated_Vehicle_Models_with_Types_278[#All],2,TRUE)</f>
        <v>Truck</v>
      </c>
      <c r="F2778" t="s">
        <v>56</v>
      </c>
      <c r="G2778" t="s">
        <v>70</v>
      </c>
      <c r="H2778" t="s">
        <v>10434</v>
      </c>
      <c r="I2778" t="s">
        <v>151</v>
      </c>
      <c r="J2778" s="1">
        <v>44882</v>
      </c>
      <c r="K2778" t="s">
        <v>18</v>
      </c>
      <c r="L2778" t="s">
        <v>89</v>
      </c>
      <c r="M2778" t="s">
        <v>2173</v>
      </c>
      <c r="N2778" t="s">
        <v>2174</v>
      </c>
    </row>
    <row r="2779" spans="1:14" x14ac:dyDescent="0.35">
      <c r="A2779" t="s">
        <v>2191</v>
      </c>
      <c r="B2779" t="s">
        <v>535</v>
      </c>
      <c r="C2779" t="s">
        <v>1483</v>
      </c>
      <c r="D2779" t="s">
        <v>1488</v>
      </c>
      <c r="E2779" t="str">
        <f>VLOOKUP(Auto_Theft_Data[[#This Row],[Vehicle Model]],Fully_Updated_Vehicle_Models_with_Types_278[#All],2,TRUE)</f>
        <v>Truck</v>
      </c>
      <c r="F2779" t="s">
        <v>225</v>
      </c>
      <c r="G2779" t="s">
        <v>16</v>
      </c>
      <c r="H2779" t="s">
        <v>10434</v>
      </c>
      <c r="I2779" t="s">
        <v>178</v>
      </c>
      <c r="J2779" s="1">
        <v>43739</v>
      </c>
      <c r="K2779" t="s">
        <v>23</v>
      </c>
      <c r="L2779" t="s">
        <v>19</v>
      </c>
      <c r="M2779" t="s">
        <v>2192</v>
      </c>
      <c r="N2779" t="s">
        <v>2193</v>
      </c>
    </row>
    <row r="2780" spans="1:14" x14ac:dyDescent="0.35">
      <c r="A2780" t="s">
        <v>2198</v>
      </c>
      <c r="B2780" t="s">
        <v>18</v>
      </c>
      <c r="C2780" t="s">
        <v>1483</v>
      </c>
      <c r="D2780" t="s">
        <v>1488</v>
      </c>
      <c r="E2780" t="str">
        <f>VLOOKUP(Auto_Theft_Data[[#This Row],[Vehicle Model]],Fully_Updated_Vehicle_Models_with_Types_278[#All],2,TRUE)</f>
        <v>Truck</v>
      </c>
      <c r="F2780" t="s">
        <v>49</v>
      </c>
      <c r="G2780" t="s">
        <v>36</v>
      </c>
      <c r="H2780" t="s">
        <v>10433</v>
      </c>
      <c r="I2780" t="s">
        <v>95</v>
      </c>
      <c r="J2780" s="1">
        <v>44883</v>
      </c>
      <c r="K2780" t="s">
        <v>18</v>
      </c>
      <c r="L2780" t="s">
        <v>89</v>
      </c>
      <c r="M2780" t="s">
        <v>2199</v>
      </c>
      <c r="N2780" t="s">
        <v>2200</v>
      </c>
    </row>
    <row r="2781" spans="1:14" x14ac:dyDescent="0.35">
      <c r="A2781" t="s">
        <v>2207</v>
      </c>
      <c r="B2781" t="s">
        <v>18</v>
      </c>
      <c r="C2781" t="s">
        <v>1483</v>
      </c>
      <c r="D2781" t="s">
        <v>1488</v>
      </c>
      <c r="E2781" t="str">
        <f>VLOOKUP(Auto_Theft_Data[[#This Row],[Vehicle Model]],Fully_Updated_Vehicle_Models_with_Types_278[#All],2,TRUE)</f>
        <v>Truck</v>
      </c>
      <c r="F2781" t="s">
        <v>15</v>
      </c>
      <c r="G2781" t="s">
        <v>50</v>
      </c>
      <c r="H2781" t="s">
        <v>10434</v>
      </c>
      <c r="I2781" t="s">
        <v>160</v>
      </c>
      <c r="J2781" s="1">
        <v>44962</v>
      </c>
      <c r="K2781" t="s">
        <v>28</v>
      </c>
      <c r="L2781" t="s">
        <v>29</v>
      </c>
      <c r="M2781" t="s">
        <v>2208</v>
      </c>
      <c r="N2781" t="s">
        <v>2209</v>
      </c>
    </row>
    <row r="2782" spans="1:14" x14ac:dyDescent="0.35">
      <c r="A2782" t="s">
        <v>2213</v>
      </c>
      <c r="B2782" t="s">
        <v>23</v>
      </c>
      <c r="C2782" t="s">
        <v>1483</v>
      </c>
      <c r="D2782" t="s">
        <v>1488</v>
      </c>
      <c r="E2782" t="str">
        <f>VLOOKUP(Auto_Theft_Data[[#This Row],[Vehicle Model]],Fully_Updated_Vehicle_Models_with_Types_278[#All],2,TRUE)</f>
        <v>Truck</v>
      </c>
      <c r="F2782" t="s">
        <v>110</v>
      </c>
      <c r="G2782" t="s">
        <v>94</v>
      </c>
      <c r="H2782" t="s">
        <v>10433</v>
      </c>
      <c r="I2782" t="s">
        <v>61</v>
      </c>
      <c r="J2782" s="1">
        <v>43737</v>
      </c>
      <c r="K2782" t="s">
        <v>23</v>
      </c>
      <c r="L2782" t="s">
        <v>29</v>
      </c>
      <c r="M2782" t="s">
        <v>2214</v>
      </c>
      <c r="N2782" t="s">
        <v>2215</v>
      </c>
    </row>
    <row r="2783" spans="1:14" x14ac:dyDescent="0.35">
      <c r="A2783" t="s">
        <v>2216</v>
      </c>
      <c r="B2783" t="s">
        <v>12</v>
      </c>
      <c r="C2783" t="s">
        <v>1483</v>
      </c>
      <c r="D2783" t="s">
        <v>1488</v>
      </c>
      <c r="E2783" t="str">
        <f>VLOOKUP(Auto_Theft_Data[[#This Row],[Vehicle Model]],Fully_Updated_Vehicle_Models_with_Types_278[#All],2,TRUE)</f>
        <v>Truck</v>
      </c>
      <c r="F2783" t="s">
        <v>1561</v>
      </c>
      <c r="G2783" t="s">
        <v>70</v>
      </c>
      <c r="H2783" t="s">
        <v>10434</v>
      </c>
      <c r="I2783" t="s">
        <v>1060</v>
      </c>
      <c r="J2783" s="1">
        <v>44722</v>
      </c>
      <c r="K2783" t="s">
        <v>18</v>
      </c>
      <c r="L2783" t="s">
        <v>19</v>
      </c>
      <c r="M2783" t="s">
        <v>2217</v>
      </c>
      <c r="N2783" t="s">
        <v>2218</v>
      </c>
    </row>
    <row r="2784" spans="1:14" x14ac:dyDescent="0.35">
      <c r="A2784" t="s">
        <v>2229</v>
      </c>
      <c r="B2784" t="s">
        <v>388</v>
      </c>
      <c r="C2784" t="s">
        <v>1483</v>
      </c>
      <c r="D2784" t="s">
        <v>1488</v>
      </c>
      <c r="E2784" t="str">
        <f>VLOOKUP(Auto_Theft_Data[[#This Row],[Vehicle Model]],Fully_Updated_Vehicle_Models_with_Types_278[#All],2,TRUE)</f>
        <v>Truck</v>
      </c>
      <c r="F2784" t="s">
        <v>165</v>
      </c>
      <c r="G2784" t="s">
        <v>94</v>
      </c>
      <c r="H2784" t="s">
        <v>10434</v>
      </c>
      <c r="I2784" t="s">
        <v>341</v>
      </c>
      <c r="J2784" s="1">
        <v>44872</v>
      </c>
      <c r="K2784" t="s">
        <v>18</v>
      </c>
      <c r="L2784" t="s">
        <v>29</v>
      </c>
      <c r="M2784" t="s">
        <v>2230</v>
      </c>
      <c r="N2784" t="s">
        <v>2231</v>
      </c>
    </row>
    <row r="2785" spans="1:14" x14ac:dyDescent="0.35">
      <c r="A2785" t="s">
        <v>2236</v>
      </c>
      <c r="B2785" t="s">
        <v>12</v>
      </c>
      <c r="C2785" t="s">
        <v>1483</v>
      </c>
      <c r="D2785" t="s">
        <v>1488</v>
      </c>
      <c r="E2785" t="str">
        <f>VLOOKUP(Auto_Theft_Data[[#This Row],[Vehicle Model]],Fully_Updated_Vehicle_Models_with_Types_278[#All],2,TRUE)</f>
        <v>Truck</v>
      </c>
      <c r="F2785" t="s">
        <v>49</v>
      </c>
      <c r="G2785" t="s">
        <v>16</v>
      </c>
      <c r="H2785" t="s">
        <v>10434</v>
      </c>
      <c r="I2785" t="s">
        <v>57</v>
      </c>
      <c r="J2785" s="1">
        <v>44110</v>
      </c>
      <c r="K2785" t="s">
        <v>38</v>
      </c>
      <c r="L2785" t="s">
        <v>29</v>
      </c>
      <c r="M2785" t="s">
        <v>2237</v>
      </c>
      <c r="N2785" t="s">
        <v>2238</v>
      </c>
    </row>
    <row r="2786" spans="1:14" x14ac:dyDescent="0.35">
      <c r="A2786" t="s">
        <v>2242</v>
      </c>
      <c r="B2786" t="s">
        <v>30</v>
      </c>
      <c r="C2786" t="s">
        <v>1483</v>
      </c>
      <c r="D2786" t="s">
        <v>1488</v>
      </c>
      <c r="E2786" t="str">
        <f>VLOOKUP(Auto_Theft_Data[[#This Row],[Vehicle Model]],Fully_Updated_Vehicle_Models_with_Types_278[#All],2,TRUE)</f>
        <v>Truck</v>
      </c>
      <c r="F2786" t="s">
        <v>15</v>
      </c>
      <c r="G2786" t="s">
        <v>26</v>
      </c>
      <c r="H2786" t="s">
        <v>10433</v>
      </c>
      <c r="I2786" t="s">
        <v>230</v>
      </c>
      <c r="J2786" s="1">
        <v>44866</v>
      </c>
      <c r="K2786" t="s">
        <v>18</v>
      </c>
      <c r="L2786" t="s">
        <v>44</v>
      </c>
      <c r="M2786" t="s">
        <v>2243</v>
      </c>
      <c r="N2786" t="s">
        <v>2244</v>
      </c>
    </row>
    <row r="2787" spans="1:14" x14ac:dyDescent="0.35">
      <c r="A2787" t="s">
        <v>2245</v>
      </c>
      <c r="B2787" t="s">
        <v>18</v>
      </c>
      <c r="C2787" t="s">
        <v>1483</v>
      </c>
      <c r="D2787" t="s">
        <v>1488</v>
      </c>
      <c r="E2787" t="str">
        <f>VLOOKUP(Auto_Theft_Data[[#This Row],[Vehicle Model]],Fully_Updated_Vehicle_Models_with_Types_278[#All],2,TRUE)</f>
        <v>Truck</v>
      </c>
      <c r="F2787" t="s">
        <v>56</v>
      </c>
      <c r="G2787" t="s">
        <v>26</v>
      </c>
      <c r="H2787" t="s">
        <v>10433</v>
      </c>
      <c r="I2787" t="s">
        <v>390</v>
      </c>
      <c r="J2787" s="1">
        <v>45161</v>
      </c>
      <c r="K2787" t="s">
        <v>28</v>
      </c>
      <c r="L2787" t="s">
        <v>29</v>
      </c>
      <c r="M2787" t="s">
        <v>2246</v>
      </c>
      <c r="N2787" t="s">
        <v>2247</v>
      </c>
    </row>
    <row r="2788" spans="1:14" x14ac:dyDescent="0.35">
      <c r="A2788" t="s">
        <v>2248</v>
      </c>
      <c r="B2788" t="s">
        <v>18</v>
      </c>
      <c r="C2788" t="s">
        <v>1483</v>
      </c>
      <c r="D2788" t="s">
        <v>1488</v>
      </c>
      <c r="E2788" t="str">
        <f>VLOOKUP(Auto_Theft_Data[[#This Row],[Vehicle Model]],Fully_Updated_Vehicle_Models_with_Types_278[#All],2,TRUE)</f>
        <v>Truck</v>
      </c>
      <c r="F2788" t="s">
        <v>110</v>
      </c>
      <c r="G2788" t="s">
        <v>50</v>
      </c>
      <c r="H2788" t="s">
        <v>10434</v>
      </c>
      <c r="I2788" t="s">
        <v>75</v>
      </c>
      <c r="J2788" s="1">
        <v>44962</v>
      </c>
      <c r="K2788" t="s">
        <v>28</v>
      </c>
      <c r="L2788" t="s">
        <v>29</v>
      </c>
      <c r="M2788" t="s">
        <v>1697</v>
      </c>
      <c r="N2788" t="s">
        <v>1698</v>
      </c>
    </row>
    <row r="2789" spans="1:14" x14ac:dyDescent="0.35">
      <c r="A2789" t="s">
        <v>2264</v>
      </c>
      <c r="B2789" t="s">
        <v>298</v>
      </c>
      <c r="C2789" t="s">
        <v>1483</v>
      </c>
      <c r="D2789" t="s">
        <v>1488</v>
      </c>
      <c r="E2789" t="str">
        <f>VLOOKUP(Auto_Theft_Data[[#This Row],[Vehicle Model]],Fully_Updated_Vehicle_Models_with_Types_278[#All],2,TRUE)</f>
        <v>Truck</v>
      </c>
      <c r="F2789" t="s">
        <v>49</v>
      </c>
      <c r="G2789" t="s">
        <v>16</v>
      </c>
      <c r="H2789" t="s">
        <v>10433</v>
      </c>
      <c r="I2789" t="s">
        <v>193</v>
      </c>
      <c r="J2789" s="1">
        <v>43227</v>
      </c>
      <c r="K2789" t="s">
        <v>12</v>
      </c>
      <c r="L2789" t="s">
        <v>19</v>
      </c>
      <c r="M2789" t="s">
        <v>2265</v>
      </c>
      <c r="N2789" t="s">
        <v>2266</v>
      </c>
    </row>
    <row r="2790" spans="1:14" x14ac:dyDescent="0.35">
      <c r="A2790" t="s">
        <v>2267</v>
      </c>
      <c r="B2790" t="s">
        <v>868</v>
      </c>
      <c r="C2790" t="s">
        <v>1483</v>
      </c>
      <c r="D2790" t="s">
        <v>1488</v>
      </c>
      <c r="E2790" t="str">
        <f>VLOOKUP(Auto_Theft_Data[[#This Row],[Vehicle Model]],Fully_Updated_Vehicle_Models_with_Types_278[#All],2,TRUE)</f>
        <v>Truck</v>
      </c>
      <c r="F2790" t="s">
        <v>165</v>
      </c>
      <c r="G2790" t="s">
        <v>16</v>
      </c>
      <c r="H2790" t="s">
        <v>10434</v>
      </c>
      <c r="I2790" t="s">
        <v>71</v>
      </c>
      <c r="J2790" s="1">
        <v>44872</v>
      </c>
      <c r="K2790" t="s">
        <v>18</v>
      </c>
      <c r="L2790" t="s">
        <v>44</v>
      </c>
      <c r="M2790" t="s">
        <v>2268</v>
      </c>
      <c r="N2790" t="s">
        <v>2269</v>
      </c>
    </row>
    <row r="2791" spans="1:14" x14ac:dyDescent="0.35">
      <c r="A2791" t="s">
        <v>2271</v>
      </c>
      <c r="B2791" t="s">
        <v>28</v>
      </c>
      <c r="C2791" t="s">
        <v>1483</v>
      </c>
      <c r="D2791" t="s">
        <v>1488</v>
      </c>
      <c r="E2791" t="str">
        <f>VLOOKUP(Auto_Theft_Data[[#This Row],[Vehicle Model]],Fully_Updated_Vehicle_Models_with_Types_278[#All],2,TRUE)</f>
        <v>Truck</v>
      </c>
      <c r="F2791" t="s">
        <v>56</v>
      </c>
      <c r="G2791" t="s">
        <v>94</v>
      </c>
      <c r="H2791" t="s">
        <v>10433</v>
      </c>
      <c r="I2791" t="s">
        <v>79</v>
      </c>
      <c r="J2791" s="1">
        <v>45241</v>
      </c>
      <c r="K2791" t="s">
        <v>28</v>
      </c>
      <c r="L2791" t="s">
        <v>29</v>
      </c>
      <c r="M2791" t="s">
        <v>1493</v>
      </c>
      <c r="N2791" t="s">
        <v>1494</v>
      </c>
    </row>
    <row r="2792" spans="1:14" x14ac:dyDescent="0.35">
      <c r="A2792" t="s">
        <v>2272</v>
      </c>
      <c r="B2792" t="s">
        <v>18</v>
      </c>
      <c r="C2792" t="s">
        <v>1483</v>
      </c>
      <c r="D2792" t="s">
        <v>1488</v>
      </c>
      <c r="E2792" t="str">
        <f>VLOOKUP(Auto_Theft_Data[[#This Row],[Vehicle Model]],Fully_Updated_Vehicle_Models_with_Types_278[#All],2,TRUE)</f>
        <v>Truck</v>
      </c>
      <c r="F2792" t="s">
        <v>15</v>
      </c>
      <c r="G2792" t="s">
        <v>70</v>
      </c>
      <c r="H2792" t="s">
        <v>10433</v>
      </c>
      <c r="I2792" t="s">
        <v>79</v>
      </c>
      <c r="J2792" s="1">
        <v>44861</v>
      </c>
      <c r="K2792" t="s">
        <v>18</v>
      </c>
      <c r="L2792" t="s">
        <v>44</v>
      </c>
      <c r="M2792" t="s">
        <v>2273</v>
      </c>
      <c r="N2792" t="s">
        <v>2274</v>
      </c>
    </row>
    <row r="2793" spans="1:14" x14ac:dyDescent="0.35">
      <c r="A2793" t="s">
        <v>2278</v>
      </c>
      <c r="B2793" t="s">
        <v>28</v>
      </c>
      <c r="C2793" t="s">
        <v>1483</v>
      </c>
      <c r="D2793" t="s">
        <v>1488</v>
      </c>
      <c r="E2793" t="str">
        <f>VLOOKUP(Auto_Theft_Data[[#This Row],[Vehicle Model]],Fully_Updated_Vehicle_Models_with_Types_278[#All],2,TRUE)</f>
        <v>Truck</v>
      </c>
      <c r="F2793" t="s">
        <v>15</v>
      </c>
      <c r="G2793" t="s">
        <v>26</v>
      </c>
      <c r="H2793" t="s">
        <v>10434</v>
      </c>
      <c r="I2793" t="s">
        <v>390</v>
      </c>
      <c r="J2793" s="1">
        <v>45251</v>
      </c>
      <c r="K2793" t="s">
        <v>28</v>
      </c>
      <c r="L2793" t="s">
        <v>44</v>
      </c>
      <c r="M2793" t="s">
        <v>2279</v>
      </c>
      <c r="N2793" t="s">
        <v>2280</v>
      </c>
    </row>
    <row r="2794" spans="1:14" x14ac:dyDescent="0.35">
      <c r="A2794" t="s">
        <v>2281</v>
      </c>
      <c r="B2794" t="s">
        <v>28</v>
      </c>
      <c r="C2794" t="s">
        <v>1483</v>
      </c>
      <c r="D2794" t="s">
        <v>1488</v>
      </c>
      <c r="E2794" t="str">
        <f>VLOOKUP(Auto_Theft_Data[[#This Row],[Vehicle Model]],Fully_Updated_Vehicle_Models_with_Types_278[#All],2,TRUE)</f>
        <v>Truck</v>
      </c>
      <c r="F2794" t="s">
        <v>25</v>
      </c>
      <c r="G2794" t="s">
        <v>50</v>
      </c>
      <c r="H2794" t="s">
        <v>10434</v>
      </c>
      <c r="I2794" t="s">
        <v>235</v>
      </c>
      <c r="J2794" s="1">
        <v>45242</v>
      </c>
      <c r="K2794" t="s">
        <v>28</v>
      </c>
      <c r="L2794" t="s">
        <v>44</v>
      </c>
      <c r="M2794" t="s">
        <v>2282</v>
      </c>
      <c r="N2794" t="s">
        <v>2283</v>
      </c>
    </row>
    <row r="2795" spans="1:14" x14ac:dyDescent="0.35">
      <c r="A2795" t="s">
        <v>1853</v>
      </c>
      <c r="B2795" t="s">
        <v>197</v>
      </c>
      <c r="C2795" t="s">
        <v>1483</v>
      </c>
      <c r="D2795" t="s">
        <v>1854</v>
      </c>
      <c r="E2795" t="str">
        <f>VLOOKUP(Auto_Theft_Data[[#This Row],[Vehicle Model]],Fully_Updated_Vehicle_Models_with_Types_278[#All],2,TRUE)</f>
        <v>Van</v>
      </c>
      <c r="F2795" t="s">
        <v>110</v>
      </c>
      <c r="G2795" t="s">
        <v>70</v>
      </c>
      <c r="H2795" t="s">
        <v>10434</v>
      </c>
      <c r="I2795" t="s">
        <v>377</v>
      </c>
      <c r="J2795" s="1">
        <v>44233</v>
      </c>
      <c r="K2795" t="s">
        <v>48</v>
      </c>
      <c r="L2795" t="s">
        <v>29</v>
      </c>
      <c r="M2795" t="s">
        <v>1855</v>
      </c>
      <c r="N2795" t="s">
        <v>1856</v>
      </c>
    </row>
    <row r="2796" spans="1:14" x14ac:dyDescent="0.35">
      <c r="A2796" t="s">
        <v>2036</v>
      </c>
      <c r="B2796" t="s">
        <v>402</v>
      </c>
      <c r="C2796" t="s">
        <v>1483</v>
      </c>
      <c r="D2796" t="s">
        <v>1854</v>
      </c>
      <c r="E2796" t="str">
        <f>VLOOKUP(Auto_Theft_Data[[#This Row],[Vehicle Model]],Fully_Updated_Vehicle_Models_with_Types_278[#All],2,TRUE)</f>
        <v>Van</v>
      </c>
      <c r="F2796" t="s">
        <v>15</v>
      </c>
      <c r="G2796" t="s">
        <v>70</v>
      </c>
      <c r="H2796" t="s">
        <v>10433</v>
      </c>
      <c r="I2796" t="s">
        <v>302</v>
      </c>
      <c r="J2796" s="1">
        <v>44042</v>
      </c>
      <c r="K2796" t="s">
        <v>38</v>
      </c>
      <c r="L2796" t="s">
        <v>89</v>
      </c>
      <c r="M2796" t="s">
        <v>2037</v>
      </c>
      <c r="N2796" t="s">
        <v>2038</v>
      </c>
    </row>
    <row r="2797" spans="1:14" x14ac:dyDescent="0.35">
      <c r="A2797" t="s">
        <v>2194</v>
      </c>
      <c r="B2797" t="s">
        <v>402</v>
      </c>
      <c r="C2797" t="s">
        <v>1483</v>
      </c>
      <c r="D2797" t="s">
        <v>1854</v>
      </c>
      <c r="E2797" t="str">
        <f>VLOOKUP(Auto_Theft_Data[[#This Row],[Vehicle Model]],Fully_Updated_Vehicle_Models_with_Types_278[#All],2,TRUE)</f>
        <v>Van</v>
      </c>
      <c r="F2797" t="s">
        <v>49</v>
      </c>
      <c r="G2797" t="s">
        <v>26</v>
      </c>
      <c r="H2797" t="s">
        <v>10434</v>
      </c>
      <c r="I2797" t="s">
        <v>27</v>
      </c>
      <c r="J2797" s="1">
        <v>43739</v>
      </c>
      <c r="K2797" t="s">
        <v>23</v>
      </c>
      <c r="L2797" t="s">
        <v>44</v>
      </c>
      <c r="M2797" t="s">
        <v>1410</v>
      </c>
      <c r="N2797" t="s">
        <v>1411</v>
      </c>
    </row>
    <row r="2798" spans="1:14" x14ac:dyDescent="0.35">
      <c r="A2798" t="s">
        <v>1578</v>
      </c>
      <c r="B2798" t="s">
        <v>1004</v>
      </c>
      <c r="C2798" t="s">
        <v>1483</v>
      </c>
      <c r="D2798" t="s">
        <v>1579</v>
      </c>
      <c r="E2798" t="str">
        <f>VLOOKUP(Auto_Theft_Data[[#This Row],[Vehicle Model]],Fully_Updated_Vehicle_Models_with_Types_278[#All],2,TRUE)</f>
        <v>Truck</v>
      </c>
      <c r="F2798" t="s">
        <v>56</v>
      </c>
      <c r="G2798" t="s">
        <v>26</v>
      </c>
      <c r="H2798" t="s">
        <v>10434</v>
      </c>
      <c r="I2798" t="s">
        <v>156</v>
      </c>
      <c r="J2798" s="1">
        <v>44824</v>
      </c>
      <c r="K2798" t="s">
        <v>18</v>
      </c>
      <c r="L2798" t="s">
        <v>44</v>
      </c>
      <c r="M2798" t="s">
        <v>1580</v>
      </c>
      <c r="N2798" t="s">
        <v>1581</v>
      </c>
    </row>
    <row r="2799" spans="1:14" x14ac:dyDescent="0.35">
      <c r="A2799" t="s">
        <v>1807</v>
      </c>
      <c r="B2799" t="s">
        <v>441</v>
      </c>
      <c r="C2799" t="s">
        <v>1483</v>
      </c>
      <c r="D2799" t="s">
        <v>1579</v>
      </c>
      <c r="E2799" t="str">
        <f>VLOOKUP(Auto_Theft_Data[[#This Row],[Vehicle Model]],Fully_Updated_Vehicle_Models_with_Types_278[#All],2,TRUE)</f>
        <v>Truck</v>
      </c>
      <c r="F2799" t="s">
        <v>49</v>
      </c>
      <c r="G2799" t="s">
        <v>94</v>
      </c>
      <c r="H2799" t="s">
        <v>10434</v>
      </c>
      <c r="I2799" t="s">
        <v>1808</v>
      </c>
      <c r="J2799" s="1">
        <v>44401</v>
      </c>
      <c r="K2799" t="s">
        <v>48</v>
      </c>
      <c r="L2799" t="s">
        <v>29</v>
      </c>
      <c r="M2799" t="s">
        <v>1809</v>
      </c>
      <c r="N2799" t="s">
        <v>1810</v>
      </c>
    </row>
    <row r="2800" spans="1:14" x14ac:dyDescent="0.35">
      <c r="A2800" t="s">
        <v>1892</v>
      </c>
      <c r="B2800" t="s">
        <v>38</v>
      </c>
      <c r="C2800" t="s">
        <v>1483</v>
      </c>
      <c r="D2800" t="s">
        <v>1579</v>
      </c>
      <c r="E2800" t="str">
        <f>VLOOKUP(Auto_Theft_Data[[#This Row],[Vehicle Model]],Fully_Updated_Vehicle_Models_with_Types_278[#All],2,TRUE)</f>
        <v>Truck</v>
      </c>
      <c r="F2800" t="s">
        <v>56</v>
      </c>
      <c r="G2800" t="s">
        <v>36</v>
      </c>
      <c r="H2800" t="s">
        <v>10433</v>
      </c>
      <c r="I2800" t="s">
        <v>273</v>
      </c>
      <c r="J2800" s="1">
        <v>44855</v>
      </c>
      <c r="K2800" t="s">
        <v>18</v>
      </c>
      <c r="L2800" t="s">
        <v>89</v>
      </c>
      <c r="M2800" t="s">
        <v>1893</v>
      </c>
      <c r="N2800" t="s">
        <v>1894</v>
      </c>
    </row>
    <row r="2801" spans="1:14" x14ac:dyDescent="0.35">
      <c r="A2801" t="s">
        <v>1946</v>
      </c>
      <c r="B2801" t="s">
        <v>868</v>
      </c>
      <c r="C2801" t="s">
        <v>1483</v>
      </c>
      <c r="D2801" t="s">
        <v>1579</v>
      </c>
      <c r="E2801" t="str">
        <f>VLOOKUP(Auto_Theft_Data[[#This Row],[Vehicle Model]],Fully_Updated_Vehicle_Models_with_Types_278[#All],2,TRUE)</f>
        <v>Truck</v>
      </c>
      <c r="F2801" t="s">
        <v>49</v>
      </c>
      <c r="G2801" t="s">
        <v>42</v>
      </c>
      <c r="H2801" t="s">
        <v>10434</v>
      </c>
      <c r="I2801" t="s">
        <v>178</v>
      </c>
      <c r="J2801" s="1">
        <v>44860</v>
      </c>
      <c r="K2801" t="s">
        <v>18</v>
      </c>
      <c r="L2801" t="s">
        <v>29</v>
      </c>
      <c r="M2801" t="s">
        <v>1947</v>
      </c>
      <c r="N2801" t="s">
        <v>1948</v>
      </c>
    </row>
    <row r="2802" spans="1:14" x14ac:dyDescent="0.35">
      <c r="A2802" t="s">
        <v>2270</v>
      </c>
      <c r="B2802" t="s">
        <v>34</v>
      </c>
      <c r="C2802" t="s">
        <v>1483</v>
      </c>
      <c r="D2802" t="s">
        <v>1579</v>
      </c>
      <c r="E2802" t="str">
        <f>VLOOKUP(Auto_Theft_Data[[#This Row],[Vehicle Model]],Fully_Updated_Vehicle_Models_with_Types_278[#All],2,TRUE)</f>
        <v>Truck</v>
      </c>
      <c r="F2802" t="s">
        <v>56</v>
      </c>
      <c r="G2802" t="s">
        <v>16</v>
      </c>
      <c r="H2802" t="s">
        <v>10433</v>
      </c>
      <c r="I2802" t="s">
        <v>160</v>
      </c>
      <c r="J2802" s="1">
        <v>44117</v>
      </c>
      <c r="K2802" t="s">
        <v>38</v>
      </c>
      <c r="L2802" t="s">
        <v>29</v>
      </c>
      <c r="M2802" t="s">
        <v>1289</v>
      </c>
      <c r="N2802" t="s">
        <v>1290</v>
      </c>
    </row>
    <row r="2803" spans="1:14" x14ac:dyDescent="0.35">
      <c r="A2803" t="s">
        <v>1984</v>
      </c>
      <c r="B2803" t="s">
        <v>298</v>
      </c>
      <c r="C2803" t="s">
        <v>1483</v>
      </c>
      <c r="D2803" t="s">
        <v>1985</v>
      </c>
      <c r="E2803" t="str">
        <f>VLOOKUP(Auto_Theft_Data[[#This Row],[Vehicle Model]],Fully_Updated_Vehicle_Models_with_Types_278[#All],2,TRUE)</f>
        <v>Truck</v>
      </c>
      <c r="F2803" t="s">
        <v>49</v>
      </c>
      <c r="G2803" t="s">
        <v>94</v>
      </c>
      <c r="H2803" t="s">
        <v>10434</v>
      </c>
      <c r="I2803" t="s">
        <v>394</v>
      </c>
      <c r="J2803" s="1">
        <v>44556</v>
      </c>
      <c r="K2803" t="s">
        <v>48</v>
      </c>
      <c r="L2803" t="s">
        <v>29</v>
      </c>
      <c r="M2803" t="s">
        <v>1986</v>
      </c>
      <c r="N2803" t="s">
        <v>1987</v>
      </c>
    </row>
    <row r="2804" spans="1:14" x14ac:dyDescent="0.35">
      <c r="A2804" t="s">
        <v>1587</v>
      </c>
      <c r="B2804" t="s">
        <v>177</v>
      </c>
      <c r="C2804" t="s">
        <v>1483</v>
      </c>
      <c r="D2804" t="s">
        <v>1588</v>
      </c>
      <c r="E2804" t="str">
        <f>VLOOKUP(Auto_Theft_Data[[#This Row],[Vehicle Model]],Fully_Updated_Vehicle_Models_with_Types_278[#All],2,TRUE)</f>
        <v>SUV</v>
      </c>
      <c r="F2804" t="s">
        <v>110</v>
      </c>
      <c r="G2804" t="s">
        <v>94</v>
      </c>
      <c r="H2804" t="s">
        <v>10433</v>
      </c>
      <c r="I2804" t="s">
        <v>394</v>
      </c>
      <c r="J2804" s="1">
        <v>43340</v>
      </c>
      <c r="K2804" t="s">
        <v>12</v>
      </c>
      <c r="L2804" t="s">
        <v>29</v>
      </c>
      <c r="M2804" t="s">
        <v>1589</v>
      </c>
      <c r="N2804" t="s">
        <v>1590</v>
      </c>
    </row>
    <row r="2805" spans="1:14" x14ac:dyDescent="0.35">
      <c r="A2805" t="s">
        <v>2715</v>
      </c>
      <c r="B2805" t="s">
        <v>48</v>
      </c>
      <c r="C2805" t="s">
        <v>2290</v>
      </c>
      <c r="D2805" t="s">
        <v>2716</v>
      </c>
      <c r="E2805" t="str">
        <f>VLOOKUP(Auto_Theft_Data[[#This Row],[Vehicle Model]],Fully_Updated_Vehicle_Models_with_Types_278[#All],2,TRUE)</f>
        <v>Truck</v>
      </c>
      <c r="F2805" t="s">
        <v>105</v>
      </c>
      <c r="G2805" t="s">
        <v>36</v>
      </c>
      <c r="H2805" t="s">
        <v>10433</v>
      </c>
      <c r="I2805" t="s">
        <v>882</v>
      </c>
      <c r="J2805" s="1">
        <v>44376</v>
      </c>
      <c r="K2805" t="s">
        <v>48</v>
      </c>
      <c r="L2805" t="s">
        <v>29</v>
      </c>
      <c r="M2805" t="s">
        <v>1118</v>
      </c>
      <c r="N2805" t="s">
        <v>1119</v>
      </c>
    </row>
    <row r="2806" spans="1:14" x14ac:dyDescent="0.35">
      <c r="A2806" t="s">
        <v>5895</v>
      </c>
      <c r="B2806" t="s">
        <v>99</v>
      </c>
      <c r="C2806" t="s">
        <v>5896</v>
      </c>
      <c r="D2806" t="s">
        <v>5897</v>
      </c>
      <c r="E2806" t="str">
        <f>VLOOKUP(Auto_Theft_Data[[#This Row],[Vehicle Model]],Fully_Updated_Vehicle_Models_with_Types_278[#All],2,TRUE)</f>
        <v>SUV</v>
      </c>
      <c r="F2806" t="s">
        <v>49</v>
      </c>
      <c r="G2806" t="s">
        <v>42</v>
      </c>
      <c r="H2806" t="s">
        <v>10433</v>
      </c>
      <c r="I2806" t="s">
        <v>466</v>
      </c>
      <c r="J2806" s="1">
        <v>43755</v>
      </c>
      <c r="K2806" t="s">
        <v>23</v>
      </c>
      <c r="L2806" t="s">
        <v>29</v>
      </c>
      <c r="M2806" t="s">
        <v>5898</v>
      </c>
      <c r="N2806" t="s">
        <v>5899</v>
      </c>
    </row>
    <row r="2807" spans="1:14" x14ac:dyDescent="0.35">
      <c r="A2807" t="s">
        <v>5900</v>
      </c>
      <c r="B2807" t="s">
        <v>298</v>
      </c>
      <c r="C2807" t="s">
        <v>5896</v>
      </c>
      <c r="D2807" t="s">
        <v>5897</v>
      </c>
      <c r="E2807" t="str">
        <f>VLOOKUP(Auto_Theft_Data[[#This Row],[Vehicle Model]],Fully_Updated_Vehicle_Models_with_Types_278[#All],2,TRUE)</f>
        <v>SUV</v>
      </c>
      <c r="F2807" t="s">
        <v>15</v>
      </c>
      <c r="G2807" t="s">
        <v>50</v>
      </c>
      <c r="H2807" t="s">
        <v>10434</v>
      </c>
      <c r="I2807" t="s">
        <v>230</v>
      </c>
      <c r="J2807" s="1">
        <v>43717</v>
      </c>
      <c r="K2807" t="s">
        <v>23</v>
      </c>
      <c r="L2807" t="s">
        <v>29</v>
      </c>
      <c r="M2807" t="s">
        <v>5901</v>
      </c>
      <c r="N2807" t="s">
        <v>5902</v>
      </c>
    </row>
    <row r="2808" spans="1:14" x14ac:dyDescent="0.35">
      <c r="A2808" t="s">
        <v>5903</v>
      </c>
      <c r="B2808" t="s">
        <v>38</v>
      </c>
      <c r="C2808" t="s">
        <v>5896</v>
      </c>
      <c r="D2808" t="s">
        <v>5897</v>
      </c>
      <c r="E2808" t="str">
        <f>VLOOKUP(Auto_Theft_Data[[#This Row],[Vehicle Model]],Fully_Updated_Vehicle_Models_with_Types_278[#All],2,TRUE)</f>
        <v>SUV</v>
      </c>
      <c r="F2808" t="s">
        <v>49</v>
      </c>
      <c r="G2808" t="s">
        <v>94</v>
      </c>
      <c r="H2808" t="s">
        <v>10433</v>
      </c>
      <c r="I2808" t="s">
        <v>489</v>
      </c>
      <c r="J2808" s="1">
        <v>45276</v>
      </c>
      <c r="K2808" t="s">
        <v>28</v>
      </c>
      <c r="L2808" t="s">
        <v>89</v>
      </c>
      <c r="M2808" t="s">
        <v>5904</v>
      </c>
      <c r="N2808" t="s">
        <v>5905</v>
      </c>
    </row>
    <row r="2809" spans="1:14" x14ac:dyDescent="0.35">
      <c r="A2809" t="s">
        <v>5908</v>
      </c>
      <c r="B2809" t="s">
        <v>298</v>
      </c>
      <c r="C2809" t="s">
        <v>5896</v>
      </c>
      <c r="D2809" t="s">
        <v>5897</v>
      </c>
      <c r="E2809" t="str">
        <f>VLOOKUP(Auto_Theft_Data[[#This Row],[Vehicle Model]],Fully_Updated_Vehicle_Models_with_Types_278[#All],2,TRUE)</f>
        <v>SUV</v>
      </c>
      <c r="F2809" t="s">
        <v>49</v>
      </c>
      <c r="G2809" t="s">
        <v>94</v>
      </c>
      <c r="H2809" t="s">
        <v>10434</v>
      </c>
      <c r="I2809" t="s">
        <v>341</v>
      </c>
      <c r="J2809" s="1">
        <v>45290</v>
      </c>
      <c r="K2809" t="s">
        <v>28</v>
      </c>
      <c r="L2809" t="s">
        <v>44</v>
      </c>
      <c r="M2809" t="s">
        <v>970</v>
      </c>
      <c r="N2809" t="s">
        <v>971</v>
      </c>
    </row>
    <row r="2810" spans="1:14" x14ac:dyDescent="0.35">
      <c r="A2810" t="s">
        <v>5909</v>
      </c>
      <c r="B2810" t="s">
        <v>182</v>
      </c>
      <c r="C2810" t="s">
        <v>5896</v>
      </c>
      <c r="D2810" t="s">
        <v>5897</v>
      </c>
      <c r="E2810" t="str">
        <f>VLOOKUP(Auto_Theft_Data[[#This Row],[Vehicle Model]],Fully_Updated_Vehicle_Models_with_Types_278[#All],2,TRUE)</f>
        <v>SUV</v>
      </c>
      <c r="F2810" t="s">
        <v>15</v>
      </c>
      <c r="G2810" t="s">
        <v>50</v>
      </c>
      <c r="H2810" t="s">
        <v>10434</v>
      </c>
      <c r="I2810" t="s">
        <v>1506</v>
      </c>
      <c r="J2810" s="1">
        <v>44158</v>
      </c>
      <c r="K2810" t="s">
        <v>38</v>
      </c>
      <c r="L2810" t="s">
        <v>29</v>
      </c>
      <c r="M2810" t="s">
        <v>5910</v>
      </c>
      <c r="N2810" t="s">
        <v>5911</v>
      </c>
    </row>
    <row r="2811" spans="1:14" x14ac:dyDescent="0.35">
      <c r="A2811" t="s">
        <v>5912</v>
      </c>
      <c r="B2811" t="s">
        <v>402</v>
      </c>
      <c r="C2811" t="s">
        <v>5896</v>
      </c>
      <c r="D2811" t="s">
        <v>5897</v>
      </c>
      <c r="E2811" t="str">
        <f>VLOOKUP(Auto_Theft_Data[[#This Row],[Vehicle Model]],Fully_Updated_Vehicle_Models_with_Types_278[#All],2,TRUE)</f>
        <v>SUV</v>
      </c>
      <c r="F2811" t="s">
        <v>49</v>
      </c>
      <c r="G2811" t="s">
        <v>26</v>
      </c>
      <c r="H2811" t="s">
        <v>10433</v>
      </c>
      <c r="I2811" t="s">
        <v>287</v>
      </c>
      <c r="J2811" s="1">
        <v>44874</v>
      </c>
      <c r="K2811" t="s">
        <v>18</v>
      </c>
      <c r="L2811" t="s">
        <v>19</v>
      </c>
      <c r="M2811" t="s">
        <v>1172</v>
      </c>
      <c r="N2811" t="s">
        <v>1173</v>
      </c>
    </row>
    <row r="2812" spans="1:14" x14ac:dyDescent="0.35">
      <c r="A2812" t="s">
        <v>5913</v>
      </c>
      <c r="B2812" t="s">
        <v>48</v>
      </c>
      <c r="C2812" t="s">
        <v>5896</v>
      </c>
      <c r="D2812" t="s">
        <v>5897</v>
      </c>
      <c r="E2812" t="str">
        <f>VLOOKUP(Auto_Theft_Data[[#This Row],[Vehicle Model]],Fully_Updated_Vehicle_Models_with_Types_278[#All],2,TRUE)</f>
        <v>SUV</v>
      </c>
      <c r="F2812" t="s">
        <v>15</v>
      </c>
      <c r="G2812" t="s">
        <v>26</v>
      </c>
      <c r="H2812" t="s">
        <v>10433</v>
      </c>
      <c r="I2812" t="s">
        <v>75</v>
      </c>
      <c r="J2812" s="1">
        <v>45055</v>
      </c>
      <c r="K2812" t="s">
        <v>28</v>
      </c>
      <c r="L2812" t="s">
        <v>29</v>
      </c>
      <c r="M2812" t="s">
        <v>1697</v>
      </c>
      <c r="N2812" t="s">
        <v>1698</v>
      </c>
    </row>
    <row r="2813" spans="1:14" x14ac:dyDescent="0.35">
      <c r="A2813" t="s">
        <v>5914</v>
      </c>
      <c r="B2813" t="s">
        <v>298</v>
      </c>
      <c r="C2813" t="s">
        <v>5896</v>
      </c>
      <c r="D2813" t="s">
        <v>5897</v>
      </c>
      <c r="E2813" t="str">
        <f>VLOOKUP(Auto_Theft_Data[[#This Row],[Vehicle Model]],Fully_Updated_Vehicle_Models_with_Types_278[#All],2,TRUE)</f>
        <v>SUV</v>
      </c>
      <c r="F2813" t="s">
        <v>49</v>
      </c>
      <c r="G2813" t="s">
        <v>70</v>
      </c>
      <c r="H2813" t="s">
        <v>10433</v>
      </c>
      <c r="I2813" t="s">
        <v>106</v>
      </c>
      <c r="J2813" s="1">
        <v>43769</v>
      </c>
      <c r="K2813" t="s">
        <v>23</v>
      </c>
      <c r="L2813" t="s">
        <v>19</v>
      </c>
      <c r="M2813" t="s">
        <v>5415</v>
      </c>
      <c r="N2813" t="s">
        <v>5416</v>
      </c>
    </row>
    <row r="2814" spans="1:14" x14ac:dyDescent="0.35">
      <c r="A2814" t="s">
        <v>5915</v>
      </c>
      <c r="B2814" t="s">
        <v>48</v>
      </c>
      <c r="C2814" t="s">
        <v>5896</v>
      </c>
      <c r="D2814" t="s">
        <v>5897</v>
      </c>
      <c r="E2814" t="str">
        <f>VLOOKUP(Auto_Theft_Data[[#This Row],[Vehicle Model]],Fully_Updated_Vehicle_Models_with_Types_278[#All],2,TRUE)</f>
        <v>SUV</v>
      </c>
      <c r="F2814" t="s">
        <v>56</v>
      </c>
      <c r="G2814" t="s">
        <v>36</v>
      </c>
      <c r="H2814" t="s">
        <v>10433</v>
      </c>
      <c r="I2814" t="s">
        <v>100</v>
      </c>
      <c r="J2814" s="1">
        <v>45093</v>
      </c>
      <c r="K2814" t="s">
        <v>28</v>
      </c>
      <c r="L2814" t="s">
        <v>89</v>
      </c>
      <c r="M2814" t="s">
        <v>5916</v>
      </c>
      <c r="N2814" t="s">
        <v>5917</v>
      </c>
    </row>
    <row r="2815" spans="1:14" x14ac:dyDescent="0.35">
      <c r="A2815" t="s">
        <v>5918</v>
      </c>
      <c r="B2815" t="s">
        <v>23</v>
      </c>
      <c r="C2815" t="s">
        <v>5896</v>
      </c>
      <c r="D2815" t="s">
        <v>5897</v>
      </c>
      <c r="E2815" t="str">
        <f>VLOOKUP(Auto_Theft_Data[[#This Row],[Vehicle Model]],Fully_Updated_Vehicle_Models_with_Types_278[#All],2,TRUE)</f>
        <v>SUV</v>
      </c>
      <c r="F2815" t="s">
        <v>49</v>
      </c>
      <c r="G2815" t="s">
        <v>36</v>
      </c>
      <c r="H2815" t="s">
        <v>10433</v>
      </c>
      <c r="I2815" t="s">
        <v>466</v>
      </c>
      <c r="J2815" s="1">
        <v>45233</v>
      </c>
      <c r="K2815" t="s">
        <v>28</v>
      </c>
      <c r="L2815" t="s">
        <v>89</v>
      </c>
      <c r="M2815" t="s">
        <v>3469</v>
      </c>
      <c r="N2815" t="s">
        <v>3470</v>
      </c>
    </row>
    <row r="2816" spans="1:14" x14ac:dyDescent="0.35">
      <c r="A2816" t="s">
        <v>5919</v>
      </c>
      <c r="B2816" t="s">
        <v>38</v>
      </c>
      <c r="C2816" t="s">
        <v>5896</v>
      </c>
      <c r="D2816" t="s">
        <v>5897</v>
      </c>
      <c r="E2816" t="str">
        <f>VLOOKUP(Auto_Theft_Data[[#This Row],[Vehicle Model]],Fully_Updated_Vehicle_Models_with_Types_278[#All],2,TRUE)</f>
        <v>SUV</v>
      </c>
      <c r="F2816" t="s">
        <v>49</v>
      </c>
      <c r="G2816" t="s">
        <v>16</v>
      </c>
      <c r="H2816" t="s">
        <v>10433</v>
      </c>
      <c r="I2816" t="s">
        <v>111</v>
      </c>
      <c r="J2816" s="1">
        <v>44880</v>
      </c>
      <c r="K2816" t="s">
        <v>18</v>
      </c>
      <c r="L2816" t="s">
        <v>29</v>
      </c>
      <c r="M2816" t="s">
        <v>5920</v>
      </c>
      <c r="N2816" t="s">
        <v>5921</v>
      </c>
    </row>
    <row r="2817" spans="1:14" x14ac:dyDescent="0.35">
      <c r="A2817" t="s">
        <v>5922</v>
      </c>
      <c r="B2817" t="s">
        <v>84</v>
      </c>
      <c r="C2817" t="s">
        <v>5896</v>
      </c>
      <c r="D2817" t="s">
        <v>5897</v>
      </c>
      <c r="E2817" t="str">
        <f>VLOOKUP(Auto_Theft_Data[[#This Row],[Vehicle Model]],Fully_Updated_Vehicle_Models_with_Types_278[#All],2,TRUE)</f>
        <v>SUV</v>
      </c>
      <c r="F2817" t="s">
        <v>49</v>
      </c>
      <c r="G2817" t="s">
        <v>36</v>
      </c>
      <c r="H2817" t="s">
        <v>10433</v>
      </c>
      <c r="I2817" t="s">
        <v>166</v>
      </c>
      <c r="J2817" s="1">
        <v>44695</v>
      </c>
      <c r="K2817" t="s">
        <v>18</v>
      </c>
      <c r="L2817" t="s">
        <v>19</v>
      </c>
      <c r="M2817" t="s">
        <v>5923</v>
      </c>
      <c r="N2817" t="s">
        <v>5924</v>
      </c>
    </row>
    <row r="2818" spans="1:14" x14ac:dyDescent="0.35">
      <c r="A2818" t="s">
        <v>5925</v>
      </c>
      <c r="B2818" t="s">
        <v>84</v>
      </c>
      <c r="C2818" t="s">
        <v>5896</v>
      </c>
      <c r="D2818" t="s">
        <v>5897</v>
      </c>
      <c r="E2818" t="str">
        <f>VLOOKUP(Auto_Theft_Data[[#This Row],[Vehicle Model]],Fully_Updated_Vehicle_Models_with_Types_278[#All],2,TRUE)</f>
        <v>SUV</v>
      </c>
      <c r="F2818" t="s">
        <v>49</v>
      </c>
      <c r="G2818" t="s">
        <v>50</v>
      </c>
      <c r="H2818" t="s">
        <v>10434</v>
      </c>
      <c r="I2818" t="s">
        <v>79</v>
      </c>
      <c r="J2818" s="1">
        <v>45236</v>
      </c>
      <c r="K2818" t="s">
        <v>28</v>
      </c>
      <c r="L2818" t="s">
        <v>29</v>
      </c>
      <c r="M2818" t="s">
        <v>5926</v>
      </c>
      <c r="N2818" t="s">
        <v>5927</v>
      </c>
    </row>
    <row r="2819" spans="1:14" x14ac:dyDescent="0.35">
      <c r="A2819" t="s">
        <v>5928</v>
      </c>
      <c r="B2819" t="s">
        <v>18</v>
      </c>
      <c r="C2819" t="s">
        <v>5896</v>
      </c>
      <c r="D2819" t="s">
        <v>5897</v>
      </c>
      <c r="E2819" t="str">
        <f>VLOOKUP(Auto_Theft_Data[[#This Row],[Vehicle Model]],Fully_Updated_Vehicle_Models_with_Types_278[#All],2,TRUE)</f>
        <v>SUV</v>
      </c>
      <c r="F2819" t="s">
        <v>49</v>
      </c>
      <c r="G2819" t="s">
        <v>42</v>
      </c>
      <c r="H2819" t="s">
        <v>10434</v>
      </c>
      <c r="I2819" t="s">
        <v>95</v>
      </c>
      <c r="J2819" s="1">
        <v>45119</v>
      </c>
      <c r="K2819" t="s">
        <v>28</v>
      </c>
      <c r="L2819" t="s">
        <v>89</v>
      </c>
      <c r="M2819" t="s">
        <v>5608</v>
      </c>
      <c r="N2819" t="s">
        <v>5609</v>
      </c>
    </row>
    <row r="2820" spans="1:14" x14ac:dyDescent="0.35">
      <c r="A2820" t="s">
        <v>5929</v>
      </c>
      <c r="B2820" t="s">
        <v>388</v>
      </c>
      <c r="C2820" t="s">
        <v>5896</v>
      </c>
      <c r="D2820" t="s">
        <v>5897</v>
      </c>
      <c r="E2820" t="str">
        <f>VLOOKUP(Auto_Theft_Data[[#This Row],[Vehicle Model]],Fully_Updated_Vehicle_Models_with_Types_278[#All],2,TRUE)</f>
        <v>SUV</v>
      </c>
      <c r="F2820" t="s">
        <v>15</v>
      </c>
      <c r="G2820" t="s">
        <v>16</v>
      </c>
      <c r="H2820" t="s">
        <v>10433</v>
      </c>
      <c r="I2820" t="s">
        <v>1000</v>
      </c>
      <c r="J2820" s="1">
        <v>43200</v>
      </c>
      <c r="K2820" t="s">
        <v>12</v>
      </c>
      <c r="L2820" t="s">
        <v>29</v>
      </c>
      <c r="M2820" t="s">
        <v>5930</v>
      </c>
      <c r="N2820" t="s">
        <v>5931</v>
      </c>
    </row>
    <row r="2821" spans="1:14" x14ac:dyDescent="0.35">
      <c r="A2821" t="s">
        <v>5932</v>
      </c>
      <c r="B2821" t="s">
        <v>298</v>
      </c>
      <c r="C2821" t="s">
        <v>5896</v>
      </c>
      <c r="D2821" t="s">
        <v>5897</v>
      </c>
      <c r="E2821" t="str">
        <f>VLOOKUP(Auto_Theft_Data[[#This Row],[Vehicle Model]],Fully_Updated_Vehicle_Models_with_Types_278[#All],2,TRUE)</f>
        <v>SUV</v>
      </c>
      <c r="F2821" t="s">
        <v>110</v>
      </c>
      <c r="G2821" t="s">
        <v>70</v>
      </c>
      <c r="H2821" t="s">
        <v>10434</v>
      </c>
      <c r="I2821" t="s">
        <v>239</v>
      </c>
      <c r="J2821" s="1">
        <v>43454</v>
      </c>
      <c r="K2821" t="s">
        <v>12</v>
      </c>
      <c r="L2821" t="s">
        <v>29</v>
      </c>
      <c r="M2821" t="s">
        <v>5933</v>
      </c>
      <c r="N2821" t="s">
        <v>5934</v>
      </c>
    </row>
    <row r="2822" spans="1:14" x14ac:dyDescent="0.35">
      <c r="A2822" t="s">
        <v>5935</v>
      </c>
      <c r="B2822" t="s">
        <v>38</v>
      </c>
      <c r="C2822" t="s">
        <v>5896</v>
      </c>
      <c r="D2822" t="s">
        <v>5897</v>
      </c>
      <c r="E2822" t="str">
        <f>VLOOKUP(Auto_Theft_Data[[#This Row],[Vehicle Model]],Fully_Updated_Vehicle_Models_with_Types_278[#All],2,TRUE)</f>
        <v>SUV</v>
      </c>
      <c r="F2822" t="s">
        <v>15</v>
      </c>
      <c r="G2822" t="s">
        <v>94</v>
      </c>
      <c r="H2822" t="s">
        <v>10433</v>
      </c>
      <c r="I2822" t="s">
        <v>413</v>
      </c>
      <c r="J2822" s="1">
        <v>44716</v>
      </c>
      <c r="K2822" t="s">
        <v>18</v>
      </c>
      <c r="L2822" t="s">
        <v>19</v>
      </c>
      <c r="M2822" t="s">
        <v>5488</v>
      </c>
      <c r="N2822" t="s">
        <v>5489</v>
      </c>
    </row>
    <row r="2823" spans="1:14" x14ac:dyDescent="0.35">
      <c r="A2823" t="s">
        <v>5936</v>
      </c>
      <c r="B2823" t="s">
        <v>23</v>
      </c>
      <c r="C2823" t="s">
        <v>5896</v>
      </c>
      <c r="D2823" t="s">
        <v>5897</v>
      </c>
      <c r="E2823" t="str">
        <f>VLOOKUP(Auto_Theft_Data[[#This Row],[Vehicle Model]],Fully_Updated_Vehicle_Models_with_Types_278[#All],2,TRUE)</f>
        <v>SUV</v>
      </c>
      <c r="F2823" t="s">
        <v>15</v>
      </c>
      <c r="G2823" t="s">
        <v>94</v>
      </c>
      <c r="H2823" t="s">
        <v>10433</v>
      </c>
      <c r="I2823" t="s">
        <v>160</v>
      </c>
      <c r="J2823" s="1">
        <v>44716</v>
      </c>
      <c r="K2823" t="s">
        <v>18</v>
      </c>
      <c r="L2823" t="s">
        <v>19</v>
      </c>
      <c r="M2823" t="s">
        <v>5937</v>
      </c>
      <c r="N2823" t="s">
        <v>5938</v>
      </c>
    </row>
    <row r="2824" spans="1:14" x14ac:dyDescent="0.35">
      <c r="A2824" t="s">
        <v>5939</v>
      </c>
      <c r="B2824" t="s">
        <v>197</v>
      </c>
      <c r="C2824" t="s">
        <v>5896</v>
      </c>
      <c r="D2824" t="s">
        <v>5897</v>
      </c>
      <c r="E2824" t="str">
        <f>VLOOKUP(Auto_Theft_Data[[#This Row],[Vehicle Model]],Fully_Updated_Vehicle_Models_with_Types_278[#All],2,TRUE)</f>
        <v>SUV</v>
      </c>
      <c r="F2824" t="s">
        <v>49</v>
      </c>
      <c r="G2824" t="s">
        <v>42</v>
      </c>
      <c r="H2824" t="s">
        <v>10434</v>
      </c>
      <c r="I2824" t="s">
        <v>341</v>
      </c>
      <c r="J2824" s="1">
        <v>43852</v>
      </c>
      <c r="K2824" t="s">
        <v>38</v>
      </c>
      <c r="L2824" t="s">
        <v>29</v>
      </c>
      <c r="M2824" t="s">
        <v>2230</v>
      </c>
      <c r="N2824" t="s">
        <v>2231</v>
      </c>
    </row>
    <row r="2825" spans="1:14" x14ac:dyDescent="0.35">
      <c r="A2825" t="s">
        <v>5940</v>
      </c>
      <c r="B2825" t="s">
        <v>38</v>
      </c>
      <c r="C2825" t="s">
        <v>5896</v>
      </c>
      <c r="D2825" t="s">
        <v>5897</v>
      </c>
      <c r="E2825" t="str">
        <f>VLOOKUP(Auto_Theft_Data[[#This Row],[Vehicle Model]],Fully_Updated_Vehicle_Models_with_Types_278[#All],2,TRUE)</f>
        <v>SUV</v>
      </c>
      <c r="F2825" t="s">
        <v>49</v>
      </c>
      <c r="G2825" t="s">
        <v>42</v>
      </c>
      <c r="H2825" t="s">
        <v>10433</v>
      </c>
      <c r="I2825" t="s">
        <v>525</v>
      </c>
      <c r="J2825" s="1">
        <v>45000</v>
      </c>
      <c r="K2825" t="s">
        <v>28</v>
      </c>
      <c r="L2825" t="s">
        <v>89</v>
      </c>
      <c r="M2825" t="s">
        <v>5941</v>
      </c>
      <c r="N2825" t="s">
        <v>5942</v>
      </c>
    </row>
    <row r="2826" spans="1:14" x14ac:dyDescent="0.35">
      <c r="A2826" t="s">
        <v>5943</v>
      </c>
      <c r="B2826" t="s">
        <v>298</v>
      </c>
      <c r="C2826" t="s">
        <v>5896</v>
      </c>
      <c r="D2826" t="s">
        <v>5897</v>
      </c>
      <c r="E2826" t="str">
        <f>VLOOKUP(Auto_Theft_Data[[#This Row],[Vehicle Model]],Fully_Updated_Vehicle_Models_with_Types_278[#All],2,TRUE)</f>
        <v>SUV</v>
      </c>
      <c r="F2826" t="s">
        <v>15</v>
      </c>
      <c r="G2826" t="s">
        <v>50</v>
      </c>
      <c r="H2826" t="s">
        <v>10434</v>
      </c>
      <c r="I2826" t="s">
        <v>51</v>
      </c>
      <c r="J2826" s="1">
        <v>44802</v>
      </c>
      <c r="K2826" t="s">
        <v>18</v>
      </c>
      <c r="L2826" t="s">
        <v>19</v>
      </c>
      <c r="M2826" t="s">
        <v>5944</v>
      </c>
      <c r="N2826" t="s">
        <v>5945</v>
      </c>
    </row>
    <row r="2827" spans="1:14" x14ac:dyDescent="0.35">
      <c r="A2827" t="s">
        <v>5946</v>
      </c>
      <c r="B2827" t="s">
        <v>18</v>
      </c>
      <c r="C2827" t="s">
        <v>5896</v>
      </c>
      <c r="D2827" t="s">
        <v>5897</v>
      </c>
      <c r="E2827" t="str">
        <f>VLOOKUP(Auto_Theft_Data[[#This Row],[Vehicle Model]],Fully_Updated_Vehicle_Models_with_Types_278[#All],2,TRUE)</f>
        <v>SUV</v>
      </c>
      <c r="F2827" t="s">
        <v>49</v>
      </c>
      <c r="G2827" t="s">
        <v>16</v>
      </c>
      <c r="H2827" t="s">
        <v>10433</v>
      </c>
      <c r="I2827" t="s">
        <v>489</v>
      </c>
      <c r="J2827" s="1">
        <v>45005</v>
      </c>
      <c r="K2827" t="s">
        <v>28</v>
      </c>
      <c r="L2827" t="s">
        <v>89</v>
      </c>
      <c r="M2827" t="s">
        <v>5947</v>
      </c>
      <c r="N2827" t="s">
        <v>5948</v>
      </c>
    </row>
    <row r="2828" spans="1:14" x14ac:dyDescent="0.35">
      <c r="A2828" t="s">
        <v>5949</v>
      </c>
      <c r="B2828" t="s">
        <v>402</v>
      </c>
      <c r="C2828" t="s">
        <v>5896</v>
      </c>
      <c r="D2828" t="s">
        <v>5897</v>
      </c>
      <c r="E2828" t="str">
        <f>VLOOKUP(Auto_Theft_Data[[#This Row],[Vehicle Model]],Fully_Updated_Vehicle_Models_with_Types_278[#All],2,TRUE)</f>
        <v>SUV</v>
      </c>
      <c r="F2828" t="s">
        <v>49</v>
      </c>
      <c r="G2828" t="s">
        <v>94</v>
      </c>
      <c r="H2828" t="s">
        <v>10433</v>
      </c>
      <c r="I2828" t="s">
        <v>75</v>
      </c>
      <c r="J2828" s="1">
        <v>45011</v>
      </c>
      <c r="K2828" t="s">
        <v>28</v>
      </c>
      <c r="L2828" t="s">
        <v>29</v>
      </c>
      <c r="M2828" t="s">
        <v>1697</v>
      </c>
      <c r="N2828" t="s">
        <v>1698</v>
      </c>
    </row>
    <row r="2829" spans="1:14" x14ac:dyDescent="0.35">
      <c r="A2829" t="s">
        <v>2332</v>
      </c>
      <c r="B2829" t="s">
        <v>48</v>
      </c>
      <c r="C2829" t="s">
        <v>2290</v>
      </c>
      <c r="D2829" t="s">
        <v>2333</v>
      </c>
      <c r="E2829" t="str">
        <f>VLOOKUP(Auto_Theft_Data[[#This Row],[Vehicle Model]],Fully_Updated_Vehicle_Models_with_Types_278[#All],2,TRUE)</f>
        <v>Truck</v>
      </c>
      <c r="F2829" t="s">
        <v>15</v>
      </c>
      <c r="G2829" t="s">
        <v>94</v>
      </c>
      <c r="H2829" t="s">
        <v>10434</v>
      </c>
      <c r="I2829" t="s">
        <v>642</v>
      </c>
      <c r="J2829" s="1">
        <v>44808</v>
      </c>
      <c r="K2829" t="s">
        <v>18</v>
      </c>
      <c r="L2829" t="s">
        <v>29</v>
      </c>
      <c r="M2829" t="s">
        <v>2334</v>
      </c>
      <c r="N2829" t="s">
        <v>2335</v>
      </c>
    </row>
    <row r="2830" spans="1:14" x14ac:dyDescent="0.35">
      <c r="A2830" t="s">
        <v>2353</v>
      </c>
      <c r="B2830" t="s">
        <v>155</v>
      </c>
      <c r="C2830" t="s">
        <v>2290</v>
      </c>
      <c r="D2830" t="s">
        <v>2333</v>
      </c>
      <c r="E2830" t="str">
        <f>VLOOKUP(Auto_Theft_Data[[#This Row],[Vehicle Model]],Fully_Updated_Vehicle_Models_with_Types_278[#All],2,TRUE)</f>
        <v>Truck</v>
      </c>
      <c r="F2830" t="s">
        <v>110</v>
      </c>
      <c r="G2830" t="s">
        <v>42</v>
      </c>
      <c r="H2830" t="s">
        <v>10434</v>
      </c>
      <c r="I2830" t="s">
        <v>445</v>
      </c>
      <c r="J2830" s="1">
        <v>44832</v>
      </c>
      <c r="K2830" t="s">
        <v>18</v>
      </c>
      <c r="L2830" t="s">
        <v>44</v>
      </c>
      <c r="M2830" t="s">
        <v>2354</v>
      </c>
      <c r="N2830" t="s">
        <v>2355</v>
      </c>
    </row>
    <row r="2831" spans="1:14" x14ac:dyDescent="0.35">
      <c r="A2831" t="s">
        <v>2462</v>
      </c>
      <c r="B2831" t="s">
        <v>48</v>
      </c>
      <c r="C2831" t="s">
        <v>2290</v>
      </c>
      <c r="D2831" t="s">
        <v>2333</v>
      </c>
      <c r="E2831" t="str">
        <f>VLOOKUP(Auto_Theft_Data[[#This Row],[Vehicle Model]],Fully_Updated_Vehicle_Models_with_Types_278[#All],2,TRUE)</f>
        <v>Truck</v>
      </c>
      <c r="F2831" t="s">
        <v>857</v>
      </c>
      <c r="G2831" t="s">
        <v>36</v>
      </c>
      <c r="H2831" t="s">
        <v>10433</v>
      </c>
      <c r="I2831" t="s">
        <v>139</v>
      </c>
      <c r="J2831" s="1">
        <v>44438</v>
      </c>
      <c r="K2831" t="s">
        <v>48</v>
      </c>
      <c r="L2831" t="s">
        <v>29</v>
      </c>
      <c r="M2831" t="s">
        <v>2463</v>
      </c>
      <c r="N2831" t="s">
        <v>2464</v>
      </c>
    </row>
    <row r="2832" spans="1:14" x14ac:dyDescent="0.35">
      <c r="A2832" t="s">
        <v>2552</v>
      </c>
      <c r="B2832" t="s">
        <v>658</v>
      </c>
      <c r="C2832" t="s">
        <v>2290</v>
      </c>
      <c r="D2832" t="s">
        <v>2333</v>
      </c>
      <c r="E2832" t="str">
        <f>VLOOKUP(Auto_Theft_Data[[#This Row],[Vehicle Model]],Fully_Updated_Vehicle_Models_with_Types_278[#All],2,TRUE)</f>
        <v>Truck</v>
      </c>
      <c r="F2832" t="s">
        <v>15</v>
      </c>
      <c r="G2832" t="s">
        <v>50</v>
      </c>
      <c r="H2832" t="s">
        <v>10434</v>
      </c>
      <c r="I2832" t="s">
        <v>151</v>
      </c>
      <c r="J2832" s="1">
        <v>43325</v>
      </c>
      <c r="K2832" t="s">
        <v>12</v>
      </c>
      <c r="L2832" t="s">
        <v>29</v>
      </c>
      <c r="M2832" t="s">
        <v>2553</v>
      </c>
      <c r="N2832" t="s">
        <v>2554</v>
      </c>
    </row>
    <row r="2833" spans="1:14" x14ac:dyDescent="0.35">
      <c r="A2833" t="s">
        <v>2570</v>
      </c>
      <c r="B2833" t="s">
        <v>48</v>
      </c>
      <c r="C2833" t="s">
        <v>2290</v>
      </c>
      <c r="D2833" t="s">
        <v>2333</v>
      </c>
      <c r="E2833" t="str">
        <f>VLOOKUP(Auto_Theft_Data[[#This Row],[Vehicle Model]],Fully_Updated_Vehicle_Models_with_Types_278[#All],2,TRUE)</f>
        <v>Truck</v>
      </c>
      <c r="F2833" t="s">
        <v>49</v>
      </c>
      <c r="G2833" t="s">
        <v>50</v>
      </c>
      <c r="H2833" t="s">
        <v>10434</v>
      </c>
      <c r="I2833" t="s">
        <v>377</v>
      </c>
      <c r="J2833" s="1">
        <v>44633</v>
      </c>
      <c r="K2833" t="s">
        <v>18</v>
      </c>
      <c r="L2833" t="s">
        <v>19</v>
      </c>
      <c r="M2833" t="s">
        <v>1195</v>
      </c>
      <c r="N2833" t="s">
        <v>1196</v>
      </c>
    </row>
    <row r="2834" spans="1:14" x14ac:dyDescent="0.35">
      <c r="A2834" t="s">
        <v>2589</v>
      </c>
      <c r="B2834" t="s">
        <v>441</v>
      </c>
      <c r="C2834" t="s">
        <v>2290</v>
      </c>
      <c r="D2834" t="s">
        <v>2333</v>
      </c>
      <c r="E2834" t="str">
        <f>VLOOKUP(Auto_Theft_Data[[#This Row],[Vehicle Model]],Fully_Updated_Vehicle_Models_with_Types_278[#All],2,TRUE)</f>
        <v>Truck</v>
      </c>
      <c r="F2834" t="s">
        <v>49</v>
      </c>
      <c r="G2834" t="s">
        <v>70</v>
      </c>
      <c r="H2834" t="s">
        <v>10433</v>
      </c>
      <c r="I2834" t="s">
        <v>178</v>
      </c>
      <c r="J2834" s="1">
        <v>43356</v>
      </c>
      <c r="K2834" t="s">
        <v>12</v>
      </c>
      <c r="L2834" t="s">
        <v>29</v>
      </c>
      <c r="M2834" t="s">
        <v>2590</v>
      </c>
      <c r="N2834" t="s">
        <v>2591</v>
      </c>
    </row>
    <row r="2835" spans="1:14" x14ac:dyDescent="0.35">
      <c r="A2835" t="s">
        <v>2819</v>
      </c>
      <c r="B2835" t="s">
        <v>34</v>
      </c>
      <c r="C2835" t="s">
        <v>2290</v>
      </c>
      <c r="D2835" t="s">
        <v>2333</v>
      </c>
      <c r="E2835" t="str">
        <f>VLOOKUP(Auto_Theft_Data[[#This Row],[Vehicle Model]],Fully_Updated_Vehicle_Models_with_Types_278[#All],2,TRUE)</f>
        <v>Truck</v>
      </c>
      <c r="F2835" t="s">
        <v>110</v>
      </c>
      <c r="G2835" t="s">
        <v>16</v>
      </c>
      <c r="H2835" t="s">
        <v>10434</v>
      </c>
      <c r="I2835" t="s">
        <v>498</v>
      </c>
      <c r="J2835" s="1">
        <v>43780</v>
      </c>
      <c r="K2835" t="s">
        <v>23</v>
      </c>
      <c r="L2835" t="s">
        <v>89</v>
      </c>
      <c r="M2835" t="s">
        <v>2820</v>
      </c>
      <c r="N2835" t="s">
        <v>2821</v>
      </c>
    </row>
    <row r="2836" spans="1:14" x14ac:dyDescent="0.35">
      <c r="A2836" t="s">
        <v>2923</v>
      </c>
      <c r="B2836" t="s">
        <v>155</v>
      </c>
      <c r="C2836" t="s">
        <v>2290</v>
      </c>
      <c r="D2836" t="s">
        <v>2333</v>
      </c>
      <c r="E2836" t="str">
        <f>VLOOKUP(Auto_Theft_Data[[#This Row],[Vehicle Model]],Fully_Updated_Vehicle_Models_with_Types_278[#All],2,TRUE)</f>
        <v>Truck</v>
      </c>
      <c r="F2836" t="s">
        <v>165</v>
      </c>
      <c r="G2836" t="s">
        <v>16</v>
      </c>
      <c r="H2836" t="s">
        <v>10434</v>
      </c>
      <c r="I2836" t="s">
        <v>51</v>
      </c>
      <c r="J2836" s="1">
        <v>43703</v>
      </c>
      <c r="K2836" t="s">
        <v>23</v>
      </c>
      <c r="L2836" t="s">
        <v>29</v>
      </c>
      <c r="M2836" t="s">
        <v>2694</v>
      </c>
      <c r="N2836" t="s">
        <v>2695</v>
      </c>
    </row>
    <row r="2837" spans="1:14" x14ac:dyDescent="0.35">
      <c r="A2837" t="s">
        <v>2955</v>
      </c>
      <c r="B2837" t="s">
        <v>34</v>
      </c>
      <c r="C2837" t="s">
        <v>2290</v>
      </c>
      <c r="D2837" t="s">
        <v>2333</v>
      </c>
      <c r="E2837" t="str">
        <f>VLOOKUP(Auto_Theft_Data[[#This Row],[Vehicle Model]],Fully_Updated_Vehicle_Models_with_Types_278[#All],2,TRUE)</f>
        <v>Truck</v>
      </c>
      <c r="F2837" t="s">
        <v>110</v>
      </c>
      <c r="G2837" t="s">
        <v>94</v>
      </c>
      <c r="H2837" t="s">
        <v>10434</v>
      </c>
      <c r="I2837" t="s">
        <v>498</v>
      </c>
      <c r="J2837" s="1">
        <v>43134</v>
      </c>
      <c r="K2837" t="s">
        <v>12</v>
      </c>
      <c r="L2837" t="s">
        <v>44</v>
      </c>
      <c r="M2837" t="s">
        <v>2820</v>
      </c>
      <c r="N2837" t="s">
        <v>2821</v>
      </c>
    </row>
    <row r="2838" spans="1:14" x14ac:dyDescent="0.35">
      <c r="A2838" t="s">
        <v>3012</v>
      </c>
      <c r="B2838" t="s">
        <v>99</v>
      </c>
      <c r="C2838" t="s">
        <v>2290</v>
      </c>
      <c r="D2838" t="s">
        <v>2333</v>
      </c>
      <c r="E2838" t="str">
        <f>VLOOKUP(Auto_Theft_Data[[#This Row],[Vehicle Model]],Fully_Updated_Vehicle_Models_with_Types_278[#All],2,TRUE)</f>
        <v>Truck</v>
      </c>
      <c r="F2838" t="s">
        <v>110</v>
      </c>
      <c r="G2838" t="s">
        <v>42</v>
      </c>
      <c r="H2838" t="s">
        <v>10434</v>
      </c>
      <c r="I2838" t="s">
        <v>2027</v>
      </c>
      <c r="J2838" s="1">
        <v>45028</v>
      </c>
      <c r="K2838" t="s">
        <v>28</v>
      </c>
      <c r="L2838" t="s">
        <v>19</v>
      </c>
      <c r="M2838" t="s">
        <v>3013</v>
      </c>
      <c r="N2838" t="s">
        <v>3014</v>
      </c>
    </row>
    <row r="2839" spans="1:14" x14ac:dyDescent="0.35">
      <c r="A2839" t="s">
        <v>3110</v>
      </c>
      <c r="B2839" t="s">
        <v>34</v>
      </c>
      <c r="C2839" t="s">
        <v>2290</v>
      </c>
      <c r="D2839" t="s">
        <v>2333</v>
      </c>
      <c r="E2839" t="str">
        <f>VLOOKUP(Auto_Theft_Data[[#This Row],[Vehicle Model]],Fully_Updated_Vehicle_Models_with_Types_278[#All],2,TRUE)</f>
        <v>Truck</v>
      </c>
      <c r="F2839" t="s">
        <v>110</v>
      </c>
      <c r="G2839" t="s">
        <v>26</v>
      </c>
      <c r="H2839" t="s">
        <v>10434</v>
      </c>
      <c r="I2839" t="s">
        <v>498</v>
      </c>
      <c r="J2839" s="1">
        <v>43767</v>
      </c>
      <c r="K2839" t="s">
        <v>23</v>
      </c>
      <c r="L2839" t="s">
        <v>89</v>
      </c>
      <c r="M2839" t="s">
        <v>2820</v>
      </c>
      <c r="N2839" t="s">
        <v>2821</v>
      </c>
    </row>
    <row r="2840" spans="1:14" x14ac:dyDescent="0.35">
      <c r="A2840" t="s">
        <v>7149</v>
      </c>
      <c r="B2840" t="s">
        <v>48</v>
      </c>
      <c r="C2840" t="s">
        <v>10408</v>
      </c>
      <c r="D2840" t="s">
        <v>7150</v>
      </c>
      <c r="E2840" t="str">
        <f>VLOOKUP(Auto_Theft_Data[[#This Row],[Vehicle Model]],Fully_Updated_Vehicle_Models_with_Types_278[#All],2,TRUE)</f>
        <v>SUV</v>
      </c>
      <c r="F2840" t="s">
        <v>49</v>
      </c>
      <c r="G2840" t="s">
        <v>16</v>
      </c>
      <c r="H2840" t="s">
        <v>10433</v>
      </c>
      <c r="I2840" t="s">
        <v>266</v>
      </c>
      <c r="J2840" s="1">
        <v>45209</v>
      </c>
      <c r="K2840" t="s">
        <v>28</v>
      </c>
      <c r="L2840" t="s">
        <v>29</v>
      </c>
      <c r="M2840" t="s">
        <v>7151</v>
      </c>
      <c r="N2840" t="s">
        <v>7152</v>
      </c>
    </row>
    <row r="2841" spans="1:14" x14ac:dyDescent="0.35">
      <c r="A2841" t="s">
        <v>7153</v>
      </c>
      <c r="B2841" t="s">
        <v>658</v>
      </c>
      <c r="C2841" t="s">
        <v>10408</v>
      </c>
      <c r="D2841" t="s">
        <v>7150</v>
      </c>
      <c r="E2841" t="str">
        <f>VLOOKUP(Auto_Theft_Data[[#This Row],[Vehicle Model]],Fully_Updated_Vehicle_Models_with_Types_278[#All],2,TRUE)</f>
        <v>SUV</v>
      </c>
      <c r="F2841" t="s">
        <v>165</v>
      </c>
      <c r="G2841" t="s">
        <v>16</v>
      </c>
      <c r="H2841" t="s">
        <v>10434</v>
      </c>
      <c r="I2841" t="s">
        <v>1506</v>
      </c>
      <c r="J2841" s="1">
        <v>45166</v>
      </c>
      <c r="K2841" t="s">
        <v>28</v>
      </c>
      <c r="L2841" t="s">
        <v>89</v>
      </c>
      <c r="M2841" t="s">
        <v>7154</v>
      </c>
      <c r="N2841" t="s">
        <v>7155</v>
      </c>
    </row>
    <row r="2842" spans="1:14" x14ac:dyDescent="0.35">
      <c r="A2842" t="s">
        <v>7163</v>
      </c>
      <c r="B2842" t="s">
        <v>48</v>
      </c>
      <c r="C2842" t="s">
        <v>10408</v>
      </c>
      <c r="D2842" t="s">
        <v>7150</v>
      </c>
      <c r="E2842" t="str">
        <f>VLOOKUP(Auto_Theft_Data[[#This Row],[Vehicle Model]],Fully_Updated_Vehicle_Models_with_Types_278[#All],2,TRUE)</f>
        <v>SUV</v>
      </c>
      <c r="F2842" t="s">
        <v>25</v>
      </c>
      <c r="G2842" t="s">
        <v>50</v>
      </c>
      <c r="H2842" t="s">
        <v>10434</v>
      </c>
      <c r="I2842" t="s">
        <v>1363</v>
      </c>
      <c r="J2842" s="1">
        <v>45222</v>
      </c>
      <c r="K2842" t="s">
        <v>28</v>
      </c>
      <c r="L2842" t="s">
        <v>29</v>
      </c>
      <c r="M2842" t="s">
        <v>7164</v>
      </c>
      <c r="N2842" t="s">
        <v>7165</v>
      </c>
    </row>
    <row r="2843" spans="1:14" x14ac:dyDescent="0.35">
      <c r="A2843" t="s">
        <v>7166</v>
      </c>
      <c r="B2843" t="s">
        <v>38</v>
      </c>
      <c r="C2843" t="s">
        <v>10408</v>
      </c>
      <c r="D2843" t="s">
        <v>7150</v>
      </c>
      <c r="E2843" t="str">
        <f>VLOOKUP(Auto_Theft_Data[[#This Row],[Vehicle Model]],Fully_Updated_Vehicle_Models_with_Types_278[#All],2,TRUE)</f>
        <v>SUV</v>
      </c>
      <c r="F2843" t="s">
        <v>110</v>
      </c>
      <c r="G2843" t="s">
        <v>36</v>
      </c>
      <c r="H2843" t="s">
        <v>10433</v>
      </c>
      <c r="I2843" t="s">
        <v>520</v>
      </c>
      <c r="J2843" s="1">
        <v>45163</v>
      </c>
      <c r="K2843" t="s">
        <v>28</v>
      </c>
      <c r="L2843" t="s">
        <v>89</v>
      </c>
      <c r="M2843" t="s">
        <v>7167</v>
      </c>
      <c r="N2843" t="s">
        <v>7168</v>
      </c>
    </row>
    <row r="2844" spans="1:14" x14ac:dyDescent="0.35">
      <c r="A2844" t="s">
        <v>7174</v>
      </c>
      <c r="B2844" t="s">
        <v>48</v>
      </c>
      <c r="C2844" t="s">
        <v>10408</v>
      </c>
      <c r="D2844" t="s">
        <v>7150</v>
      </c>
      <c r="E2844" t="str">
        <f>VLOOKUP(Auto_Theft_Data[[#This Row],[Vehicle Model]],Fully_Updated_Vehicle_Models_with_Types_278[#All],2,TRUE)</f>
        <v>SUV</v>
      </c>
      <c r="F2844" t="s">
        <v>110</v>
      </c>
      <c r="G2844" t="s">
        <v>70</v>
      </c>
      <c r="H2844" t="s">
        <v>10434</v>
      </c>
      <c r="I2844" t="s">
        <v>895</v>
      </c>
      <c r="J2844" s="1">
        <v>45218</v>
      </c>
      <c r="K2844" t="s">
        <v>28</v>
      </c>
      <c r="L2844" t="s">
        <v>89</v>
      </c>
      <c r="M2844" t="s">
        <v>7175</v>
      </c>
      <c r="N2844" t="s">
        <v>7176</v>
      </c>
    </row>
    <row r="2845" spans="1:14" x14ac:dyDescent="0.35">
      <c r="A2845" t="s">
        <v>7181</v>
      </c>
      <c r="B2845" t="s">
        <v>18</v>
      </c>
      <c r="C2845" t="s">
        <v>10408</v>
      </c>
      <c r="D2845" t="s">
        <v>7150</v>
      </c>
      <c r="E2845" t="str">
        <f>VLOOKUP(Auto_Theft_Data[[#This Row],[Vehicle Model]],Fully_Updated_Vehicle_Models_with_Types_278[#All],2,TRUE)</f>
        <v>SUV</v>
      </c>
      <c r="F2845" t="s">
        <v>49</v>
      </c>
      <c r="G2845" t="s">
        <v>16</v>
      </c>
      <c r="H2845" t="s">
        <v>10433</v>
      </c>
      <c r="I2845" t="s">
        <v>235</v>
      </c>
      <c r="J2845" s="1">
        <v>45223</v>
      </c>
      <c r="K2845" t="s">
        <v>28</v>
      </c>
      <c r="L2845" t="s">
        <v>29</v>
      </c>
      <c r="M2845" t="s">
        <v>7182</v>
      </c>
      <c r="N2845" t="s">
        <v>7183</v>
      </c>
    </row>
    <row r="2846" spans="1:14" x14ac:dyDescent="0.35">
      <c r="A2846" t="s">
        <v>7184</v>
      </c>
      <c r="B2846" t="s">
        <v>18</v>
      </c>
      <c r="C2846" t="s">
        <v>10408</v>
      </c>
      <c r="D2846" t="s">
        <v>7150</v>
      </c>
      <c r="E2846" t="str">
        <f>VLOOKUP(Auto_Theft_Data[[#This Row],[Vehicle Model]],Fully_Updated_Vehicle_Models_with_Types_278[#All],2,TRUE)</f>
        <v>SUV</v>
      </c>
      <c r="F2846" t="s">
        <v>15</v>
      </c>
      <c r="G2846" t="s">
        <v>42</v>
      </c>
      <c r="H2846" t="s">
        <v>10434</v>
      </c>
      <c r="I2846" t="s">
        <v>211</v>
      </c>
      <c r="J2846" s="1">
        <v>45196</v>
      </c>
      <c r="K2846" t="s">
        <v>28</v>
      </c>
      <c r="L2846" t="s">
        <v>89</v>
      </c>
      <c r="M2846" t="s">
        <v>6688</v>
      </c>
      <c r="N2846" t="s">
        <v>6689</v>
      </c>
    </row>
    <row r="2847" spans="1:14" x14ac:dyDescent="0.35">
      <c r="A2847" t="s">
        <v>7185</v>
      </c>
      <c r="B2847" t="s">
        <v>48</v>
      </c>
      <c r="C2847" t="s">
        <v>10408</v>
      </c>
      <c r="D2847" t="s">
        <v>7150</v>
      </c>
      <c r="E2847" t="str">
        <f>VLOOKUP(Auto_Theft_Data[[#This Row],[Vehicle Model]],Fully_Updated_Vehicle_Models_with_Types_278[#All],2,TRUE)</f>
        <v>SUV</v>
      </c>
      <c r="F2847" t="s">
        <v>165</v>
      </c>
      <c r="G2847" t="s">
        <v>26</v>
      </c>
      <c r="H2847" t="s">
        <v>10433</v>
      </c>
      <c r="I2847" t="s">
        <v>417</v>
      </c>
      <c r="J2847" s="1">
        <v>45209</v>
      </c>
      <c r="K2847" t="s">
        <v>28</v>
      </c>
      <c r="L2847" t="s">
        <v>44</v>
      </c>
      <c r="M2847" t="s">
        <v>2683</v>
      </c>
      <c r="N2847" t="s">
        <v>2684</v>
      </c>
    </row>
    <row r="2848" spans="1:14" x14ac:dyDescent="0.35">
      <c r="A2848" t="s">
        <v>7186</v>
      </c>
      <c r="B2848" t="s">
        <v>18</v>
      </c>
      <c r="C2848" t="s">
        <v>10408</v>
      </c>
      <c r="D2848" t="s">
        <v>7150</v>
      </c>
      <c r="E2848" t="str">
        <f>VLOOKUP(Auto_Theft_Data[[#This Row],[Vehicle Model]],Fully_Updated_Vehicle_Models_with_Types_278[#All],2,TRUE)</f>
        <v>SUV</v>
      </c>
      <c r="F2848" t="s">
        <v>110</v>
      </c>
      <c r="G2848" t="s">
        <v>70</v>
      </c>
      <c r="H2848" t="s">
        <v>10433</v>
      </c>
      <c r="I2848" t="s">
        <v>417</v>
      </c>
      <c r="J2848" s="1">
        <v>45155</v>
      </c>
      <c r="K2848" t="s">
        <v>28</v>
      </c>
      <c r="L2848" t="s">
        <v>44</v>
      </c>
      <c r="M2848" t="s">
        <v>7187</v>
      </c>
      <c r="N2848" t="s">
        <v>7188</v>
      </c>
    </row>
    <row r="2849" spans="1:14" x14ac:dyDescent="0.35">
      <c r="A2849" t="s">
        <v>7194</v>
      </c>
      <c r="B2849" t="s">
        <v>48</v>
      </c>
      <c r="C2849" t="s">
        <v>10408</v>
      </c>
      <c r="D2849" t="s">
        <v>7150</v>
      </c>
      <c r="E2849" t="str">
        <f>VLOOKUP(Auto_Theft_Data[[#This Row],[Vehicle Model]],Fully_Updated_Vehicle_Models_with_Types_278[#All],2,TRUE)</f>
        <v>SUV</v>
      </c>
      <c r="F2849" t="s">
        <v>49</v>
      </c>
      <c r="G2849" t="s">
        <v>70</v>
      </c>
      <c r="H2849" t="s">
        <v>10433</v>
      </c>
      <c r="I2849" t="s">
        <v>151</v>
      </c>
      <c r="J2849" s="1">
        <v>45218</v>
      </c>
      <c r="K2849" t="s">
        <v>28</v>
      </c>
      <c r="L2849" t="s">
        <v>44</v>
      </c>
      <c r="M2849" t="s">
        <v>7195</v>
      </c>
      <c r="N2849" t="s">
        <v>7196</v>
      </c>
    </row>
    <row r="2850" spans="1:14" x14ac:dyDescent="0.35">
      <c r="A2850" t="s">
        <v>7200</v>
      </c>
      <c r="B2850" t="s">
        <v>38</v>
      </c>
      <c r="C2850" t="s">
        <v>10408</v>
      </c>
      <c r="D2850" t="s">
        <v>7150</v>
      </c>
      <c r="E2850" t="str">
        <f>VLOOKUP(Auto_Theft_Data[[#This Row],[Vehicle Model]],Fully_Updated_Vehicle_Models_with_Types_278[#All],2,TRUE)</f>
        <v>SUV</v>
      </c>
      <c r="F2850" t="s">
        <v>110</v>
      </c>
      <c r="G2850" t="s">
        <v>26</v>
      </c>
      <c r="H2850" t="s">
        <v>10433</v>
      </c>
      <c r="I2850" t="s">
        <v>366</v>
      </c>
      <c r="J2850" s="1">
        <v>45203</v>
      </c>
      <c r="K2850" t="s">
        <v>28</v>
      </c>
      <c r="L2850" t="s">
        <v>29</v>
      </c>
      <c r="M2850" t="s">
        <v>2698</v>
      </c>
      <c r="N2850" t="s">
        <v>2699</v>
      </c>
    </row>
    <row r="2851" spans="1:14" x14ac:dyDescent="0.35">
      <c r="A2851" t="s">
        <v>7204</v>
      </c>
      <c r="B2851" t="s">
        <v>38</v>
      </c>
      <c r="C2851" t="s">
        <v>10408</v>
      </c>
      <c r="D2851" t="s">
        <v>7150</v>
      </c>
      <c r="E2851" t="str">
        <f>VLOOKUP(Auto_Theft_Data[[#This Row],[Vehicle Model]],Fully_Updated_Vehicle_Models_with_Types_278[#All],2,TRUE)</f>
        <v>SUV</v>
      </c>
      <c r="F2851" t="s">
        <v>25</v>
      </c>
      <c r="G2851" t="s">
        <v>26</v>
      </c>
      <c r="H2851" t="s">
        <v>10433</v>
      </c>
      <c r="I2851" t="s">
        <v>993</v>
      </c>
      <c r="J2851" s="1">
        <v>45209</v>
      </c>
      <c r="K2851" t="s">
        <v>28</v>
      </c>
      <c r="L2851" t="s">
        <v>89</v>
      </c>
      <c r="M2851" t="s">
        <v>7205</v>
      </c>
      <c r="N2851" t="s">
        <v>7206</v>
      </c>
    </row>
    <row r="2852" spans="1:14" x14ac:dyDescent="0.35">
      <c r="A2852" t="s">
        <v>7207</v>
      </c>
      <c r="B2852" t="s">
        <v>38</v>
      </c>
      <c r="C2852" t="s">
        <v>10408</v>
      </c>
      <c r="D2852" t="s">
        <v>7150</v>
      </c>
      <c r="E2852" t="str">
        <f>VLOOKUP(Auto_Theft_Data[[#This Row],[Vehicle Model]],Fully_Updated_Vehicle_Models_with_Types_278[#All],2,TRUE)</f>
        <v>SUV</v>
      </c>
      <c r="F2852" t="s">
        <v>49</v>
      </c>
      <c r="G2852" t="s">
        <v>26</v>
      </c>
      <c r="H2852" t="s">
        <v>10433</v>
      </c>
      <c r="I2852" t="s">
        <v>520</v>
      </c>
      <c r="J2852" s="1">
        <v>45231</v>
      </c>
      <c r="K2852" t="s">
        <v>28</v>
      </c>
      <c r="L2852" t="s">
        <v>29</v>
      </c>
      <c r="M2852" t="s">
        <v>7208</v>
      </c>
      <c r="N2852" t="s">
        <v>7209</v>
      </c>
    </row>
    <row r="2853" spans="1:14" x14ac:dyDescent="0.35">
      <c r="A2853" t="s">
        <v>7210</v>
      </c>
      <c r="B2853" t="s">
        <v>18</v>
      </c>
      <c r="C2853" t="s">
        <v>10408</v>
      </c>
      <c r="D2853" t="s">
        <v>7150</v>
      </c>
      <c r="E2853" t="str">
        <f>VLOOKUP(Auto_Theft_Data[[#This Row],[Vehicle Model]],Fully_Updated_Vehicle_Models_with_Types_278[#All],2,TRUE)</f>
        <v>SUV</v>
      </c>
      <c r="F2853" t="s">
        <v>110</v>
      </c>
      <c r="G2853" t="s">
        <v>26</v>
      </c>
      <c r="H2853" t="s">
        <v>10433</v>
      </c>
      <c r="I2853" t="s">
        <v>294</v>
      </c>
      <c r="J2853" s="1">
        <v>45203</v>
      </c>
      <c r="K2853" t="s">
        <v>28</v>
      </c>
      <c r="L2853" t="s">
        <v>29</v>
      </c>
      <c r="M2853" t="s">
        <v>7211</v>
      </c>
      <c r="N2853" t="s">
        <v>7212</v>
      </c>
    </row>
    <row r="2854" spans="1:14" x14ac:dyDescent="0.35">
      <c r="A2854" t="s">
        <v>7213</v>
      </c>
      <c r="B2854" t="s">
        <v>48</v>
      </c>
      <c r="C2854" t="s">
        <v>10408</v>
      </c>
      <c r="D2854" t="s">
        <v>7150</v>
      </c>
      <c r="E2854" t="str">
        <f>VLOOKUP(Auto_Theft_Data[[#This Row],[Vehicle Model]],Fully_Updated_Vehicle_Models_with_Types_278[#All],2,TRUE)</f>
        <v>SUV</v>
      </c>
      <c r="F2854" t="s">
        <v>25</v>
      </c>
      <c r="G2854" t="s">
        <v>42</v>
      </c>
      <c r="H2854" t="s">
        <v>10434</v>
      </c>
      <c r="I2854" t="s">
        <v>71</v>
      </c>
      <c r="J2854" s="1">
        <v>45224</v>
      </c>
      <c r="K2854" t="s">
        <v>28</v>
      </c>
      <c r="L2854" t="s">
        <v>44</v>
      </c>
      <c r="M2854" t="s">
        <v>7214</v>
      </c>
      <c r="N2854" t="s">
        <v>7215</v>
      </c>
    </row>
    <row r="2855" spans="1:14" x14ac:dyDescent="0.35">
      <c r="A2855" t="s">
        <v>7216</v>
      </c>
      <c r="B2855" t="s">
        <v>48</v>
      </c>
      <c r="C2855" t="s">
        <v>10408</v>
      </c>
      <c r="D2855" t="s">
        <v>7150</v>
      </c>
      <c r="E2855" t="str">
        <f>VLOOKUP(Auto_Theft_Data[[#This Row],[Vehicle Model]],Fully_Updated_Vehicle_Models_with_Types_278[#All],2,TRUE)</f>
        <v>SUV</v>
      </c>
      <c r="F2855" t="s">
        <v>165</v>
      </c>
      <c r="G2855" t="s">
        <v>70</v>
      </c>
      <c r="H2855" t="s">
        <v>10433</v>
      </c>
      <c r="I2855" t="s">
        <v>417</v>
      </c>
      <c r="J2855" s="1">
        <v>45219</v>
      </c>
      <c r="K2855" t="s">
        <v>28</v>
      </c>
      <c r="L2855" t="s">
        <v>29</v>
      </c>
      <c r="M2855" t="s">
        <v>7217</v>
      </c>
      <c r="N2855" t="s">
        <v>7218</v>
      </c>
    </row>
    <row r="2856" spans="1:14" x14ac:dyDescent="0.35">
      <c r="A2856" t="s">
        <v>7219</v>
      </c>
      <c r="B2856" t="s">
        <v>28</v>
      </c>
      <c r="C2856" t="s">
        <v>10408</v>
      </c>
      <c r="D2856" t="s">
        <v>7150</v>
      </c>
      <c r="E2856" t="str">
        <f>VLOOKUP(Auto_Theft_Data[[#This Row],[Vehicle Model]],Fully_Updated_Vehicle_Models_with_Types_278[#All],2,TRUE)</f>
        <v>SUV</v>
      </c>
      <c r="F2856" t="s">
        <v>110</v>
      </c>
      <c r="G2856" t="s">
        <v>26</v>
      </c>
      <c r="H2856" t="s">
        <v>10433</v>
      </c>
      <c r="I2856" t="s">
        <v>51</v>
      </c>
      <c r="J2856" s="1">
        <v>45203</v>
      </c>
      <c r="K2856" t="s">
        <v>28</v>
      </c>
      <c r="L2856" t="s">
        <v>29</v>
      </c>
      <c r="M2856" t="s">
        <v>7220</v>
      </c>
      <c r="N2856" t="s">
        <v>7221</v>
      </c>
    </row>
    <row r="2857" spans="1:14" x14ac:dyDescent="0.35">
      <c r="A2857" t="s">
        <v>7222</v>
      </c>
      <c r="B2857" t="s">
        <v>182</v>
      </c>
      <c r="C2857" t="s">
        <v>10408</v>
      </c>
      <c r="D2857" t="s">
        <v>7150</v>
      </c>
      <c r="E2857" t="str">
        <f>VLOOKUP(Auto_Theft_Data[[#This Row],[Vehicle Model]],Fully_Updated_Vehicle_Models_with_Types_278[#All],2,TRUE)</f>
        <v>SUV</v>
      </c>
      <c r="F2857" t="s">
        <v>165</v>
      </c>
      <c r="G2857" t="s">
        <v>70</v>
      </c>
      <c r="H2857" t="s">
        <v>10434</v>
      </c>
      <c r="I2857" t="s">
        <v>100</v>
      </c>
      <c r="J2857" s="1">
        <v>43741</v>
      </c>
      <c r="K2857" t="s">
        <v>23</v>
      </c>
      <c r="L2857" t="s">
        <v>19</v>
      </c>
      <c r="M2857" t="s">
        <v>7223</v>
      </c>
      <c r="N2857" t="s">
        <v>7224</v>
      </c>
    </row>
    <row r="2858" spans="1:14" x14ac:dyDescent="0.35">
      <c r="A2858" t="s">
        <v>7232</v>
      </c>
      <c r="B2858" t="s">
        <v>48</v>
      </c>
      <c r="C2858" t="s">
        <v>10408</v>
      </c>
      <c r="D2858" t="s">
        <v>7150</v>
      </c>
      <c r="E2858" t="str">
        <f>VLOOKUP(Auto_Theft_Data[[#This Row],[Vehicle Model]],Fully_Updated_Vehicle_Models_with_Types_278[#All],2,TRUE)</f>
        <v>SUV</v>
      </c>
      <c r="F2858" t="s">
        <v>110</v>
      </c>
      <c r="G2858" t="s">
        <v>70</v>
      </c>
      <c r="H2858" t="s">
        <v>10433</v>
      </c>
      <c r="I2858" t="s">
        <v>600</v>
      </c>
      <c r="J2858" s="1">
        <v>45194</v>
      </c>
      <c r="K2858" t="s">
        <v>28</v>
      </c>
      <c r="L2858" t="s">
        <v>29</v>
      </c>
      <c r="M2858" t="s">
        <v>1531</v>
      </c>
      <c r="N2858" t="s">
        <v>1532</v>
      </c>
    </row>
    <row r="2859" spans="1:14" x14ac:dyDescent="0.35">
      <c r="A2859" t="s">
        <v>7240</v>
      </c>
      <c r="B2859" t="s">
        <v>38</v>
      </c>
      <c r="C2859" t="s">
        <v>10408</v>
      </c>
      <c r="D2859" t="s">
        <v>7150</v>
      </c>
      <c r="E2859" t="str">
        <f>VLOOKUP(Auto_Theft_Data[[#This Row],[Vehicle Model]],Fully_Updated_Vehicle_Models_with_Types_278[#All],2,TRUE)</f>
        <v>SUV</v>
      </c>
      <c r="F2859" t="s">
        <v>49</v>
      </c>
      <c r="G2859" t="s">
        <v>94</v>
      </c>
      <c r="H2859" t="s">
        <v>10434</v>
      </c>
      <c r="I2859" t="s">
        <v>95</v>
      </c>
      <c r="J2859" s="1">
        <v>45221</v>
      </c>
      <c r="K2859" t="s">
        <v>28</v>
      </c>
      <c r="L2859" t="s">
        <v>19</v>
      </c>
      <c r="M2859" t="s">
        <v>7241</v>
      </c>
      <c r="N2859" t="s">
        <v>7242</v>
      </c>
    </row>
    <row r="2860" spans="1:14" x14ac:dyDescent="0.35">
      <c r="A2860" t="s">
        <v>7244</v>
      </c>
      <c r="B2860" t="s">
        <v>18</v>
      </c>
      <c r="C2860" t="s">
        <v>10408</v>
      </c>
      <c r="D2860" t="s">
        <v>7150</v>
      </c>
      <c r="E2860" t="str">
        <f>VLOOKUP(Auto_Theft_Data[[#This Row],[Vehicle Model]],Fully_Updated_Vehicle_Models_with_Types_278[#All],2,TRUE)</f>
        <v>SUV</v>
      </c>
      <c r="F2860" t="s">
        <v>49</v>
      </c>
      <c r="G2860" t="s">
        <v>70</v>
      </c>
      <c r="H2860" t="s">
        <v>10434</v>
      </c>
      <c r="I2860" t="s">
        <v>642</v>
      </c>
      <c r="J2860" s="1">
        <v>45192</v>
      </c>
      <c r="K2860" t="s">
        <v>28</v>
      </c>
      <c r="L2860" t="s">
        <v>19</v>
      </c>
      <c r="M2860" t="s">
        <v>1175</v>
      </c>
      <c r="N2860" t="s">
        <v>1176</v>
      </c>
    </row>
    <row r="2861" spans="1:14" x14ac:dyDescent="0.35">
      <c r="A2861" t="s">
        <v>7245</v>
      </c>
      <c r="B2861" t="s">
        <v>28</v>
      </c>
      <c r="C2861" t="s">
        <v>10408</v>
      </c>
      <c r="D2861" t="s">
        <v>7150</v>
      </c>
      <c r="E2861" t="str">
        <f>VLOOKUP(Auto_Theft_Data[[#This Row],[Vehicle Model]],Fully_Updated_Vehicle_Models_with_Types_278[#All],2,TRUE)</f>
        <v>SUV</v>
      </c>
      <c r="F2861" t="s">
        <v>15</v>
      </c>
      <c r="G2861" t="s">
        <v>36</v>
      </c>
      <c r="H2861" t="s">
        <v>10433</v>
      </c>
      <c r="I2861" t="s">
        <v>95</v>
      </c>
      <c r="J2861" s="1">
        <v>45157</v>
      </c>
      <c r="K2861" t="s">
        <v>28</v>
      </c>
      <c r="L2861" t="s">
        <v>29</v>
      </c>
      <c r="M2861" t="s">
        <v>5258</v>
      </c>
      <c r="N2861" t="s">
        <v>5259</v>
      </c>
    </row>
    <row r="2862" spans="1:14" x14ac:dyDescent="0.35">
      <c r="A2862" t="s">
        <v>7246</v>
      </c>
      <c r="B2862" t="s">
        <v>164</v>
      </c>
      <c r="C2862" t="s">
        <v>10408</v>
      </c>
      <c r="D2862" t="s">
        <v>7150</v>
      </c>
      <c r="E2862" t="str">
        <f>VLOOKUP(Auto_Theft_Data[[#This Row],[Vehicle Model]],Fully_Updated_Vehicle_Models_with_Types_278[#All],2,TRUE)</f>
        <v>SUV</v>
      </c>
      <c r="F2862" t="s">
        <v>25</v>
      </c>
      <c r="G2862" t="s">
        <v>94</v>
      </c>
      <c r="H2862" t="s">
        <v>10434</v>
      </c>
      <c r="I2862" t="s">
        <v>431</v>
      </c>
      <c r="J2862" s="1">
        <v>43778</v>
      </c>
      <c r="K2862" t="s">
        <v>23</v>
      </c>
      <c r="L2862" t="s">
        <v>44</v>
      </c>
      <c r="M2862" t="s">
        <v>7247</v>
      </c>
      <c r="N2862" t="s">
        <v>7248</v>
      </c>
    </row>
    <row r="2863" spans="1:14" x14ac:dyDescent="0.35">
      <c r="A2863" t="s">
        <v>7259</v>
      </c>
      <c r="B2863" t="s">
        <v>48</v>
      </c>
      <c r="C2863" t="s">
        <v>10408</v>
      </c>
      <c r="D2863" t="s">
        <v>7150</v>
      </c>
      <c r="E2863" t="str">
        <f>VLOOKUP(Auto_Theft_Data[[#This Row],[Vehicle Model]],Fully_Updated_Vehicle_Models_with_Types_278[#All],2,TRUE)</f>
        <v>SUV</v>
      </c>
      <c r="F2863" t="s">
        <v>110</v>
      </c>
      <c r="G2863" t="s">
        <v>50</v>
      </c>
      <c r="H2863" t="s">
        <v>10433</v>
      </c>
      <c r="I2863" t="s">
        <v>1210</v>
      </c>
      <c r="J2863" s="1">
        <v>45207</v>
      </c>
      <c r="K2863" t="s">
        <v>28</v>
      </c>
      <c r="L2863" t="s">
        <v>89</v>
      </c>
      <c r="M2863" t="s">
        <v>7260</v>
      </c>
      <c r="N2863" t="s">
        <v>7261</v>
      </c>
    </row>
    <row r="2864" spans="1:14" x14ac:dyDescent="0.35">
      <c r="A2864" t="s">
        <v>7265</v>
      </c>
      <c r="B2864" t="s">
        <v>12</v>
      </c>
      <c r="C2864" t="s">
        <v>10408</v>
      </c>
      <c r="D2864" t="s">
        <v>7150</v>
      </c>
      <c r="E2864" t="str">
        <f>VLOOKUP(Auto_Theft_Data[[#This Row],[Vehicle Model]],Fully_Updated_Vehicle_Models_with_Types_278[#All],2,TRUE)</f>
        <v>SUV</v>
      </c>
      <c r="F2864" t="s">
        <v>1552</v>
      </c>
      <c r="G2864" t="s">
        <v>26</v>
      </c>
      <c r="H2864" t="s">
        <v>10433</v>
      </c>
      <c r="I2864" t="s">
        <v>235</v>
      </c>
      <c r="J2864" s="1">
        <v>43753</v>
      </c>
      <c r="K2864" t="s">
        <v>23</v>
      </c>
      <c r="L2864" t="s">
        <v>44</v>
      </c>
      <c r="M2864" t="s">
        <v>7266</v>
      </c>
      <c r="N2864" t="s">
        <v>7267</v>
      </c>
    </row>
    <row r="2865" spans="1:14" x14ac:dyDescent="0.35">
      <c r="A2865" t="s">
        <v>7268</v>
      </c>
      <c r="B2865" t="s">
        <v>28</v>
      </c>
      <c r="C2865" t="s">
        <v>10408</v>
      </c>
      <c r="D2865" t="s">
        <v>7150</v>
      </c>
      <c r="E2865" t="str">
        <f>VLOOKUP(Auto_Theft_Data[[#This Row],[Vehicle Model]],Fully_Updated_Vehicle_Models_with_Types_278[#All],2,TRUE)</f>
        <v>SUV</v>
      </c>
      <c r="F2865" t="s">
        <v>15</v>
      </c>
      <c r="G2865" t="s">
        <v>26</v>
      </c>
      <c r="H2865" t="s">
        <v>10434</v>
      </c>
      <c r="I2865" t="s">
        <v>302</v>
      </c>
      <c r="J2865" s="1">
        <v>45160</v>
      </c>
      <c r="K2865" t="s">
        <v>28</v>
      </c>
      <c r="L2865" t="s">
        <v>89</v>
      </c>
      <c r="M2865" t="s">
        <v>7269</v>
      </c>
      <c r="N2865" t="s">
        <v>7270</v>
      </c>
    </row>
    <row r="2866" spans="1:14" x14ac:dyDescent="0.35">
      <c r="A2866" t="s">
        <v>7271</v>
      </c>
      <c r="B2866" t="s">
        <v>48</v>
      </c>
      <c r="C2866" t="s">
        <v>10408</v>
      </c>
      <c r="D2866" t="s">
        <v>7150</v>
      </c>
      <c r="E2866" t="str">
        <f>VLOOKUP(Auto_Theft_Data[[#This Row],[Vehicle Model]],Fully_Updated_Vehicle_Models_with_Types_278[#All],2,TRUE)</f>
        <v>SUV</v>
      </c>
      <c r="F2866" t="s">
        <v>110</v>
      </c>
      <c r="G2866" t="s">
        <v>36</v>
      </c>
      <c r="H2866" t="s">
        <v>10433</v>
      </c>
      <c r="I2866" t="s">
        <v>832</v>
      </c>
      <c r="J2866" s="1">
        <v>45205</v>
      </c>
      <c r="K2866" t="s">
        <v>28</v>
      </c>
      <c r="L2866" t="s">
        <v>44</v>
      </c>
      <c r="M2866" t="s">
        <v>7272</v>
      </c>
      <c r="N2866" t="s">
        <v>7273</v>
      </c>
    </row>
    <row r="2867" spans="1:14" x14ac:dyDescent="0.35">
      <c r="A2867" t="s">
        <v>7277</v>
      </c>
      <c r="B2867" t="s">
        <v>48</v>
      </c>
      <c r="C2867" t="s">
        <v>10408</v>
      </c>
      <c r="D2867" t="s">
        <v>7150</v>
      </c>
      <c r="E2867" t="str">
        <f>VLOOKUP(Auto_Theft_Data[[#This Row],[Vehicle Model]],Fully_Updated_Vehicle_Models_with_Types_278[#All],2,TRUE)</f>
        <v>SUV</v>
      </c>
      <c r="F2867" t="s">
        <v>25</v>
      </c>
      <c r="G2867" t="s">
        <v>42</v>
      </c>
      <c r="H2867" t="s">
        <v>10434</v>
      </c>
      <c r="I2867" t="s">
        <v>51</v>
      </c>
      <c r="J2867" s="1">
        <v>45196</v>
      </c>
      <c r="K2867" t="s">
        <v>28</v>
      </c>
      <c r="L2867" t="s">
        <v>89</v>
      </c>
      <c r="M2867" t="s">
        <v>529</v>
      </c>
      <c r="N2867" t="s">
        <v>530</v>
      </c>
    </row>
    <row r="2868" spans="1:14" x14ac:dyDescent="0.35">
      <c r="A2868" t="s">
        <v>7281</v>
      </c>
      <c r="B2868" t="s">
        <v>48</v>
      </c>
      <c r="C2868" t="s">
        <v>10408</v>
      </c>
      <c r="D2868" t="s">
        <v>7150</v>
      </c>
      <c r="E2868" t="str">
        <f>VLOOKUP(Auto_Theft_Data[[#This Row],[Vehicle Model]],Fully_Updated_Vehicle_Models_with_Types_278[#All],2,TRUE)</f>
        <v>SUV</v>
      </c>
      <c r="F2868" t="s">
        <v>15</v>
      </c>
      <c r="G2868" t="s">
        <v>70</v>
      </c>
      <c r="H2868" t="s">
        <v>10433</v>
      </c>
      <c r="I2868" t="s">
        <v>116</v>
      </c>
      <c r="J2868" s="1">
        <v>45157</v>
      </c>
      <c r="K2868" t="s">
        <v>28</v>
      </c>
      <c r="L2868" t="s">
        <v>29</v>
      </c>
      <c r="M2868" t="s">
        <v>7282</v>
      </c>
      <c r="N2868" t="s">
        <v>7283</v>
      </c>
    </row>
    <row r="2869" spans="1:14" x14ac:dyDescent="0.35">
      <c r="A2869" t="s">
        <v>7287</v>
      </c>
      <c r="B2869" t="s">
        <v>48</v>
      </c>
      <c r="C2869" t="s">
        <v>10408</v>
      </c>
      <c r="D2869" t="s">
        <v>7150</v>
      </c>
      <c r="E2869" t="str">
        <f>VLOOKUP(Auto_Theft_Data[[#This Row],[Vehicle Model]],Fully_Updated_Vehicle_Models_with_Types_278[#All],2,TRUE)</f>
        <v>SUV</v>
      </c>
      <c r="F2869" t="s">
        <v>49</v>
      </c>
      <c r="G2869" t="s">
        <v>70</v>
      </c>
      <c r="H2869" t="s">
        <v>10433</v>
      </c>
      <c r="I2869" t="s">
        <v>65</v>
      </c>
      <c r="J2869" s="1">
        <v>45233</v>
      </c>
      <c r="K2869" t="s">
        <v>28</v>
      </c>
      <c r="L2869" t="s">
        <v>29</v>
      </c>
      <c r="M2869" t="s">
        <v>7288</v>
      </c>
      <c r="N2869" t="s">
        <v>7289</v>
      </c>
    </row>
    <row r="2870" spans="1:14" x14ac:dyDescent="0.35">
      <c r="A2870" t="s">
        <v>7293</v>
      </c>
      <c r="B2870" t="s">
        <v>28</v>
      </c>
      <c r="C2870" t="s">
        <v>10408</v>
      </c>
      <c r="D2870" t="s">
        <v>7150</v>
      </c>
      <c r="E2870" t="str">
        <f>VLOOKUP(Auto_Theft_Data[[#This Row],[Vehicle Model]],Fully_Updated_Vehicle_Models_with_Types_278[#All],2,TRUE)</f>
        <v>SUV</v>
      </c>
      <c r="F2870" t="s">
        <v>110</v>
      </c>
      <c r="G2870" t="s">
        <v>36</v>
      </c>
      <c r="H2870" t="s">
        <v>10434</v>
      </c>
      <c r="I2870" t="s">
        <v>262</v>
      </c>
      <c r="J2870" s="1">
        <v>45156</v>
      </c>
      <c r="K2870" t="s">
        <v>28</v>
      </c>
      <c r="L2870" t="s">
        <v>44</v>
      </c>
      <c r="M2870" t="s">
        <v>6790</v>
      </c>
      <c r="N2870" t="s">
        <v>6791</v>
      </c>
    </row>
    <row r="2871" spans="1:14" x14ac:dyDescent="0.35">
      <c r="A2871" t="s">
        <v>7294</v>
      </c>
      <c r="B2871" t="s">
        <v>38</v>
      </c>
      <c r="C2871" t="s">
        <v>10408</v>
      </c>
      <c r="D2871" t="s">
        <v>7150</v>
      </c>
      <c r="E2871" t="str">
        <f>VLOOKUP(Auto_Theft_Data[[#This Row],[Vehicle Model]],Fully_Updated_Vehicle_Models_with_Types_278[#All],2,TRUE)</f>
        <v>SUV</v>
      </c>
      <c r="F2871" t="s">
        <v>165</v>
      </c>
      <c r="G2871" t="s">
        <v>70</v>
      </c>
      <c r="H2871" t="s">
        <v>10433</v>
      </c>
      <c r="I2871" t="s">
        <v>1268</v>
      </c>
      <c r="J2871" s="1">
        <v>45205</v>
      </c>
      <c r="K2871" t="s">
        <v>28</v>
      </c>
      <c r="L2871" t="s">
        <v>29</v>
      </c>
      <c r="M2871" t="s">
        <v>7295</v>
      </c>
      <c r="N2871" t="s">
        <v>7296</v>
      </c>
    </row>
    <row r="2872" spans="1:14" x14ac:dyDescent="0.35">
      <c r="A2872" t="s">
        <v>7301</v>
      </c>
      <c r="B2872" t="s">
        <v>48</v>
      </c>
      <c r="C2872" t="s">
        <v>10408</v>
      </c>
      <c r="D2872" t="s">
        <v>7150</v>
      </c>
      <c r="E2872" t="str">
        <f>VLOOKUP(Auto_Theft_Data[[#This Row],[Vehicle Model]],Fully_Updated_Vehicle_Models_with_Types_278[#All],2,TRUE)</f>
        <v>SUV</v>
      </c>
      <c r="F2872" t="s">
        <v>165</v>
      </c>
      <c r="G2872" t="s">
        <v>26</v>
      </c>
      <c r="H2872" t="s">
        <v>10434</v>
      </c>
      <c r="I2872" t="s">
        <v>88</v>
      </c>
      <c r="J2872" s="1">
        <v>45205</v>
      </c>
      <c r="K2872" t="s">
        <v>28</v>
      </c>
      <c r="L2872" t="s">
        <v>29</v>
      </c>
      <c r="M2872" t="s">
        <v>7302</v>
      </c>
      <c r="N2872" t="s">
        <v>7303</v>
      </c>
    </row>
    <row r="2873" spans="1:14" x14ac:dyDescent="0.35">
      <c r="A2873" t="s">
        <v>7304</v>
      </c>
      <c r="B2873" t="s">
        <v>298</v>
      </c>
      <c r="C2873" t="s">
        <v>10408</v>
      </c>
      <c r="D2873" t="s">
        <v>7150</v>
      </c>
      <c r="E2873" t="str">
        <f>VLOOKUP(Auto_Theft_Data[[#This Row],[Vehicle Model]],Fully_Updated_Vehicle_Models_with_Types_278[#All],2,TRUE)</f>
        <v>SUV</v>
      </c>
      <c r="F2873" t="s">
        <v>49</v>
      </c>
      <c r="G2873" t="s">
        <v>42</v>
      </c>
      <c r="H2873" t="s">
        <v>10433</v>
      </c>
      <c r="I2873" t="s">
        <v>466</v>
      </c>
      <c r="J2873" s="1">
        <v>45204</v>
      </c>
      <c r="K2873" t="s">
        <v>28</v>
      </c>
      <c r="L2873" t="s">
        <v>29</v>
      </c>
      <c r="M2873" t="s">
        <v>5290</v>
      </c>
      <c r="N2873" t="s">
        <v>5291</v>
      </c>
    </row>
    <row r="2874" spans="1:14" x14ac:dyDescent="0.35">
      <c r="A2874" t="s">
        <v>7316</v>
      </c>
      <c r="B2874" t="s">
        <v>38</v>
      </c>
      <c r="C2874" t="s">
        <v>10408</v>
      </c>
      <c r="D2874" t="s">
        <v>7150</v>
      </c>
      <c r="E2874" t="str">
        <f>VLOOKUP(Auto_Theft_Data[[#This Row],[Vehicle Model]],Fully_Updated_Vehicle_Models_with_Types_278[#All],2,TRUE)</f>
        <v>SUV</v>
      </c>
      <c r="F2874" t="s">
        <v>110</v>
      </c>
      <c r="G2874" t="s">
        <v>26</v>
      </c>
      <c r="H2874" t="s">
        <v>10433</v>
      </c>
      <c r="I2874" t="s">
        <v>71</v>
      </c>
      <c r="J2874" s="1">
        <v>45182</v>
      </c>
      <c r="K2874" t="s">
        <v>28</v>
      </c>
      <c r="L2874" t="s">
        <v>29</v>
      </c>
      <c r="M2874" t="s">
        <v>5867</v>
      </c>
      <c r="N2874" t="s">
        <v>5868</v>
      </c>
    </row>
    <row r="2875" spans="1:14" x14ac:dyDescent="0.35">
      <c r="A2875" t="s">
        <v>7317</v>
      </c>
      <c r="B2875" t="s">
        <v>18</v>
      </c>
      <c r="C2875" t="s">
        <v>10408</v>
      </c>
      <c r="D2875" t="s">
        <v>7150</v>
      </c>
      <c r="E2875" t="str">
        <f>VLOOKUP(Auto_Theft_Data[[#This Row],[Vehicle Model]],Fully_Updated_Vehicle_Models_with_Types_278[#All],2,TRUE)</f>
        <v>SUV</v>
      </c>
      <c r="F2875" t="s">
        <v>49</v>
      </c>
      <c r="G2875" t="s">
        <v>16</v>
      </c>
      <c r="H2875" t="s">
        <v>10433</v>
      </c>
      <c r="I2875" t="s">
        <v>646</v>
      </c>
      <c r="J2875" s="1">
        <v>45181</v>
      </c>
      <c r="K2875" t="s">
        <v>28</v>
      </c>
      <c r="L2875" t="s">
        <v>29</v>
      </c>
      <c r="M2875" t="s">
        <v>4889</v>
      </c>
      <c r="N2875" t="s">
        <v>4890</v>
      </c>
    </row>
    <row r="2876" spans="1:14" x14ac:dyDescent="0.35">
      <c r="A2876" t="s">
        <v>7321</v>
      </c>
      <c r="B2876" t="s">
        <v>48</v>
      </c>
      <c r="C2876" t="s">
        <v>10408</v>
      </c>
      <c r="D2876" t="s">
        <v>7150</v>
      </c>
      <c r="E2876" t="str">
        <f>VLOOKUP(Auto_Theft_Data[[#This Row],[Vehicle Model]],Fully_Updated_Vehicle_Models_with_Types_278[#All],2,TRUE)</f>
        <v>SUV</v>
      </c>
      <c r="F2876" t="s">
        <v>49</v>
      </c>
      <c r="G2876" t="s">
        <v>36</v>
      </c>
      <c r="H2876" t="s">
        <v>10434</v>
      </c>
      <c r="I2876" t="s">
        <v>95</v>
      </c>
      <c r="J2876" s="1">
        <v>45178</v>
      </c>
      <c r="K2876" t="s">
        <v>28</v>
      </c>
      <c r="L2876" t="s">
        <v>29</v>
      </c>
      <c r="M2876" t="s">
        <v>7322</v>
      </c>
      <c r="N2876" t="s">
        <v>7323</v>
      </c>
    </row>
    <row r="2877" spans="1:14" x14ac:dyDescent="0.35">
      <c r="A2877" t="s">
        <v>7324</v>
      </c>
      <c r="B2877" t="s">
        <v>48</v>
      </c>
      <c r="C2877" t="s">
        <v>10408</v>
      </c>
      <c r="D2877" t="s">
        <v>7150</v>
      </c>
      <c r="E2877" t="str">
        <f>VLOOKUP(Auto_Theft_Data[[#This Row],[Vehicle Model]],Fully_Updated_Vehicle_Models_with_Types_278[#All],2,TRUE)</f>
        <v>SUV</v>
      </c>
      <c r="F2877" t="s">
        <v>110</v>
      </c>
      <c r="G2877" t="s">
        <v>42</v>
      </c>
      <c r="H2877" t="s">
        <v>10433</v>
      </c>
      <c r="I2877" t="s">
        <v>151</v>
      </c>
      <c r="J2877" s="1">
        <v>45225</v>
      </c>
      <c r="K2877" t="s">
        <v>28</v>
      </c>
      <c r="L2877" t="s">
        <v>29</v>
      </c>
      <c r="M2877" t="s">
        <v>7325</v>
      </c>
      <c r="N2877" t="s">
        <v>7326</v>
      </c>
    </row>
    <row r="2878" spans="1:14" x14ac:dyDescent="0.35">
      <c r="A2878" t="s">
        <v>7331</v>
      </c>
      <c r="B2878" t="s">
        <v>38</v>
      </c>
      <c r="C2878" t="s">
        <v>10408</v>
      </c>
      <c r="D2878" t="s">
        <v>7150</v>
      </c>
      <c r="E2878" t="str">
        <f>VLOOKUP(Auto_Theft_Data[[#This Row],[Vehicle Model]],Fully_Updated_Vehicle_Models_with_Types_278[#All],2,TRUE)</f>
        <v>SUV</v>
      </c>
      <c r="F2878" t="s">
        <v>25</v>
      </c>
      <c r="G2878" t="s">
        <v>36</v>
      </c>
      <c r="H2878" t="s">
        <v>10434</v>
      </c>
      <c r="I2878" t="s">
        <v>95</v>
      </c>
      <c r="J2878" s="1">
        <v>45226</v>
      </c>
      <c r="K2878" t="s">
        <v>28</v>
      </c>
      <c r="L2878" t="s">
        <v>89</v>
      </c>
      <c r="M2878" t="s">
        <v>7332</v>
      </c>
      <c r="N2878" t="s">
        <v>7333</v>
      </c>
    </row>
    <row r="2879" spans="1:14" x14ac:dyDescent="0.35">
      <c r="A2879" t="s">
        <v>7334</v>
      </c>
      <c r="B2879" t="s">
        <v>18</v>
      </c>
      <c r="C2879" t="s">
        <v>10408</v>
      </c>
      <c r="D2879" t="s">
        <v>7150</v>
      </c>
      <c r="E2879" t="str">
        <f>VLOOKUP(Auto_Theft_Data[[#This Row],[Vehicle Model]],Fully_Updated_Vehicle_Models_with_Types_278[#All],2,TRUE)</f>
        <v>SUV</v>
      </c>
      <c r="F2879" t="s">
        <v>49</v>
      </c>
      <c r="G2879" t="s">
        <v>36</v>
      </c>
      <c r="H2879" t="s">
        <v>10433</v>
      </c>
      <c r="I2879" t="s">
        <v>520</v>
      </c>
      <c r="J2879" s="1">
        <v>45198</v>
      </c>
      <c r="K2879" t="s">
        <v>28</v>
      </c>
      <c r="L2879" t="s">
        <v>44</v>
      </c>
      <c r="M2879" t="s">
        <v>7335</v>
      </c>
      <c r="N2879" t="s">
        <v>7336</v>
      </c>
    </row>
    <row r="2880" spans="1:14" x14ac:dyDescent="0.35">
      <c r="A2880" t="s">
        <v>7340</v>
      </c>
      <c r="B2880" t="s">
        <v>28</v>
      </c>
      <c r="C2880" t="s">
        <v>10408</v>
      </c>
      <c r="D2880" t="s">
        <v>7150</v>
      </c>
      <c r="E2880" t="str">
        <f>VLOOKUP(Auto_Theft_Data[[#This Row],[Vehicle Model]],Fully_Updated_Vehicle_Models_with_Types_278[#All],2,TRUE)</f>
        <v>SUV</v>
      </c>
      <c r="F2880" t="s">
        <v>15</v>
      </c>
      <c r="G2880" t="s">
        <v>36</v>
      </c>
      <c r="H2880" t="s">
        <v>10433</v>
      </c>
      <c r="I2880" t="s">
        <v>1506</v>
      </c>
      <c r="J2880" s="1">
        <v>45177</v>
      </c>
      <c r="K2880" t="s">
        <v>28</v>
      </c>
      <c r="L2880" t="s">
        <v>89</v>
      </c>
      <c r="M2880" t="s">
        <v>7341</v>
      </c>
      <c r="N2880" t="s">
        <v>7342</v>
      </c>
    </row>
    <row r="2881" spans="1:14" x14ac:dyDescent="0.35">
      <c r="A2881" t="s">
        <v>7358</v>
      </c>
      <c r="B2881" t="s">
        <v>18</v>
      </c>
      <c r="C2881" t="s">
        <v>10408</v>
      </c>
      <c r="D2881" t="s">
        <v>7150</v>
      </c>
      <c r="E2881" t="str">
        <f>VLOOKUP(Auto_Theft_Data[[#This Row],[Vehicle Model]],Fully_Updated_Vehicle_Models_with_Types_278[#All],2,TRUE)</f>
        <v>SUV</v>
      </c>
      <c r="F2881" t="s">
        <v>25</v>
      </c>
      <c r="G2881" t="s">
        <v>26</v>
      </c>
      <c r="H2881" t="s">
        <v>10433</v>
      </c>
      <c r="I2881" t="s">
        <v>1419</v>
      </c>
      <c r="J2881" s="1">
        <v>45202</v>
      </c>
      <c r="K2881" t="s">
        <v>28</v>
      </c>
      <c r="L2881" t="s">
        <v>44</v>
      </c>
      <c r="M2881" t="s">
        <v>7359</v>
      </c>
      <c r="N2881" t="s">
        <v>7360</v>
      </c>
    </row>
    <row r="2882" spans="1:14" x14ac:dyDescent="0.35">
      <c r="A2882" t="s">
        <v>7361</v>
      </c>
      <c r="B2882" t="s">
        <v>48</v>
      </c>
      <c r="C2882" t="s">
        <v>10408</v>
      </c>
      <c r="D2882" t="s">
        <v>7150</v>
      </c>
      <c r="E2882" t="str">
        <f>VLOOKUP(Auto_Theft_Data[[#This Row],[Vehicle Model]],Fully_Updated_Vehicle_Models_with_Types_278[#All],2,TRUE)</f>
        <v>SUV</v>
      </c>
      <c r="F2882" t="s">
        <v>49</v>
      </c>
      <c r="G2882" t="s">
        <v>42</v>
      </c>
      <c r="H2882" t="s">
        <v>10434</v>
      </c>
      <c r="I2882" t="s">
        <v>498</v>
      </c>
      <c r="J2882" s="1">
        <v>45182</v>
      </c>
      <c r="K2882" t="s">
        <v>28</v>
      </c>
      <c r="L2882" t="s">
        <v>44</v>
      </c>
      <c r="M2882" t="s">
        <v>7362</v>
      </c>
      <c r="N2882" t="s">
        <v>7363</v>
      </c>
    </row>
    <row r="2883" spans="1:14" x14ac:dyDescent="0.35">
      <c r="A2883" t="s">
        <v>7364</v>
      </c>
      <c r="B2883" t="s">
        <v>28</v>
      </c>
      <c r="C2883" t="s">
        <v>10408</v>
      </c>
      <c r="D2883" t="s">
        <v>7150</v>
      </c>
      <c r="E2883" t="str">
        <f>VLOOKUP(Auto_Theft_Data[[#This Row],[Vehicle Model]],Fully_Updated_Vehicle_Models_with_Types_278[#All],2,TRUE)</f>
        <v>SUV</v>
      </c>
      <c r="F2883" t="s">
        <v>110</v>
      </c>
      <c r="G2883" t="s">
        <v>70</v>
      </c>
      <c r="H2883" t="s">
        <v>10433</v>
      </c>
      <c r="I2883" t="s">
        <v>1419</v>
      </c>
      <c r="J2883" s="1">
        <v>45198</v>
      </c>
      <c r="K2883" t="s">
        <v>28</v>
      </c>
      <c r="L2883" t="s">
        <v>29</v>
      </c>
      <c r="M2883" t="s">
        <v>7365</v>
      </c>
      <c r="N2883" t="s">
        <v>7366</v>
      </c>
    </row>
    <row r="2884" spans="1:14" x14ac:dyDescent="0.35">
      <c r="A2884" t="s">
        <v>7372</v>
      </c>
      <c r="B2884" t="s">
        <v>18</v>
      </c>
      <c r="C2884" t="s">
        <v>10408</v>
      </c>
      <c r="D2884" t="s">
        <v>7150</v>
      </c>
      <c r="E2884" t="str">
        <f>VLOOKUP(Auto_Theft_Data[[#This Row],[Vehicle Model]],Fully_Updated_Vehicle_Models_with_Types_278[#All],2,TRUE)</f>
        <v>SUV</v>
      </c>
      <c r="F2884" t="s">
        <v>25</v>
      </c>
      <c r="G2884" t="s">
        <v>26</v>
      </c>
      <c r="H2884" t="s">
        <v>10434</v>
      </c>
      <c r="I2884" t="s">
        <v>100</v>
      </c>
      <c r="J2884" s="1">
        <v>45217</v>
      </c>
      <c r="K2884" t="s">
        <v>28</v>
      </c>
      <c r="L2884" t="s">
        <v>29</v>
      </c>
      <c r="M2884" t="s">
        <v>1235</v>
      </c>
      <c r="N2884" t="s">
        <v>1236</v>
      </c>
    </row>
    <row r="2885" spans="1:14" x14ac:dyDescent="0.35">
      <c r="A2885" t="s">
        <v>7373</v>
      </c>
      <c r="B2885" t="s">
        <v>18</v>
      </c>
      <c r="C2885" t="s">
        <v>10408</v>
      </c>
      <c r="D2885" t="s">
        <v>7150</v>
      </c>
      <c r="E2885" t="str">
        <f>VLOOKUP(Auto_Theft_Data[[#This Row],[Vehicle Model]],Fully_Updated_Vehicle_Models_with_Types_278[#All],2,TRUE)</f>
        <v>SUV</v>
      </c>
      <c r="F2885" t="s">
        <v>25</v>
      </c>
      <c r="G2885" t="s">
        <v>94</v>
      </c>
      <c r="H2885" t="s">
        <v>10433</v>
      </c>
      <c r="I2885" t="s">
        <v>273</v>
      </c>
      <c r="J2885" s="1">
        <v>45200</v>
      </c>
      <c r="K2885" t="s">
        <v>28</v>
      </c>
      <c r="L2885" t="s">
        <v>29</v>
      </c>
      <c r="M2885" t="s">
        <v>5077</v>
      </c>
      <c r="N2885" t="s">
        <v>5078</v>
      </c>
    </row>
    <row r="2886" spans="1:14" x14ac:dyDescent="0.35">
      <c r="A2886" t="s">
        <v>7374</v>
      </c>
      <c r="B2886" t="s">
        <v>38</v>
      </c>
      <c r="C2886" t="s">
        <v>10408</v>
      </c>
      <c r="D2886" t="s">
        <v>7150</v>
      </c>
      <c r="E2886" t="str">
        <f>VLOOKUP(Auto_Theft_Data[[#This Row],[Vehicle Model]],Fully_Updated_Vehicle_Models_with_Types_278[#All],2,TRUE)</f>
        <v>SUV</v>
      </c>
      <c r="F2886" t="s">
        <v>110</v>
      </c>
      <c r="G2886" t="s">
        <v>70</v>
      </c>
      <c r="H2886" t="s">
        <v>10434</v>
      </c>
      <c r="I2886" t="s">
        <v>51</v>
      </c>
      <c r="J2886" s="1">
        <v>45225</v>
      </c>
      <c r="K2886" t="s">
        <v>28</v>
      </c>
      <c r="L2886" t="s">
        <v>44</v>
      </c>
      <c r="M2886" t="s">
        <v>7375</v>
      </c>
      <c r="N2886" t="s">
        <v>7376</v>
      </c>
    </row>
    <row r="2887" spans="1:14" x14ac:dyDescent="0.35">
      <c r="A2887" t="s">
        <v>7377</v>
      </c>
      <c r="B2887" t="s">
        <v>28</v>
      </c>
      <c r="C2887" t="s">
        <v>10408</v>
      </c>
      <c r="D2887" t="s">
        <v>7150</v>
      </c>
      <c r="E2887" t="str">
        <f>VLOOKUP(Auto_Theft_Data[[#This Row],[Vehicle Model]],Fully_Updated_Vehicle_Models_with_Types_278[#All],2,TRUE)</f>
        <v>SUV</v>
      </c>
      <c r="F2887" t="s">
        <v>225</v>
      </c>
      <c r="G2887" t="s">
        <v>94</v>
      </c>
      <c r="H2887" t="s">
        <v>10433</v>
      </c>
      <c r="I2887" t="s">
        <v>302</v>
      </c>
      <c r="J2887" s="1">
        <v>45185</v>
      </c>
      <c r="K2887" t="s">
        <v>28</v>
      </c>
      <c r="L2887" t="s">
        <v>44</v>
      </c>
      <c r="M2887" t="s">
        <v>7378</v>
      </c>
      <c r="N2887" t="s">
        <v>7379</v>
      </c>
    </row>
    <row r="2888" spans="1:14" x14ac:dyDescent="0.35">
      <c r="A2888" t="s">
        <v>7380</v>
      </c>
      <c r="B2888" t="s">
        <v>48</v>
      </c>
      <c r="C2888" t="s">
        <v>10408</v>
      </c>
      <c r="D2888" t="s">
        <v>7150</v>
      </c>
      <c r="E2888" t="str">
        <f>VLOOKUP(Auto_Theft_Data[[#This Row],[Vehicle Model]],Fully_Updated_Vehicle_Models_with_Types_278[#All],2,TRUE)</f>
        <v>SUV</v>
      </c>
      <c r="F2888" t="s">
        <v>25</v>
      </c>
      <c r="G2888" t="s">
        <v>94</v>
      </c>
      <c r="H2888" t="s">
        <v>10433</v>
      </c>
      <c r="I2888" t="s">
        <v>302</v>
      </c>
      <c r="J2888" s="1">
        <v>45185</v>
      </c>
      <c r="K2888" t="s">
        <v>28</v>
      </c>
      <c r="L2888" t="s">
        <v>89</v>
      </c>
      <c r="M2888" t="s">
        <v>7381</v>
      </c>
      <c r="N2888" t="s">
        <v>7382</v>
      </c>
    </row>
    <row r="2889" spans="1:14" x14ac:dyDescent="0.35">
      <c r="A2889" t="s">
        <v>7384</v>
      </c>
      <c r="B2889" t="s">
        <v>28</v>
      </c>
      <c r="C2889" t="s">
        <v>10408</v>
      </c>
      <c r="D2889" t="s">
        <v>7150</v>
      </c>
      <c r="E2889" t="str">
        <f>VLOOKUP(Auto_Theft_Data[[#This Row],[Vehicle Model]],Fully_Updated_Vehicle_Models_with_Types_278[#All],2,TRUE)</f>
        <v>SUV</v>
      </c>
      <c r="F2889" t="s">
        <v>25</v>
      </c>
      <c r="G2889" t="s">
        <v>36</v>
      </c>
      <c r="H2889" t="s">
        <v>10434</v>
      </c>
      <c r="I2889" t="s">
        <v>95</v>
      </c>
      <c r="J2889" s="1">
        <v>45200</v>
      </c>
      <c r="K2889" t="s">
        <v>28</v>
      </c>
      <c r="L2889" t="s">
        <v>19</v>
      </c>
      <c r="M2889" t="s">
        <v>7385</v>
      </c>
      <c r="N2889" t="s">
        <v>7386</v>
      </c>
    </row>
    <row r="2890" spans="1:14" x14ac:dyDescent="0.35">
      <c r="A2890" t="s">
        <v>7387</v>
      </c>
      <c r="B2890" t="s">
        <v>23</v>
      </c>
      <c r="C2890" t="s">
        <v>10408</v>
      </c>
      <c r="D2890" t="s">
        <v>7150</v>
      </c>
      <c r="E2890" t="str">
        <f>VLOOKUP(Auto_Theft_Data[[#This Row],[Vehicle Model]],Fully_Updated_Vehicle_Models_with_Types_278[#All],2,TRUE)</f>
        <v>SUV</v>
      </c>
      <c r="F2890" t="s">
        <v>110</v>
      </c>
      <c r="G2890" t="s">
        <v>94</v>
      </c>
      <c r="H2890" t="s">
        <v>10434</v>
      </c>
      <c r="I2890" t="s">
        <v>498</v>
      </c>
      <c r="J2890" s="1">
        <v>45199</v>
      </c>
      <c r="K2890" t="s">
        <v>28</v>
      </c>
      <c r="L2890" t="s">
        <v>44</v>
      </c>
      <c r="M2890" t="s">
        <v>1549</v>
      </c>
      <c r="N2890" t="s">
        <v>1550</v>
      </c>
    </row>
    <row r="2891" spans="1:14" x14ac:dyDescent="0.35">
      <c r="A2891" t="s">
        <v>7389</v>
      </c>
      <c r="B2891" t="s">
        <v>28</v>
      </c>
      <c r="C2891" t="s">
        <v>10408</v>
      </c>
      <c r="D2891" t="s">
        <v>7150</v>
      </c>
      <c r="E2891" t="str">
        <f>VLOOKUP(Auto_Theft_Data[[#This Row],[Vehicle Model]],Fully_Updated_Vehicle_Models_with_Types_278[#All],2,TRUE)</f>
        <v>SUV</v>
      </c>
      <c r="F2891" t="s">
        <v>15</v>
      </c>
      <c r="G2891" t="s">
        <v>16</v>
      </c>
      <c r="H2891" t="s">
        <v>10433</v>
      </c>
      <c r="I2891" t="s">
        <v>235</v>
      </c>
      <c r="J2891" s="1">
        <v>45187</v>
      </c>
      <c r="K2891" t="s">
        <v>28</v>
      </c>
      <c r="L2891" t="s">
        <v>89</v>
      </c>
      <c r="M2891" t="s">
        <v>7390</v>
      </c>
      <c r="N2891" t="s">
        <v>7391</v>
      </c>
    </row>
    <row r="2892" spans="1:14" x14ac:dyDescent="0.35">
      <c r="A2892" t="s">
        <v>7392</v>
      </c>
      <c r="B2892" t="s">
        <v>18</v>
      </c>
      <c r="C2892" t="s">
        <v>10408</v>
      </c>
      <c r="D2892" t="s">
        <v>7150</v>
      </c>
      <c r="E2892" t="str">
        <f>VLOOKUP(Auto_Theft_Data[[#This Row],[Vehicle Model]],Fully_Updated_Vehicle_Models_with_Types_278[#All],2,TRUE)</f>
        <v>SUV</v>
      </c>
      <c r="F2892" t="s">
        <v>110</v>
      </c>
      <c r="G2892" t="s">
        <v>26</v>
      </c>
      <c r="H2892" t="s">
        <v>10433</v>
      </c>
      <c r="I2892" t="s">
        <v>235</v>
      </c>
      <c r="J2892" s="1">
        <v>45216</v>
      </c>
      <c r="K2892" t="s">
        <v>28</v>
      </c>
      <c r="L2892" t="s">
        <v>89</v>
      </c>
      <c r="M2892" t="s">
        <v>7393</v>
      </c>
      <c r="N2892" t="s">
        <v>7394</v>
      </c>
    </row>
    <row r="2893" spans="1:14" x14ac:dyDescent="0.35">
      <c r="A2893" t="s">
        <v>7395</v>
      </c>
      <c r="B2893" t="s">
        <v>38</v>
      </c>
      <c r="C2893" t="s">
        <v>10408</v>
      </c>
      <c r="D2893" t="s">
        <v>7150</v>
      </c>
      <c r="E2893" t="str">
        <f>VLOOKUP(Auto_Theft_Data[[#This Row],[Vehicle Model]],Fully_Updated_Vehicle_Models_with_Types_278[#All],2,TRUE)</f>
        <v>SUV</v>
      </c>
      <c r="F2893" t="s">
        <v>110</v>
      </c>
      <c r="G2893" t="s">
        <v>36</v>
      </c>
      <c r="H2893" t="s">
        <v>10433</v>
      </c>
      <c r="I2893" t="s">
        <v>3033</v>
      </c>
      <c r="J2893" s="1">
        <v>45226</v>
      </c>
      <c r="K2893" t="s">
        <v>28</v>
      </c>
      <c r="L2893" t="s">
        <v>29</v>
      </c>
      <c r="M2893" t="s">
        <v>7396</v>
      </c>
      <c r="N2893" t="s">
        <v>7397</v>
      </c>
    </row>
    <row r="2894" spans="1:14" x14ac:dyDescent="0.35">
      <c r="A2894" t="s">
        <v>7398</v>
      </c>
      <c r="B2894" t="s">
        <v>48</v>
      </c>
      <c r="C2894" t="s">
        <v>10408</v>
      </c>
      <c r="D2894" t="s">
        <v>7150</v>
      </c>
      <c r="E2894" t="str">
        <f>VLOOKUP(Auto_Theft_Data[[#This Row],[Vehicle Model]],Fully_Updated_Vehicle_Models_with_Types_278[#All],2,TRUE)</f>
        <v>SUV</v>
      </c>
      <c r="F2894" t="s">
        <v>25</v>
      </c>
      <c r="G2894" t="s">
        <v>70</v>
      </c>
      <c r="H2894" t="s">
        <v>10434</v>
      </c>
      <c r="I2894" t="s">
        <v>95</v>
      </c>
      <c r="J2894" s="1">
        <v>45226</v>
      </c>
      <c r="K2894" t="s">
        <v>28</v>
      </c>
      <c r="L2894" t="s">
        <v>29</v>
      </c>
      <c r="M2894" t="s">
        <v>5731</v>
      </c>
      <c r="N2894" t="s">
        <v>5732</v>
      </c>
    </row>
    <row r="2895" spans="1:14" x14ac:dyDescent="0.35">
      <c r="A2895" t="s">
        <v>7402</v>
      </c>
      <c r="B2895" t="s">
        <v>48</v>
      </c>
      <c r="C2895" t="s">
        <v>10408</v>
      </c>
      <c r="D2895" t="s">
        <v>7150</v>
      </c>
      <c r="E2895" t="str">
        <f>VLOOKUP(Auto_Theft_Data[[#This Row],[Vehicle Model]],Fully_Updated_Vehicle_Models_with_Types_278[#All],2,TRUE)</f>
        <v>SUV</v>
      </c>
      <c r="F2895" t="s">
        <v>15</v>
      </c>
      <c r="G2895" t="s">
        <v>70</v>
      </c>
      <c r="H2895" t="s">
        <v>10433</v>
      </c>
      <c r="I2895" t="s">
        <v>235</v>
      </c>
      <c r="J2895" s="1">
        <v>45198</v>
      </c>
      <c r="K2895" t="s">
        <v>28</v>
      </c>
      <c r="L2895" t="s">
        <v>29</v>
      </c>
      <c r="M2895" t="s">
        <v>6264</v>
      </c>
      <c r="N2895" t="s">
        <v>6265</v>
      </c>
    </row>
    <row r="2896" spans="1:14" x14ac:dyDescent="0.35">
      <c r="A2896" t="s">
        <v>7403</v>
      </c>
      <c r="B2896" t="s">
        <v>28</v>
      </c>
      <c r="C2896" t="s">
        <v>10408</v>
      </c>
      <c r="D2896" t="s">
        <v>7150</v>
      </c>
      <c r="E2896" t="str">
        <f>VLOOKUP(Auto_Theft_Data[[#This Row],[Vehicle Model]],Fully_Updated_Vehicle_Models_with_Types_278[#All],2,TRUE)</f>
        <v>SUV</v>
      </c>
      <c r="F2896" t="s">
        <v>49</v>
      </c>
      <c r="G2896" t="s">
        <v>70</v>
      </c>
      <c r="H2896" t="s">
        <v>10433</v>
      </c>
      <c r="I2896" t="s">
        <v>1506</v>
      </c>
      <c r="J2896" s="1">
        <v>45177</v>
      </c>
      <c r="K2896" t="s">
        <v>28</v>
      </c>
      <c r="L2896" t="s">
        <v>29</v>
      </c>
      <c r="M2896" t="s">
        <v>7404</v>
      </c>
      <c r="N2896" t="s">
        <v>7405</v>
      </c>
    </row>
    <row r="2897" spans="1:14" x14ac:dyDescent="0.35">
      <c r="A2897" t="s">
        <v>7406</v>
      </c>
      <c r="B2897" t="s">
        <v>28</v>
      </c>
      <c r="C2897" t="s">
        <v>10408</v>
      </c>
      <c r="D2897" t="s">
        <v>7150</v>
      </c>
      <c r="E2897" t="str">
        <f>VLOOKUP(Auto_Theft_Data[[#This Row],[Vehicle Model]],Fully_Updated_Vehicle_Models_with_Types_278[#All],2,TRUE)</f>
        <v>SUV</v>
      </c>
      <c r="F2897" t="s">
        <v>110</v>
      </c>
      <c r="G2897" t="s">
        <v>70</v>
      </c>
      <c r="H2897" t="s">
        <v>10434</v>
      </c>
      <c r="I2897" t="s">
        <v>520</v>
      </c>
      <c r="J2897" s="1">
        <v>45176</v>
      </c>
      <c r="K2897" t="s">
        <v>28</v>
      </c>
      <c r="L2897" t="s">
        <v>89</v>
      </c>
      <c r="M2897" t="s">
        <v>7407</v>
      </c>
      <c r="N2897" t="s">
        <v>7408</v>
      </c>
    </row>
    <row r="2898" spans="1:14" x14ac:dyDescent="0.35">
      <c r="A2898" t="s">
        <v>7409</v>
      </c>
      <c r="B2898" t="s">
        <v>38</v>
      </c>
      <c r="C2898" t="s">
        <v>10408</v>
      </c>
      <c r="D2898" t="s">
        <v>7150</v>
      </c>
      <c r="E2898" t="str">
        <f>VLOOKUP(Auto_Theft_Data[[#This Row],[Vehicle Model]],Fully_Updated_Vehicle_Models_with_Types_278[#All],2,TRUE)</f>
        <v>SUV</v>
      </c>
      <c r="F2898" t="s">
        <v>25</v>
      </c>
      <c r="G2898" t="s">
        <v>50</v>
      </c>
      <c r="H2898" t="s">
        <v>10434</v>
      </c>
      <c r="I2898" t="s">
        <v>211</v>
      </c>
      <c r="J2898" s="1">
        <v>45215</v>
      </c>
      <c r="K2898" t="s">
        <v>28</v>
      </c>
      <c r="L2898" t="s">
        <v>29</v>
      </c>
      <c r="M2898" t="s">
        <v>5274</v>
      </c>
      <c r="N2898" t="s">
        <v>5275</v>
      </c>
    </row>
    <row r="2899" spans="1:14" x14ac:dyDescent="0.35">
      <c r="A2899" t="s">
        <v>7410</v>
      </c>
      <c r="B2899" t="s">
        <v>18</v>
      </c>
      <c r="C2899" t="s">
        <v>10408</v>
      </c>
      <c r="D2899" t="s">
        <v>7150</v>
      </c>
      <c r="E2899" t="str">
        <f>VLOOKUP(Auto_Theft_Data[[#This Row],[Vehicle Model]],Fully_Updated_Vehicle_Models_with_Types_278[#All],2,TRUE)</f>
        <v>SUV</v>
      </c>
      <c r="F2899" t="s">
        <v>110</v>
      </c>
      <c r="G2899" t="s">
        <v>26</v>
      </c>
      <c r="H2899" t="s">
        <v>10433</v>
      </c>
      <c r="I2899" t="s">
        <v>71</v>
      </c>
      <c r="J2899" s="1">
        <v>45188</v>
      </c>
      <c r="K2899" t="s">
        <v>28</v>
      </c>
      <c r="L2899" t="s">
        <v>89</v>
      </c>
      <c r="M2899" t="s">
        <v>7411</v>
      </c>
      <c r="N2899" t="s">
        <v>7412</v>
      </c>
    </row>
    <row r="2900" spans="1:14" x14ac:dyDescent="0.35">
      <c r="A2900" t="s">
        <v>7413</v>
      </c>
      <c r="B2900" t="s">
        <v>23</v>
      </c>
      <c r="C2900" t="s">
        <v>10408</v>
      </c>
      <c r="D2900" t="s">
        <v>7150</v>
      </c>
      <c r="E2900" t="str">
        <f>VLOOKUP(Auto_Theft_Data[[#This Row],[Vehicle Model]],Fully_Updated_Vehicle_Models_with_Types_278[#All],2,TRUE)</f>
        <v>SUV</v>
      </c>
      <c r="F2900" t="s">
        <v>110</v>
      </c>
      <c r="G2900" t="s">
        <v>42</v>
      </c>
      <c r="H2900" t="s">
        <v>10433</v>
      </c>
      <c r="I2900" t="s">
        <v>1191</v>
      </c>
      <c r="J2900" s="1">
        <v>45224</v>
      </c>
      <c r="K2900" t="s">
        <v>28</v>
      </c>
      <c r="L2900" t="s">
        <v>89</v>
      </c>
      <c r="M2900" t="s">
        <v>7414</v>
      </c>
      <c r="N2900" t="s">
        <v>7415</v>
      </c>
    </row>
    <row r="2901" spans="1:14" x14ac:dyDescent="0.35">
      <c r="A2901" t="s">
        <v>7430</v>
      </c>
      <c r="B2901" t="s">
        <v>18</v>
      </c>
      <c r="C2901" t="s">
        <v>10408</v>
      </c>
      <c r="D2901" t="s">
        <v>7150</v>
      </c>
      <c r="E2901" t="str">
        <f>VLOOKUP(Auto_Theft_Data[[#This Row],[Vehicle Model]],Fully_Updated_Vehicle_Models_with_Types_278[#All],2,TRUE)</f>
        <v>SUV</v>
      </c>
      <c r="F2901" t="s">
        <v>110</v>
      </c>
      <c r="G2901" t="s">
        <v>42</v>
      </c>
      <c r="H2901" t="s">
        <v>10434</v>
      </c>
      <c r="I2901" t="s">
        <v>95</v>
      </c>
      <c r="J2901" s="1">
        <v>45203</v>
      </c>
      <c r="K2901" t="s">
        <v>28</v>
      </c>
      <c r="L2901" t="s">
        <v>89</v>
      </c>
      <c r="M2901" t="s">
        <v>7431</v>
      </c>
      <c r="N2901" t="s">
        <v>7432</v>
      </c>
    </row>
    <row r="2902" spans="1:14" x14ac:dyDescent="0.35">
      <c r="A2902" t="s">
        <v>7436</v>
      </c>
      <c r="B2902" t="s">
        <v>28</v>
      </c>
      <c r="C2902" t="s">
        <v>10408</v>
      </c>
      <c r="D2902" t="s">
        <v>7150</v>
      </c>
      <c r="E2902" t="str">
        <f>VLOOKUP(Auto_Theft_Data[[#This Row],[Vehicle Model]],Fully_Updated_Vehicle_Models_with_Types_278[#All],2,TRUE)</f>
        <v>SUV</v>
      </c>
      <c r="F2902" t="s">
        <v>49</v>
      </c>
      <c r="G2902" t="s">
        <v>42</v>
      </c>
      <c r="H2902" t="s">
        <v>10434</v>
      </c>
      <c r="I2902" t="s">
        <v>923</v>
      </c>
      <c r="J2902" s="1">
        <v>45189</v>
      </c>
      <c r="K2902" t="s">
        <v>28</v>
      </c>
      <c r="L2902" t="s">
        <v>89</v>
      </c>
      <c r="M2902" t="s">
        <v>7437</v>
      </c>
      <c r="N2902" t="s">
        <v>7438</v>
      </c>
    </row>
    <row r="2903" spans="1:14" x14ac:dyDescent="0.35">
      <c r="A2903" t="s">
        <v>7448</v>
      </c>
      <c r="B2903" t="s">
        <v>28</v>
      </c>
      <c r="C2903" t="s">
        <v>10408</v>
      </c>
      <c r="D2903" t="s">
        <v>7150</v>
      </c>
      <c r="E2903" t="str">
        <f>VLOOKUP(Auto_Theft_Data[[#This Row],[Vehicle Model]],Fully_Updated_Vehicle_Models_with_Types_278[#All],2,TRUE)</f>
        <v>SUV</v>
      </c>
      <c r="F2903" t="s">
        <v>537</v>
      </c>
      <c r="G2903" t="s">
        <v>42</v>
      </c>
      <c r="H2903" t="s">
        <v>10434</v>
      </c>
      <c r="I2903" t="s">
        <v>95</v>
      </c>
      <c r="J2903" s="1">
        <v>45218</v>
      </c>
      <c r="K2903" t="s">
        <v>28</v>
      </c>
      <c r="L2903" t="s">
        <v>29</v>
      </c>
      <c r="M2903" t="s">
        <v>7449</v>
      </c>
      <c r="N2903" t="s">
        <v>7450</v>
      </c>
    </row>
    <row r="2904" spans="1:14" x14ac:dyDescent="0.35">
      <c r="A2904" t="s">
        <v>7457</v>
      </c>
      <c r="B2904" t="s">
        <v>38</v>
      </c>
      <c r="C2904" t="s">
        <v>10408</v>
      </c>
      <c r="D2904" t="s">
        <v>7150</v>
      </c>
      <c r="E2904" t="str">
        <f>VLOOKUP(Auto_Theft_Data[[#This Row],[Vehicle Model]],Fully_Updated_Vehicle_Models_with_Types_278[#All],2,TRUE)</f>
        <v>SUV</v>
      </c>
      <c r="F2904" t="s">
        <v>49</v>
      </c>
      <c r="G2904" t="s">
        <v>70</v>
      </c>
      <c r="H2904" t="s">
        <v>10433</v>
      </c>
      <c r="I2904" t="s">
        <v>124</v>
      </c>
      <c r="J2904" s="1">
        <v>45212</v>
      </c>
      <c r="K2904" t="s">
        <v>28</v>
      </c>
      <c r="L2904" t="s">
        <v>29</v>
      </c>
      <c r="M2904" t="s">
        <v>7458</v>
      </c>
      <c r="N2904" t="s">
        <v>7459</v>
      </c>
    </row>
    <row r="2905" spans="1:14" x14ac:dyDescent="0.35">
      <c r="A2905" t="s">
        <v>7472</v>
      </c>
      <c r="B2905" t="s">
        <v>99</v>
      </c>
      <c r="C2905" t="s">
        <v>10408</v>
      </c>
      <c r="D2905" t="s">
        <v>7150</v>
      </c>
      <c r="E2905" t="str">
        <f>VLOOKUP(Auto_Theft_Data[[#This Row],[Vehicle Model]],Fully_Updated_Vehicle_Models_with_Types_278[#All],2,TRUE)</f>
        <v>SUV</v>
      </c>
      <c r="F2905" t="s">
        <v>49</v>
      </c>
      <c r="G2905" t="s">
        <v>94</v>
      </c>
      <c r="H2905" t="s">
        <v>10434</v>
      </c>
      <c r="I2905" t="s">
        <v>37</v>
      </c>
      <c r="J2905" s="1">
        <v>43757</v>
      </c>
      <c r="K2905" t="s">
        <v>23</v>
      </c>
      <c r="L2905" t="s">
        <v>19</v>
      </c>
      <c r="M2905" t="s">
        <v>7473</v>
      </c>
      <c r="N2905" t="s">
        <v>7474</v>
      </c>
    </row>
    <row r="2906" spans="1:14" x14ac:dyDescent="0.35">
      <c r="A2906" t="s">
        <v>7478</v>
      </c>
      <c r="B2906" t="s">
        <v>18</v>
      </c>
      <c r="C2906" t="s">
        <v>10408</v>
      </c>
      <c r="D2906" t="s">
        <v>7150</v>
      </c>
      <c r="E2906" t="str">
        <f>VLOOKUP(Auto_Theft_Data[[#This Row],[Vehicle Model]],Fully_Updated_Vehicle_Models_with_Types_278[#All],2,TRUE)</f>
        <v>SUV</v>
      </c>
      <c r="F2906" t="s">
        <v>25</v>
      </c>
      <c r="G2906" t="s">
        <v>26</v>
      </c>
      <c r="H2906" t="s">
        <v>10433</v>
      </c>
      <c r="I2906" t="s">
        <v>1000</v>
      </c>
      <c r="J2906" s="1">
        <v>45202</v>
      </c>
      <c r="K2906" t="s">
        <v>28</v>
      </c>
      <c r="L2906" t="s">
        <v>44</v>
      </c>
      <c r="M2906" t="s">
        <v>7479</v>
      </c>
      <c r="N2906" t="s">
        <v>7480</v>
      </c>
    </row>
    <row r="2907" spans="1:14" x14ac:dyDescent="0.35">
      <c r="A2907" t="s">
        <v>7481</v>
      </c>
      <c r="B2907" t="s">
        <v>28</v>
      </c>
      <c r="C2907" t="s">
        <v>10408</v>
      </c>
      <c r="D2907" t="s">
        <v>7150</v>
      </c>
      <c r="E2907" t="str">
        <f>VLOOKUP(Auto_Theft_Data[[#This Row],[Vehicle Model]],Fully_Updated_Vehicle_Models_with_Types_278[#All],2,TRUE)</f>
        <v>SUV</v>
      </c>
      <c r="F2907" t="s">
        <v>165</v>
      </c>
      <c r="G2907" t="s">
        <v>26</v>
      </c>
      <c r="H2907" t="s">
        <v>10434</v>
      </c>
      <c r="I2907" t="s">
        <v>51</v>
      </c>
      <c r="J2907" s="1">
        <v>45189</v>
      </c>
      <c r="K2907" t="s">
        <v>28</v>
      </c>
      <c r="L2907" t="s">
        <v>29</v>
      </c>
      <c r="M2907" t="s">
        <v>7482</v>
      </c>
      <c r="N2907" t="s">
        <v>7483</v>
      </c>
    </row>
    <row r="2908" spans="1:14" x14ac:dyDescent="0.35">
      <c r="A2908" t="s">
        <v>7484</v>
      </c>
      <c r="B2908" t="s">
        <v>38</v>
      </c>
      <c r="C2908" t="s">
        <v>10408</v>
      </c>
      <c r="D2908" t="s">
        <v>7150</v>
      </c>
      <c r="E2908" t="str">
        <f>VLOOKUP(Auto_Theft_Data[[#This Row],[Vehicle Model]],Fully_Updated_Vehicle_Models_with_Types_278[#All],2,TRUE)</f>
        <v>SUV</v>
      </c>
      <c r="F2908" t="s">
        <v>49</v>
      </c>
      <c r="G2908" t="s">
        <v>26</v>
      </c>
      <c r="H2908" t="s">
        <v>10434</v>
      </c>
      <c r="I2908" t="s">
        <v>235</v>
      </c>
      <c r="J2908" s="1">
        <v>45202</v>
      </c>
      <c r="K2908" t="s">
        <v>28</v>
      </c>
      <c r="L2908" t="s">
        <v>44</v>
      </c>
      <c r="M2908" t="s">
        <v>5194</v>
      </c>
      <c r="N2908" t="s">
        <v>5195</v>
      </c>
    </row>
    <row r="2909" spans="1:14" x14ac:dyDescent="0.35">
      <c r="A2909" t="s">
        <v>7485</v>
      </c>
      <c r="B2909" t="s">
        <v>18</v>
      </c>
      <c r="C2909" t="s">
        <v>10408</v>
      </c>
      <c r="D2909" t="s">
        <v>7150</v>
      </c>
      <c r="E2909" t="str">
        <f>VLOOKUP(Auto_Theft_Data[[#This Row],[Vehicle Model]],Fully_Updated_Vehicle_Models_with_Types_278[#All],2,TRUE)</f>
        <v>SUV</v>
      </c>
      <c r="F2909" t="s">
        <v>25</v>
      </c>
      <c r="G2909" t="s">
        <v>94</v>
      </c>
      <c r="H2909" t="s">
        <v>10434</v>
      </c>
      <c r="I2909" t="s">
        <v>151</v>
      </c>
      <c r="J2909" s="1">
        <v>45213</v>
      </c>
      <c r="K2909" t="s">
        <v>28</v>
      </c>
      <c r="L2909" t="s">
        <v>89</v>
      </c>
      <c r="M2909" t="s">
        <v>7486</v>
      </c>
      <c r="N2909" t="s">
        <v>7487</v>
      </c>
    </row>
    <row r="2910" spans="1:14" x14ac:dyDescent="0.35">
      <c r="A2910" t="s">
        <v>7488</v>
      </c>
      <c r="B2910" t="s">
        <v>18</v>
      </c>
      <c r="C2910" t="s">
        <v>10408</v>
      </c>
      <c r="D2910" t="s">
        <v>7150</v>
      </c>
      <c r="E2910" t="str">
        <f>VLOOKUP(Auto_Theft_Data[[#This Row],[Vehicle Model]],Fully_Updated_Vehicle_Models_with_Types_278[#All],2,TRUE)</f>
        <v>SUV</v>
      </c>
      <c r="F2910" t="s">
        <v>49</v>
      </c>
      <c r="G2910" t="s">
        <v>70</v>
      </c>
      <c r="H2910" t="s">
        <v>10433</v>
      </c>
      <c r="I2910" t="s">
        <v>520</v>
      </c>
      <c r="J2910" s="1">
        <v>45174</v>
      </c>
      <c r="K2910" t="s">
        <v>28</v>
      </c>
      <c r="L2910" t="s">
        <v>19</v>
      </c>
      <c r="M2910" t="s">
        <v>7208</v>
      </c>
      <c r="N2910" t="s">
        <v>7209</v>
      </c>
    </row>
    <row r="2911" spans="1:14" x14ac:dyDescent="0.35">
      <c r="A2911" t="s">
        <v>7489</v>
      </c>
      <c r="B2911" t="s">
        <v>28</v>
      </c>
      <c r="C2911" t="s">
        <v>10408</v>
      </c>
      <c r="D2911" t="s">
        <v>7150</v>
      </c>
      <c r="E2911" t="str">
        <f>VLOOKUP(Auto_Theft_Data[[#This Row],[Vehicle Model]],Fully_Updated_Vehicle_Models_with_Types_278[#All],2,TRUE)</f>
        <v>SUV</v>
      </c>
      <c r="F2911" t="s">
        <v>110</v>
      </c>
      <c r="G2911" t="s">
        <v>26</v>
      </c>
      <c r="H2911" t="s">
        <v>10433</v>
      </c>
      <c r="I2911" t="s">
        <v>302</v>
      </c>
      <c r="J2911" s="1">
        <v>45202</v>
      </c>
      <c r="K2911" t="s">
        <v>28</v>
      </c>
      <c r="L2911" t="s">
        <v>19</v>
      </c>
      <c r="M2911" t="s">
        <v>2070</v>
      </c>
      <c r="N2911" t="s">
        <v>2071</v>
      </c>
    </row>
    <row r="2912" spans="1:14" x14ac:dyDescent="0.35">
      <c r="A2912" t="s">
        <v>7494</v>
      </c>
      <c r="B2912" t="s">
        <v>48</v>
      </c>
      <c r="C2912" t="s">
        <v>10408</v>
      </c>
      <c r="D2912" t="s">
        <v>7150</v>
      </c>
      <c r="E2912" t="str">
        <f>VLOOKUP(Auto_Theft_Data[[#This Row],[Vehicle Model]],Fully_Updated_Vehicle_Models_with_Types_278[#All],2,TRUE)</f>
        <v>SUV</v>
      </c>
      <c r="F2912" t="s">
        <v>25</v>
      </c>
      <c r="G2912" t="s">
        <v>94</v>
      </c>
      <c r="H2912" t="s">
        <v>10434</v>
      </c>
      <c r="I2912" t="s">
        <v>262</v>
      </c>
      <c r="J2912" s="1">
        <v>45206</v>
      </c>
      <c r="K2912" t="s">
        <v>28</v>
      </c>
      <c r="L2912" t="s">
        <v>44</v>
      </c>
      <c r="M2912" t="s">
        <v>7495</v>
      </c>
      <c r="N2912" t="s">
        <v>7496</v>
      </c>
    </row>
    <row r="2913" spans="1:14" x14ac:dyDescent="0.35">
      <c r="A2913" t="s">
        <v>7497</v>
      </c>
      <c r="B2913" t="s">
        <v>23</v>
      </c>
      <c r="C2913" t="s">
        <v>10408</v>
      </c>
      <c r="D2913" t="s">
        <v>7150</v>
      </c>
      <c r="E2913" t="str">
        <f>VLOOKUP(Auto_Theft_Data[[#This Row],[Vehicle Model]],Fully_Updated_Vehicle_Models_with_Types_278[#All],2,TRUE)</f>
        <v>SUV</v>
      </c>
      <c r="F2913" t="s">
        <v>49</v>
      </c>
      <c r="G2913" t="s">
        <v>26</v>
      </c>
      <c r="H2913" t="s">
        <v>10433</v>
      </c>
      <c r="I2913" t="s">
        <v>51</v>
      </c>
      <c r="J2913" s="1">
        <v>45189</v>
      </c>
      <c r="K2913" t="s">
        <v>28</v>
      </c>
      <c r="L2913" t="s">
        <v>29</v>
      </c>
      <c r="M2913" t="s">
        <v>3279</v>
      </c>
      <c r="N2913" t="s">
        <v>3280</v>
      </c>
    </row>
    <row r="2914" spans="1:14" x14ac:dyDescent="0.35">
      <c r="A2914" t="s">
        <v>7501</v>
      </c>
      <c r="B2914" t="s">
        <v>18</v>
      </c>
      <c r="C2914" t="s">
        <v>10408</v>
      </c>
      <c r="D2914" t="s">
        <v>7150</v>
      </c>
      <c r="E2914" t="str">
        <f>VLOOKUP(Auto_Theft_Data[[#This Row],[Vehicle Model]],Fully_Updated_Vehicle_Models_with_Types_278[#All],2,TRUE)</f>
        <v>SUV</v>
      </c>
      <c r="F2914" t="s">
        <v>110</v>
      </c>
      <c r="G2914" t="s">
        <v>42</v>
      </c>
      <c r="H2914" t="s">
        <v>10434</v>
      </c>
      <c r="I2914" t="s">
        <v>211</v>
      </c>
      <c r="J2914" s="1">
        <v>45224</v>
      </c>
      <c r="K2914" t="s">
        <v>28</v>
      </c>
      <c r="L2914" t="s">
        <v>44</v>
      </c>
      <c r="M2914" t="s">
        <v>7502</v>
      </c>
      <c r="N2914" t="s">
        <v>7503</v>
      </c>
    </row>
    <row r="2915" spans="1:14" x14ac:dyDescent="0.35">
      <c r="A2915" t="s">
        <v>7572</v>
      </c>
      <c r="B2915" t="s">
        <v>38</v>
      </c>
      <c r="C2915" t="s">
        <v>10408</v>
      </c>
      <c r="D2915" t="s">
        <v>7150</v>
      </c>
      <c r="E2915" t="str">
        <f>VLOOKUP(Auto_Theft_Data[[#This Row],[Vehicle Model]],Fully_Updated_Vehicle_Models_with_Types_278[#All],2,TRUE)</f>
        <v>SUV</v>
      </c>
      <c r="F2915" t="s">
        <v>110</v>
      </c>
      <c r="G2915" t="s">
        <v>94</v>
      </c>
      <c r="H2915" t="s">
        <v>10433</v>
      </c>
      <c r="I2915" t="s">
        <v>211</v>
      </c>
      <c r="J2915" s="1">
        <v>45003</v>
      </c>
      <c r="K2915" t="s">
        <v>28</v>
      </c>
      <c r="L2915" t="s">
        <v>44</v>
      </c>
      <c r="M2915" t="s">
        <v>7573</v>
      </c>
      <c r="N2915" t="s">
        <v>7574</v>
      </c>
    </row>
    <row r="2916" spans="1:14" x14ac:dyDescent="0.35">
      <c r="A2916" t="s">
        <v>7581</v>
      </c>
      <c r="B2916" t="s">
        <v>84</v>
      </c>
      <c r="C2916" t="s">
        <v>10408</v>
      </c>
      <c r="D2916" t="s">
        <v>7150</v>
      </c>
      <c r="E2916" t="str">
        <f>VLOOKUP(Auto_Theft_Data[[#This Row],[Vehicle Model]],Fully_Updated_Vehicle_Models_with_Types_278[#All],2,TRUE)</f>
        <v>SUV</v>
      </c>
      <c r="F2916" t="s">
        <v>4322</v>
      </c>
      <c r="G2916" t="s">
        <v>26</v>
      </c>
      <c r="H2916" t="s">
        <v>10433</v>
      </c>
      <c r="I2916" t="s">
        <v>341</v>
      </c>
      <c r="J2916" s="1">
        <v>45069</v>
      </c>
      <c r="K2916" t="s">
        <v>28</v>
      </c>
      <c r="L2916" t="s">
        <v>19</v>
      </c>
      <c r="M2916" t="s">
        <v>483</v>
      </c>
      <c r="N2916" t="s">
        <v>484</v>
      </c>
    </row>
    <row r="2917" spans="1:14" x14ac:dyDescent="0.35">
      <c r="A2917" t="s">
        <v>7582</v>
      </c>
      <c r="B2917" t="s">
        <v>12</v>
      </c>
      <c r="C2917" t="s">
        <v>10408</v>
      </c>
      <c r="D2917" t="s">
        <v>7150</v>
      </c>
      <c r="E2917" t="str">
        <f>VLOOKUP(Auto_Theft_Data[[#This Row],[Vehicle Model]],Fully_Updated_Vehicle_Models_with_Types_278[#All],2,TRUE)</f>
        <v>SUV</v>
      </c>
      <c r="F2917" t="s">
        <v>25</v>
      </c>
      <c r="G2917" t="s">
        <v>26</v>
      </c>
      <c r="H2917" t="s">
        <v>10434</v>
      </c>
      <c r="I2917" t="s">
        <v>431</v>
      </c>
      <c r="J2917" s="1">
        <v>45007</v>
      </c>
      <c r="K2917" t="s">
        <v>28</v>
      </c>
      <c r="L2917" t="s">
        <v>29</v>
      </c>
      <c r="M2917" t="s">
        <v>7583</v>
      </c>
      <c r="N2917" t="s">
        <v>7584</v>
      </c>
    </row>
    <row r="2918" spans="1:14" x14ac:dyDescent="0.35">
      <c r="A2918" t="s">
        <v>7588</v>
      </c>
      <c r="B2918" t="s">
        <v>12</v>
      </c>
      <c r="C2918" t="s">
        <v>10408</v>
      </c>
      <c r="D2918" t="s">
        <v>7150</v>
      </c>
      <c r="E2918" t="str">
        <f>VLOOKUP(Auto_Theft_Data[[#This Row],[Vehicle Model]],Fully_Updated_Vehicle_Models_with_Types_278[#All],2,TRUE)</f>
        <v>SUV</v>
      </c>
      <c r="F2918" t="s">
        <v>56</v>
      </c>
      <c r="G2918" t="s">
        <v>26</v>
      </c>
      <c r="H2918" t="s">
        <v>10434</v>
      </c>
      <c r="I2918" t="s">
        <v>413</v>
      </c>
      <c r="J2918" s="1">
        <v>43683</v>
      </c>
      <c r="K2918" t="s">
        <v>23</v>
      </c>
      <c r="L2918" t="s">
        <v>19</v>
      </c>
      <c r="M2918" t="s">
        <v>608</v>
      </c>
      <c r="N2918" t="s">
        <v>609</v>
      </c>
    </row>
    <row r="2919" spans="1:14" x14ac:dyDescent="0.35">
      <c r="A2919" t="s">
        <v>7589</v>
      </c>
      <c r="B2919" t="s">
        <v>18</v>
      </c>
      <c r="C2919" t="s">
        <v>10408</v>
      </c>
      <c r="D2919" t="s">
        <v>7150</v>
      </c>
      <c r="E2919" t="str">
        <f>VLOOKUP(Auto_Theft_Data[[#This Row],[Vehicle Model]],Fully_Updated_Vehicle_Models_with_Types_278[#All],2,TRUE)</f>
        <v>SUV</v>
      </c>
      <c r="F2919" t="s">
        <v>15</v>
      </c>
      <c r="G2919" t="s">
        <v>42</v>
      </c>
      <c r="H2919" t="s">
        <v>10434</v>
      </c>
      <c r="I2919" t="s">
        <v>294</v>
      </c>
      <c r="J2919" s="1">
        <v>45281</v>
      </c>
      <c r="K2919" t="s">
        <v>28</v>
      </c>
      <c r="L2919" t="s">
        <v>29</v>
      </c>
      <c r="M2919" t="s">
        <v>7590</v>
      </c>
      <c r="N2919" t="s">
        <v>7591</v>
      </c>
    </row>
    <row r="2920" spans="1:14" x14ac:dyDescent="0.35">
      <c r="A2920" t="s">
        <v>7602</v>
      </c>
      <c r="B2920" t="s">
        <v>48</v>
      </c>
      <c r="C2920" t="s">
        <v>10408</v>
      </c>
      <c r="D2920" t="s">
        <v>7150</v>
      </c>
      <c r="E2920" t="str">
        <f>VLOOKUP(Auto_Theft_Data[[#This Row],[Vehicle Model]],Fully_Updated_Vehicle_Models_with_Types_278[#All],2,TRUE)</f>
        <v>SUV</v>
      </c>
      <c r="F2920" t="s">
        <v>110</v>
      </c>
      <c r="G2920" t="s">
        <v>70</v>
      </c>
      <c r="H2920" t="s">
        <v>10434</v>
      </c>
      <c r="I2920" t="s">
        <v>160</v>
      </c>
      <c r="J2920" s="1">
        <v>45281</v>
      </c>
      <c r="K2920" t="s">
        <v>28</v>
      </c>
      <c r="L2920" t="s">
        <v>89</v>
      </c>
      <c r="M2920" t="s">
        <v>7603</v>
      </c>
      <c r="N2920" t="s">
        <v>7604</v>
      </c>
    </row>
    <row r="2921" spans="1:14" x14ac:dyDescent="0.35">
      <c r="A2921" t="s">
        <v>7619</v>
      </c>
      <c r="B2921" t="s">
        <v>23</v>
      </c>
      <c r="C2921" t="s">
        <v>10408</v>
      </c>
      <c r="D2921" t="s">
        <v>7150</v>
      </c>
      <c r="E2921" t="str">
        <f>VLOOKUP(Auto_Theft_Data[[#This Row],[Vehicle Model]],Fully_Updated_Vehicle_Models_with_Types_278[#All],2,TRUE)</f>
        <v>SUV</v>
      </c>
      <c r="F2921" t="s">
        <v>110</v>
      </c>
      <c r="G2921" t="s">
        <v>26</v>
      </c>
      <c r="H2921" t="s">
        <v>10434</v>
      </c>
      <c r="I2921" t="s">
        <v>1268</v>
      </c>
      <c r="J2921" s="1">
        <v>45070</v>
      </c>
      <c r="K2921" t="s">
        <v>28</v>
      </c>
      <c r="L2921" t="s">
        <v>29</v>
      </c>
      <c r="M2921" t="s">
        <v>7620</v>
      </c>
      <c r="N2921" t="s">
        <v>7621</v>
      </c>
    </row>
    <row r="2922" spans="1:14" x14ac:dyDescent="0.35">
      <c r="A2922" t="s">
        <v>7625</v>
      </c>
      <c r="B2922" t="s">
        <v>18</v>
      </c>
      <c r="C2922" t="s">
        <v>10408</v>
      </c>
      <c r="D2922" t="s">
        <v>7150</v>
      </c>
      <c r="E2922" t="str">
        <f>VLOOKUP(Auto_Theft_Data[[#This Row],[Vehicle Model]],Fully_Updated_Vehicle_Models_with_Types_278[#All],2,TRUE)</f>
        <v>SUV</v>
      </c>
      <c r="F2922" t="s">
        <v>15</v>
      </c>
      <c r="G2922" t="s">
        <v>94</v>
      </c>
      <c r="H2922" t="s">
        <v>10433</v>
      </c>
      <c r="I2922" t="s">
        <v>262</v>
      </c>
      <c r="J2922" s="1">
        <v>45010</v>
      </c>
      <c r="K2922" t="s">
        <v>28</v>
      </c>
      <c r="L2922" t="s">
        <v>44</v>
      </c>
      <c r="M2922" t="s">
        <v>7626</v>
      </c>
      <c r="N2922" t="s">
        <v>7627</v>
      </c>
    </row>
    <row r="2923" spans="1:14" x14ac:dyDescent="0.35">
      <c r="A2923" t="s">
        <v>7632</v>
      </c>
      <c r="B2923" t="s">
        <v>38</v>
      </c>
      <c r="C2923" t="s">
        <v>10408</v>
      </c>
      <c r="D2923" t="s">
        <v>7150</v>
      </c>
      <c r="E2923" t="str">
        <f>VLOOKUP(Auto_Theft_Data[[#This Row],[Vehicle Model]],Fully_Updated_Vehicle_Models_with_Types_278[#All],2,TRUE)</f>
        <v>SUV</v>
      </c>
      <c r="F2923" t="s">
        <v>1552</v>
      </c>
      <c r="G2923" t="s">
        <v>42</v>
      </c>
      <c r="H2923" t="s">
        <v>10434</v>
      </c>
      <c r="I2923" t="s">
        <v>2027</v>
      </c>
      <c r="J2923" s="1">
        <v>45280</v>
      </c>
      <c r="K2923" t="s">
        <v>28</v>
      </c>
      <c r="L2923" t="s">
        <v>44</v>
      </c>
      <c r="M2923" t="s">
        <v>7633</v>
      </c>
      <c r="N2923" t="s">
        <v>7634</v>
      </c>
    </row>
    <row r="2924" spans="1:14" x14ac:dyDescent="0.35">
      <c r="A2924" t="s">
        <v>7635</v>
      </c>
      <c r="B2924" t="s">
        <v>23</v>
      </c>
      <c r="C2924" t="s">
        <v>10408</v>
      </c>
      <c r="D2924" t="s">
        <v>7150</v>
      </c>
      <c r="E2924" t="str">
        <f>VLOOKUP(Auto_Theft_Data[[#This Row],[Vehicle Model]],Fully_Updated_Vehicle_Models_with_Types_278[#All],2,TRUE)</f>
        <v>SUV</v>
      </c>
      <c r="F2924" t="s">
        <v>49</v>
      </c>
      <c r="G2924" t="s">
        <v>42</v>
      </c>
      <c r="H2924" t="s">
        <v>10433</v>
      </c>
      <c r="I2924" t="s">
        <v>95</v>
      </c>
      <c r="J2924" s="1">
        <v>45007</v>
      </c>
      <c r="K2924" t="s">
        <v>28</v>
      </c>
      <c r="L2924" t="s">
        <v>89</v>
      </c>
      <c r="M2924" t="s">
        <v>6028</v>
      </c>
      <c r="N2924" t="s">
        <v>6029</v>
      </c>
    </row>
    <row r="2925" spans="1:14" x14ac:dyDescent="0.35">
      <c r="A2925" t="s">
        <v>7636</v>
      </c>
      <c r="B2925" t="s">
        <v>99</v>
      </c>
      <c r="C2925" t="s">
        <v>10408</v>
      </c>
      <c r="D2925" t="s">
        <v>7150</v>
      </c>
      <c r="E2925" t="str">
        <f>VLOOKUP(Auto_Theft_Data[[#This Row],[Vehicle Model]],Fully_Updated_Vehicle_Models_with_Types_278[#All],2,TRUE)</f>
        <v>SUV</v>
      </c>
      <c r="F2925" t="s">
        <v>25</v>
      </c>
      <c r="G2925" t="s">
        <v>94</v>
      </c>
      <c r="H2925" t="s">
        <v>10434</v>
      </c>
      <c r="I2925" t="s">
        <v>312</v>
      </c>
      <c r="J2925" s="1">
        <v>43687</v>
      </c>
      <c r="K2925" t="s">
        <v>23</v>
      </c>
      <c r="L2925" t="s">
        <v>29</v>
      </c>
      <c r="M2925" t="s">
        <v>7637</v>
      </c>
      <c r="N2925" t="s">
        <v>7638</v>
      </c>
    </row>
    <row r="2926" spans="1:14" x14ac:dyDescent="0.35">
      <c r="A2926" t="s">
        <v>7639</v>
      </c>
      <c r="B2926" t="s">
        <v>38</v>
      </c>
      <c r="C2926" t="s">
        <v>10408</v>
      </c>
      <c r="D2926" t="s">
        <v>7150</v>
      </c>
      <c r="E2926" t="str">
        <f>VLOOKUP(Auto_Theft_Data[[#This Row],[Vehicle Model]],Fully_Updated_Vehicle_Models_with_Types_278[#All],2,TRUE)</f>
        <v>SUV</v>
      </c>
      <c r="F2926" t="s">
        <v>49</v>
      </c>
      <c r="G2926" t="s">
        <v>42</v>
      </c>
      <c r="H2926" t="s">
        <v>10433</v>
      </c>
      <c r="I2926" t="s">
        <v>1000</v>
      </c>
      <c r="J2926" s="1">
        <v>45070</v>
      </c>
      <c r="K2926" t="s">
        <v>28</v>
      </c>
      <c r="L2926" t="s">
        <v>89</v>
      </c>
      <c r="M2926" t="s">
        <v>7640</v>
      </c>
      <c r="N2926" t="s">
        <v>7641</v>
      </c>
    </row>
    <row r="2927" spans="1:14" x14ac:dyDescent="0.35">
      <c r="A2927" t="s">
        <v>7642</v>
      </c>
      <c r="B2927" t="s">
        <v>48</v>
      </c>
      <c r="C2927" t="s">
        <v>10408</v>
      </c>
      <c r="D2927" t="s">
        <v>7150</v>
      </c>
      <c r="E2927" t="str">
        <f>VLOOKUP(Auto_Theft_Data[[#This Row],[Vehicle Model]],Fully_Updated_Vehicle_Models_with_Types_278[#All],2,TRUE)</f>
        <v>SUV</v>
      </c>
      <c r="F2927" t="s">
        <v>110</v>
      </c>
      <c r="G2927" t="s">
        <v>70</v>
      </c>
      <c r="H2927" t="s">
        <v>10433</v>
      </c>
      <c r="I2927" t="s">
        <v>75</v>
      </c>
      <c r="J2927" s="1">
        <v>45064</v>
      </c>
      <c r="K2927" t="s">
        <v>28</v>
      </c>
      <c r="L2927" t="s">
        <v>29</v>
      </c>
      <c r="M2927" t="s">
        <v>1697</v>
      </c>
      <c r="N2927" t="s">
        <v>1698</v>
      </c>
    </row>
    <row r="2928" spans="1:14" x14ac:dyDescent="0.35">
      <c r="A2928" t="s">
        <v>7647</v>
      </c>
      <c r="B2928" t="s">
        <v>38</v>
      </c>
      <c r="C2928" t="s">
        <v>10408</v>
      </c>
      <c r="D2928" t="s">
        <v>7150</v>
      </c>
      <c r="E2928" t="str">
        <f>VLOOKUP(Auto_Theft_Data[[#This Row],[Vehicle Model]],Fully_Updated_Vehicle_Models_with_Types_278[#All],2,TRUE)</f>
        <v>SUV</v>
      </c>
      <c r="F2928" t="s">
        <v>15</v>
      </c>
      <c r="G2928" t="s">
        <v>50</v>
      </c>
      <c r="H2928" t="s">
        <v>10434</v>
      </c>
      <c r="I2928" t="s">
        <v>283</v>
      </c>
      <c r="J2928" s="1">
        <v>45061</v>
      </c>
      <c r="K2928" t="s">
        <v>28</v>
      </c>
      <c r="L2928" t="s">
        <v>29</v>
      </c>
      <c r="M2928" t="s">
        <v>410</v>
      </c>
      <c r="N2928" t="s">
        <v>411</v>
      </c>
    </row>
    <row r="2929" spans="1:14" x14ac:dyDescent="0.35">
      <c r="A2929" t="s">
        <v>7649</v>
      </c>
      <c r="B2929" t="s">
        <v>48</v>
      </c>
      <c r="C2929" t="s">
        <v>10408</v>
      </c>
      <c r="D2929" t="s">
        <v>7150</v>
      </c>
      <c r="E2929" t="str">
        <f>VLOOKUP(Auto_Theft_Data[[#This Row],[Vehicle Model]],Fully_Updated_Vehicle_Models_with_Types_278[#All],2,TRUE)</f>
        <v>SUV</v>
      </c>
      <c r="F2929" t="s">
        <v>1552</v>
      </c>
      <c r="G2929" t="s">
        <v>94</v>
      </c>
      <c r="H2929" t="s">
        <v>10434</v>
      </c>
      <c r="I2929" t="s">
        <v>1562</v>
      </c>
      <c r="J2929" s="1">
        <v>45271</v>
      </c>
      <c r="K2929" t="s">
        <v>28</v>
      </c>
      <c r="L2929" t="s">
        <v>19</v>
      </c>
      <c r="M2929" t="s">
        <v>7650</v>
      </c>
      <c r="N2929" t="s">
        <v>7651</v>
      </c>
    </row>
    <row r="2930" spans="1:14" x14ac:dyDescent="0.35">
      <c r="A2930" t="s">
        <v>7659</v>
      </c>
      <c r="B2930" t="s">
        <v>23</v>
      </c>
      <c r="C2930" t="s">
        <v>10408</v>
      </c>
      <c r="D2930" t="s">
        <v>7150</v>
      </c>
      <c r="E2930" t="str">
        <f>VLOOKUP(Auto_Theft_Data[[#This Row],[Vehicle Model]],Fully_Updated_Vehicle_Models_with_Types_278[#All],2,TRUE)</f>
        <v>SUV</v>
      </c>
      <c r="F2930" t="s">
        <v>110</v>
      </c>
      <c r="G2930" t="s">
        <v>16</v>
      </c>
      <c r="H2930" t="s">
        <v>10434</v>
      </c>
      <c r="I2930" t="s">
        <v>201</v>
      </c>
      <c r="J2930" s="1">
        <v>45271</v>
      </c>
      <c r="K2930" t="s">
        <v>28</v>
      </c>
      <c r="L2930" t="s">
        <v>44</v>
      </c>
      <c r="M2930" t="s">
        <v>7660</v>
      </c>
      <c r="N2930" t="s">
        <v>7661</v>
      </c>
    </row>
    <row r="2931" spans="1:14" x14ac:dyDescent="0.35">
      <c r="A2931" t="s">
        <v>7672</v>
      </c>
      <c r="B2931" t="s">
        <v>18</v>
      </c>
      <c r="C2931" t="s">
        <v>10408</v>
      </c>
      <c r="D2931" t="s">
        <v>7150</v>
      </c>
      <c r="E2931" t="str">
        <f>VLOOKUP(Auto_Theft_Data[[#This Row],[Vehicle Model]],Fully_Updated_Vehicle_Models_with_Types_278[#All],2,TRUE)</f>
        <v>SUV</v>
      </c>
      <c r="F2931" t="s">
        <v>110</v>
      </c>
      <c r="G2931" t="s">
        <v>36</v>
      </c>
      <c r="H2931" t="s">
        <v>10433</v>
      </c>
      <c r="I2931" t="s">
        <v>322</v>
      </c>
      <c r="J2931" s="1">
        <v>45058</v>
      </c>
      <c r="K2931" t="s">
        <v>28</v>
      </c>
      <c r="L2931" t="s">
        <v>19</v>
      </c>
      <c r="M2931" t="s">
        <v>6376</v>
      </c>
      <c r="N2931" t="s">
        <v>6377</v>
      </c>
    </row>
    <row r="2932" spans="1:14" x14ac:dyDescent="0.35">
      <c r="A2932" t="s">
        <v>7699</v>
      </c>
      <c r="B2932" t="s">
        <v>48</v>
      </c>
      <c r="C2932" t="s">
        <v>10408</v>
      </c>
      <c r="D2932" t="s">
        <v>7150</v>
      </c>
      <c r="E2932" t="str">
        <f>VLOOKUP(Auto_Theft_Data[[#This Row],[Vehicle Model]],Fully_Updated_Vehicle_Models_with_Types_278[#All],2,TRUE)</f>
        <v>SUV</v>
      </c>
      <c r="F2932" t="s">
        <v>110</v>
      </c>
      <c r="G2932" t="s">
        <v>26</v>
      </c>
      <c r="H2932" t="s">
        <v>10433</v>
      </c>
      <c r="I2932" t="s">
        <v>95</v>
      </c>
      <c r="J2932" s="1">
        <v>45272</v>
      </c>
      <c r="K2932" t="s">
        <v>28</v>
      </c>
      <c r="L2932" t="s">
        <v>44</v>
      </c>
      <c r="M2932" t="s">
        <v>5712</v>
      </c>
      <c r="N2932" t="s">
        <v>5713</v>
      </c>
    </row>
    <row r="2933" spans="1:14" x14ac:dyDescent="0.35">
      <c r="A2933" t="s">
        <v>7703</v>
      </c>
      <c r="B2933" t="s">
        <v>23</v>
      </c>
      <c r="C2933" t="s">
        <v>10408</v>
      </c>
      <c r="D2933" t="s">
        <v>7150</v>
      </c>
      <c r="E2933" t="str">
        <f>VLOOKUP(Auto_Theft_Data[[#This Row],[Vehicle Model]],Fully_Updated_Vehicle_Models_with_Types_278[#All],2,TRUE)</f>
        <v>SUV</v>
      </c>
      <c r="F2933" t="s">
        <v>165</v>
      </c>
      <c r="G2933" t="s">
        <v>50</v>
      </c>
      <c r="H2933" t="s">
        <v>10434</v>
      </c>
      <c r="I2933" t="s">
        <v>156</v>
      </c>
      <c r="J2933" s="1">
        <v>44997</v>
      </c>
      <c r="K2933" t="s">
        <v>28</v>
      </c>
      <c r="L2933" t="s">
        <v>44</v>
      </c>
      <c r="M2933" t="s">
        <v>7704</v>
      </c>
      <c r="N2933" t="s">
        <v>7705</v>
      </c>
    </row>
    <row r="2934" spans="1:14" x14ac:dyDescent="0.35">
      <c r="A2934" t="s">
        <v>7706</v>
      </c>
      <c r="B2934" t="s">
        <v>18</v>
      </c>
      <c r="C2934" t="s">
        <v>10408</v>
      </c>
      <c r="D2934" t="s">
        <v>7150</v>
      </c>
      <c r="E2934" t="str">
        <f>VLOOKUP(Auto_Theft_Data[[#This Row],[Vehicle Model]],Fully_Updated_Vehicle_Models_with_Types_278[#All],2,TRUE)</f>
        <v>SUV</v>
      </c>
      <c r="F2934" t="s">
        <v>15</v>
      </c>
      <c r="G2934" t="s">
        <v>42</v>
      </c>
      <c r="H2934" t="s">
        <v>10433</v>
      </c>
      <c r="I2934" t="s">
        <v>1191</v>
      </c>
      <c r="J2934" s="1">
        <v>45064</v>
      </c>
      <c r="K2934" t="s">
        <v>28</v>
      </c>
      <c r="L2934" t="s">
        <v>29</v>
      </c>
      <c r="M2934" t="s">
        <v>7707</v>
      </c>
      <c r="N2934" t="s">
        <v>7708</v>
      </c>
    </row>
    <row r="2935" spans="1:14" x14ac:dyDescent="0.35">
      <c r="A2935" t="s">
        <v>7713</v>
      </c>
      <c r="B2935" t="s">
        <v>48</v>
      </c>
      <c r="C2935" t="s">
        <v>10408</v>
      </c>
      <c r="D2935" t="s">
        <v>7150</v>
      </c>
      <c r="E2935" t="str">
        <f>VLOOKUP(Auto_Theft_Data[[#This Row],[Vehicle Model]],Fully_Updated_Vehicle_Models_with_Types_278[#All],2,TRUE)</f>
        <v>SUV</v>
      </c>
      <c r="F2935" t="s">
        <v>25</v>
      </c>
      <c r="G2935" t="s">
        <v>42</v>
      </c>
      <c r="H2935" t="s">
        <v>10433</v>
      </c>
      <c r="I2935" t="s">
        <v>156</v>
      </c>
      <c r="J2935" s="1">
        <v>45274</v>
      </c>
      <c r="K2935" t="s">
        <v>28</v>
      </c>
      <c r="L2935" t="s">
        <v>29</v>
      </c>
      <c r="M2935" t="s">
        <v>7714</v>
      </c>
      <c r="N2935" t="s">
        <v>7715</v>
      </c>
    </row>
    <row r="2936" spans="1:14" x14ac:dyDescent="0.35">
      <c r="A2936" t="s">
        <v>7719</v>
      </c>
      <c r="B2936" t="s">
        <v>18</v>
      </c>
      <c r="C2936" t="s">
        <v>10408</v>
      </c>
      <c r="D2936" t="s">
        <v>7150</v>
      </c>
      <c r="E2936" t="str">
        <f>VLOOKUP(Auto_Theft_Data[[#This Row],[Vehicle Model]],Fully_Updated_Vehicle_Models_with_Types_278[#All],2,TRUE)</f>
        <v>SUV</v>
      </c>
      <c r="F2936" t="s">
        <v>110</v>
      </c>
      <c r="G2936" t="s">
        <v>42</v>
      </c>
      <c r="H2936" t="s">
        <v>10434</v>
      </c>
      <c r="I2936" t="s">
        <v>193</v>
      </c>
      <c r="J2936" s="1">
        <v>45273</v>
      </c>
      <c r="K2936" t="s">
        <v>28</v>
      </c>
      <c r="L2936" t="s">
        <v>89</v>
      </c>
      <c r="M2936" t="s">
        <v>7720</v>
      </c>
      <c r="N2936" t="s">
        <v>7721</v>
      </c>
    </row>
    <row r="2937" spans="1:14" x14ac:dyDescent="0.35">
      <c r="A2937" t="s">
        <v>7722</v>
      </c>
      <c r="B2937" t="s">
        <v>48</v>
      </c>
      <c r="C2937" t="s">
        <v>10408</v>
      </c>
      <c r="D2937" t="s">
        <v>7150</v>
      </c>
      <c r="E2937" t="str">
        <f>VLOOKUP(Auto_Theft_Data[[#This Row],[Vehicle Model]],Fully_Updated_Vehicle_Models_with_Types_278[#All],2,TRUE)</f>
        <v>SUV</v>
      </c>
      <c r="F2937" t="s">
        <v>165</v>
      </c>
      <c r="G2937" t="s">
        <v>42</v>
      </c>
      <c r="H2937" t="s">
        <v>10433</v>
      </c>
      <c r="I2937" t="s">
        <v>283</v>
      </c>
      <c r="J2937" s="1">
        <v>45001</v>
      </c>
      <c r="K2937" t="s">
        <v>28</v>
      </c>
      <c r="L2937" t="s">
        <v>29</v>
      </c>
      <c r="M2937" t="s">
        <v>7723</v>
      </c>
      <c r="N2937" t="s">
        <v>7724</v>
      </c>
    </row>
    <row r="2938" spans="1:14" x14ac:dyDescent="0.35">
      <c r="A2938" t="s">
        <v>7725</v>
      </c>
      <c r="B2938" t="s">
        <v>18</v>
      </c>
      <c r="C2938" t="s">
        <v>10408</v>
      </c>
      <c r="D2938" t="s">
        <v>7150</v>
      </c>
      <c r="E2938" t="str">
        <f>VLOOKUP(Auto_Theft_Data[[#This Row],[Vehicle Model]],Fully_Updated_Vehicle_Models_with_Types_278[#All],2,TRUE)</f>
        <v>SUV</v>
      </c>
      <c r="F2938" t="s">
        <v>15</v>
      </c>
      <c r="G2938" t="s">
        <v>26</v>
      </c>
      <c r="H2938" t="s">
        <v>10434</v>
      </c>
      <c r="I2938" t="s">
        <v>166</v>
      </c>
      <c r="J2938" s="1">
        <v>45273</v>
      </c>
      <c r="K2938" t="s">
        <v>28</v>
      </c>
      <c r="L2938" t="s">
        <v>29</v>
      </c>
      <c r="M2938" t="s">
        <v>1087</v>
      </c>
      <c r="N2938" t="s">
        <v>1088</v>
      </c>
    </row>
    <row r="2939" spans="1:14" x14ac:dyDescent="0.35">
      <c r="A2939" t="s">
        <v>7732</v>
      </c>
      <c r="B2939" t="s">
        <v>38</v>
      </c>
      <c r="C2939" t="s">
        <v>10408</v>
      </c>
      <c r="D2939" t="s">
        <v>7150</v>
      </c>
      <c r="E2939" t="str">
        <f>VLOOKUP(Auto_Theft_Data[[#This Row],[Vehicle Model]],Fully_Updated_Vehicle_Models_with_Types_278[#All],2,TRUE)</f>
        <v>SUV</v>
      </c>
      <c r="F2939" t="s">
        <v>110</v>
      </c>
      <c r="G2939" t="s">
        <v>36</v>
      </c>
      <c r="H2939" t="s">
        <v>10433</v>
      </c>
      <c r="I2939" t="s">
        <v>312</v>
      </c>
      <c r="J2939" s="1">
        <v>45282</v>
      </c>
      <c r="K2939" t="s">
        <v>28</v>
      </c>
      <c r="L2939" t="s">
        <v>89</v>
      </c>
      <c r="M2939" t="s">
        <v>7733</v>
      </c>
      <c r="N2939" t="s">
        <v>7734</v>
      </c>
    </row>
    <row r="2940" spans="1:14" x14ac:dyDescent="0.35">
      <c r="A2940" t="s">
        <v>7736</v>
      </c>
      <c r="B2940" t="s">
        <v>38</v>
      </c>
      <c r="C2940" t="s">
        <v>10408</v>
      </c>
      <c r="D2940" t="s">
        <v>7150</v>
      </c>
      <c r="E2940" t="str">
        <f>VLOOKUP(Auto_Theft_Data[[#This Row],[Vehicle Model]],Fully_Updated_Vehicle_Models_with_Types_278[#All],2,TRUE)</f>
        <v>SUV</v>
      </c>
      <c r="F2940" t="s">
        <v>49</v>
      </c>
      <c r="G2940" t="s">
        <v>26</v>
      </c>
      <c r="H2940" t="s">
        <v>10433</v>
      </c>
      <c r="I2940" t="s">
        <v>51</v>
      </c>
      <c r="J2940" s="1">
        <v>45063</v>
      </c>
      <c r="K2940" t="s">
        <v>28</v>
      </c>
      <c r="L2940" t="s">
        <v>29</v>
      </c>
      <c r="M2940" t="s">
        <v>7737</v>
      </c>
      <c r="N2940" t="s">
        <v>7738</v>
      </c>
    </row>
    <row r="2941" spans="1:14" x14ac:dyDescent="0.35">
      <c r="A2941" t="s">
        <v>7743</v>
      </c>
      <c r="B2941" t="s">
        <v>18</v>
      </c>
      <c r="C2941" t="s">
        <v>10408</v>
      </c>
      <c r="D2941" t="s">
        <v>7150</v>
      </c>
      <c r="E2941" t="str">
        <f>VLOOKUP(Auto_Theft_Data[[#This Row],[Vehicle Model]],Fully_Updated_Vehicle_Models_with_Types_278[#All],2,TRUE)</f>
        <v>SUV</v>
      </c>
      <c r="F2941" t="s">
        <v>49</v>
      </c>
      <c r="G2941" t="s">
        <v>26</v>
      </c>
      <c r="H2941" t="s">
        <v>10434</v>
      </c>
      <c r="I2941" t="s">
        <v>79</v>
      </c>
      <c r="J2941" s="1">
        <v>44999</v>
      </c>
      <c r="K2941" t="s">
        <v>28</v>
      </c>
      <c r="L2941" t="s">
        <v>44</v>
      </c>
      <c r="M2941" t="s">
        <v>7744</v>
      </c>
      <c r="N2941" t="s">
        <v>7745</v>
      </c>
    </row>
    <row r="2942" spans="1:14" x14ac:dyDescent="0.35">
      <c r="A2942" t="s">
        <v>7754</v>
      </c>
      <c r="B2942" t="s">
        <v>28</v>
      </c>
      <c r="C2942" t="s">
        <v>10408</v>
      </c>
      <c r="D2942" t="s">
        <v>7150</v>
      </c>
      <c r="E2942" t="str">
        <f>VLOOKUP(Auto_Theft_Data[[#This Row],[Vehicle Model]],Fully_Updated_Vehicle_Models_with_Types_278[#All],2,TRUE)</f>
        <v>SUV</v>
      </c>
      <c r="F2942" t="s">
        <v>15</v>
      </c>
      <c r="G2942" t="s">
        <v>26</v>
      </c>
      <c r="H2942" t="s">
        <v>10434</v>
      </c>
      <c r="I2942" t="s">
        <v>453</v>
      </c>
      <c r="J2942" s="1">
        <v>45062</v>
      </c>
      <c r="K2942" t="s">
        <v>28</v>
      </c>
      <c r="L2942" t="s">
        <v>44</v>
      </c>
      <c r="M2942" t="s">
        <v>7755</v>
      </c>
      <c r="N2942" t="s">
        <v>7756</v>
      </c>
    </row>
    <row r="2943" spans="1:14" x14ac:dyDescent="0.35">
      <c r="A2943" t="s">
        <v>7760</v>
      </c>
      <c r="B2943" t="s">
        <v>38</v>
      </c>
      <c r="C2943" t="s">
        <v>10408</v>
      </c>
      <c r="D2943" t="s">
        <v>7150</v>
      </c>
      <c r="E2943" t="str">
        <f>VLOOKUP(Auto_Theft_Data[[#This Row],[Vehicle Model]],Fully_Updated_Vehicle_Models_with_Types_278[#All],2,TRUE)</f>
        <v>SUV</v>
      </c>
      <c r="F2943" t="s">
        <v>110</v>
      </c>
      <c r="G2943" t="s">
        <v>16</v>
      </c>
      <c r="H2943" t="s">
        <v>10433</v>
      </c>
      <c r="I2943" t="s">
        <v>75</v>
      </c>
      <c r="J2943" s="1">
        <v>45061</v>
      </c>
      <c r="K2943" t="s">
        <v>28</v>
      </c>
      <c r="L2943" t="s">
        <v>44</v>
      </c>
      <c r="M2943" t="s">
        <v>1697</v>
      </c>
      <c r="N2943" t="s">
        <v>1698</v>
      </c>
    </row>
    <row r="2944" spans="1:14" x14ac:dyDescent="0.35">
      <c r="A2944" t="s">
        <v>7771</v>
      </c>
      <c r="B2944" t="s">
        <v>38</v>
      </c>
      <c r="C2944" t="s">
        <v>10408</v>
      </c>
      <c r="D2944" t="s">
        <v>7150</v>
      </c>
      <c r="E2944" t="str">
        <f>VLOOKUP(Auto_Theft_Data[[#This Row],[Vehicle Model]],Fully_Updated_Vehicle_Models_with_Types_278[#All],2,TRUE)</f>
        <v>SUV</v>
      </c>
      <c r="F2944" t="s">
        <v>110</v>
      </c>
      <c r="G2944" t="s">
        <v>50</v>
      </c>
      <c r="H2944" t="s">
        <v>10433</v>
      </c>
      <c r="I2944" t="s">
        <v>525</v>
      </c>
      <c r="J2944" s="1">
        <v>45095</v>
      </c>
      <c r="K2944" t="s">
        <v>28</v>
      </c>
      <c r="L2944" t="s">
        <v>44</v>
      </c>
      <c r="M2944" t="s">
        <v>7772</v>
      </c>
      <c r="N2944" t="s">
        <v>7773</v>
      </c>
    </row>
    <row r="2945" spans="1:14" x14ac:dyDescent="0.35">
      <c r="A2945" t="s">
        <v>7784</v>
      </c>
      <c r="B2945" t="s">
        <v>12</v>
      </c>
      <c r="C2945" t="s">
        <v>10408</v>
      </c>
      <c r="D2945" t="s">
        <v>7150</v>
      </c>
      <c r="E2945" t="str">
        <f>VLOOKUP(Auto_Theft_Data[[#This Row],[Vehicle Model]],Fully_Updated_Vehicle_Models_with_Types_278[#All],2,TRUE)</f>
        <v>SUV</v>
      </c>
      <c r="F2945" t="s">
        <v>110</v>
      </c>
      <c r="G2945" t="s">
        <v>42</v>
      </c>
      <c r="H2945" t="s">
        <v>10433</v>
      </c>
      <c r="I2945" t="s">
        <v>95</v>
      </c>
      <c r="J2945" s="1">
        <v>43629</v>
      </c>
      <c r="K2945" t="s">
        <v>23</v>
      </c>
      <c r="L2945" t="s">
        <v>29</v>
      </c>
      <c r="M2945" t="s">
        <v>7782</v>
      </c>
      <c r="N2945" t="s">
        <v>7783</v>
      </c>
    </row>
    <row r="2946" spans="1:14" x14ac:dyDescent="0.35">
      <c r="A2946" t="s">
        <v>7785</v>
      </c>
      <c r="B2946" t="s">
        <v>38</v>
      </c>
      <c r="C2946" t="s">
        <v>10408</v>
      </c>
      <c r="D2946" t="s">
        <v>7150</v>
      </c>
      <c r="E2946" t="str">
        <f>VLOOKUP(Auto_Theft_Data[[#This Row],[Vehicle Model]],Fully_Updated_Vehicle_Models_with_Types_278[#All],2,TRUE)</f>
        <v>SUV</v>
      </c>
      <c r="F2946" t="s">
        <v>110</v>
      </c>
      <c r="G2946" t="s">
        <v>42</v>
      </c>
      <c r="H2946" t="s">
        <v>10433</v>
      </c>
      <c r="I2946" t="s">
        <v>193</v>
      </c>
      <c r="J2946" s="1">
        <v>45092</v>
      </c>
      <c r="K2946" t="s">
        <v>28</v>
      </c>
      <c r="L2946" t="s">
        <v>29</v>
      </c>
      <c r="M2946" t="s">
        <v>7786</v>
      </c>
      <c r="N2946" t="s">
        <v>7787</v>
      </c>
    </row>
    <row r="2947" spans="1:14" x14ac:dyDescent="0.35">
      <c r="A2947" t="s">
        <v>7788</v>
      </c>
      <c r="B2947" t="s">
        <v>402</v>
      </c>
      <c r="C2947" t="s">
        <v>10408</v>
      </c>
      <c r="D2947" t="s">
        <v>7150</v>
      </c>
      <c r="E2947" t="str">
        <f>VLOOKUP(Auto_Theft_Data[[#This Row],[Vehicle Model]],Fully_Updated_Vehicle_Models_with_Types_278[#All],2,TRUE)</f>
        <v>SUV</v>
      </c>
      <c r="F2947" t="s">
        <v>110</v>
      </c>
      <c r="G2947" t="s">
        <v>94</v>
      </c>
      <c r="H2947" t="s">
        <v>10434</v>
      </c>
      <c r="I2947" t="s">
        <v>266</v>
      </c>
      <c r="J2947" s="1">
        <v>43631</v>
      </c>
      <c r="K2947" t="s">
        <v>23</v>
      </c>
      <c r="L2947" t="s">
        <v>19</v>
      </c>
      <c r="M2947" t="s">
        <v>7789</v>
      </c>
      <c r="N2947" t="s">
        <v>7790</v>
      </c>
    </row>
    <row r="2948" spans="1:14" x14ac:dyDescent="0.35">
      <c r="A2948" t="s">
        <v>7791</v>
      </c>
      <c r="B2948" t="s">
        <v>38</v>
      </c>
      <c r="C2948" t="s">
        <v>10408</v>
      </c>
      <c r="D2948" t="s">
        <v>7150</v>
      </c>
      <c r="E2948" t="str">
        <f>VLOOKUP(Auto_Theft_Data[[#This Row],[Vehicle Model]],Fully_Updated_Vehicle_Models_with_Types_278[#All],2,TRUE)</f>
        <v>SUV</v>
      </c>
      <c r="F2948" t="s">
        <v>165</v>
      </c>
      <c r="G2948" t="s">
        <v>70</v>
      </c>
      <c r="H2948" t="s">
        <v>10434</v>
      </c>
      <c r="I2948" t="s">
        <v>57</v>
      </c>
      <c r="J2948" s="1">
        <v>45092</v>
      </c>
      <c r="K2948" t="s">
        <v>28</v>
      </c>
      <c r="L2948" t="s">
        <v>44</v>
      </c>
      <c r="M2948" t="s">
        <v>7792</v>
      </c>
      <c r="N2948" t="s">
        <v>7793</v>
      </c>
    </row>
    <row r="2949" spans="1:14" x14ac:dyDescent="0.35">
      <c r="A2949" t="s">
        <v>7797</v>
      </c>
      <c r="B2949" t="s">
        <v>12</v>
      </c>
      <c r="C2949" t="s">
        <v>10408</v>
      </c>
      <c r="D2949" t="s">
        <v>7150</v>
      </c>
      <c r="E2949" t="str">
        <f>VLOOKUP(Auto_Theft_Data[[#This Row],[Vehicle Model]],Fully_Updated_Vehicle_Models_with_Types_278[#All],2,TRUE)</f>
        <v>SUV</v>
      </c>
      <c r="F2949" t="s">
        <v>25</v>
      </c>
      <c r="G2949" t="s">
        <v>70</v>
      </c>
      <c r="H2949" t="s">
        <v>10434</v>
      </c>
      <c r="I2949" t="s">
        <v>201</v>
      </c>
      <c r="J2949" s="1">
        <v>43633</v>
      </c>
      <c r="K2949" t="s">
        <v>23</v>
      </c>
      <c r="L2949" t="s">
        <v>19</v>
      </c>
      <c r="M2949" t="s">
        <v>202</v>
      </c>
      <c r="N2949" t="s">
        <v>203</v>
      </c>
    </row>
    <row r="2950" spans="1:14" x14ac:dyDescent="0.35">
      <c r="A2950" t="s">
        <v>7798</v>
      </c>
      <c r="B2950" t="s">
        <v>48</v>
      </c>
      <c r="C2950" t="s">
        <v>10408</v>
      </c>
      <c r="D2950" t="s">
        <v>7150</v>
      </c>
      <c r="E2950" t="str">
        <f>VLOOKUP(Auto_Theft_Data[[#This Row],[Vehicle Model]],Fully_Updated_Vehicle_Models_with_Types_278[#All],2,TRUE)</f>
        <v>SUV</v>
      </c>
      <c r="F2950" t="s">
        <v>15</v>
      </c>
      <c r="G2950" t="s">
        <v>70</v>
      </c>
      <c r="H2950" t="s">
        <v>10434</v>
      </c>
      <c r="I2950" t="s">
        <v>183</v>
      </c>
      <c r="J2950" s="1">
        <v>45030</v>
      </c>
      <c r="K2950" t="s">
        <v>28</v>
      </c>
      <c r="L2950" t="s">
        <v>29</v>
      </c>
      <c r="M2950" t="s">
        <v>5035</v>
      </c>
      <c r="N2950" t="s">
        <v>5036</v>
      </c>
    </row>
    <row r="2951" spans="1:14" x14ac:dyDescent="0.35">
      <c r="A2951" t="s">
        <v>7805</v>
      </c>
      <c r="B2951" t="s">
        <v>38</v>
      </c>
      <c r="C2951" t="s">
        <v>10408</v>
      </c>
      <c r="D2951" t="s">
        <v>7150</v>
      </c>
      <c r="E2951" t="str">
        <f>VLOOKUP(Auto_Theft_Data[[#This Row],[Vehicle Model]],Fully_Updated_Vehicle_Models_with_Types_278[#All],2,TRUE)</f>
        <v>SUV</v>
      </c>
      <c r="F2951" t="s">
        <v>165</v>
      </c>
      <c r="G2951" t="s">
        <v>42</v>
      </c>
      <c r="H2951" t="s">
        <v>10433</v>
      </c>
      <c r="I2951" t="s">
        <v>431</v>
      </c>
      <c r="J2951" s="1">
        <v>45029</v>
      </c>
      <c r="K2951" t="s">
        <v>28</v>
      </c>
      <c r="L2951" t="s">
        <v>29</v>
      </c>
      <c r="M2951" t="s">
        <v>7279</v>
      </c>
      <c r="N2951" t="s">
        <v>7280</v>
      </c>
    </row>
    <row r="2952" spans="1:14" x14ac:dyDescent="0.35">
      <c r="A2952" t="s">
        <v>7809</v>
      </c>
      <c r="B2952" t="s">
        <v>18</v>
      </c>
      <c r="C2952" t="s">
        <v>10408</v>
      </c>
      <c r="D2952" t="s">
        <v>7150</v>
      </c>
      <c r="E2952" t="str">
        <f>VLOOKUP(Auto_Theft_Data[[#This Row],[Vehicle Model]],Fully_Updated_Vehicle_Models_with_Types_278[#All],2,TRUE)</f>
        <v>SUV</v>
      </c>
      <c r="F2952" t="s">
        <v>110</v>
      </c>
      <c r="G2952" t="s">
        <v>42</v>
      </c>
      <c r="H2952" t="s">
        <v>10433</v>
      </c>
      <c r="I2952" t="s">
        <v>1562</v>
      </c>
      <c r="J2952" s="1">
        <v>45029</v>
      </c>
      <c r="K2952" t="s">
        <v>28</v>
      </c>
      <c r="L2952" t="s">
        <v>29</v>
      </c>
      <c r="M2952" t="s">
        <v>7810</v>
      </c>
      <c r="N2952" t="s">
        <v>7811</v>
      </c>
    </row>
    <row r="2953" spans="1:14" x14ac:dyDescent="0.35">
      <c r="A2953" t="s">
        <v>7816</v>
      </c>
      <c r="B2953" t="s">
        <v>28</v>
      </c>
      <c r="C2953" t="s">
        <v>10408</v>
      </c>
      <c r="D2953" t="s">
        <v>7150</v>
      </c>
      <c r="E2953" t="str">
        <f>VLOOKUP(Auto_Theft_Data[[#This Row],[Vehicle Model]],Fully_Updated_Vehicle_Models_with_Types_278[#All],2,TRUE)</f>
        <v>SUV</v>
      </c>
      <c r="F2953" t="s">
        <v>15</v>
      </c>
      <c r="G2953" t="s">
        <v>50</v>
      </c>
      <c r="H2953" t="s">
        <v>10433</v>
      </c>
      <c r="I2953" t="s">
        <v>57</v>
      </c>
      <c r="J2953" s="1">
        <v>45089</v>
      </c>
      <c r="K2953" t="s">
        <v>28</v>
      </c>
      <c r="L2953" t="s">
        <v>29</v>
      </c>
      <c r="M2953" t="s">
        <v>7817</v>
      </c>
      <c r="N2953" t="s">
        <v>7818</v>
      </c>
    </row>
    <row r="2954" spans="1:14" x14ac:dyDescent="0.35">
      <c r="A2954" t="s">
        <v>7828</v>
      </c>
      <c r="B2954" t="s">
        <v>28</v>
      </c>
      <c r="C2954" t="s">
        <v>10408</v>
      </c>
      <c r="D2954" t="s">
        <v>7150</v>
      </c>
      <c r="E2954" t="str">
        <f>VLOOKUP(Auto_Theft_Data[[#This Row],[Vehicle Model]],Fully_Updated_Vehicle_Models_with_Types_278[#All],2,TRUE)</f>
        <v>SUV</v>
      </c>
      <c r="F2954" t="s">
        <v>110</v>
      </c>
      <c r="G2954" t="s">
        <v>94</v>
      </c>
      <c r="H2954" t="s">
        <v>10434</v>
      </c>
      <c r="I2954" t="s">
        <v>239</v>
      </c>
      <c r="J2954" s="1">
        <v>45095</v>
      </c>
      <c r="K2954" t="s">
        <v>28</v>
      </c>
      <c r="L2954" t="s">
        <v>29</v>
      </c>
      <c r="M2954" t="s">
        <v>7034</v>
      </c>
      <c r="N2954" t="s">
        <v>7035</v>
      </c>
    </row>
    <row r="2955" spans="1:14" x14ac:dyDescent="0.35">
      <c r="A2955" t="s">
        <v>7841</v>
      </c>
      <c r="B2955" t="s">
        <v>38</v>
      </c>
      <c r="C2955" t="s">
        <v>10408</v>
      </c>
      <c r="D2955" t="s">
        <v>7150</v>
      </c>
      <c r="E2955" t="str">
        <f>VLOOKUP(Auto_Theft_Data[[#This Row],[Vehicle Model]],Fully_Updated_Vehicle_Models_with_Types_278[#All],2,TRUE)</f>
        <v>SUV</v>
      </c>
      <c r="F2955" t="s">
        <v>110</v>
      </c>
      <c r="G2955" t="s">
        <v>70</v>
      </c>
      <c r="H2955" t="s">
        <v>10434</v>
      </c>
      <c r="I2955" t="s">
        <v>106</v>
      </c>
      <c r="J2955" s="1">
        <v>45107</v>
      </c>
      <c r="K2955" t="s">
        <v>28</v>
      </c>
      <c r="L2955" t="s">
        <v>29</v>
      </c>
      <c r="M2955" t="s">
        <v>7842</v>
      </c>
      <c r="N2955" t="s">
        <v>7843</v>
      </c>
    </row>
    <row r="2956" spans="1:14" x14ac:dyDescent="0.35">
      <c r="A2956" t="s">
        <v>7845</v>
      </c>
      <c r="B2956" t="s">
        <v>28</v>
      </c>
      <c r="C2956" t="s">
        <v>10408</v>
      </c>
      <c r="D2956" t="s">
        <v>7150</v>
      </c>
      <c r="E2956" t="str">
        <f>VLOOKUP(Auto_Theft_Data[[#This Row],[Vehicle Model]],Fully_Updated_Vehicle_Models_with_Types_278[#All],2,TRUE)</f>
        <v>SUV</v>
      </c>
      <c r="F2956" t="s">
        <v>25</v>
      </c>
      <c r="G2956" t="s">
        <v>70</v>
      </c>
      <c r="H2956" t="s">
        <v>10433</v>
      </c>
      <c r="I2956" t="s">
        <v>431</v>
      </c>
      <c r="J2956" s="1">
        <v>45107</v>
      </c>
      <c r="K2956" t="s">
        <v>28</v>
      </c>
      <c r="L2956" t="s">
        <v>29</v>
      </c>
      <c r="M2956" t="s">
        <v>7846</v>
      </c>
      <c r="N2956" t="s">
        <v>7847</v>
      </c>
    </row>
    <row r="2957" spans="1:14" x14ac:dyDescent="0.35">
      <c r="A2957" t="s">
        <v>7858</v>
      </c>
      <c r="B2957" t="s">
        <v>18</v>
      </c>
      <c r="C2957" t="s">
        <v>10408</v>
      </c>
      <c r="D2957" t="s">
        <v>7150</v>
      </c>
      <c r="E2957" t="str">
        <f>VLOOKUP(Auto_Theft_Data[[#This Row],[Vehicle Model]],Fully_Updated_Vehicle_Models_with_Types_278[#All],2,TRUE)</f>
        <v>SUV</v>
      </c>
      <c r="F2957" t="s">
        <v>105</v>
      </c>
      <c r="G2957" t="s">
        <v>16</v>
      </c>
      <c r="H2957" t="s">
        <v>10434</v>
      </c>
      <c r="I2957" t="s">
        <v>106</v>
      </c>
      <c r="J2957" s="1">
        <v>45103</v>
      </c>
      <c r="K2957" t="s">
        <v>28</v>
      </c>
      <c r="L2957" t="s">
        <v>89</v>
      </c>
      <c r="M2957" t="s">
        <v>7859</v>
      </c>
      <c r="N2957" t="s">
        <v>7860</v>
      </c>
    </row>
    <row r="2958" spans="1:14" x14ac:dyDescent="0.35">
      <c r="A2958" t="s">
        <v>7876</v>
      </c>
      <c r="B2958" t="s">
        <v>18</v>
      </c>
      <c r="C2958" t="s">
        <v>10408</v>
      </c>
      <c r="D2958" t="s">
        <v>7150</v>
      </c>
      <c r="E2958" t="str">
        <f>VLOOKUP(Auto_Theft_Data[[#This Row],[Vehicle Model]],Fully_Updated_Vehicle_Models_with_Types_278[#All],2,TRUE)</f>
        <v>SUV</v>
      </c>
      <c r="F2958" t="s">
        <v>110</v>
      </c>
      <c r="G2958" t="s">
        <v>16</v>
      </c>
      <c r="H2958" t="s">
        <v>10433</v>
      </c>
      <c r="I2958" t="s">
        <v>160</v>
      </c>
      <c r="J2958" s="1">
        <v>45033</v>
      </c>
      <c r="K2958" t="s">
        <v>28</v>
      </c>
      <c r="L2958" t="s">
        <v>44</v>
      </c>
      <c r="M2958" t="s">
        <v>1354</v>
      </c>
      <c r="N2958" t="s">
        <v>1355</v>
      </c>
    </row>
    <row r="2959" spans="1:14" x14ac:dyDescent="0.35">
      <c r="A2959" t="s">
        <v>7877</v>
      </c>
      <c r="B2959" t="s">
        <v>48</v>
      </c>
      <c r="C2959" t="s">
        <v>10408</v>
      </c>
      <c r="D2959" t="s">
        <v>7150</v>
      </c>
      <c r="E2959" t="str">
        <f>VLOOKUP(Auto_Theft_Data[[#This Row],[Vehicle Model]],Fully_Updated_Vehicle_Models_with_Types_278[#All],2,TRUE)</f>
        <v>SUV</v>
      </c>
      <c r="F2959" t="s">
        <v>110</v>
      </c>
      <c r="G2959" t="s">
        <v>50</v>
      </c>
      <c r="H2959" t="s">
        <v>10433</v>
      </c>
      <c r="I2959" t="s">
        <v>1000</v>
      </c>
      <c r="J2959" s="1">
        <v>45088</v>
      </c>
      <c r="K2959" t="s">
        <v>28</v>
      </c>
      <c r="L2959" t="s">
        <v>44</v>
      </c>
      <c r="M2959" t="s">
        <v>7878</v>
      </c>
      <c r="N2959" t="s">
        <v>7879</v>
      </c>
    </row>
    <row r="2960" spans="1:14" x14ac:dyDescent="0.35">
      <c r="A2960" t="s">
        <v>7881</v>
      </c>
      <c r="B2960" t="s">
        <v>48</v>
      </c>
      <c r="C2960" t="s">
        <v>10408</v>
      </c>
      <c r="D2960" t="s">
        <v>7150</v>
      </c>
      <c r="E2960" t="str">
        <f>VLOOKUP(Auto_Theft_Data[[#This Row],[Vehicle Model]],Fully_Updated_Vehicle_Models_with_Types_278[#All],2,TRUE)</f>
        <v>SUV</v>
      </c>
      <c r="F2960" t="s">
        <v>49</v>
      </c>
      <c r="G2960" t="s">
        <v>94</v>
      </c>
      <c r="H2960" t="s">
        <v>10434</v>
      </c>
      <c r="I2960" t="s">
        <v>302</v>
      </c>
      <c r="J2960" s="1">
        <v>45087</v>
      </c>
      <c r="K2960" t="s">
        <v>28</v>
      </c>
      <c r="L2960" t="s">
        <v>44</v>
      </c>
      <c r="M2960" t="s">
        <v>7882</v>
      </c>
      <c r="N2960" t="s">
        <v>7883</v>
      </c>
    </row>
    <row r="2961" spans="1:14" x14ac:dyDescent="0.35">
      <c r="A2961" t="s">
        <v>7890</v>
      </c>
      <c r="B2961" t="s">
        <v>28</v>
      </c>
      <c r="C2961" t="s">
        <v>10408</v>
      </c>
      <c r="D2961" t="s">
        <v>7150</v>
      </c>
      <c r="E2961" t="str">
        <f>VLOOKUP(Auto_Theft_Data[[#This Row],[Vehicle Model]],Fully_Updated_Vehicle_Models_with_Types_278[#All],2,TRUE)</f>
        <v>SUV</v>
      </c>
      <c r="F2961" t="s">
        <v>49</v>
      </c>
      <c r="G2961" t="s">
        <v>36</v>
      </c>
      <c r="H2961" t="s">
        <v>10434</v>
      </c>
      <c r="I2961" t="s">
        <v>283</v>
      </c>
      <c r="J2961" s="1">
        <v>45289</v>
      </c>
      <c r="K2961" t="s">
        <v>28</v>
      </c>
      <c r="L2961" t="s">
        <v>44</v>
      </c>
      <c r="M2961" t="s">
        <v>410</v>
      </c>
      <c r="N2961" t="s">
        <v>411</v>
      </c>
    </row>
    <row r="2962" spans="1:14" x14ac:dyDescent="0.35">
      <c r="A2962" t="s">
        <v>7897</v>
      </c>
      <c r="B2962" t="s">
        <v>18</v>
      </c>
      <c r="C2962" t="s">
        <v>10408</v>
      </c>
      <c r="D2962" t="s">
        <v>7150</v>
      </c>
      <c r="E2962" t="str">
        <f>VLOOKUP(Auto_Theft_Data[[#This Row],[Vehicle Model]],Fully_Updated_Vehicle_Models_with_Types_278[#All],2,TRUE)</f>
        <v>SUV</v>
      </c>
      <c r="F2962" t="s">
        <v>15</v>
      </c>
      <c r="G2962" t="s">
        <v>36</v>
      </c>
      <c r="H2962" t="s">
        <v>10434</v>
      </c>
      <c r="I2962" t="s">
        <v>27</v>
      </c>
      <c r="J2962" s="1">
        <v>45289</v>
      </c>
      <c r="K2962" t="s">
        <v>28</v>
      </c>
      <c r="L2962" t="s">
        <v>44</v>
      </c>
      <c r="M2962" t="s">
        <v>7898</v>
      </c>
      <c r="N2962" t="s">
        <v>7899</v>
      </c>
    </row>
    <row r="2963" spans="1:14" x14ac:dyDescent="0.35">
      <c r="A2963" t="s">
        <v>7917</v>
      </c>
      <c r="B2963" t="s">
        <v>28</v>
      </c>
      <c r="C2963" t="s">
        <v>10408</v>
      </c>
      <c r="D2963" t="s">
        <v>7150</v>
      </c>
      <c r="E2963" t="str">
        <f>VLOOKUP(Auto_Theft_Data[[#This Row],[Vehicle Model]],Fully_Updated_Vehicle_Models_with_Types_278[#All],2,TRUE)</f>
        <v>SUV</v>
      </c>
      <c r="F2963" t="s">
        <v>110</v>
      </c>
      <c r="G2963" t="s">
        <v>16</v>
      </c>
      <c r="H2963" t="s">
        <v>10433</v>
      </c>
      <c r="I2963" t="s">
        <v>390</v>
      </c>
      <c r="J2963" s="1">
        <v>45014</v>
      </c>
      <c r="K2963" t="s">
        <v>28</v>
      </c>
      <c r="L2963" t="s">
        <v>19</v>
      </c>
      <c r="M2963" t="s">
        <v>773</v>
      </c>
      <c r="N2963" t="s">
        <v>774</v>
      </c>
    </row>
    <row r="2964" spans="1:14" x14ac:dyDescent="0.35">
      <c r="A2964" t="s">
        <v>7919</v>
      </c>
      <c r="B2964" t="s">
        <v>23</v>
      </c>
      <c r="C2964" t="s">
        <v>10408</v>
      </c>
      <c r="D2964" t="s">
        <v>7150</v>
      </c>
      <c r="E2964" t="str">
        <f>VLOOKUP(Auto_Theft_Data[[#This Row],[Vehicle Model]],Fully_Updated_Vehicle_Models_with_Types_278[#All],2,TRUE)</f>
        <v>SUV</v>
      </c>
      <c r="F2964" t="s">
        <v>110</v>
      </c>
      <c r="G2964" t="s">
        <v>50</v>
      </c>
      <c r="H2964" t="s">
        <v>10434</v>
      </c>
      <c r="I2964" t="s">
        <v>600</v>
      </c>
      <c r="J2964" s="1">
        <v>45284</v>
      </c>
      <c r="K2964" t="s">
        <v>28</v>
      </c>
      <c r="L2964" t="s">
        <v>89</v>
      </c>
      <c r="M2964" t="s">
        <v>7920</v>
      </c>
      <c r="N2964" t="s">
        <v>7921</v>
      </c>
    </row>
    <row r="2965" spans="1:14" x14ac:dyDescent="0.35">
      <c r="A2965" t="s">
        <v>7922</v>
      </c>
      <c r="B2965" t="s">
        <v>18</v>
      </c>
      <c r="C2965" t="s">
        <v>10408</v>
      </c>
      <c r="D2965" t="s">
        <v>7150</v>
      </c>
      <c r="E2965" t="str">
        <f>VLOOKUP(Auto_Theft_Data[[#This Row],[Vehicle Model]],Fully_Updated_Vehicle_Models_with_Types_278[#All],2,TRUE)</f>
        <v>SUV</v>
      </c>
      <c r="F2965" t="s">
        <v>537</v>
      </c>
      <c r="G2965" t="s">
        <v>94</v>
      </c>
      <c r="H2965" t="s">
        <v>10433</v>
      </c>
      <c r="I2965" t="s">
        <v>476</v>
      </c>
      <c r="J2965" s="1">
        <v>45284</v>
      </c>
      <c r="K2965" t="s">
        <v>28</v>
      </c>
      <c r="L2965" t="s">
        <v>29</v>
      </c>
      <c r="M2965" t="s">
        <v>3787</v>
      </c>
      <c r="N2965" t="s">
        <v>3788</v>
      </c>
    </row>
    <row r="2966" spans="1:14" x14ac:dyDescent="0.35">
      <c r="A2966" t="s">
        <v>7924</v>
      </c>
      <c r="B2966" t="s">
        <v>38</v>
      </c>
      <c r="C2966" t="s">
        <v>10408</v>
      </c>
      <c r="D2966" t="s">
        <v>7150</v>
      </c>
      <c r="E2966" t="str">
        <f>VLOOKUP(Auto_Theft_Data[[#This Row],[Vehicle Model]],Fully_Updated_Vehicle_Models_with_Types_278[#All],2,TRUE)</f>
        <v>SUV</v>
      </c>
      <c r="F2966" t="s">
        <v>165</v>
      </c>
      <c r="G2966" t="s">
        <v>50</v>
      </c>
      <c r="H2966" t="s">
        <v>10434</v>
      </c>
      <c r="I2966" t="s">
        <v>262</v>
      </c>
      <c r="J2966" s="1">
        <v>45284</v>
      </c>
      <c r="K2966" t="s">
        <v>28</v>
      </c>
      <c r="L2966" t="s">
        <v>89</v>
      </c>
      <c r="M2966" t="s">
        <v>7925</v>
      </c>
      <c r="N2966" t="s">
        <v>7926</v>
      </c>
    </row>
    <row r="2967" spans="1:14" x14ac:dyDescent="0.35">
      <c r="A2967" t="s">
        <v>7933</v>
      </c>
      <c r="B2967" t="s">
        <v>18</v>
      </c>
      <c r="C2967" t="s">
        <v>10408</v>
      </c>
      <c r="D2967" t="s">
        <v>7150</v>
      </c>
      <c r="E2967" t="str">
        <f>VLOOKUP(Auto_Theft_Data[[#This Row],[Vehicle Model]],Fully_Updated_Vehicle_Models_with_Types_278[#All],2,TRUE)</f>
        <v>SUV</v>
      </c>
      <c r="F2967" t="s">
        <v>25</v>
      </c>
      <c r="G2967" t="s">
        <v>36</v>
      </c>
      <c r="H2967" t="s">
        <v>10434</v>
      </c>
      <c r="I2967" t="s">
        <v>498</v>
      </c>
      <c r="J2967" s="1">
        <v>45289</v>
      </c>
      <c r="K2967" t="s">
        <v>28</v>
      </c>
      <c r="L2967" t="s">
        <v>44</v>
      </c>
      <c r="M2967" t="s">
        <v>7934</v>
      </c>
      <c r="N2967" t="s">
        <v>7935</v>
      </c>
    </row>
    <row r="2968" spans="1:14" x14ac:dyDescent="0.35">
      <c r="A2968" t="s">
        <v>7936</v>
      </c>
      <c r="B2968" t="s">
        <v>48</v>
      </c>
      <c r="C2968" t="s">
        <v>10408</v>
      </c>
      <c r="D2968" t="s">
        <v>7150</v>
      </c>
      <c r="E2968" t="str">
        <f>VLOOKUP(Auto_Theft_Data[[#This Row],[Vehicle Model]],Fully_Updated_Vehicle_Models_with_Types_278[#All],2,TRUE)</f>
        <v>SUV</v>
      </c>
      <c r="F2968" t="s">
        <v>49</v>
      </c>
      <c r="G2968" t="s">
        <v>36</v>
      </c>
      <c r="H2968" t="s">
        <v>10434</v>
      </c>
      <c r="I2968" t="s">
        <v>88</v>
      </c>
      <c r="J2968" s="1">
        <v>45289</v>
      </c>
      <c r="K2968" t="s">
        <v>28</v>
      </c>
      <c r="L2968" t="s">
        <v>44</v>
      </c>
      <c r="M2968" t="s">
        <v>7937</v>
      </c>
      <c r="N2968" t="s">
        <v>7938</v>
      </c>
    </row>
    <row r="2969" spans="1:14" x14ac:dyDescent="0.35">
      <c r="A2969" t="s">
        <v>7940</v>
      </c>
      <c r="B2969" t="s">
        <v>48</v>
      </c>
      <c r="C2969" t="s">
        <v>10408</v>
      </c>
      <c r="D2969" t="s">
        <v>7150</v>
      </c>
      <c r="E2969" t="str">
        <f>VLOOKUP(Auto_Theft_Data[[#This Row],[Vehicle Model]],Fully_Updated_Vehicle_Models_with_Types_278[#All],2,TRUE)</f>
        <v>SUV</v>
      </c>
      <c r="F2969" t="s">
        <v>15</v>
      </c>
      <c r="G2969" t="s">
        <v>50</v>
      </c>
      <c r="H2969" t="s">
        <v>10434</v>
      </c>
      <c r="I2969" t="s">
        <v>273</v>
      </c>
      <c r="J2969" s="1">
        <v>45018</v>
      </c>
      <c r="K2969" t="s">
        <v>28</v>
      </c>
      <c r="L2969" t="s">
        <v>44</v>
      </c>
      <c r="M2969" t="s">
        <v>4104</v>
      </c>
      <c r="N2969" t="s">
        <v>4105</v>
      </c>
    </row>
    <row r="2970" spans="1:14" x14ac:dyDescent="0.35">
      <c r="A2970" t="s">
        <v>7952</v>
      </c>
      <c r="B2970" t="s">
        <v>18</v>
      </c>
      <c r="C2970" t="s">
        <v>10408</v>
      </c>
      <c r="D2970" t="s">
        <v>7150</v>
      </c>
      <c r="E2970" t="str">
        <f>VLOOKUP(Auto_Theft_Data[[#This Row],[Vehicle Model]],Fully_Updated_Vehicle_Models_with_Types_278[#All],2,TRUE)</f>
        <v>SUV</v>
      </c>
      <c r="F2970" t="s">
        <v>110</v>
      </c>
      <c r="G2970" t="s">
        <v>70</v>
      </c>
      <c r="H2970" t="s">
        <v>10433</v>
      </c>
      <c r="I2970" t="s">
        <v>302</v>
      </c>
      <c r="J2970" s="1">
        <v>45086</v>
      </c>
      <c r="K2970" t="s">
        <v>28</v>
      </c>
      <c r="L2970" t="s">
        <v>29</v>
      </c>
      <c r="M2970" t="s">
        <v>7953</v>
      </c>
      <c r="N2970" t="s">
        <v>7954</v>
      </c>
    </row>
    <row r="2971" spans="1:14" x14ac:dyDescent="0.35">
      <c r="A2971" t="s">
        <v>7961</v>
      </c>
      <c r="B2971" t="s">
        <v>18</v>
      </c>
      <c r="C2971" t="s">
        <v>10408</v>
      </c>
      <c r="D2971" t="s">
        <v>7150</v>
      </c>
      <c r="E2971" t="str">
        <f>VLOOKUP(Auto_Theft_Data[[#This Row],[Vehicle Model]],Fully_Updated_Vehicle_Models_with_Types_278[#All],2,TRUE)</f>
        <v>SUV</v>
      </c>
      <c r="F2971" t="s">
        <v>110</v>
      </c>
      <c r="G2971" t="s">
        <v>36</v>
      </c>
      <c r="H2971" t="s">
        <v>10434</v>
      </c>
      <c r="I2971" t="s">
        <v>431</v>
      </c>
      <c r="J2971" s="1">
        <v>45023</v>
      </c>
      <c r="K2971" t="s">
        <v>28</v>
      </c>
      <c r="L2971" t="s">
        <v>44</v>
      </c>
      <c r="M2971" t="s">
        <v>7962</v>
      </c>
      <c r="N2971" t="s">
        <v>7963</v>
      </c>
    </row>
    <row r="2972" spans="1:14" x14ac:dyDescent="0.35">
      <c r="A2972" t="s">
        <v>7964</v>
      </c>
      <c r="B2972" t="s">
        <v>18</v>
      </c>
      <c r="C2972" t="s">
        <v>10408</v>
      </c>
      <c r="D2972" t="s">
        <v>7150</v>
      </c>
      <c r="E2972" t="str">
        <f>VLOOKUP(Auto_Theft_Data[[#This Row],[Vehicle Model]],Fully_Updated_Vehicle_Models_with_Types_278[#All],2,TRUE)</f>
        <v>SUV</v>
      </c>
      <c r="F2972" t="s">
        <v>225</v>
      </c>
      <c r="G2972" t="s">
        <v>42</v>
      </c>
      <c r="H2972" t="s">
        <v>10434</v>
      </c>
      <c r="I2972" t="s">
        <v>476</v>
      </c>
      <c r="J2972" s="1">
        <v>45085</v>
      </c>
      <c r="K2972" t="s">
        <v>28</v>
      </c>
      <c r="L2972" t="s">
        <v>29</v>
      </c>
      <c r="M2972" t="s">
        <v>3787</v>
      </c>
      <c r="N2972" t="s">
        <v>3788</v>
      </c>
    </row>
    <row r="2973" spans="1:14" x14ac:dyDescent="0.35">
      <c r="A2973" t="s">
        <v>7965</v>
      </c>
      <c r="B2973" t="s">
        <v>18</v>
      </c>
      <c r="C2973" t="s">
        <v>10408</v>
      </c>
      <c r="D2973" t="s">
        <v>7150</v>
      </c>
      <c r="E2973" t="str">
        <f>VLOOKUP(Auto_Theft_Data[[#This Row],[Vehicle Model]],Fully_Updated_Vehicle_Models_with_Types_278[#All],2,TRUE)</f>
        <v>SUV</v>
      </c>
      <c r="F2973" t="s">
        <v>110</v>
      </c>
      <c r="G2973" t="s">
        <v>50</v>
      </c>
      <c r="H2973" t="s">
        <v>10433</v>
      </c>
      <c r="I2973" t="s">
        <v>390</v>
      </c>
      <c r="J2973" s="1">
        <v>45014</v>
      </c>
      <c r="K2973" t="s">
        <v>28</v>
      </c>
      <c r="L2973" t="s">
        <v>19</v>
      </c>
      <c r="M2973" t="s">
        <v>773</v>
      </c>
      <c r="N2973" t="s">
        <v>774</v>
      </c>
    </row>
    <row r="2974" spans="1:14" x14ac:dyDescent="0.35">
      <c r="A2974" t="s">
        <v>7990</v>
      </c>
      <c r="B2974" t="s">
        <v>18</v>
      </c>
      <c r="C2974" t="s">
        <v>10408</v>
      </c>
      <c r="D2974" t="s">
        <v>7150</v>
      </c>
      <c r="E2974" t="str">
        <f>VLOOKUP(Auto_Theft_Data[[#This Row],[Vehicle Model]],Fully_Updated_Vehicle_Models_with_Types_278[#All],2,TRUE)</f>
        <v>SUV</v>
      </c>
      <c r="F2974" t="s">
        <v>225</v>
      </c>
      <c r="G2974" t="s">
        <v>36</v>
      </c>
      <c r="H2974" t="s">
        <v>10434</v>
      </c>
      <c r="I2974" t="s">
        <v>183</v>
      </c>
      <c r="J2974" s="1">
        <v>45269</v>
      </c>
      <c r="K2974" t="s">
        <v>28</v>
      </c>
      <c r="L2974" t="s">
        <v>29</v>
      </c>
      <c r="M2974" t="s">
        <v>5035</v>
      </c>
      <c r="N2974" t="s">
        <v>5036</v>
      </c>
    </row>
    <row r="2975" spans="1:14" x14ac:dyDescent="0.35">
      <c r="A2975" t="s">
        <v>7995</v>
      </c>
      <c r="B2975" t="s">
        <v>28</v>
      </c>
      <c r="C2975" t="s">
        <v>10408</v>
      </c>
      <c r="D2975" t="s">
        <v>7150</v>
      </c>
      <c r="E2975" t="str">
        <f>VLOOKUP(Auto_Theft_Data[[#This Row],[Vehicle Model]],Fully_Updated_Vehicle_Models_with_Types_278[#All],2,TRUE)</f>
        <v>SUV</v>
      </c>
      <c r="F2975" t="s">
        <v>165</v>
      </c>
      <c r="G2975" t="s">
        <v>94</v>
      </c>
      <c r="H2975" t="s">
        <v>10434</v>
      </c>
      <c r="I2975" t="s">
        <v>79</v>
      </c>
      <c r="J2975" s="1">
        <v>45255</v>
      </c>
      <c r="K2975" t="s">
        <v>28</v>
      </c>
      <c r="L2975" t="s">
        <v>44</v>
      </c>
      <c r="M2975" t="s">
        <v>7996</v>
      </c>
      <c r="N2975" t="s">
        <v>7997</v>
      </c>
    </row>
    <row r="2976" spans="1:14" x14ac:dyDescent="0.35">
      <c r="A2976" t="s">
        <v>7999</v>
      </c>
      <c r="B2976" t="s">
        <v>18</v>
      </c>
      <c r="C2976" t="s">
        <v>10408</v>
      </c>
      <c r="D2976" t="s">
        <v>7150</v>
      </c>
      <c r="E2976" t="str">
        <f>VLOOKUP(Auto_Theft_Data[[#This Row],[Vehicle Model]],Fully_Updated_Vehicle_Models_with_Types_278[#All],2,TRUE)</f>
        <v>SUV</v>
      </c>
      <c r="F2976" t="s">
        <v>110</v>
      </c>
      <c r="G2976" t="s">
        <v>70</v>
      </c>
      <c r="H2976" t="s">
        <v>10434</v>
      </c>
      <c r="I2976" t="s">
        <v>431</v>
      </c>
      <c r="J2976" s="1">
        <v>45254</v>
      </c>
      <c r="K2976" t="s">
        <v>28</v>
      </c>
      <c r="L2976" t="s">
        <v>29</v>
      </c>
      <c r="M2976" t="s">
        <v>7962</v>
      </c>
      <c r="N2976" t="s">
        <v>7963</v>
      </c>
    </row>
    <row r="2977" spans="1:14" x14ac:dyDescent="0.35">
      <c r="A2977" t="s">
        <v>8000</v>
      </c>
      <c r="B2977" t="s">
        <v>18</v>
      </c>
      <c r="C2977" t="s">
        <v>10408</v>
      </c>
      <c r="D2977" t="s">
        <v>7150</v>
      </c>
      <c r="E2977" t="str">
        <f>VLOOKUP(Auto_Theft_Data[[#This Row],[Vehicle Model]],Fully_Updated_Vehicle_Models_with_Types_278[#All],2,TRUE)</f>
        <v>SUV</v>
      </c>
      <c r="F2977" t="s">
        <v>25</v>
      </c>
      <c r="G2977" t="s">
        <v>36</v>
      </c>
      <c r="H2977" t="s">
        <v>10433</v>
      </c>
      <c r="I2977" t="s">
        <v>993</v>
      </c>
      <c r="J2977" s="1">
        <v>44967</v>
      </c>
      <c r="K2977" t="s">
        <v>28</v>
      </c>
      <c r="L2977" t="s">
        <v>44</v>
      </c>
      <c r="M2977" t="s">
        <v>8001</v>
      </c>
      <c r="N2977" t="s">
        <v>8002</v>
      </c>
    </row>
    <row r="2978" spans="1:14" x14ac:dyDescent="0.35">
      <c r="A2978" t="s">
        <v>8006</v>
      </c>
      <c r="B2978" t="s">
        <v>23</v>
      </c>
      <c r="C2978" t="s">
        <v>10408</v>
      </c>
      <c r="D2978" t="s">
        <v>7150</v>
      </c>
      <c r="E2978" t="str">
        <f>VLOOKUP(Auto_Theft_Data[[#This Row],[Vehicle Model]],Fully_Updated_Vehicle_Models_with_Types_278[#All],2,TRUE)</f>
        <v>SUV</v>
      </c>
      <c r="F2978" t="s">
        <v>110</v>
      </c>
      <c r="G2978" t="s">
        <v>42</v>
      </c>
      <c r="H2978" t="s">
        <v>10434</v>
      </c>
      <c r="I2978" t="s">
        <v>642</v>
      </c>
      <c r="J2978" s="1">
        <v>45036</v>
      </c>
      <c r="K2978" t="s">
        <v>28</v>
      </c>
      <c r="L2978" t="s">
        <v>29</v>
      </c>
      <c r="M2978" t="s">
        <v>8007</v>
      </c>
      <c r="N2978" t="s">
        <v>8008</v>
      </c>
    </row>
    <row r="2979" spans="1:14" x14ac:dyDescent="0.35">
      <c r="A2979" t="s">
        <v>8009</v>
      </c>
      <c r="B2979" t="s">
        <v>23</v>
      </c>
      <c r="C2979" t="s">
        <v>10408</v>
      </c>
      <c r="D2979" t="s">
        <v>7150</v>
      </c>
      <c r="E2979" t="str">
        <f>VLOOKUP(Auto_Theft_Data[[#This Row],[Vehicle Model]],Fully_Updated_Vehicle_Models_with_Types_278[#All],2,TRUE)</f>
        <v>SUV</v>
      </c>
      <c r="F2979" t="s">
        <v>165</v>
      </c>
      <c r="G2979" t="s">
        <v>70</v>
      </c>
      <c r="H2979" t="s">
        <v>10434</v>
      </c>
      <c r="I2979" t="s">
        <v>156</v>
      </c>
      <c r="J2979" s="1">
        <v>44966</v>
      </c>
      <c r="K2979" t="s">
        <v>28</v>
      </c>
      <c r="L2979" t="s">
        <v>44</v>
      </c>
      <c r="M2979" t="s">
        <v>7704</v>
      </c>
      <c r="N2979" t="s">
        <v>7705</v>
      </c>
    </row>
    <row r="2980" spans="1:14" x14ac:dyDescent="0.35">
      <c r="A2980" t="s">
        <v>8010</v>
      </c>
      <c r="B2980" t="s">
        <v>23</v>
      </c>
      <c r="C2980" t="s">
        <v>10408</v>
      </c>
      <c r="D2980" t="s">
        <v>7150</v>
      </c>
      <c r="E2980" t="str">
        <f>VLOOKUP(Auto_Theft_Data[[#This Row],[Vehicle Model]],Fully_Updated_Vehicle_Models_with_Types_278[#All],2,TRUE)</f>
        <v>SUV</v>
      </c>
      <c r="F2980" t="s">
        <v>25</v>
      </c>
      <c r="G2980" t="s">
        <v>70</v>
      </c>
      <c r="H2980" t="s">
        <v>10433</v>
      </c>
      <c r="I2980" t="s">
        <v>1156</v>
      </c>
      <c r="J2980" s="1">
        <v>45253</v>
      </c>
      <c r="K2980" t="s">
        <v>28</v>
      </c>
      <c r="L2980" t="s">
        <v>89</v>
      </c>
      <c r="M2980" t="s">
        <v>8011</v>
      </c>
      <c r="N2980" t="s">
        <v>8012</v>
      </c>
    </row>
    <row r="2981" spans="1:14" x14ac:dyDescent="0.35">
      <c r="A2981" t="s">
        <v>8019</v>
      </c>
      <c r="B2981" t="s">
        <v>48</v>
      </c>
      <c r="C2981" t="s">
        <v>10408</v>
      </c>
      <c r="D2981" t="s">
        <v>7150</v>
      </c>
      <c r="E2981" t="str">
        <f>VLOOKUP(Auto_Theft_Data[[#This Row],[Vehicle Model]],Fully_Updated_Vehicle_Models_with_Types_278[#All],2,TRUE)</f>
        <v>SUV</v>
      </c>
      <c r="F2981" t="s">
        <v>110</v>
      </c>
      <c r="G2981" t="s">
        <v>70</v>
      </c>
      <c r="H2981" t="s">
        <v>10433</v>
      </c>
      <c r="I2981" t="s">
        <v>1000</v>
      </c>
      <c r="J2981" s="1">
        <v>45253</v>
      </c>
      <c r="K2981" t="s">
        <v>28</v>
      </c>
      <c r="L2981" t="s">
        <v>89</v>
      </c>
      <c r="M2981" t="s">
        <v>8020</v>
      </c>
      <c r="N2981" t="s">
        <v>8021</v>
      </c>
    </row>
    <row r="2982" spans="1:14" x14ac:dyDescent="0.35">
      <c r="A2982" t="s">
        <v>8022</v>
      </c>
      <c r="B2982" t="s">
        <v>28</v>
      </c>
      <c r="C2982" t="s">
        <v>10408</v>
      </c>
      <c r="D2982" t="s">
        <v>7150</v>
      </c>
      <c r="E2982" t="str">
        <f>VLOOKUP(Auto_Theft_Data[[#This Row],[Vehicle Model]],Fully_Updated_Vehicle_Models_with_Types_278[#All],2,TRUE)</f>
        <v>SUV</v>
      </c>
      <c r="F2982" t="s">
        <v>49</v>
      </c>
      <c r="G2982" t="s">
        <v>42</v>
      </c>
      <c r="H2982" t="s">
        <v>10433</v>
      </c>
      <c r="I2982" t="s">
        <v>273</v>
      </c>
      <c r="J2982" s="1">
        <v>45253</v>
      </c>
      <c r="K2982" t="s">
        <v>28</v>
      </c>
      <c r="L2982" t="s">
        <v>29</v>
      </c>
      <c r="M2982" t="s">
        <v>8023</v>
      </c>
      <c r="N2982" t="s">
        <v>8024</v>
      </c>
    </row>
    <row r="2983" spans="1:14" x14ac:dyDescent="0.35">
      <c r="A2983" t="s">
        <v>8028</v>
      </c>
      <c r="B2983" t="s">
        <v>48</v>
      </c>
      <c r="C2983" t="s">
        <v>10408</v>
      </c>
      <c r="D2983" t="s">
        <v>7150</v>
      </c>
      <c r="E2983" t="str">
        <f>VLOOKUP(Auto_Theft_Data[[#This Row],[Vehicle Model]],Fully_Updated_Vehicle_Models_with_Types_278[#All],2,TRUE)</f>
        <v>SUV</v>
      </c>
      <c r="F2983" t="s">
        <v>25</v>
      </c>
      <c r="G2983" t="s">
        <v>42</v>
      </c>
      <c r="H2983" t="s">
        <v>10433</v>
      </c>
      <c r="I2983" t="s">
        <v>193</v>
      </c>
      <c r="J2983" s="1">
        <v>45253</v>
      </c>
      <c r="K2983" t="s">
        <v>28</v>
      </c>
      <c r="L2983" t="s">
        <v>29</v>
      </c>
      <c r="M2983" t="s">
        <v>4928</v>
      </c>
      <c r="N2983" t="s">
        <v>4929</v>
      </c>
    </row>
    <row r="2984" spans="1:14" x14ac:dyDescent="0.35">
      <c r="A2984" t="s">
        <v>8038</v>
      </c>
      <c r="B2984" t="s">
        <v>38</v>
      </c>
      <c r="C2984" t="s">
        <v>10408</v>
      </c>
      <c r="D2984" t="s">
        <v>7150</v>
      </c>
      <c r="E2984" t="str">
        <f>VLOOKUP(Auto_Theft_Data[[#This Row],[Vehicle Model]],Fully_Updated_Vehicle_Models_with_Types_278[#All],2,TRUE)</f>
        <v>SUV</v>
      </c>
      <c r="F2984" t="s">
        <v>15</v>
      </c>
      <c r="G2984" t="s">
        <v>26</v>
      </c>
      <c r="H2984" t="s">
        <v>10433</v>
      </c>
      <c r="I2984" t="s">
        <v>95</v>
      </c>
      <c r="J2984" s="1">
        <v>45252</v>
      </c>
      <c r="K2984" t="s">
        <v>28</v>
      </c>
      <c r="L2984" t="s">
        <v>29</v>
      </c>
      <c r="M2984" t="s">
        <v>7161</v>
      </c>
      <c r="N2984" t="s">
        <v>7162</v>
      </c>
    </row>
    <row r="2985" spans="1:14" x14ac:dyDescent="0.35">
      <c r="A2985" t="s">
        <v>8039</v>
      </c>
      <c r="B2985" t="s">
        <v>38</v>
      </c>
      <c r="C2985" t="s">
        <v>10408</v>
      </c>
      <c r="D2985" t="s">
        <v>7150</v>
      </c>
      <c r="E2985" t="str">
        <f>VLOOKUP(Auto_Theft_Data[[#This Row],[Vehicle Model]],Fully_Updated_Vehicle_Models_with_Types_278[#All],2,TRUE)</f>
        <v>SUV</v>
      </c>
      <c r="F2985" t="s">
        <v>165</v>
      </c>
      <c r="G2985" t="s">
        <v>16</v>
      </c>
      <c r="H2985" t="s">
        <v>10433</v>
      </c>
      <c r="I2985" t="s">
        <v>95</v>
      </c>
      <c r="J2985" s="1">
        <v>45251</v>
      </c>
      <c r="K2985" t="s">
        <v>28</v>
      </c>
      <c r="L2985" t="s">
        <v>29</v>
      </c>
      <c r="M2985" t="s">
        <v>6272</v>
      </c>
      <c r="N2985" t="s">
        <v>6273</v>
      </c>
    </row>
    <row r="2986" spans="1:14" x14ac:dyDescent="0.35">
      <c r="A2986" t="s">
        <v>8069</v>
      </c>
      <c r="B2986" t="s">
        <v>23</v>
      </c>
      <c r="C2986" t="s">
        <v>10408</v>
      </c>
      <c r="D2986" t="s">
        <v>7150</v>
      </c>
      <c r="E2986" t="str">
        <f>VLOOKUP(Auto_Theft_Data[[#This Row],[Vehicle Model]],Fully_Updated_Vehicle_Models_with_Types_278[#All],2,TRUE)</f>
        <v>SUV</v>
      </c>
      <c r="F2986" t="s">
        <v>49</v>
      </c>
      <c r="G2986" t="s">
        <v>16</v>
      </c>
      <c r="H2986" t="s">
        <v>10434</v>
      </c>
      <c r="I2986" t="s">
        <v>95</v>
      </c>
      <c r="J2986" s="1">
        <v>45040</v>
      </c>
      <c r="K2986" t="s">
        <v>28</v>
      </c>
      <c r="L2986" t="s">
        <v>44</v>
      </c>
      <c r="M2986" t="s">
        <v>8070</v>
      </c>
      <c r="N2986" t="s">
        <v>8071</v>
      </c>
    </row>
    <row r="2987" spans="1:14" x14ac:dyDescent="0.35">
      <c r="A2987" t="s">
        <v>8072</v>
      </c>
      <c r="B2987" t="s">
        <v>18</v>
      </c>
      <c r="C2987" t="s">
        <v>10408</v>
      </c>
      <c r="D2987" t="s">
        <v>7150</v>
      </c>
      <c r="E2987" t="str">
        <f>VLOOKUP(Auto_Theft_Data[[#This Row],[Vehicle Model]],Fully_Updated_Vehicle_Models_with_Types_278[#All],2,TRUE)</f>
        <v>SUV</v>
      </c>
      <c r="F2987" t="s">
        <v>15</v>
      </c>
      <c r="G2987" t="s">
        <v>16</v>
      </c>
      <c r="H2987" t="s">
        <v>10434</v>
      </c>
      <c r="I2987" t="s">
        <v>95</v>
      </c>
      <c r="J2987" s="1">
        <v>45040</v>
      </c>
      <c r="K2987" t="s">
        <v>28</v>
      </c>
      <c r="L2987" t="s">
        <v>44</v>
      </c>
      <c r="M2987" t="s">
        <v>8073</v>
      </c>
      <c r="N2987" t="s">
        <v>8074</v>
      </c>
    </row>
    <row r="2988" spans="1:14" x14ac:dyDescent="0.35">
      <c r="A2988" t="s">
        <v>8078</v>
      </c>
      <c r="B2988" t="s">
        <v>48</v>
      </c>
      <c r="C2988" t="s">
        <v>10408</v>
      </c>
      <c r="D2988" t="s">
        <v>7150</v>
      </c>
      <c r="E2988" t="str">
        <f>VLOOKUP(Auto_Theft_Data[[#This Row],[Vehicle Model]],Fully_Updated_Vehicle_Models_with_Types_278[#All],2,TRUE)</f>
        <v>SUV</v>
      </c>
      <c r="F2988" t="s">
        <v>15</v>
      </c>
      <c r="G2988" t="s">
        <v>94</v>
      </c>
      <c r="H2988" t="s">
        <v>10433</v>
      </c>
      <c r="I2988" t="s">
        <v>95</v>
      </c>
      <c r="J2988" s="1">
        <v>45038</v>
      </c>
      <c r="K2988" t="s">
        <v>28</v>
      </c>
      <c r="L2988" t="s">
        <v>44</v>
      </c>
      <c r="M2988" t="s">
        <v>1324</v>
      </c>
      <c r="N2988" t="s">
        <v>1325</v>
      </c>
    </row>
    <row r="2989" spans="1:14" x14ac:dyDescent="0.35">
      <c r="A2989" t="s">
        <v>8087</v>
      </c>
      <c r="B2989" t="s">
        <v>38</v>
      </c>
      <c r="C2989" t="s">
        <v>10408</v>
      </c>
      <c r="D2989" t="s">
        <v>7150</v>
      </c>
      <c r="E2989" t="str">
        <f>VLOOKUP(Auto_Theft_Data[[#This Row],[Vehicle Model]],Fully_Updated_Vehicle_Models_with_Types_278[#All],2,TRUE)</f>
        <v>SUV</v>
      </c>
      <c r="F2989" t="s">
        <v>110</v>
      </c>
      <c r="G2989" t="s">
        <v>36</v>
      </c>
      <c r="H2989" t="s">
        <v>10434</v>
      </c>
      <c r="I2989" t="s">
        <v>993</v>
      </c>
      <c r="J2989" s="1">
        <v>44967</v>
      </c>
      <c r="K2989" t="s">
        <v>28</v>
      </c>
      <c r="L2989" t="s">
        <v>44</v>
      </c>
      <c r="M2989" t="s">
        <v>8088</v>
      </c>
      <c r="N2989" t="s">
        <v>8089</v>
      </c>
    </row>
    <row r="2990" spans="1:14" x14ac:dyDescent="0.35">
      <c r="A2990" t="s">
        <v>8090</v>
      </c>
      <c r="B2990" t="s">
        <v>388</v>
      </c>
      <c r="C2990" t="s">
        <v>10408</v>
      </c>
      <c r="D2990" t="s">
        <v>7150</v>
      </c>
      <c r="E2990" t="str">
        <f>VLOOKUP(Auto_Theft_Data[[#This Row],[Vehicle Model]],Fully_Updated_Vehicle_Models_with_Types_278[#All],2,TRUE)</f>
        <v>SUV</v>
      </c>
      <c r="F2990" t="s">
        <v>15</v>
      </c>
      <c r="G2990" t="s">
        <v>94</v>
      </c>
      <c r="H2990" t="s">
        <v>10433</v>
      </c>
      <c r="I2990" t="s">
        <v>1268</v>
      </c>
      <c r="J2990" s="1">
        <v>45255</v>
      </c>
      <c r="K2990" t="s">
        <v>28</v>
      </c>
      <c r="L2990" t="s">
        <v>89</v>
      </c>
      <c r="M2990" t="s">
        <v>8091</v>
      </c>
      <c r="N2990" t="s">
        <v>8092</v>
      </c>
    </row>
    <row r="2991" spans="1:14" x14ac:dyDescent="0.35">
      <c r="A2991" t="s">
        <v>8099</v>
      </c>
      <c r="B2991" t="s">
        <v>48</v>
      </c>
      <c r="C2991" t="s">
        <v>10408</v>
      </c>
      <c r="D2991" t="s">
        <v>7150</v>
      </c>
      <c r="E2991" t="str">
        <f>VLOOKUP(Auto_Theft_Data[[#This Row],[Vehicle Model]],Fully_Updated_Vehicle_Models_with_Types_278[#All],2,TRUE)</f>
        <v>SUV</v>
      </c>
      <c r="F2991" t="s">
        <v>49</v>
      </c>
      <c r="G2991" t="s">
        <v>50</v>
      </c>
      <c r="H2991" t="s">
        <v>10434</v>
      </c>
      <c r="I2991" t="s">
        <v>160</v>
      </c>
      <c r="J2991" s="1">
        <v>45034</v>
      </c>
      <c r="K2991" t="s">
        <v>28</v>
      </c>
      <c r="L2991" t="s">
        <v>19</v>
      </c>
      <c r="M2991" t="s">
        <v>8100</v>
      </c>
      <c r="N2991" t="s">
        <v>8101</v>
      </c>
    </row>
    <row r="2992" spans="1:14" x14ac:dyDescent="0.35">
      <c r="A2992" t="s">
        <v>8102</v>
      </c>
      <c r="B2992" t="s">
        <v>18</v>
      </c>
      <c r="C2992" t="s">
        <v>10408</v>
      </c>
      <c r="D2992" t="s">
        <v>7150</v>
      </c>
      <c r="E2992" t="str">
        <f>VLOOKUP(Auto_Theft_Data[[#This Row],[Vehicle Model]],Fully_Updated_Vehicle_Models_with_Types_278[#All],2,TRUE)</f>
        <v>SUV</v>
      </c>
      <c r="F2992" t="s">
        <v>110</v>
      </c>
      <c r="G2992" t="s">
        <v>16</v>
      </c>
      <c r="H2992" t="s">
        <v>10434</v>
      </c>
      <c r="I2992" t="s">
        <v>262</v>
      </c>
      <c r="J2992" s="1">
        <v>45250</v>
      </c>
      <c r="K2992" t="s">
        <v>28</v>
      </c>
      <c r="L2992" t="s">
        <v>44</v>
      </c>
      <c r="M2992" t="s">
        <v>4083</v>
      </c>
      <c r="N2992" t="s">
        <v>4084</v>
      </c>
    </row>
    <row r="2993" spans="1:14" x14ac:dyDescent="0.35">
      <c r="A2993" t="s">
        <v>8112</v>
      </c>
      <c r="B2993" t="s">
        <v>18</v>
      </c>
      <c r="C2993" t="s">
        <v>10408</v>
      </c>
      <c r="D2993" t="s">
        <v>7150</v>
      </c>
      <c r="E2993" t="str">
        <f>VLOOKUP(Auto_Theft_Data[[#This Row],[Vehicle Model]],Fully_Updated_Vehicle_Models_with_Types_278[#All],2,TRUE)</f>
        <v>SUV</v>
      </c>
      <c r="F2993" t="s">
        <v>25</v>
      </c>
      <c r="G2993" t="s">
        <v>26</v>
      </c>
      <c r="H2993" t="s">
        <v>10433</v>
      </c>
      <c r="I2993" t="s">
        <v>71</v>
      </c>
      <c r="J2993" s="1">
        <v>45238</v>
      </c>
      <c r="K2993" t="s">
        <v>28</v>
      </c>
      <c r="L2993" t="s">
        <v>29</v>
      </c>
      <c r="M2993" t="s">
        <v>8113</v>
      </c>
      <c r="N2993" t="s">
        <v>8114</v>
      </c>
    </row>
    <row r="2994" spans="1:14" x14ac:dyDescent="0.35">
      <c r="A2994" t="s">
        <v>8116</v>
      </c>
      <c r="B2994" t="s">
        <v>28</v>
      </c>
      <c r="C2994" t="s">
        <v>10408</v>
      </c>
      <c r="D2994" t="s">
        <v>7150</v>
      </c>
      <c r="E2994" t="str">
        <f>VLOOKUP(Auto_Theft_Data[[#This Row],[Vehicle Model]],Fully_Updated_Vehicle_Models_with_Types_278[#All],2,TRUE)</f>
        <v>SUV</v>
      </c>
      <c r="F2994" t="s">
        <v>49</v>
      </c>
      <c r="G2994" t="s">
        <v>42</v>
      </c>
      <c r="H2994" t="s">
        <v>10433</v>
      </c>
      <c r="I2994" t="s">
        <v>294</v>
      </c>
      <c r="J2994" s="1">
        <v>45238</v>
      </c>
      <c r="K2994" t="s">
        <v>28</v>
      </c>
      <c r="L2994" t="s">
        <v>44</v>
      </c>
      <c r="M2994" t="s">
        <v>6050</v>
      </c>
      <c r="N2994" t="s">
        <v>6051</v>
      </c>
    </row>
    <row r="2995" spans="1:14" x14ac:dyDescent="0.35">
      <c r="A2995" t="s">
        <v>8118</v>
      </c>
      <c r="B2995" t="s">
        <v>48</v>
      </c>
      <c r="C2995" t="s">
        <v>10408</v>
      </c>
      <c r="D2995" t="s">
        <v>7150</v>
      </c>
      <c r="E2995" t="str">
        <f>VLOOKUP(Auto_Theft_Data[[#This Row],[Vehicle Model]],Fully_Updated_Vehicle_Models_with_Types_278[#All],2,TRUE)</f>
        <v>SUV</v>
      </c>
      <c r="F2995" t="s">
        <v>110</v>
      </c>
      <c r="G2995" t="s">
        <v>42</v>
      </c>
      <c r="H2995" t="s">
        <v>10433</v>
      </c>
      <c r="I2995" t="s">
        <v>51</v>
      </c>
      <c r="J2995" s="1">
        <v>45238</v>
      </c>
      <c r="K2995" t="s">
        <v>28</v>
      </c>
      <c r="L2995" t="s">
        <v>89</v>
      </c>
      <c r="M2995" t="s">
        <v>8119</v>
      </c>
      <c r="N2995" t="s">
        <v>8120</v>
      </c>
    </row>
    <row r="2996" spans="1:14" x14ac:dyDescent="0.35">
      <c r="A2996" t="s">
        <v>8128</v>
      </c>
      <c r="B2996" t="s">
        <v>28</v>
      </c>
      <c r="C2996" t="s">
        <v>10408</v>
      </c>
      <c r="D2996" t="s">
        <v>7150</v>
      </c>
      <c r="E2996" t="str">
        <f>VLOOKUP(Auto_Theft_Data[[#This Row],[Vehicle Model]],Fully_Updated_Vehicle_Models_with_Types_278[#All],2,TRUE)</f>
        <v>SUV</v>
      </c>
      <c r="F2996" t="s">
        <v>49</v>
      </c>
      <c r="G2996" t="s">
        <v>16</v>
      </c>
      <c r="H2996" t="s">
        <v>10434</v>
      </c>
      <c r="I2996" t="s">
        <v>211</v>
      </c>
      <c r="J2996" s="1">
        <v>45237</v>
      </c>
      <c r="K2996" t="s">
        <v>28</v>
      </c>
      <c r="L2996" t="s">
        <v>29</v>
      </c>
      <c r="M2996" t="s">
        <v>8129</v>
      </c>
      <c r="N2996" t="s">
        <v>8130</v>
      </c>
    </row>
    <row r="2997" spans="1:14" x14ac:dyDescent="0.35">
      <c r="A2997" t="s">
        <v>8131</v>
      </c>
      <c r="B2997" t="s">
        <v>48</v>
      </c>
      <c r="C2997" t="s">
        <v>10408</v>
      </c>
      <c r="D2997" t="s">
        <v>7150</v>
      </c>
      <c r="E2997" t="str">
        <f>VLOOKUP(Auto_Theft_Data[[#This Row],[Vehicle Model]],Fully_Updated_Vehicle_Models_with_Types_278[#All],2,TRUE)</f>
        <v>SUV</v>
      </c>
      <c r="F2997" t="s">
        <v>15</v>
      </c>
      <c r="G2997" t="s">
        <v>16</v>
      </c>
      <c r="H2997" t="s">
        <v>10433</v>
      </c>
      <c r="I2997" t="s">
        <v>211</v>
      </c>
      <c r="J2997" s="1">
        <v>45237</v>
      </c>
      <c r="K2997" t="s">
        <v>28</v>
      </c>
      <c r="L2997" t="s">
        <v>29</v>
      </c>
      <c r="M2997" t="s">
        <v>5281</v>
      </c>
      <c r="N2997" t="s">
        <v>5282</v>
      </c>
    </row>
    <row r="2998" spans="1:14" x14ac:dyDescent="0.35">
      <c r="A2998" t="s">
        <v>8138</v>
      </c>
      <c r="B2998" t="s">
        <v>38</v>
      </c>
      <c r="C2998" t="s">
        <v>10408</v>
      </c>
      <c r="D2998" t="s">
        <v>7150</v>
      </c>
      <c r="E2998" t="str">
        <f>VLOOKUP(Auto_Theft_Data[[#This Row],[Vehicle Model]],Fully_Updated_Vehicle_Models_with_Types_278[#All],2,TRUE)</f>
        <v>SUV</v>
      </c>
      <c r="F2998" t="s">
        <v>110</v>
      </c>
      <c r="G2998" t="s">
        <v>50</v>
      </c>
      <c r="H2998" t="s">
        <v>10433</v>
      </c>
      <c r="I2998" t="s">
        <v>51</v>
      </c>
      <c r="J2998" s="1">
        <v>45236</v>
      </c>
      <c r="K2998" t="s">
        <v>28</v>
      </c>
      <c r="L2998" t="s">
        <v>29</v>
      </c>
      <c r="M2998" t="s">
        <v>8139</v>
      </c>
      <c r="N2998" t="s">
        <v>8140</v>
      </c>
    </row>
    <row r="2999" spans="1:14" x14ac:dyDescent="0.35">
      <c r="A2999" t="s">
        <v>8141</v>
      </c>
      <c r="B2999" t="s">
        <v>18</v>
      </c>
      <c r="C2999" t="s">
        <v>10408</v>
      </c>
      <c r="D2999" t="s">
        <v>7150</v>
      </c>
      <c r="E2999" t="str">
        <f>VLOOKUP(Auto_Theft_Data[[#This Row],[Vehicle Model]],Fully_Updated_Vehicle_Models_with_Types_278[#All],2,TRUE)</f>
        <v>SUV</v>
      </c>
      <c r="F2999" t="s">
        <v>110</v>
      </c>
      <c r="G2999" t="s">
        <v>16</v>
      </c>
      <c r="H2999" t="s">
        <v>10434</v>
      </c>
      <c r="I2999" t="s">
        <v>106</v>
      </c>
      <c r="J2999" s="1">
        <v>45236</v>
      </c>
      <c r="K2999" t="s">
        <v>28</v>
      </c>
      <c r="L2999" t="s">
        <v>89</v>
      </c>
      <c r="M2999" t="s">
        <v>8142</v>
      </c>
      <c r="N2999" t="s">
        <v>8143</v>
      </c>
    </row>
    <row r="3000" spans="1:14" x14ac:dyDescent="0.35">
      <c r="A3000" t="s">
        <v>8149</v>
      </c>
      <c r="B3000" t="s">
        <v>18</v>
      </c>
      <c r="C3000" t="s">
        <v>10408</v>
      </c>
      <c r="D3000" t="s">
        <v>7150</v>
      </c>
      <c r="E3000" t="str">
        <f>VLOOKUP(Auto_Theft_Data[[#This Row],[Vehicle Model]],Fully_Updated_Vehicle_Models_with_Types_278[#All],2,TRUE)</f>
        <v>SUV</v>
      </c>
      <c r="F3000" t="s">
        <v>110</v>
      </c>
      <c r="G3000" t="s">
        <v>42</v>
      </c>
      <c r="H3000" t="s">
        <v>10434</v>
      </c>
      <c r="I3000" t="s">
        <v>100</v>
      </c>
      <c r="J3000" s="1">
        <v>45240</v>
      </c>
      <c r="K3000" t="s">
        <v>28</v>
      </c>
      <c r="L3000" t="s">
        <v>29</v>
      </c>
      <c r="M3000" t="s">
        <v>8150</v>
      </c>
      <c r="N3000" t="s">
        <v>8151</v>
      </c>
    </row>
    <row r="3001" spans="1:14" x14ac:dyDescent="0.35">
      <c r="A3001" t="s">
        <v>8153</v>
      </c>
      <c r="B3001" t="s">
        <v>18</v>
      </c>
      <c r="C3001" t="s">
        <v>10408</v>
      </c>
      <c r="D3001" t="s">
        <v>7150</v>
      </c>
      <c r="E3001" t="str">
        <f>VLOOKUP(Auto_Theft_Data[[#This Row],[Vehicle Model]],Fully_Updated_Vehicle_Models_with_Types_278[#All],2,TRUE)</f>
        <v>SUV</v>
      </c>
      <c r="F3001" t="s">
        <v>110</v>
      </c>
      <c r="G3001" t="s">
        <v>94</v>
      </c>
      <c r="H3001" t="s">
        <v>10434</v>
      </c>
      <c r="I3001" t="s">
        <v>106</v>
      </c>
      <c r="J3001" s="1">
        <v>45241</v>
      </c>
      <c r="K3001" t="s">
        <v>28</v>
      </c>
      <c r="L3001" t="s">
        <v>89</v>
      </c>
      <c r="M3001" t="s">
        <v>8154</v>
      </c>
      <c r="N3001" t="s">
        <v>8155</v>
      </c>
    </row>
    <row r="3002" spans="1:14" x14ac:dyDescent="0.35">
      <c r="A3002" t="s">
        <v>8161</v>
      </c>
      <c r="B3002" t="s">
        <v>18</v>
      </c>
      <c r="C3002" t="s">
        <v>10408</v>
      </c>
      <c r="D3002" t="s">
        <v>7150</v>
      </c>
      <c r="E3002" t="str">
        <f>VLOOKUP(Auto_Theft_Data[[#This Row],[Vehicle Model]],Fully_Updated_Vehicle_Models_with_Types_278[#All],2,TRUE)</f>
        <v>SUV</v>
      </c>
      <c r="F3002" t="s">
        <v>25</v>
      </c>
      <c r="G3002" t="s">
        <v>70</v>
      </c>
      <c r="H3002" t="s">
        <v>10434</v>
      </c>
      <c r="I3002" t="s">
        <v>106</v>
      </c>
      <c r="J3002" s="1">
        <v>45247</v>
      </c>
      <c r="K3002" t="s">
        <v>28</v>
      </c>
      <c r="L3002" t="s">
        <v>29</v>
      </c>
      <c r="M3002" t="s">
        <v>5470</v>
      </c>
      <c r="N3002" t="s">
        <v>5471</v>
      </c>
    </row>
    <row r="3003" spans="1:14" x14ac:dyDescent="0.35">
      <c r="A3003" t="s">
        <v>8169</v>
      </c>
      <c r="B3003" t="s">
        <v>38</v>
      </c>
      <c r="C3003" t="s">
        <v>10408</v>
      </c>
      <c r="D3003" t="s">
        <v>7150</v>
      </c>
      <c r="E3003" t="str">
        <f>VLOOKUP(Auto_Theft_Data[[#This Row],[Vehicle Model]],Fully_Updated_Vehicle_Models_with_Types_278[#All],2,TRUE)</f>
        <v>SUV</v>
      </c>
      <c r="F3003" t="s">
        <v>49</v>
      </c>
      <c r="G3003" t="s">
        <v>42</v>
      </c>
      <c r="H3003" t="s">
        <v>10434</v>
      </c>
      <c r="I3003" t="s">
        <v>95</v>
      </c>
      <c r="J3003" s="1">
        <v>45246</v>
      </c>
      <c r="K3003" t="s">
        <v>28</v>
      </c>
      <c r="L3003" t="s">
        <v>29</v>
      </c>
      <c r="M3003" t="s">
        <v>8170</v>
      </c>
      <c r="N3003" t="s">
        <v>8171</v>
      </c>
    </row>
    <row r="3004" spans="1:14" x14ac:dyDescent="0.35">
      <c r="A3004" t="s">
        <v>8172</v>
      </c>
      <c r="B3004" t="s">
        <v>28</v>
      </c>
      <c r="C3004" t="s">
        <v>10408</v>
      </c>
      <c r="D3004" t="s">
        <v>7150</v>
      </c>
      <c r="E3004" t="str">
        <f>VLOOKUP(Auto_Theft_Data[[#This Row],[Vehicle Model]],Fully_Updated_Vehicle_Models_with_Types_278[#All],2,TRUE)</f>
        <v>SUV</v>
      </c>
      <c r="F3004" t="s">
        <v>110</v>
      </c>
      <c r="G3004" t="s">
        <v>70</v>
      </c>
      <c r="H3004" t="s">
        <v>10434</v>
      </c>
      <c r="I3004" t="s">
        <v>71</v>
      </c>
      <c r="J3004" s="1">
        <v>45246</v>
      </c>
      <c r="K3004" t="s">
        <v>28</v>
      </c>
      <c r="L3004" t="s">
        <v>89</v>
      </c>
      <c r="M3004" t="s">
        <v>8173</v>
      </c>
      <c r="N3004" t="s">
        <v>8174</v>
      </c>
    </row>
    <row r="3005" spans="1:14" x14ac:dyDescent="0.35">
      <c r="A3005" t="s">
        <v>8175</v>
      </c>
      <c r="B3005" t="s">
        <v>28</v>
      </c>
      <c r="C3005" t="s">
        <v>10408</v>
      </c>
      <c r="D3005" t="s">
        <v>7150</v>
      </c>
      <c r="E3005" t="str">
        <f>VLOOKUP(Auto_Theft_Data[[#This Row],[Vehicle Model]],Fully_Updated_Vehicle_Models_with_Types_278[#All],2,TRUE)</f>
        <v>SUV</v>
      </c>
      <c r="F3005" t="s">
        <v>49</v>
      </c>
      <c r="G3005" t="s">
        <v>70</v>
      </c>
      <c r="H3005" t="s">
        <v>10434</v>
      </c>
      <c r="I3005" t="s">
        <v>95</v>
      </c>
      <c r="J3005" s="1">
        <v>45246</v>
      </c>
      <c r="K3005" t="s">
        <v>28</v>
      </c>
      <c r="L3005" t="s">
        <v>44</v>
      </c>
      <c r="M3005" t="s">
        <v>8176</v>
      </c>
      <c r="N3005" t="s">
        <v>8177</v>
      </c>
    </row>
    <row r="3006" spans="1:14" x14ac:dyDescent="0.35">
      <c r="A3006" t="s">
        <v>8178</v>
      </c>
      <c r="B3006" t="s">
        <v>18</v>
      </c>
      <c r="C3006" t="s">
        <v>10408</v>
      </c>
      <c r="D3006" t="s">
        <v>7150</v>
      </c>
      <c r="E3006" t="str">
        <f>VLOOKUP(Auto_Theft_Data[[#This Row],[Vehicle Model]],Fully_Updated_Vehicle_Models_with_Types_278[#All],2,TRUE)</f>
        <v>SUV</v>
      </c>
      <c r="F3006" t="s">
        <v>49</v>
      </c>
      <c r="G3006" t="s">
        <v>70</v>
      </c>
      <c r="H3006" t="s">
        <v>10433</v>
      </c>
      <c r="I3006" t="s">
        <v>273</v>
      </c>
      <c r="J3006" s="1">
        <v>45246</v>
      </c>
      <c r="K3006" t="s">
        <v>28</v>
      </c>
      <c r="L3006" t="s">
        <v>89</v>
      </c>
      <c r="M3006" t="s">
        <v>8179</v>
      </c>
      <c r="N3006" t="s">
        <v>8180</v>
      </c>
    </row>
    <row r="3007" spans="1:14" x14ac:dyDescent="0.35">
      <c r="A3007" t="s">
        <v>8186</v>
      </c>
      <c r="B3007" t="s">
        <v>38</v>
      </c>
      <c r="C3007" t="s">
        <v>10408</v>
      </c>
      <c r="D3007" t="s">
        <v>7150</v>
      </c>
      <c r="E3007" t="str">
        <f>VLOOKUP(Auto_Theft_Data[[#This Row],[Vehicle Model]],Fully_Updated_Vehicle_Models_with_Types_278[#All],2,TRUE)</f>
        <v>SUV</v>
      </c>
      <c r="F3007" t="s">
        <v>165</v>
      </c>
      <c r="G3007" t="s">
        <v>50</v>
      </c>
      <c r="H3007" t="s">
        <v>10433</v>
      </c>
      <c r="I3007" t="s">
        <v>431</v>
      </c>
      <c r="J3007" s="1">
        <v>45243</v>
      </c>
      <c r="K3007" t="s">
        <v>28</v>
      </c>
      <c r="L3007" t="s">
        <v>19</v>
      </c>
      <c r="M3007" t="s">
        <v>8187</v>
      </c>
      <c r="N3007" t="s">
        <v>8188</v>
      </c>
    </row>
    <row r="3008" spans="1:14" x14ac:dyDescent="0.35">
      <c r="A3008" t="s">
        <v>8190</v>
      </c>
      <c r="B3008" t="s">
        <v>28</v>
      </c>
      <c r="C3008" t="s">
        <v>10408</v>
      </c>
      <c r="D3008" t="s">
        <v>7150</v>
      </c>
      <c r="E3008" t="str">
        <f>VLOOKUP(Auto_Theft_Data[[#This Row],[Vehicle Model]],Fully_Updated_Vehicle_Models_with_Types_278[#All],2,TRUE)</f>
        <v>SUV</v>
      </c>
      <c r="F3008" t="s">
        <v>49</v>
      </c>
      <c r="G3008" t="s">
        <v>16</v>
      </c>
      <c r="H3008" t="s">
        <v>10434</v>
      </c>
      <c r="I3008" t="s">
        <v>983</v>
      </c>
      <c r="J3008" s="1">
        <v>45243</v>
      </c>
      <c r="K3008" t="s">
        <v>28</v>
      </c>
      <c r="L3008" t="s">
        <v>89</v>
      </c>
      <c r="M3008" t="s">
        <v>984</v>
      </c>
      <c r="N3008" t="s">
        <v>985</v>
      </c>
    </row>
    <row r="3009" spans="1:14" x14ac:dyDescent="0.35">
      <c r="A3009" t="s">
        <v>8198</v>
      </c>
      <c r="B3009" t="s">
        <v>48</v>
      </c>
      <c r="C3009" t="s">
        <v>10408</v>
      </c>
      <c r="D3009" t="s">
        <v>7150</v>
      </c>
      <c r="E3009" t="str">
        <f>VLOOKUP(Auto_Theft_Data[[#This Row],[Vehicle Model]],Fully_Updated_Vehicle_Models_with_Types_278[#All],2,TRUE)</f>
        <v>SUV</v>
      </c>
      <c r="F3009" t="s">
        <v>25</v>
      </c>
      <c r="G3009" t="s">
        <v>50</v>
      </c>
      <c r="H3009" t="s">
        <v>10434</v>
      </c>
      <c r="I3009" t="s">
        <v>235</v>
      </c>
      <c r="J3009" s="1">
        <v>45242</v>
      </c>
      <c r="K3009" t="s">
        <v>28</v>
      </c>
      <c r="L3009" t="s">
        <v>89</v>
      </c>
      <c r="M3009" t="s">
        <v>5375</v>
      </c>
      <c r="N3009" t="s">
        <v>5376</v>
      </c>
    </row>
    <row r="3010" spans="1:14" x14ac:dyDescent="0.35">
      <c r="A3010" t="s">
        <v>8204</v>
      </c>
      <c r="B3010" t="s">
        <v>28</v>
      </c>
      <c r="C3010" t="s">
        <v>10408</v>
      </c>
      <c r="D3010" t="s">
        <v>7150</v>
      </c>
      <c r="E3010" t="str">
        <f>VLOOKUP(Auto_Theft_Data[[#This Row],[Vehicle Model]],Fully_Updated_Vehicle_Models_with_Types_278[#All],2,TRUE)</f>
        <v>SUV</v>
      </c>
      <c r="F3010" t="s">
        <v>49</v>
      </c>
      <c r="G3010" t="s">
        <v>42</v>
      </c>
      <c r="H3010" t="s">
        <v>10434</v>
      </c>
      <c r="I3010" t="s">
        <v>95</v>
      </c>
      <c r="J3010" s="1">
        <v>45042</v>
      </c>
      <c r="K3010" t="s">
        <v>28</v>
      </c>
      <c r="L3010" t="s">
        <v>89</v>
      </c>
      <c r="M3010" t="s">
        <v>8205</v>
      </c>
      <c r="N3010" t="s">
        <v>8206</v>
      </c>
    </row>
    <row r="3011" spans="1:14" x14ac:dyDescent="0.35">
      <c r="A3011" t="s">
        <v>8216</v>
      </c>
      <c r="B3011" t="s">
        <v>48</v>
      </c>
      <c r="C3011" t="s">
        <v>10408</v>
      </c>
      <c r="D3011" t="s">
        <v>7150</v>
      </c>
      <c r="E3011" t="str">
        <f>VLOOKUP(Auto_Theft_Data[[#This Row],[Vehicle Model]],Fully_Updated_Vehicle_Models_with_Types_278[#All],2,TRUE)</f>
        <v>SUV</v>
      </c>
      <c r="F3011" t="s">
        <v>49</v>
      </c>
      <c r="G3011" t="s">
        <v>42</v>
      </c>
      <c r="H3011" t="s">
        <v>10434</v>
      </c>
      <c r="I3011" t="s">
        <v>682</v>
      </c>
      <c r="J3011" s="1">
        <v>45266</v>
      </c>
      <c r="K3011" t="s">
        <v>28</v>
      </c>
      <c r="L3011" t="s">
        <v>89</v>
      </c>
      <c r="M3011" t="s">
        <v>683</v>
      </c>
      <c r="N3011" t="s">
        <v>684</v>
      </c>
    </row>
    <row r="3012" spans="1:14" x14ac:dyDescent="0.35">
      <c r="A3012" t="s">
        <v>8217</v>
      </c>
      <c r="B3012" t="s">
        <v>23</v>
      </c>
      <c r="C3012" t="s">
        <v>10408</v>
      </c>
      <c r="D3012" t="s">
        <v>7150</v>
      </c>
      <c r="E3012" t="str">
        <f>VLOOKUP(Auto_Theft_Data[[#This Row],[Vehicle Model]],Fully_Updated_Vehicle_Models_with_Types_278[#All],2,TRUE)</f>
        <v>SUV</v>
      </c>
      <c r="F3012" t="s">
        <v>15</v>
      </c>
      <c r="G3012" t="s">
        <v>26</v>
      </c>
      <c r="H3012" t="s">
        <v>10433</v>
      </c>
      <c r="I3012" t="s">
        <v>445</v>
      </c>
      <c r="J3012" s="1">
        <v>45266</v>
      </c>
      <c r="K3012" t="s">
        <v>28</v>
      </c>
      <c r="L3012" t="s">
        <v>29</v>
      </c>
      <c r="M3012" t="s">
        <v>739</v>
      </c>
      <c r="N3012" t="s">
        <v>740</v>
      </c>
    </row>
    <row r="3013" spans="1:14" x14ac:dyDescent="0.35">
      <c r="A3013" t="s">
        <v>8223</v>
      </c>
      <c r="B3013" t="s">
        <v>28</v>
      </c>
      <c r="C3013" t="s">
        <v>10408</v>
      </c>
      <c r="D3013" t="s">
        <v>7150</v>
      </c>
      <c r="E3013" t="str">
        <f>VLOOKUP(Auto_Theft_Data[[#This Row],[Vehicle Model]],Fully_Updated_Vehicle_Models_with_Types_278[#All],2,TRUE)</f>
        <v>SUV</v>
      </c>
      <c r="F3013" t="s">
        <v>49</v>
      </c>
      <c r="G3013" t="s">
        <v>50</v>
      </c>
      <c r="H3013" t="s">
        <v>10434</v>
      </c>
      <c r="I3013" t="s">
        <v>156</v>
      </c>
      <c r="J3013" s="1">
        <v>44990</v>
      </c>
      <c r="K3013" t="s">
        <v>28</v>
      </c>
      <c r="L3013" t="s">
        <v>44</v>
      </c>
      <c r="M3013" t="s">
        <v>7704</v>
      </c>
      <c r="N3013" t="s">
        <v>7705</v>
      </c>
    </row>
    <row r="3014" spans="1:14" x14ac:dyDescent="0.35">
      <c r="A3014" t="s">
        <v>8224</v>
      </c>
      <c r="B3014" t="s">
        <v>48</v>
      </c>
      <c r="C3014" t="s">
        <v>10408</v>
      </c>
      <c r="D3014" t="s">
        <v>7150</v>
      </c>
      <c r="E3014" t="str">
        <f>VLOOKUP(Auto_Theft_Data[[#This Row],[Vehicle Model]],Fully_Updated_Vehicle_Models_with_Types_278[#All],2,TRUE)</f>
        <v>SUV</v>
      </c>
      <c r="F3014" t="s">
        <v>110</v>
      </c>
      <c r="G3014" t="s">
        <v>26</v>
      </c>
      <c r="H3014" t="s">
        <v>10434</v>
      </c>
      <c r="I3014" t="s">
        <v>417</v>
      </c>
      <c r="J3014" s="1">
        <v>45265</v>
      </c>
      <c r="K3014" t="s">
        <v>28</v>
      </c>
      <c r="L3014" t="s">
        <v>44</v>
      </c>
      <c r="M3014" t="s">
        <v>8225</v>
      </c>
      <c r="N3014" t="s">
        <v>8226</v>
      </c>
    </row>
    <row r="3015" spans="1:14" x14ac:dyDescent="0.35">
      <c r="A3015" t="s">
        <v>8244</v>
      </c>
      <c r="B3015" t="s">
        <v>48</v>
      </c>
      <c r="C3015" t="s">
        <v>10408</v>
      </c>
      <c r="D3015" t="s">
        <v>7150</v>
      </c>
      <c r="E3015" t="str">
        <f>VLOOKUP(Auto_Theft_Data[[#This Row],[Vehicle Model]],Fully_Updated_Vehicle_Models_with_Types_278[#All],2,TRUE)</f>
        <v>SUV</v>
      </c>
      <c r="F3015" t="s">
        <v>15</v>
      </c>
      <c r="G3015" t="s">
        <v>42</v>
      </c>
      <c r="H3015" t="s">
        <v>10433</v>
      </c>
      <c r="I3015" t="s">
        <v>895</v>
      </c>
      <c r="J3015" s="1">
        <v>45049</v>
      </c>
      <c r="K3015" t="s">
        <v>28</v>
      </c>
      <c r="L3015" t="s">
        <v>29</v>
      </c>
      <c r="M3015" t="s">
        <v>2799</v>
      </c>
      <c r="N3015" t="s">
        <v>2800</v>
      </c>
    </row>
    <row r="3016" spans="1:14" x14ac:dyDescent="0.35">
      <c r="A3016" t="s">
        <v>8245</v>
      </c>
      <c r="B3016" t="s">
        <v>38</v>
      </c>
      <c r="C3016" t="s">
        <v>10408</v>
      </c>
      <c r="D3016" t="s">
        <v>7150</v>
      </c>
      <c r="E3016" t="str">
        <f>VLOOKUP(Auto_Theft_Data[[#This Row],[Vehicle Model]],Fully_Updated_Vehicle_Models_with_Types_278[#All],2,TRUE)</f>
        <v>SUV</v>
      </c>
      <c r="F3016" t="s">
        <v>15</v>
      </c>
      <c r="G3016" t="s">
        <v>42</v>
      </c>
      <c r="H3016" t="s">
        <v>10434</v>
      </c>
      <c r="I3016" t="s">
        <v>71</v>
      </c>
      <c r="J3016" s="1">
        <v>45049</v>
      </c>
      <c r="K3016" t="s">
        <v>28</v>
      </c>
      <c r="L3016" t="s">
        <v>29</v>
      </c>
      <c r="M3016" t="s">
        <v>1824</v>
      </c>
      <c r="N3016" t="s">
        <v>1825</v>
      </c>
    </row>
    <row r="3017" spans="1:14" x14ac:dyDescent="0.35">
      <c r="A3017" t="s">
        <v>8246</v>
      </c>
      <c r="B3017" t="s">
        <v>441</v>
      </c>
      <c r="C3017" t="s">
        <v>10408</v>
      </c>
      <c r="D3017" t="s">
        <v>7150</v>
      </c>
      <c r="E3017" t="str">
        <f>VLOOKUP(Auto_Theft_Data[[#This Row],[Vehicle Model]],Fully_Updated_Vehicle_Models_with_Types_278[#All],2,TRUE)</f>
        <v>SUV</v>
      </c>
      <c r="F3017" t="s">
        <v>25</v>
      </c>
      <c r="G3017" t="s">
        <v>70</v>
      </c>
      <c r="H3017" t="s">
        <v>10434</v>
      </c>
      <c r="I3017" t="s">
        <v>95</v>
      </c>
      <c r="J3017" s="1">
        <v>43147</v>
      </c>
      <c r="K3017" t="s">
        <v>12</v>
      </c>
      <c r="L3017" t="s">
        <v>19</v>
      </c>
      <c r="M3017" t="s">
        <v>8247</v>
      </c>
      <c r="N3017" t="s">
        <v>8248</v>
      </c>
    </row>
    <row r="3018" spans="1:14" x14ac:dyDescent="0.35">
      <c r="A3018" t="s">
        <v>8258</v>
      </c>
      <c r="B3018" t="s">
        <v>48</v>
      </c>
      <c r="C3018" t="s">
        <v>10408</v>
      </c>
      <c r="D3018" t="s">
        <v>7150</v>
      </c>
      <c r="E3018" t="str">
        <f>VLOOKUP(Auto_Theft_Data[[#This Row],[Vehicle Model]],Fully_Updated_Vehicle_Models_with_Types_278[#All],2,TRUE)</f>
        <v>SUV</v>
      </c>
      <c r="F3018" t="s">
        <v>4322</v>
      </c>
      <c r="G3018" t="s">
        <v>16</v>
      </c>
      <c r="H3018" t="s">
        <v>10433</v>
      </c>
      <c r="I3018" t="s">
        <v>312</v>
      </c>
      <c r="J3018" s="1">
        <v>44991</v>
      </c>
      <c r="K3018" t="s">
        <v>28</v>
      </c>
      <c r="L3018" t="s">
        <v>89</v>
      </c>
      <c r="M3018" t="s">
        <v>8259</v>
      </c>
      <c r="N3018" t="s">
        <v>8260</v>
      </c>
    </row>
    <row r="3019" spans="1:14" x14ac:dyDescent="0.35">
      <c r="A3019" t="s">
        <v>8264</v>
      </c>
      <c r="B3019" t="s">
        <v>18</v>
      </c>
      <c r="C3019" t="s">
        <v>10408</v>
      </c>
      <c r="D3019" t="s">
        <v>7150</v>
      </c>
      <c r="E3019" t="str">
        <f>VLOOKUP(Auto_Theft_Data[[#This Row],[Vehicle Model]],Fully_Updated_Vehicle_Models_with_Types_278[#All],2,TRUE)</f>
        <v>SUV</v>
      </c>
      <c r="F3019" t="s">
        <v>110</v>
      </c>
      <c r="G3019" t="s">
        <v>36</v>
      </c>
      <c r="H3019" t="s">
        <v>10433</v>
      </c>
      <c r="I3019" t="s">
        <v>95</v>
      </c>
      <c r="J3019" s="1">
        <v>45051</v>
      </c>
      <c r="K3019" t="s">
        <v>28</v>
      </c>
      <c r="L3019" t="s">
        <v>44</v>
      </c>
      <c r="M3019" t="s">
        <v>8265</v>
      </c>
      <c r="N3019" t="s">
        <v>8266</v>
      </c>
    </row>
    <row r="3020" spans="1:14" x14ac:dyDescent="0.35">
      <c r="A3020" t="s">
        <v>8270</v>
      </c>
      <c r="B3020" t="s">
        <v>18</v>
      </c>
      <c r="C3020" t="s">
        <v>10408</v>
      </c>
      <c r="D3020" t="s">
        <v>7150</v>
      </c>
      <c r="E3020" t="str">
        <f>VLOOKUP(Auto_Theft_Data[[#This Row],[Vehicle Model]],Fully_Updated_Vehicle_Models_with_Types_278[#All],2,TRUE)</f>
        <v>SUV</v>
      </c>
      <c r="F3020" t="s">
        <v>110</v>
      </c>
      <c r="G3020" t="s">
        <v>36</v>
      </c>
      <c r="H3020" t="s">
        <v>10434</v>
      </c>
      <c r="I3020" t="s">
        <v>75</v>
      </c>
      <c r="J3020" s="1">
        <v>45268</v>
      </c>
      <c r="K3020" t="s">
        <v>28</v>
      </c>
      <c r="L3020" t="s">
        <v>89</v>
      </c>
      <c r="M3020" t="s">
        <v>1833</v>
      </c>
      <c r="N3020" t="s">
        <v>1834</v>
      </c>
    </row>
    <row r="3021" spans="1:14" x14ac:dyDescent="0.35">
      <c r="A3021" t="s">
        <v>8282</v>
      </c>
      <c r="B3021" t="s">
        <v>18</v>
      </c>
      <c r="C3021" t="s">
        <v>10408</v>
      </c>
      <c r="D3021" t="s">
        <v>7150</v>
      </c>
      <c r="E3021" t="str">
        <f>VLOOKUP(Auto_Theft_Data[[#This Row],[Vehicle Model]],Fully_Updated_Vehicle_Models_with_Types_278[#All],2,TRUE)</f>
        <v>SUV</v>
      </c>
      <c r="F3021" t="s">
        <v>25</v>
      </c>
      <c r="G3021" t="s">
        <v>70</v>
      </c>
      <c r="H3021" t="s">
        <v>10433</v>
      </c>
      <c r="I3021" t="s">
        <v>273</v>
      </c>
      <c r="J3021" s="1">
        <v>45267</v>
      </c>
      <c r="K3021" t="s">
        <v>28</v>
      </c>
      <c r="L3021" t="s">
        <v>89</v>
      </c>
      <c r="M3021" t="s">
        <v>8283</v>
      </c>
      <c r="N3021" t="s">
        <v>8284</v>
      </c>
    </row>
    <row r="3022" spans="1:14" x14ac:dyDescent="0.35">
      <c r="A3022" t="s">
        <v>8295</v>
      </c>
      <c r="B3022" t="s">
        <v>23</v>
      </c>
      <c r="C3022" t="s">
        <v>10408</v>
      </c>
      <c r="D3022" t="s">
        <v>7150</v>
      </c>
      <c r="E3022" t="str">
        <f>VLOOKUP(Auto_Theft_Data[[#This Row],[Vehicle Model]],Fully_Updated_Vehicle_Models_with_Types_278[#All],2,TRUE)</f>
        <v>SUV</v>
      </c>
      <c r="F3022" t="s">
        <v>15</v>
      </c>
      <c r="G3022" t="s">
        <v>50</v>
      </c>
      <c r="H3022" t="s">
        <v>10433</v>
      </c>
      <c r="I3022" t="s">
        <v>836</v>
      </c>
      <c r="J3022" s="1">
        <v>44991</v>
      </c>
      <c r="K3022" t="s">
        <v>28</v>
      </c>
      <c r="L3022" t="s">
        <v>29</v>
      </c>
      <c r="M3022" t="s">
        <v>7586</v>
      </c>
      <c r="N3022" t="s">
        <v>7587</v>
      </c>
    </row>
    <row r="3023" spans="1:14" x14ac:dyDescent="0.35">
      <c r="A3023" t="s">
        <v>8302</v>
      </c>
      <c r="B3023" t="s">
        <v>18</v>
      </c>
      <c r="C3023" t="s">
        <v>10408</v>
      </c>
      <c r="D3023" t="s">
        <v>7150</v>
      </c>
      <c r="E3023" t="str">
        <f>VLOOKUP(Auto_Theft_Data[[#This Row],[Vehicle Model]],Fully_Updated_Vehicle_Models_with_Types_278[#All],2,TRUE)</f>
        <v>SUV</v>
      </c>
      <c r="F3023" t="s">
        <v>165</v>
      </c>
      <c r="G3023" t="s">
        <v>42</v>
      </c>
      <c r="H3023" t="s">
        <v>10433</v>
      </c>
      <c r="I3023" t="s">
        <v>75</v>
      </c>
      <c r="J3023" s="1">
        <v>45266</v>
      </c>
      <c r="K3023" t="s">
        <v>28</v>
      </c>
      <c r="L3023" t="s">
        <v>89</v>
      </c>
      <c r="M3023" t="s">
        <v>2977</v>
      </c>
      <c r="N3023" t="s">
        <v>2978</v>
      </c>
    </row>
    <row r="3024" spans="1:14" x14ac:dyDescent="0.35">
      <c r="A3024" t="s">
        <v>8306</v>
      </c>
      <c r="B3024" t="s">
        <v>48</v>
      </c>
      <c r="C3024" t="s">
        <v>10408</v>
      </c>
      <c r="D3024" t="s">
        <v>7150</v>
      </c>
      <c r="E3024" t="str">
        <f>VLOOKUP(Auto_Theft_Data[[#This Row],[Vehicle Model]],Fully_Updated_Vehicle_Models_with_Types_278[#All],2,TRUE)</f>
        <v>SUV</v>
      </c>
      <c r="F3024" t="s">
        <v>15</v>
      </c>
      <c r="G3024" t="s">
        <v>26</v>
      </c>
      <c r="H3024" t="s">
        <v>10433</v>
      </c>
      <c r="I3024" t="s">
        <v>1562</v>
      </c>
      <c r="J3024" s="1">
        <v>45266</v>
      </c>
      <c r="K3024" t="s">
        <v>28</v>
      </c>
      <c r="L3024" t="s">
        <v>29</v>
      </c>
      <c r="M3024" t="s">
        <v>8307</v>
      </c>
      <c r="N3024" t="s">
        <v>8308</v>
      </c>
    </row>
    <row r="3025" spans="1:14" x14ac:dyDescent="0.35">
      <c r="A3025" t="s">
        <v>8318</v>
      </c>
      <c r="B3025" t="s">
        <v>48</v>
      </c>
      <c r="C3025" t="s">
        <v>10408</v>
      </c>
      <c r="D3025" t="s">
        <v>7150</v>
      </c>
      <c r="E3025" t="str">
        <f>VLOOKUP(Auto_Theft_Data[[#This Row],[Vehicle Model]],Fully_Updated_Vehicle_Models_with_Types_278[#All],2,TRUE)</f>
        <v>SUV</v>
      </c>
      <c r="F3025" t="s">
        <v>110</v>
      </c>
      <c r="G3025" t="s">
        <v>94</v>
      </c>
      <c r="H3025" t="s">
        <v>10433</v>
      </c>
      <c r="I3025" t="s">
        <v>95</v>
      </c>
      <c r="J3025" s="1">
        <v>45053</v>
      </c>
      <c r="K3025" t="s">
        <v>28</v>
      </c>
      <c r="L3025" t="s">
        <v>29</v>
      </c>
      <c r="M3025" t="s">
        <v>8319</v>
      </c>
      <c r="N3025" t="s">
        <v>8320</v>
      </c>
    </row>
    <row r="3026" spans="1:14" x14ac:dyDescent="0.35">
      <c r="A3026" t="s">
        <v>8324</v>
      </c>
      <c r="B3026" t="s">
        <v>18</v>
      </c>
      <c r="C3026" t="s">
        <v>10408</v>
      </c>
      <c r="D3026" t="s">
        <v>7150</v>
      </c>
      <c r="E3026" t="str">
        <f>VLOOKUP(Auto_Theft_Data[[#This Row],[Vehicle Model]],Fully_Updated_Vehicle_Models_with_Types_278[#All],2,TRUE)</f>
        <v>SUV</v>
      </c>
      <c r="F3026" t="s">
        <v>25</v>
      </c>
      <c r="G3026" t="s">
        <v>70</v>
      </c>
      <c r="H3026" t="s">
        <v>10434</v>
      </c>
      <c r="I3026" t="s">
        <v>151</v>
      </c>
      <c r="J3026" s="1">
        <v>44987</v>
      </c>
      <c r="K3026" t="s">
        <v>28</v>
      </c>
      <c r="L3026" t="s">
        <v>89</v>
      </c>
      <c r="M3026" t="s">
        <v>8325</v>
      </c>
      <c r="N3026" t="s">
        <v>8326</v>
      </c>
    </row>
    <row r="3027" spans="1:14" x14ac:dyDescent="0.35">
      <c r="A3027" t="s">
        <v>8327</v>
      </c>
      <c r="B3027" t="s">
        <v>23</v>
      </c>
      <c r="C3027" t="s">
        <v>10408</v>
      </c>
      <c r="D3027" t="s">
        <v>7150</v>
      </c>
      <c r="E3027" t="str">
        <f>VLOOKUP(Auto_Theft_Data[[#This Row],[Vehicle Model]],Fully_Updated_Vehicle_Models_with_Types_278[#All],2,TRUE)</f>
        <v>SUV</v>
      </c>
      <c r="F3027" t="s">
        <v>165</v>
      </c>
      <c r="G3027" t="s">
        <v>26</v>
      </c>
      <c r="H3027" t="s">
        <v>10434</v>
      </c>
      <c r="I3027" t="s">
        <v>156</v>
      </c>
      <c r="J3027" s="1">
        <v>44986</v>
      </c>
      <c r="K3027" t="s">
        <v>28</v>
      </c>
      <c r="L3027" t="s">
        <v>44</v>
      </c>
      <c r="M3027" t="s">
        <v>7704</v>
      </c>
      <c r="N3027" t="s">
        <v>7705</v>
      </c>
    </row>
    <row r="3028" spans="1:14" x14ac:dyDescent="0.35">
      <c r="A3028" t="s">
        <v>8328</v>
      </c>
      <c r="B3028" t="s">
        <v>18</v>
      </c>
      <c r="C3028" t="s">
        <v>10408</v>
      </c>
      <c r="D3028" t="s">
        <v>7150</v>
      </c>
      <c r="E3028" t="str">
        <f>VLOOKUP(Auto_Theft_Data[[#This Row],[Vehicle Model]],Fully_Updated_Vehicle_Models_with_Types_278[#All],2,TRUE)</f>
        <v>SUV</v>
      </c>
      <c r="F3028" t="s">
        <v>49</v>
      </c>
      <c r="G3028" t="s">
        <v>70</v>
      </c>
      <c r="H3028" t="s">
        <v>10434</v>
      </c>
      <c r="I3028" t="s">
        <v>302</v>
      </c>
      <c r="J3028" s="1">
        <v>45260</v>
      </c>
      <c r="K3028" t="s">
        <v>28</v>
      </c>
      <c r="L3028" t="s">
        <v>44</v>
      </c>
      <c r="M3028" t="s">
        <v>8329</v>
      </c>
      <c r="N3028" t="s">
        <v>8330</v>
      </c>
    </row>
    <row r="3029" spans="1:14" x14ac:dyDescent="0.35">
      <c r="A3029" t="s">
        <v>8334</v>
      </c>
      <c r="B3029" t="s">
        <v>18</v>
      </c>
      <c r="C3029" t="s">
        <v>10408</v>
      </c>
      <c r="D3029" t="s">
        <v>7150</v>
      </c>
      <c r="E3029" t="str">
        <f>VLOOKUP(Auto_Theft_Data[[#This Row],[Vehicle Model]],Fully_Updated_Vehicle_Models_with_Types_278[#All],2,TRUE)</f>
        <v>SUV</v>
      </c>
      <c r="F3029" t="s">
        <v>110</v>
      </c>
      <c r="G3029" t="s">
        <v>94</v>
      </c>
      <c r="H3029" t="s">
        <v>10433</v>
      </c>
      <c r="I3029" t="s">
        <v>201</v>
      </c>
      <c r="J3029" s="1">
        <v>45260</v>
      </c>
      <c r="K3029" t="s">
        <v>28</v>
      </c>
      <c r="L3029" t="s">
        <v>19</v>
      </c>
      <c r="M3029" t="s">
        <v>421</v>
      </c>
      <c r="N3029" t="s">
        <v>422</v>
      </c>
    </row>
    <row r="3030" spans="1:14" x14ac:dyDescent="0.35">
      <c r="A3030" t="s">
        <v>8335</v>
      </c>
      <c r="B3030" t="s">
        <v>28</v>
      </c>
      <c r="C3030" t="s">
        <v>10408</v>
      </c>
      <c r="D3030" t="s">
        <v>7150</v>
      </c>
      <c r="E3030" t="str">
        <f>VLOOKUP(Auto_Theft_Data[[#This Row],[Vehicle Model]],Fully_Updated_Vehicle_Models_with_Types_278[#All],2,TRUE)</f>
        <v>SUV</v>
      </c>
      <c r="F3030" t="s">
        <v>110</v>
      </c>
      <c r="G3030" t="s">
        <v>70</v>
      </c>
      <c r="H3030" t="s">
        <v>10434</v>
      </c>
      <c r="I3030" t="s">
        <v>1583</v>
      </c>
      <c r="J3030" s="1">
        <v>44981</v>
      </c>
      <c r="K3030" t="s">
        <v>28</v>
      </c>
      <c r="L3030" t="s">
        <v>29</v>
      </c>
      <c r="M3030" t="s">
        <v>8336</v>
      </c>
      <c r="N3030" t="s">
        <v>8337</v>
      </c>
    </row>
    <row r="3031" spans="1:14" x14ac:dyDescent="0.35">
      <c r="A3031" t="s">
        <v>8338</v>
      </c>
      <c r="B3031" t="s">
        <v>48</v>
      </c>
      <c r="C3031" t="s">
        <v>10408</v>
      </c>
      <c r="D3031" t="s">
        <v>7150</v>
      </c>
      <c r="E3031" t="str">
        <f>VLOOKUP(Auto_Theft_Data[[#This Row],[Vehicle Model]],Fully_Updated_Vehicle_Models_with_Types_278[#All],2,TRUE)</f>
        <v>SUV</v>
      </c>
      <c r="F3031" t="s">
        <v>110</v>
      </c>
      <c r="G3031" t="s">
        <v>42</v>
      </c>
      <c r="H3031" t="s">
        <v>10433</v>
      </c>
      <c r="I3031" t="s">
        <v>262</v>
      </c>
      <c r="J3031" s="1">
        <v>45155</v>
      </c>
      <c r="K3031" t="s">
        <v>28</v>
      </c>
      <c r="L3031" t="s">
        <v>89</v>
      </c>
      <c r="M3031" t="s">
        <v>8339</v>
      </c>
      <c r="N3031" t="s">
        <v>8340</v>
      </c>
    </row>
    <row r="3032" spans="1:14" x14ac:dyDescent="0.35">
      <c r="A3032" t="s">
        <v>8347</v>
      </c>
      <c r="B3032" t="s">
        <v>18</v>
      </c>
      <c r="C3032" t="s">
        <v>10408</v>
      </c>
      <c r="D3032" t="s">
        <v>7150</v>
      </c>
      <c r="E3032" t="str">
        <f>VLOOKUP(Auto_Theft_Data[[#This Row],[Vehicle Model]],Fully_Updated_Vehicle_Models_with_Types_278[#All],2,TRUE)</f>
        <v>SUV</v>
      </c>
      <c r="F3032" t="s">
        <v>49</v>
      </c>
      <c r="G3032" t="s">
        <v>70</v>
      </c>
      <c r="H3032" t="s">
        <v>10433</v>
      </c>
      <c r="I3032" t="s">
        <v>51</v>
      </c>
      <c r="J3032" s="1">
        <v>44981</v>
      </c>
      <c r="K3032" t="s">
        <v>28</v>
      </c>
      <c r="L3032" t="s">
        <v>29</v>
      </c>
      <c r="M3032" t="s">
        <v>8348</v>
      </c>
      <c r="N3032" t="s">
        <v>8349</v>
      </c>
    </row>
    <row r="3033" spans="1:14" x14ac:dyDescent="0.35">
      <c r="A3033" t="s">
        <v>8371</v>
      </c>
      <c r="B3033" t="s">
        <v>441</v>
      </c>
      <c r="C3033" t="s">
        <v>10408</v>
      </c>
      <c r="D3033" t="s">
        <v>7150</v>
      </c>
      <c r="E3033" t="str">
        <f>VLOOKUP(Auto_Theft_Data[[#This Row],[Vehicle Model]],Fully_Updated_Vehicle_Models_with_Types_278[#All],2,TRUE)</f>
        <v>SUV</v>
      </c>
      <c r="F3033" t="s">
        <v>626</v>
      </c>
      <c r="G3033" t="s">
        <v>26</v>
      </c>
      <c r="H3033" t="s">
        <v>10433</v>
      </c>
      <c r="I3033" t="s">
        <v>431</v>
      </c>
      <c r="J3033" s="1">
        <v>45259</v>
      </c>
      <c r="K3033" t="s">
        <v>28</v>
      </c>
      <c r="L3033" t="s">
        <v>29</v>
      </c>
      <c r="M3033" t="s">
        <v>2420</v>
      </c>
      <c r="N3033" t="s">
        <v>2421</v>
      </c>
    </row>
    <row r="3034" spans="1:14" x14ac:dyDescent="0.35">
      <c r="A3034" t="s">
        <v>8378</v>
      </c>
      <c r="B3034" t="s">
        <v>18</v>
      </c>
      <c r="C3034" t="s">
        <v>10408</v>
      </c>
      <c r="D3034" t="s">
        <v>7150</v>
      </c>
      <c r="E3034" t="str">
        <f>VLOOKUP(Auto_Theft_Data[[#This Row],[Vehicle Model]],Fully_Updated_Vehicle_Models_with_Types_278[#All],2,TRUE)</f>
        <v>SUV</v>
      </c>
      <c r="F3034" t="s">
        <v>110</v>
      </c>
      <c r="G3034" t="s">
        <v>26</v>
      </c>
      <c r="H3034" t="s">
        <v>10433</v>
      </c>
      <c r="I3034" t="s">
        <v>95</v>
      </c>
      <c r="J3034" s="1">
        <v>45042</v>
      </c>
      <c r="K3034" t="s">
        <v>28</v>
      </c>
      <c r="L3034" t="s">
        <v>29</v>
      </c>
      <c r="M3034" t="s">
        <v>8379</v>
      </c>
      <c r="N3034" t="s">
        <v>8380</v>
      </c>
    </row>
    <row r="3035" spans="1:14" x14ac:dyDescent="0.35">
      <c r="A3035" t="s">
        <v>8391</v>
      </c>
      <c r="B3035" t="s">
        <v>28</v>
      </c>
      <c r="C3035" t="s">
        <v>10408</v>
      </c>
      <c r="D3035" t="s">
        <v>7150</v>
      </c>
      <c r="E3035" t="str">
        <f>VLOOKUP(Auto_Theft_Data[[#This Row],[Vehicle Model]],Fully_Updated_Vehicle_Models_with_Types_278[#All],2,TRUE)</f>
        <v>SUV</v>
      </c>
      <c r="F3035" t="s">
        <v>225</v>
      </c>
      <c r="G3035" t="s">
        <v>16</v>
      </c>
      <c r="H3035" t="s">
        <v>10434</v>
      </c>
      <c r="I3035" t="s">
        <v>95</v>
      </c>
      <c r="J3035" s="1">
        <v>45048</v>
      </c>
      <c r="K3035" t="s">
        <v>28</v>
      </c>
      <c r="L3035" t="s">
        <v>29</v>
      </c>
      <c r="M3035" t="s">
        <v>8392</v>
      </c>
      <c r="N3035" t="s">
        <v>8393</v>
      </c>
    </row>
    <row r="3036" spans="1:14" x14ac:dyDescent="0.35">
      <c r="A3036" t="s">
        <v>8394</v>
      </c>
      <c r="B3036" t="s">
        <v>402</v>
      </c>
      <c r="C3036" t="s">
        <v>10408</v>
      </c>
      <c r="D3036" t="s">
        <v>7150</v>
      </c>
      <c r="E3036" t="str">
        <f>VLOOKUP(Auto_Theft_Data[[#This Row],[Vehicle Model]],Fully_Updated_Vehicle_Models_with_Types_278[#All],2,TRUE)</f>
        <v>SUV</v>
      </c>
      <c r="F3036" t="s">
        <v>110</v>
      </c>
      <c r="G3036" t="s">
        <v>36</v>
      </c>
      <c r="H3036" t="s">
        <v>10434</v>
      </c>
      <c r="I3036" t="s">
        <v>273</v>
      </c>
      <c r="J3036" s="1">
        <v>43154</v>
      </c>
      <c r="K3036" t="s">
        <v>12</v>
      </c>
      <c r="L3036" t="s">
        <v>19</v>
      </c>
      <c r="M3036" t="s">
        <v>8395</v>
      </c>
      <c r="N3036" t="s">
        <v>8396</v>
      </c>
    </row>
    <row r="3037" spans="1:14" x14ac:dyDescent="0.35">
      <c r="A3037" t="s">
        <v>8437</v>
      </c>
      <c r="B3037" t="s">
        <v>48</v>
      </c>
      <c r="C3037" t="s">
        <v>10408</v>
      </c>
      <c r="D3037" t="s">
        <v>7150</v>
      </c>
      <c r="E3037" t="str">
        <f>VLOOKUP(Auto_Theft_Data[[#This Row],[Vehicle Model]],Fully_Updated_Vehicle_Models_with_Types_278[#All],2,TRUE)</f>
        <v>SUV</v>
      </c>
      <c r="F3037" t="s">
        <v>49</v>
      </c>
      <c r="G3037" t="s">
        <v>70</v>
      </c>
      <c r="H3037" t="s">
        <v>10434</v>
      </c>
      <c r="I3037" t="s">
        <v>476</v>
      </c>
      <c r="J3037" s="1">
        <v>45261</v>
      </c>
      <c r="K3037" t="s">
        <v>28</v>
      </c>
      <c r="L3037" t="s">
        <v>19</v>
      </c>
      <c r="M3037" t="s">
        <v>477</v>
      </c>
      <c r="N3037" t="s">
        <v>478</v>
      </c>
    </row>
    <row r="3038" spans="1:14" x14ac:dyDescent="0.35">
      <c r="A3038" t="s">
        <v>8448</v>
      </c>
      <c r="B3038" t="s">
        <v>28</v>
      </c>
      <c r="C3038" t="s">
        <v>10408</v>
      </c>
      <c r="D3038" t="s">
        <v>7150</v>
      </c>
      <c r="E3038" t="str">
        <f>VLOOKUP(Auto_Theft_Data[[#This Row],[Vehicle Model]],Fully_Updated_Vehicle_Models_with_Types_278[#All],2,TRUE)</f>
        <v>SUV</v>
      </c>
      <c r="F3038" t="s">
        <v>49</v>
      </c>
      <c r="G3038" t="s">
        <v>70</v>
      </c>
      <c r="H3038" t="s">
        <v>10434</v>
      </c>
      <c r="I3038" t="s">
        <v>476</v>
      </c>
      <c r="J3038" s="1">
        <v>45155</v>
      </c>
      <c r="K3038" t="s">
        <v>28</v>
      </c>
      <c r="L3038" t="s">
        <v>89</v>
      </c>
      <c r="M3038" t="s">
        <v>2341</v>
      </c>
      <c r="N3038" t="s">
        <v>2342</v>
      </c>
    </row>
    <row r="3039" spans="1:14" x14ac:dyDescent="0.35">
      <c r="A3039" t="s">
        <v>8452</v>
      </c>
      <c r="B3039" t="s">
        <v>28</v>
      </c>
      <c r="C3039" t="s">
        <v>10408</v>
      </c>
      <c r="D3039" t="s">
        <v>7150</v>
      </c>
      <c r="E3039" t="str">
        <f>VLOOKUP(Auto_Theft_Data[[#This Row],[Vehicle Model]],Fully_Updated_Vehicle_Models_with_Types_278[#All],2,TRUE)</f>
        <v>SUV</v>
      </c>
      <c r="F3039" t="s">
        <v>110</v>
      </c>
      <c r="G3039" t="s">
        <v>42</v>
      </c>
      <c r="H3039" t="s">
        <v>10433</v>
      </c>
      <c r="I3039" t="s">
        <v>294</v>
      </c>
      <c r="J3039" s="1">
        <v>45154</v>
      </c>
      <c r="K3039" t="s">
        <v>28</v>
      </c>
      <c r="L3039" t="s">
        <v>19</v>
      </c>
      <c r="M3039" t="s">
        <v>3480</v>
      </c>
      <c r="N3039" t="s">
        <v>3481</v>
      </c>
    </row>
    <row r="3040" spans="1:14" x14ac:dyDescent="0.35">
      <c r="A3040" t="s">
        <v>8493</v>
      </c>
      <c r="B3040" t="s">
        <v>18</v>
      </c>
      <c r="C3040" t="s">
        <v>10408</v>
      </c>
      <c r="D3040" t="s">
        <v>7150</v>
      </c>
      <c r="E3040" t="str">
        <f>VLOOKUP(Auto_Theft_Data[[#This Row],[Vehicle Model]],Fully_Updated_Vehicle_Models_with_Types_278[#All],2,TRUE)</f>
        <v>SUV</v>
      </c>
      <c r="F3040" t="s">
        <v>49</v>
      </c>
      <c r="G3040" t="s">
        <v>36</v>
      </c>
      <c r="H3040" t="s">
        <v>10434</v>
      </c>
      <c r="I3040" t="s">
        <v>120</v>
      </c>
      <c r="J3040" s="1">
        <v>44855</v>
      </c>
      <c r="K3040" t="s">
        <v>18</v>
      </c>
      <c r="L3040" t="s">
        <v>89</v>
      </c>
      <c r="M3040" t="s">
        <v>8494</v>
      </c>
      <c r="N3040" t="s">
        <v>8495</v>
      </c>
    </row>
    <row r="3041" spans="1:14" x14ac:dyDescent="0.35">
      <c r="A3041" t="s">
        <v>8516</v>
      </c>
      <c r="B3041" t="s">
        <v>38</v>
      </c>
      <c r="C3041" t="s">
        <v>10408</v>
      </c>
      <c r="D3041" t="s">
        <v>7150</v>
      </c>
      <c r="E3041" t="str">
        <f>VLOOKUP(Auto_Theft_Data[[#This Row],[Vehicle Model]],Fully_Updated_Vehicle_Models_with_Types_278[#All],2,TRUE)</f>
        <v>SUV</v>
      </c>
      <c r="F3041" t="s">
        <v>25</v>
      </c>
      <c r="G3041" t="s">
        <v>42</v>
      </c>
      <c r="H3041" t="s">
        <v>10434</v>
      </c>
      <c r="I3041" t="s">
        <v>178</v>
      </c>
      <c r="J3041" s="1">
        <v>44874</v>
      </c>
      <c r="K3041" t="s">
        <v>18</v>
      </c>
      <c r="L3041" t="s">
        <v>89</v>
      </c>
      <c r="M3041" t="s">
        <v>8517</v>
      </c>
      <c r="N3041" t="s">
        <v>8518</v>
      </c>
    </row>
    <row r="3042" spans="1:14" x14ac:dyDescent="0.35">
      <c r="A3042" t="s">
        <v>8613</v>
      </c>
      <c r="B3042" t="s">
        <v>402</v>
      </c>
      <c r="C3042" t="s">
        <v>10408</v>
      </c>
      <c r="D3042" t="s">
        <v>7150</v>
      </c>
      <c r="E3042" t="str">
        <f>VLOOKUP(Auto_Theft_Data[[#This Row],[Vehicle Model]],Fully_Updated_Vehicle_Models_with_Types_278[#All],2,TRUE)</f>
        <v>SUV</v>
      </c>
      <c r="F3042" t="s">
        <v>15</v>
      </c>
      <c r="G3042" t="s">
        <v>36</v>
      </c>
      <c r="H3042" t="s">
        <v>10434</v>
      </c>
      <c r="I3042" t="s">
        <v>466</v>
      </c>
      <c r="J3042" s="1">
        <v>44393</v>
      </c>
      <c r="K3042" t="s">
        <v>48</v>
      </c>
      <c r="L3042" t="s">
        <v>19</v>
      </c>
      <c r="M3042" t="s">
        <v>8614</v>
      </c>
      <c r="N3042" t="s">
        <v>8615</v>
      </c>
    </row>
    <row r="3043" spans="1:14" x14ac:dyDescent="0.35">
      <c r="A3043" t="s">
        <v>8619</v>
      </c>
      <c r="B3043" t="s">
        <v>12</v>
      </c>
      <c r="C3043" t="s">
        <v>10408</v>
      </c>
      <c r="D3043" t="s">
        <v>7150</v>
      </c>
      <c r="E3043" t="str">
        <f>VLOOKUP(Auto_Theft_Data[[#This Row],[Vehicle Model]],Fully_Updated_Vehicle_Models_with_Types_278[#All],2,TRUE)</f>
        <v>SUV</v>
      </c>
      <c r="F3043" t="s">
        <v>56</v>
      </c>
      <c r="G3043" t="s">
        <v>70</v>
      </c>
      <c r="H3043" t="s">
        <v>10433</v>
      </c>
      <c r="I3043" t="s">
        <v>2564</v>
      </c>
      <c r="J3043" s="1">
        <v>44204</v>
      </c>
      <c r="K3043" t="s">
        <v>48</v>
      </c>
      <c r="L3043" t="s">
        <v>29</v>
      </c>
      <c r="M3043" t="s">
        <v>8620</v>
      </c>
      <c r="N3043" t="s">
        <v>8621</v>
      </c>
    </row>
    <row r="3044" spans="1:14" x14ac:dyDescent="0.35">
      <c r="A3044" t="s">
        <v>8637</v>
      </c>
      <c r="B3044" t="s">
        <v>34</v>
      </c>
      <c r="C3044" t="s">
        <v>10408</v>
      </c>
      <c r="D3044" t="s">
        <v>7150</v>
      </c>
      <c r="E3044" t="str">
        <f>VLOOKUP(Auto_Theft_Data[[#This Row],[Vehicle Model]],Fully_Updated_Vehicle_Models_with_Types_278[#All],2,TRUE)</f>
        <v>SUV</v>
      </c>
      <c r="F3044" t="s">
        <v>110</v>
      </c>
      <c r="G3044" t="s">
        <v>94</v>
      </c>
      <c r="H3044" t="s">
        <v>10433</v>
      </c>
      <c r="I3044" t="s">
        <v>302</v>
      </c>
      <c r="J3044" s="1">
        <v>44185</v>
      </c>
      <c r="K3044" t="s">
        <v>38</v>
      </c>
      <c r="L3044" t="s">
        <v>29</v>
      </c>
      <c r="M3044" t="s">
        <v>4892</v>
      </c>
      <c r="N3044" t="s">
        <v>4893</v>
      </c>
    </row>
    <row r="3045" spans="1:14" x14ac:dyDescent="0.35">
      <c r="A3045" t="s">
        <v>8649</v>
      </c>
      <c r="B3045" t="s">
        <v>48</v>
      </c>
      <c r="C3045" t="s">
        <v>10408</v>
      </c>
      <c r="D3045" t="s">
        <v>7150</v>
      </c>
      <c r="E3045" t="str">
        <f>VLOOKUP(Auto_Theft_Data[[#This Row],[Vehicle Model]],Fully_Updated_Vehicle_Models_with_Types_278[#All],2,TRUE)</f>
        <v>SUV</v>
      </c>
      <c r="F3045" t="s">
        <v>49</v>
      </c>
      <c r="G3045" t="s">
        <v>70</v>
      </c>
      <c r="H3045" t="s">
        <v>10434</v>
      </c>
      <c r="I3045" t="s">
        <v>51</v>
      </c>
      <c r="J3045" s="1">
        <v>44847</v>
      </c>
      <c r="K3045" t="s">
        <v>18</v>
      </c>
      <c r="L3045" t="s">
        <v>89</v>
      </c>
      <c r="M3045" t="s">
        <v>8650</v>
      </c>
      <c r="N3045" t="s">
        <v>8651</v>
      </c>
    </row>
    <row r="3046" spans="1:14" x14ac:dyDescent="0.35">
      <c r="A3046" t="s">
        <v>8729</v>
      </c>
      <c r="B3046" t="s">
        <v>12</v>
      </c>
      <c r="C3046" t="s">
        <v>10408</v>
      </c>
      <c r="D3046" t="s">
        <v>7150</v>
      </c>
      <c r="E3046" t="str">
        <f>VLOOKUP(Auto_Theft_Data[[#This Row],[Vehicle Model]],Fully_Updated_Vehicle_Models_with_Types_278[#All],2,TRUE)</f>
        <v>SUV</v>
      </c>
      <c r="F3046" t="s">
        <v>15</v>
      </c>
      <c r="G3046" t="s">
        <v>50</v>
      </c>
      <c r="H3046" t="s">
        <v>10433</v>
      </c>
      <c r="I3046" t="s">
        <v>3033</v>
      </c>
      <c r="J3046" s="1">
        <v>44782</v>
      </c>
      <c r="K3046" t="s">
        <v>18</v>
      </c>
      <c r="L3046" t="s">
        <v>29</v>
      </c>
      <c r="M3046" t="s">
        <v>8730</v>
      </c>
      <c r="N3046" t="s">
        <v>8731</v>
      </c>
    </row>
    <row r="3047" spans="1:14" x14ac:dyDescent="0.35">
      <c r="A3047" t="s">
        <v>8775</v>
      </c>
      <c r="B3047" t="s">
        <v>38</v>
      </c>
      <c r="C3047" t="s">
        <v>10408</v>
      </c>
      <c r="D3047" t="s">
        <v>7150</v>
      </c>
      <c r="E3047" t="str">
        <f>VLOOKUP(Auto_Theft_Data[[#This Row],[Vehicle Model]],Fully_Updated_Vehicle_Models_with_Types_278[#All],2,TRUE)</f>
        <v>SUV</v>
      </c>
      <c r="F3047" t="s">
        <v>25</v>
      </c>
      <c r="G3047" t="s">
        <v>36</v>
      </c>
      <c r="H3047" t="s">
        <v>10433</v>
      </c>
      <c r="I3047" t="s">
        <v>51</v>
      </c>
      <c r="J3047" s="1">
        <v>44799</v>
      </c>
      <c r="K3047" t="s">
        <v>18</v>
      </c>
      <c r="L3047" t="s">
        <v>89</v>
      </c>
      <c r="M3047" t="s">
        <v>8477</v>
      </c>
      <c r="N3047" t="s">
        <v>8478</v>
      </c>
    </row>
    <row r="3048" spans="1:14" x14ac:dyDescent="0.35">
      <c r="A3048" t="s">
        <v>8776</v>
      </c>
      <c r="B3048" t="s">
        <v>48</v>
      </c>
      <c r="C3048" t="s">
        <v>10408</v>
      </c>
      <c r="D3048" t="s">
        <v>7150</v>
      </c>
      <c r="E3048" t="str">
        <f>VLOOKUP(Auto_Theft_Data[[#This Row],[Vehicle Model]],Fully_Updated_Vehicle_Models_with_Types_278[#All],2,TRUE)</f>
        <v>SUV</v>
      </c>
      <c r="F3048" t="s">
        <v>110</v>
      </c>
      <c r="G3048" t="s">
        <v>70</v>
      </c>
      <c r="H3048" t="s">
        <v>10433</v>
      </c>
      <c r="I3048" t="s">
        <v>65</v>
      </c>
      <c r="J3048" s="1">
        <v>44799</v>
      </c>
      <c r="K3048" t="s">
        <v>18</v>
      </c>
      <c r="L3048" t="s">
        <v>29</v>
      </c>
      <c r="M3048" t="s">
        <v>1842</v>
      </c>
      <c r="N3048" t="s">
        <v>1843</v>
      </c>
    </row>
    <row r="3049" spans="1:14" x14ac:dyDescent="0.35">
      <c r="A3049" t="s">
        <v>8792</v>
      </c>
      <c r="B3049" t="s">
        <v>364</v>
      </c>
      <c r="C3049" t="s">
        <v>10408</v>
      </c>
      <c r="D3049" t="s">
        <v>7150</v>
      </c>
      <c r="E3049" t="str">
        <f>VLOOKUP(Auto_Theft_Data[[#This Row],[Vehicle Model]],Fully_Updated_Vehicle_Models_with_Types_278[#All],2,TRUE)</f>
        <v>SUV</v>
      </c>
      <c r="F3049" t="s">
        <v>110</v>
      </c>
      <c r="G3049" t="s">
        <v>42</v>
      </c>
      <c r="H3049" t="s">
        <v>10434</v>
      </c>
      <c r="I3049" t="s">
        <v>1191</v>
      </c>
      <c r="J3049" s="1">
        <v>44798</v>
      </c>
      <c r="K3049" t="s">
        <v>18</v>
      </c>
      <c r="L3049" t="s">
        <v>44</v>
      </c>
      <c r="M3049" t="s">
        <v>3846</v>
      </c>
      <c r="N3049" t="s">
        <v>3847</v>
      </c>
    </row>
    <row r="3050" spans="1:14" x14ac:dyDescent="0.35">
      <c r="A3050" t="s">
        <v>8854</v>
      </c>
      <c r="B3050" t="s">
        <v>38</v>
      </c>
      <c r="C3050" t="s">
        <v>10408</v>
      </c>
      <c r="D3050" t="s">
        <v>7150</v>
      </c>
      <c r="E3050" t="str">
        <f>VLOOKUP(Auto_Theft_Data[[#This Row],[Vehicle Model]],Fully_Updated_Vehicle_Models_with_Types_278[#All],2,TRUE)</f>
        <v>SUV</v>
      </c>
      <c r="F3050" t="s">
        <v>25</v>
      </c>
      <c r="G3050" t="s">
        <v>26</v>
      </c>
      <c r="H3050" t="s">
        <v>10434</v>
      </c>
      <c r="I3050" t="s">
        <v>235</v>
      </c>
      <c r="J3050" s="1">
        <v>44881</v>
      </c>
      <c r="K3050" t="s">
        <v>18</v>
      </c>
      <c r="L3050" t="s">
        <v>29</v>
      </c>
      <c r="M3050" t="s">
        <v>8855</v>
      </c>
      <c r="N3050" t="s">
        <v>8856</v>
      </c>
    </row>
    <row r="3051" spans="1:14" x14ac:dyDescent="0.35">
      <c r="A3051" t="s">
        <v>8915</v>
      </c>
      <c r="B3051" t="s">
        <v>48</v>
      </c>
      <c r="C3051" t="s">
        <v>10408</v>
      </c>
      <c r="D3051" t="s">
        <v>7150</v>
      </c>
      <c r="E3051" t="str">
        <f>VLOOKUP(Auto_Theft_Data[[#This Row],[Vehicle Model]],Fully_Updated_Vehicle_Models_with_Types_278[#All],2,TRUE)</f>
        <v>SUV</v>
      </c>
      <c r="F3051" t="s">
        <v>15</v>
      </c>
      <c r="G3051" t="s">
        <v>50</v>
      </c>
      <c r="H3051" t="s">
        <v>10434</v>
      </c>
      <c r="I3051" t="s">
        <v>667</v>
      </c>
      <c r="J3051" s="1">
        <v>44486</v>
      </c>
      <c r="K3051" t="s">
        <v>48</v>
      </c>
      <c r="L3051" t="s">
        <v>19</v>
      </c>
      <c r="M3051" t="s">
        <v>8916</v>
      </c>
      <c r="N3051" t="s">
        <v>8917</v>
      </c>
    </row>
    <row r="3052" spans="1:14" x14ac:dyDescent="0.35">
      <c r="A3052" t="s">
        <v>9006</v>
      </c>
      <c r="B3052" t="s">
        <v>48</v>
      </c>
      <c r="C3052" t="s">
        <v>10408</v>
      </c>
      <c r="D3052" t="s">
        <v>7150</v>
      </c>
      <c r="E3052" t="str">
        <f>VLOOKUP(Auto_Theft_Data[[#This Row],[Vehicle Model]],Fully_Updated_Vehicle_Models_with_Types_278[#All],2,TRUE)</f>
        <v>SUV</v>
      </c>
      <c r="F3052" t="s">
        <v>25</v>
      </c>
      <c r="G3052" t="s">
        <v>36</v>
      </c>
      <c r="H3052" t="s">
        <v>10434</v>
      </c>
      <c r="I3052" t="s">
        <v>466</v>
      </c>
      <c r="J3052" s="1">
        <v>44302</v>
      </c>
      <c r="K3052" t="s">
        <v>48</v>
      </c>
      <c r="L3052" t="s">
        <v>19</v>
      </c>
      <c r="M3052" t="s">
        <v>8614</v>
      </c>
      <c r="N3052" t="s">
        <v>8615</v>
      </c>
    </row>
    <row r="3053" spans="1:14" x14ac:dyDescent="0.35">
      <c r="A3053" t="s">
        <v>9018</v>
      </c>
      <c r="B3053" t="s">
        <v>298</v>
      </c>
      <c r="C3053" t="s">
        <v>10408</v>
      </c>
      <c r="D3053" t="s">
        <v>7150</v>
      </c>
      <c r="E3053" t="str">
        <f>VLOOKUP(Auto_Theft_Data[[#This Row],[Vehicle Model]],Fully_Updated_Vehicle_Models_with_Types_278[#All],2,TRUE)</f>
        <v>SUV</v>
      </c>
      <c r="F3053" t="s">
        <v>110</v>
      </c>
      <c r="G3053" t="s">
        <v>26</v>
      </c>
      <c r="H3053" t="s">
        <v>10434</v>
      </c>
      <c r="I3053" t="s">
        <v>466</v>
      </c>
      <c r="J3053" s="1">
        <v>44306</v>
      </c>
      <c r="K3053" t="s">
        <v>48</v>
      </c>
      <c r="L3053" t="s">
        <v>29</v>
      </c>
      <c r="M3053" t="s">
        <v>1407</v>
      </c>
      <c r="N3053" t="s">
        <v>1408</v>
      </c>
    </row>
    <row r="3054" spans="1:14" x14ac:dyDescent="0.35">
      <c r="A3054" t="s">
        <v>9031</v>
      </c>
      <c r="B3054" t="s">
        <v>84</v>
      </c>
      <c r="C3054" t="s">
        <v>10408</v>
      </c>
      <c r="D3054" t="s">
        <v>7150</v>
      </c>
      <c r="E3054" t="str">
        <f>VLOOKUP(Auto_Theft_Data[[#This Row],[Vehicle Model]],Fully_Updated_Vehicle_Models_with_Types_278[#All],2,TRUE)</f>
        <v>SUV</v>
      </c>
      <c r="F3054" t="s">
        <v>15</v>
      </c>
      <c r="G3054" t="s">
        <v>50</v>
      </c>
      <c r="H3054" t="s">
        <v>10433</v>
      </c>
      <c r="I3054" t="s">
        <v>1156</v>
      </c>
      <c r="J3054" s="1">
        <v>44305</v>
      </c>
      <c r="K3054" t="s">
        <v>48</v>
      </c>
      <c r="L3054" t="s">
        <v>29</v>
      </c>
      <c r="M3054" t="s">
        <v>9032</v>
      </c>
      <c r="N3054" t="s">
        <v>9033</v>
      </c>
    </row>
    <row r="3055" spans="1:14" x14ac:dyDescent="0.35">
      <c r="A3055" t="s">
        <v>9115</v>
      </c>
      <c r="B3055" t="s">
        <v>402</v>
      </c>
      <c r="C3055" t="s">
        <v>10408</v>
      </c>
      <c r="D3055" t="s">
        <v>7150</v>
      </c>
      <c r="E3055" t="str">
        <f>VLOOKUP(Auto_Theft_Data[[#This Row],[Vehicle Model]],Fully_Updated_Vehicle_Models_with_Types_278[#All],2,TRUE)</f>
        <v>SUV</v>
      </c>
      <c r="F3055" t="s">
        <v>110</v>
      </c>
      <c r="G3055" t="s">
        <v>94</v>
      </c>
      <c r="H3055" t="s">
        <v>10434</v>
      </c>
      <c r="I3055" t="s">
        <v>51</v>
      </c>
      <c r="J3055" s="1">
        <v>44534</v>
      </c>
      <c r="K3055" t="s">
        <v>48</v>
      </c>
      <c r="L3055" t="s">
        <v>89</v>
      </c>
      <c r="M3055" t="s">
        <v>9116</v>
      </c>
      <c r="N3055" t="s">
        <v>9117</v>
      </c>
    </row>
    <row r="3056" spans="1:14" x14ac:dyDescent="0.35">
      <c r="A3056" t="s">
        <v>9148</v>
      </c>
      <c r="B3056" t="s">
        <v>48</v>
      </c>
      <c r="C3056" t="s">
        <v>10408</v>
      </c>
      <c r="D3056" t="s">
        <v>7150</v>
      </c>
      <c r="E3056" t="str">
        <f>VLOOKUP(Auto_Theft_Data[[#This Row],[Vehicle Model]],Fully_Updated_Vehicle_Models_with_Types_278[#All],2,TRUE)</f>
        <v>SUV</v>
      </c>
      <c r="F3056" t="s">
        <v>25</v>
      </c>
      <c r="G3056" t="s">
        <v>50</v>
      </c>
      <c r="H3056" t="s">
        <v>10434</v>
      </c>
      <c r="I3056" t="s">
        <v>160</v>
      </c>
      <c r="J3056" s="1">
        <v>44529</v>
      </c>
      <c r="K3056" t="s">
        <v>48</v>
      </c>
      <c r="L3056" t="s">
        <v>19</v>
      </c>
      <c r="M3056" t="s">
        <v>9149</v>
      </c>
      <c r="N3056" t="s">
        <v>9150</v>
      </c>
    </row>
    <row r="3057" spans="1:14" x14ac:dyDescent="0.35">
      <c r="A3057" t="s">
        <v>9209</v>
      </c>
      <c r="B3057" t="s">
        <v>23</v>
      </c>
      <c r="C3057" t="s">
        <v>10408</v>
      </c>
      <c r="D3057" t="s">
        <v>7150</v>
      </c>
      <c r="E3057" t="str">
        <f>VLOOKUP(Auto_Theft_Data[[#This Row],[Vehicle Model]],Fully_Updated_Vehicle_Models_with_Types_278[#All],2,TRUE)</f>
        <v>SUV</v>
      </c>
      <c r="F3057" t="s">
        <v>15</v>
      </c>
      <c r="G3057" t="s">
        <v>36</v>
      </c>
      <c r="H3057" t="s">
        <v>10434</v>
      </c>
      <c r="I3057" t="s">
        <v>312</v>
      </c>
      <c r="J3057" s="1">
        <v>44506</v>
      </c>
      <c r="K3057" t="s">
        <v>48</v>
      </c>
      <c r="L3057" t="s">
        <v>19</v>
      </c>
      <c r="M3057" t="s">
        <v>9210</v>
      </c>
      <c r="N3057" t="s">
        <v>9211</v>
      </c>
    </row>
    <row r="3058" spans="1:14" x14ac:dyDescent="0.35">
      <c r="A3058" t="s">
        <v>9231</v>
      </c>
      <c r="B3058" t="s">
        <v>197</v>
      </c>
      <c r="C3058" t="s">
        <v>10408</v>
      </c>
      <c r="D3058" t="s">
        <v>7150</v>
      </c>
      <c r="E3058" t="str">
        <f>VLOOKUP(Auto_Theft_Data[[#This Row],[Vehicle Model]],Fully_Updated_Vehicle_Models_with_Types_278[#All],2,TRUE)</f>
        <v>SUV</v>
      </c>
      <c r="F3058" t="s">
        <v>165</v>
      </c>
      <c r="G3058" t="s">
        <v>70</v>
      </c>
      <c r="H3058" t="s">
        <v>10433</v>
      </c>
      <c r="I3058" t="s">
        <v>262</v>
      </c>
      <c r="J3058" s="1">
        <v>44357</v>
      </c>
      <c r="K3058" t="s">
        <v>48</v>
      </c>
      <c r="L3058" t="s">
        <v>44</v>
      </c>
      <c r="M3058" t="s">
        <v>4334</v>
      </c>
      <c r="N3058" t="s">
        <v>4335</v>
      </c>
    </row>
    <row r="3059" spans="1:14" x14ac:dyDescent="0.35">
      <c r="A3059" t="s">
        <v>9237</v>
      </c>
      <c r="B3059" t="s">
        <v>48</v>
      </c>
      <c r="C3059" t="s">
        <v>10408</v>
      </c>
      <c r="D3059" t="s">
        <v>7150</v>
      </c>
      <c r="E3059" t="str">
        <f>VLOOKUP(Auto_Theft_Data[[#This Row],[Vehicle Model]],Fully_Updated_Vehicle_Models_with_Types_278[#All],2,TRUE)</f>
        <v>SUV</v>
      </c>
      <c r="F3059" t="s">
        <v>25</v>
      </c>
      <c r="G3059" t="s">
        <v>70</v>
      </c>
      <c r="H3059" t="s">
        <v>10434</v>
      </c>
      <c r="I3059" t="s">
        <v>124</v>
      </c>
      <c r="J3059" s="1">
        <v>44037</v>
      </c>
      <c r="K3059" t="s">
        <v>38</v>
      </c>
      <c r="L3059" t="s">
        <v>44</v>
      </c>
      <c r="M3059" t="s">
        <v>5404</v>
      </c>
      <c r="N3059" t="s">
        <v>5405</v>
      </c>
    </row>
    <row r="3060" spans="1:14" x14ac:dyDescent="0.35">
      <c r="A3060" t="s">
        <v>9302</v>
      </c>
      <c r="B3060" t="s">
        <v>128</v>
      </c>
      <c r="C3060" t="s">
        <v>10408</v>
      </c>
      <c r="D3060" t="s">
        <v>7150</v>
      </c>
      <c r="E3060" t="str">
        <f>VLOOKUP(Auto_Theft_Data[[#This Row],[Vehicle Model]],Fully_Updated_Vehicle_Models_with_Types_278[#All],2,TRUE)</f>
        <v>SUV</v>
      </c>
      <c r="F3060" t="s">
        <v>25</v>
      </c>
      <c r="G3060" t="s">
        <v>16</v>
      </c>
      <c r="H3060" t="s">
        <v>10434</v>
      </c>
      <c r="I3060" t="s">
        <v>642</v>
      </c>
      <c r="J3060" s="1">
        <v>44060</v>
      </c>
      <c r="K3060" t="s">
        <v>38</v>
      </c>
      <c r="L3060" t="s">
        <v>89</v>
      </c>
      <c r="M3060" t="s">
        <v>9303</v>
      </c>
      <c r="N3060" t="s">
        <v>9304</v>
      </c>
    </row>
    <row r="3061" spans="1:14" x14ac:dyDescent="0.35">
      <c r="A3061" t="s">
        <v>9329</v>
      </c>
      <c r="B3061" t="s">
        <v>12</v>
      </c>
      <c r="C3061" t="s">
        <v>10408</v>
      </c>
      <c r="D3061" t="s">
        <v>7150</v>
      </c>
      <c r="E3061" t="str">
        <f>VLOOKUP(Auto_Theft_Data[[#This Row],[Vehicle Model]],Fully_Updated_Vehicle_Models_with_Types_278[#All],2,TRUE)</f>
        <v>SUV</v>
      </c>
      <c r="F3061" t="s">
        <v>15</v>
      </c>
      <c r="G3061" t="s">
        <v>42</v>
      </c>
      <c r="H3061" t="s">
        <v>10434</v>
      </c>
      <c r="I3061" t="s">
        <v>312</v>
      </c>
      <c r="J3061" s="1">
        <v>44014</v>
      </c>
      <c r="K3061" t="s">
        <v>38</v>
      </c>
      <c r="L3061" t="s">
        <v>29</v>
      </c>
      <c r="M3061" t="s">
        <v>9330</v>
      </c>
      <c r="N3061" t="s">
        <v>9331</v>
      </c>
    </row>
    <row r="3062" spans="1:14" x14ac:dyDescent="0.35">
      <c r="A3062" t="s">
        <v>9332</v>
      </c>
      <c r="B3062" t="s">
        <v>182</v>
      </c>
      <c r="C3062" t="s">
        <v>10408</v>
      </c>
      <c r="D3062" t="s">
        <v>7150</v>
      </c>
      <c r="E3062" t="str">
        <f>VLOOKUP(Auto_Theft_Data[[#This Row],[Vehicle Model]],Fully_Updated_Vehicle_Models_with_Types_278[#All],2,TRUE)</f>
        <v>SUV</v>
      </c>
      <c r="F3062" t="s">
        <v>110</v>
      </c>
      <c r="G3062" t="s">
        <v>42</v>
      </c>
      <c r="H3062" t="s">
        <v>10433</v>
      </c>
      <c r="I3062" t="s">
        <v>116</v>
      </c>
      <c r="J3062" s="1">
        <v>44011</v>
      </c>
      <c r="K3062" t="s">
        <v>38</v>
      </c>
      <c r="L3062" t="s">
        <v>19</v>
      </c>
      <c r="M3062" t="s">
        <v>9333</v>
      </c>
      <c r="N3062" t="s">
        <v>9334</v>
      </c>
    </row>
    <row r="3063" spans="1:14" x14ac:dyDescent="0.35">
      <c r="A3063" t="s">
        <v>9393</v>
      </c>
      <c r="B3063" t="s">
        <v>197</v>
      </c>
      <c r="C3063" t="s">
        <v>10408</v>
      </c>
      <c r="D3063" t="s">
        <v>7150</v>
      </c>
      <c r="E3063" t="str">
        <f>VLOOKUP(Auto_Theft_Data[[#This Row],[Vehicle Model]],Fully_Updated_Vehicle_Models_with_Types_278[#All],2,TRUE)</f>
        <v>SUV</v>
      </c>
      <c r="F3063" t="s">
        <v>15</v>
      </c>
      <c r="G3063" t="s">
        <v>94</v>
      </c>
      <c r="H3063" t="s">
        <v>10434</v>
      </c>
      <c r="I3063" t="s">
        <v>71</v>
      </c>
      <c r="J3063" s="1">
        <v>44513</v>
      </c>
      <c r="K3063" t="s">
        <v>48</v>
      </c>
      <c r="L3063" t="s">
        <v>89</v>
      </c>
      <c r="M3063" t="s">
        <v>2494</v>
      </c>
      <c r="N3063" t="s">
        <v>2495</v>
      </c>
    </row>
    <row r="3064" spans="1:14" x14ac:dyDescent="0.35">
      <c r="A3064" t="s">
        <v>9406</v>
      </c>
      <c r="B3064" t="s">
        <v>99</v>
      </c>
      <c r="C3064" t="s">
        <v>10408</v>
      </c>
      <c r="D3064" t="s">
        <v>7150</v>
      </c>
      <c r="E3064" t="str">
        <f>VLOOKUP(Auto_Theft_Data[[#This Row],[Vehicle Model]],Fully_Updated_Vehicle_Models_with_Types_278[#All],2,TRUE)</f>
        <v>SUV</v>
      </c>
      <c r="F3064" t="s">
        <v>626</v>
      </c>
      <c r="G3064" t="s">
        <v>36</v>
      </c>
      <c r="H3064" t="s">
        <v>10434</v>
      </c>
      <c r="I3064" t="s">
        <v>832</v>
      </c>
      <c r="J3064" s="1">
        <v>43912</v>
      </c>
      <c r="K3064" t="s">
        <v>38</v>
      </c>
      <c r="L3064" t="s">
        <v>19</v>
      </c>
      <c r="M3064" t="s">
        <v>9407</v>
      </c>
      <c r="N3064" t="s">
        <v>9408</v>
      </c>
    </row>
    <row r="3065" spans="1:14" x14ac:dyDescent="0.35">
      <c r="A3065" t="s">
        <v>9415</v>
      </c>
      <c r="B3065" t="s">
        <v>48</v>
      </c>
      <c r="C3065" t="s">
        <v>10408</v>
      </c>
      <c r="D3065" t="s">
        <v>7150</v>
      </c>
      <c r="E3065" t="str">
        <f>VLOOKUP(Auto_Theft_Data[[#This Row],[Vehicle Model]],Fully_Updated_Vehicle_Models_with_Types_278[#All],2,TRUE)</f>
        <v>SUV</v>
      </c>
      <c r="F3065" t="s">
        <v>110</v>
      </c>
      <c r="G3065" t="s">
        <v>16</v>
      </c>
      <c r="H3065" t="s">
        <v>10434</v>
      </c>
      <c r="I3065" t="s">
        <v>27</v>
      </c>
      <c r="J3065" s="1">
        <v>44334</v>
      </c>
      <c r="K3065" t="s">
        <v>48</v>
      </c>
      <c r="L3065" t="s">
        <v>44</v>
      </c>
      <c r="M3065" t="s">
        <v>8402</v>
      </c>
      <c r="N3065" t="s">
        <v>8403</v>
      </c>
    </row>
    <row r="3066" spans="1:14" x14ac:dyDescent="0.35">
      <c r="A3066" t="s">
        <v>9416</v>
      </c>
      <c r="B3066" t="s">
        <v>182</v>
      </c>
      <c r="C3066" t="s">
        <v>10408</v>
      </c>
      <c r="D3066" t="s">
        <v>7150</v>
      </c>
      <c r="E3066" t="str">
        <f>VLOOKUP(Auto_Theft_Data[[#This Row],[Vehicle Model]],Fully_Updated_Vehicle_Models_with_Types_278[#All],2,TRUE)</f>
        <v>SUV</v>
      </c>
      <c r="F3066" t="s">
        <v>25</v>
      </c>
      <c r="G3066" t="s">
        <v>70</v>
      </c>
      <c r="H3066" t="s">
        <v>10434</v>
      </c>
      <c r="I3066" t="s">
        <v>262</v>
      </c>
      <c r="J3066" s="1">
        <v>44021</v>
      </c>
      <c r="K3066" t="s">
        <v>38</v>
      </c>
      <c r="L3066" t="s">
        <v>89</v>
      </c>
      <c r="M3066" t="s">
        <v>9417</v>
      </c>
      <c r="N3066" t="s">
        <v>9418</v>
      </c>
    </row>
    <row r="3067" spans="1:14" x14ac:dyDescent="0.35">
      <c r="A3067" t="s">
        <v>9429</v>
      </c>
      <c r="B3067" t="s">
        <v>12</v>
      </c>
      <c r="C3067" t="s">
        <v>10408</v>
      </c>
      <c r="D3067" t="s">
        <v>7150</v>
      </c>
      <c r="E3067" t="str">
        <f>VLOOKUP(Auto_Theft_Data[[#This Row],[Vehicle Model]],Fully_Updated_Vehicle_Models_with_Types_278[#All],2,TRUE)</f>
        <v>SUV</v>
      </c>
      <c r="F3067" t="s">
        <v>165</v>
      </c>
      <c r="G3067" t="s">
        <v>16</v>
      </c>
      <c r="H3067" t="s">
        <v>10433</v>
      </c>
      <c r="I3067" t="s">
        <v>993</v>
      </c>
      <c r="J3067" s="1">
        <v>44250</v>
      </c>
      <c r="K3067" t="s">
        <v>48</v>
      </c>
      <c r="L3067" t="s">
        <v>29</v>
      </c>
      <c r="M3067" t="s">
        <v>9430</v>
      </c>
      <c r="N3067" t="s">
        <v>9431</v>
      </c>
    </row>
    <row r="3068" spans="1:14" x14ac:dyDescent="0.35">
      <c r="A3068" t="s">
        <v>9466</v>
      </c>
      <c r="B3068" t="s">
        <v>48</v>
      </c>
      <c r="C3068" t="s">
        <v>10408</v>
      </c>
      <c r="D3068" t="s">
        <v>7150</v>
      </c>
      <c r="E3068" t="str">
        <f>VLOOKUP(Auto_Theft_Data[[#This Row],[Vehicle Model]],Fully_Updated_Vehicle_Models_with_Types_278[#All],2,TRUE)</f>
        <v>SUV</v>
      </c>
      <c r="F3068" t="s">
        <v>49</v>
      </c>
      <c r="G3068" t="s">
        <v>94</v>
      </c>
      <c r="H3068" t="s">
        <v>10433</v>
      </c>
      <c r="I3068" t="s">
        <v>592</v>
      </c>
      <c r="J3068" s="1">
        <v>44954</v>
      </c>
      <c r="K3068" t="s">
        <v>28</v>
      </c>
      <c r="L3068" t="s">
        <v>19</v>
      </c>
      <c r="M3068" t="s">
        <v>7311</v>
      </c>
      <c r="N3068" t="s">
        <v>7312</v>
      </c>
    </row>
    <row r="3069" spans="1:14" x14ac:dyDescent="0.35">
      <c r="A3069" t="s">
        <v>9467</v>
      </c>
      <c r="B3069" t="s">
        <v>402</v>
      </c>
      <c r="C3069" t="s">
        <v>10408</v>
      </c>
      <c r="D3069" t="s">
        <v>7150</v>
      </c>
      <c r="E3069" t="str">
        <f>VLOOKUP(Auto_Theft_Data[[#This Row],[Vehicle Model]],Fully_Updated_Vehicle_Models_with_Types_278[#All],2,TRUE)</f>
        <v>SUV</v>
      </c>
      <c r="F3069" t="s">
        <v>165</v>
      </c>
      <c r="G3069" t="s">
        <v>42</v>
      </c>
      <c r="H3069" t="s">
        <v>10433</v>
      </c>
      <c r="I3069" t="s">
        <v>498</v>
      </c>
      <c r="J3069" s="1">
        <v>44952</v>
      </c>
      <c r="K3069" t="s">
        <v>28</v>
      </c>
      <c r="L3069" t="s">
        <v>19</v>
      </c>
      <c r="M3069" t="s">
        <v>3799</v>
      </c>
      <c r="N3069" t="s">
        <v>3800</v>
      </c>
    </row>
    <row r="3070" spans="1:14" x14ac:dyDescent="0.35">
      <c r="A3070" t="s">
        <v>9472</v>
      </c>
      <c r="B3070" t="s">
        <v>48</v>
      </c>
      <c r="C3070" t="s">
        <v>10408</v>
      </c>
      <c r="D3070" t="s">
        <v>7150</v>
      </c>
      <c r="E3070" t="str">
        <f>VLOOKUP(Auto_Theft_Data[[#This Row],[Vehicle Model]],Fully_Updated_Vehicle_Models_with_Types_278[#All],2,TRUE)</f>
        <v>SUV</v>
      </c>
      <c r="F3070" t="s">
        <v>15</v>
      </c>
      <c r="G3070" t="s">
        <v>94</v>
      </c>
      <c r="H3070" t="s">
        <v>10433</v>
      </c>
      <c r="I3070" t="s">
        <v>51</v>
      </c>
      <c r="J3070" s="1">
        <v>44948</v>
      </c>
      <c r="K3070" t="s">
        <v>28</v>
      </c>
      <c r="L3070" t="s">
        <v>29</v>
      </c>
      <c r="M3070" t="s">
        <v>9473</v>
      </c>
      <c r="N3070" t="s">
        <v>9474</v>
      </c>
    </row>
    <row r="3071" spans="1:14" x14ac:dyDescent="0.35">
      <c r="A3071" t="s">
        <v>9476</v>
      </c>
      <c r="B3071" t="s">
        <v>48</v>
      </c>
      <c r="C3071" t="s">
        <v>10408</v>
      </c>
      <c r="D3071" t="s">
        <v>7150</v>
      </c>
      <c r="E3071" t="str">
        <f>VLOOKUP(Auto_Theft_Data[[#This Row],[Vehicle Model]],Fully_Updated_Vehicle_Models_with_Types_278[#All],2,TRUE)</f>
        <v>SUV</v>
      </c>
      <c r="F3071" t="s">
        <v>25</v>
      </c>
      <c r="G3071" t="s">
        <v>26</v>
      </c>
      <c r="H3071" t="s">
        <v>10433</v>
      </c>
      <c r="I3071" t="s">
        <v>79</v>
      </c>
      <c r="J3071" s="1">
        <v>44944</v>
      </c>
      <c r="K3071" t="s">
        <v>28</v>
      </c>
      <c r="L3071" t="s">
        <v>29</v>
      </c>
      <c r="M3071" t="s">
        <v>9477</v>
      </c>
      <c r="N3071" t="s">
        <v>9478</v>
      </c>
    </row>
    <row r="3072" spans="1:14" x14ac:dyDescent="0.35">
      <c r="A3072" t="s">
        <v>9499</v>
      </c>
      <c r="B3072" t="s">
        <v>48</v>
      </c>
      <c r="C3072" t="s">
        <v>10408</v>
      </c>
      <c r="D3072" t="s">
        <v>7150</v>
      </c>
      <c r="E3072" t="str">
        <f>VLOOKUP(Auto_Theft_Data[[#This Row],[Vehicle Model]],Fully_Updated_Vehicle_Models_with_Types_278[#All],2,TRUE)</f>
        <v>SUV</v>
      </c>
      <c r="F3072" t="s">
        <v>25</v>
      </c>
      <c r="G3072" t="s">
        <v>26</v>
      </c>
      <c r="H3072" t="s">
        <v>10434</v>
      </c>
      <c r="I3072" t="s">
        <v>124</v>
      </c>
      <c r="J3072" s="1">
        <v>43859</v>
      </c>
      <c r="K3072" t="s">
        <v>38</v>
      </c>
      <c r="L3072" t="s">
        <v>29</v>
      </c>
      <c r="M3072" t="s">
        <v>5404</v>
      </c>
      <c r="N3072" t="s">
        <v>5405</v>
      </c>
    </row>
    <row r="3073" spans="1:14" x14ac:dyDescent="0.35">
      <c r="A3073" t="s">
        <v>9534</v>
      </c>
      <c r="B3073" t="s">
        <v>402</v>
      </c>
      <c r="C3073" t="s">
        <v>10408</v>
      </c>
      <c r="D3073" t="s">
        <v>7150</v>
      </c>
      <c r="E3073" t="str">
        <f>VLOOKUP(Auto_Theft_Data[[#This Row],[Vehicle Model]],Fully_Updated_Vehicle_Models_with_Types_278[#All],2,TRUE)</f>
        <v>SUV</v>
      </c>
      <c r="F3073" t="s">
        <v>110</v>
      </c>
      <c r="G3073" t="s">
        <v>70</v>
      </c>
      <c r="H3073" t="s">
        <v>10433</v>
      </c>
      <c r="I3073" t="s">
        <v>377</v>
      </c>
      <c r="J3073" s="1">
        <v>43440</v>
      </c>
      <c r="K3073" t="s">
        <v>12</v>
      </c>
      <c r="L3073" t="s">
        <v>89</v>
      </c>
      <c r="M3073" t="s">
        <v>2083</v>
      </c>
      <c r="N3073" t="s">
        <v>2084</v>
      </c>
    </row>
    <row r="3074" spans="1:14" x14ac:dyDescent="0.35">
      <c r="A3074" t="s">
        <v>9559</v>
      </c>
      <c r="B3074" t="s">
        <v>99</v>
      </c>
      <c r="C3074" t="s">
        <v>10408</v>
      </c>
      <c r="D3074" t="s">
        <v>7150</v>
      </c>
      <c r="E3074" t="str">
        <f>VLOOKUP(Auto_Theft_Data[[#This Row],[Vehicle Model]],Fully_Updated_Vehicle_Models_with_Types_278[#All],2,TRUE)</f>
        <v>SUV</v>
      </c>
      <c r="F3074" t="s">
        <v>626</v>
      </c>
      <c r="G3074" t="s">
        <v>36</v>
      </c>
      <c r="H3074" t="s">
        <v>10433</v>
      </c>
      <c r="I3074" t="s">
        <v>498</v>
      </c>
      <c r="J3074" s="1">
        <v>43540</v>
      </c>
      <c r="K3074" t="s">
        <v>23</v>
      </c>
      <c r="L3074" t="s">
        <v>29</v>
      </c>
      <c r="M3074" t="s">
        <v>9560</v>
      </c>
      <c r="N3074" t="s">
        <v>9561</v>
      </c>
    </row>
    <row r="3075" spans="1:14" x14ac:dyDescent="0.35">
      <c r="A3075" t="s">
        <v>9566</v>
      </c>
      <c r="B3075" t="s">
        <v>38</v>
      </c>
      <c r="C3075" t="s">
        <v>10408</v>
      </c>
      <c r="D3075" t="s">
        <v>7150</v>
      </c>
      <c r="E3075" t="str">
        <f>VLOOKUP(Auto_Theft_Data[[#This Row],[Vehicle Model]],Fully_Updated_Vehicle_Models_with_Types_278[#All],2,TRUE)</f>
        <v>SUV</v>
      </c>
      <c r="F3075" t="s">
        <v>15</v>
      </c>
      <c r="G3075" t="s">
        <v>94</v>
      </c>
      <c r="H3075" t="s">
        <v>10433</v>
      </c>
      <c r="I3075" t="s">
        <v>294</v>
      </c>
      <c r="J3075" s="1">
        <v>44905</v>
      </c>
      <c r="K3075" t="s">
        <v>18</v>
      </c>
      <c r="L3075" t="s">
        <v>89</v>
      </c>
      <c r="M3075" t="s">
        <v>9567</v>
      </c>
      <c r="N3075" t="s">
        <v>9568</v>
      </c>
    </row>
    <row r="3076" spans="1:14" x14ac:dyDescent="0.35">
      <c r="A3076" t="s">
        <v>9582</v>
      </c>
      <c r="B3076" t="s">
        <v>12</v>
      </c>
      <c r="C3076" t="s">
        <v>10408</v>
      </c>
      <c r="D3076" t="s">
        <v>7150</v>
      </c>
      <c r="E3076" t="str">
        <f>VLOOKUP(Auto_Theft_Data[[#This Row],[Vehicle Model]],Fully_Updated_Vehicle_Models_with_Types_278[#All],2,TRUE)</f>
        <v>SUV</v>
      </c>
      <c r="F3076" t="s">
        <v>49</v>
      </c>
      <c r="G3076" t="s">
        <v>42</v>
      </c>
      <c r="H3076" t="s">
        <v>10433</v>
      </c>
      <c r="I3076" t="s">
        <v>17</v>
      </c>
      <c r="J3076" s="1">
        <v>43564</v>
      </c>
      <c r="K3076" t="s">
        <v>23</v>
      </c>
      <c r="L3076" t="s">
        <v>19</v>
      </c>
      <c r="M3076" t="s">
        <v>9583</v>
      </c>
      <c r="N3076" t="s">
        <v>9584</v>
      </c>
    </row>
    <row r="3077" spans="1:14" x14ac:dyDescent="0.35">
      <c r="A3077" t="s">
        <v>9586</v>
      </c>
      <c r="B3077" t="s">
        <v>23</v>
      </c>
      <c r="C3077" t="s">
        <v>10408</v>
      </c>
      <c r="D3077" t="s">
        <v>7150</v>
      </c>
      <c r="E3077" t="str">
        <f>VLOOKUP(Auto_Theft_Data[[#This Row],[Vehicle Model]],Fully_Updated_Vehicle_Models_with_Types_278[#All],2,TRUE)</f>
        <v>SUV</v>
      </c>
      <c r="F3077" t="s">
        <v>25</v>
      </c>
      <c r="G3077" t="s">
        <v>70</v>
      </c>
      <c r="H3077" t="s">
        <v>10433</v>
      </c>
      <c r="I3077" t="s">
        <v>51</v>
      </c>
      <c r="J3077" s="1">
        <v>44896</v>
      </c>
      <c r="K3077" t="s">
        <v>18</v>
      </c>
      <c r="L3077" t="s">
        <v>89</v>
      </c>
      <c r="M3077" t="s">
        <v>9587</v>
      </c>
      <c r="N3077" t="s">
        <v>9588</v>
      </c>
    </row>
    <row r="3078" spans="1:14" x14ac:dyDescent="0.35">
      <c r="A3078" t="s">
        <v>9601</v>
      </c>
      <c r="B3078" t="s">
        <v>48</v>
      </c>
      <c r="C3078" t="s">
        <v>10408</v>
      </c>
      <c r="D3078" t="s">
        <v>7150</v>
      </c>
      <c r="E3078" t="str">
        <f>VLOOKUP(Auto_Theft_Data[[#This Row],[Vehicle Model]],Fully_Updated_Vehicle_Models_with_Types_278[#All],2,TRUE)</f>
        <v>SUV</v>
      </c>
      <c r="F3078" t="s">
        <v>25</v>
      </c>
      <c r="G3078" t="s">
        <v>94</v>
      </c>
      <c r="H3078" t="s">
        <v>10433</v>
      </c>
      <c r="I3078" t="s">
        <v>239</v>
      </c>
      <c r="J3078" s="1">
        <v>44913</v>
      </c>
      <c r="K3078" t="s">
        <v>18</v>
      </c>
      <c r="L3078" t="s">
        <v>29</v>
      </c>
      <c r="M3078" t="s">
        <v>9602</v>
      </c>
      <c r="N3078" t="s">
        <v>9603</v>
      </c>
    </row>
    <row r="3079" spans="1:14" x14ac:dyDescent="0.35">
      <c r="A3079" t="s">
        <v>9606</v>
      </c>
      <c r="B3079" t="s">
        <v>48</v>
      </c>
      <c r="C3079" t="s">
        <v>10408</v>
      </c>
      <c r="D3079" t="s">
        <v>7150</v>
      </c>
      <c r="E3079" t="str">
        <f>VLOOKUP(Auto_Theft_Data[[#This Row],[Vehicle Model]],Fully_Updated_Vehicle_Models_with_Types_278[#All],2,TRUE)</f>
        <v>SUV</v>
      </c>
      <c r="F3079" t="s">
        <v>15</v>
      </c>
      <c r="G3079" t="s">
        <v>16</v>
      </c>
      <c r="H3079" t="s">
        <v>10433</v>
      </c>
      <c r="I3079" t="s">
        <v>151</v>
      </c>
      <c r="J3079" s="1">
        <v>44914</v>
      </c>
      <c r="K3079" t="s">
        <v>18</v>
      </c>
      <c r="L3079" t="s">
        <v>89</v>
      </c>
      <c r="M3079" t="s">
        <v>7666</v>
      </c>
      <c r="N3079" t="s">
        <v>7667</v>
      </c>
    </row>
    <row r="3080" spans="1:14" x14ac:dyDescent="0.35">
      <c r="A3080" t="s">
        <v>9608</v>
      </c>
      <c r="B3080" t="s">
        <v>18</v>
      </c>
      <c r="C3080" t="s">
        <v>10408</v>
      </c>
      <c r="D3080" t="s">
        <v>7150</v>
      </c>
      <c r="E3080" t="str">
        <f>VLOOKUP(Auto_Theft_Data[[#This Row],[Vehicle Model]],Fully_Updated_Vehicle_Models_with_Types_278[#All],2,TRUE)</f>
        <v>SUV</v>
      </c>
      <c r="F3080" t="s">
        <v>15</v>
      </c>
      <c r="G3080" t="s">
        <v>26</v>
      </c>
      <c r="H3080" t="s">
        <v>10433</v>
      </c>
      <c r="I3080" t="s">
        <v>294</v>
      </c>
      <c r="J3080" s="1">
        <v>44936</v>
      </c>
      <c r="K3080" t="s">
        <v>28</v>
      </c>
      <c r="L3080" t="s">
        <v>44</v>
      </c>
      <c r="M3080" t="s">
        <v>8183</v>
      </c>
      <c r="N3080" t="s">
        <v>8184</v>
      </c>
    </row>
    <row r="3081" spans="1:14" x14ac:dyDescent="0.35">
      <c r="A3081" t="s">
        <v>9609</v>
      </c>
      <c r="B3081" t="s">
        <v>18</v>
      </c>
      <c r="C3081" t="s">
        <v>10408</v>
      </c>
      <c r="D3081" t="s">
        <v>7150</v>
      </c>
      <c r="E3081" t="str">
        <f>VLOOKUP(Auto_Theft_Data[[#This Row],[Vehicle Model]],Fully_Updated_Vehicle_Models_with_Types_278[#All],2,TRUE)</f>
        <v>SUV</v>
      </c>
      <c r="F3081" t="s">
        <v>110</v>
      </c>
      <c r="G3081" t="s">
        <v>16</v>
      </c>
      <c r="H3081" t="s">
        <v>10433</v>
      </c>
      <c r="I3081" t="s">
        <v>600</v>
      </c>
      <c r="J3081" s="1">
        <v>44935</v>
      </c>
      <c r="K3081" t="s">
        <v>28</v>
      </c>
      <c r="L3081" t="s">
        <v>89</v>
      </c>
      <c r="M3081" t="s">
        <v>9610</v>
      </c>
      <c r="N3081" t="s">
        <v>9611</v>
      </c>
    </row>
    <row r="3082" spans="1:14" x14ac:dyDescent="0.35">
      <c r="A3082" t="s">
        <v>9618</v>
      </c>
      <c r="B3082" t="s">
        <v>18</v>
      </c>
      <c r="C3082" t="s">
        <v>10408</v>
      </c>
      <c r="D3082" t="s">
        <v>7150</v>
      </c>
      <c r="E3082" t="str">
        <f>VLOOKUP(Auto_Theft_Data[[#This Row],[Vehicle Model]],Fully_Updated_Vehicle_Models_with_Types_278[#All],2,TRUE)</f>
        <v>SUV</v>
      </c>
      <c r="F3082" t="s">
        <v>25</v>
      </c>
      <c r="G3082" t="s">
        <v>50</v>
      </c>
      <c r="H3082" t="s">
        <v>10433</v>
      </c>
      <c r="I3082" t="s">
        <v>377</v>
      </c>
      <c r="J3082" s="1">
        <v>44935</v>
      </c>
      <c r="K3082" t="s">
        <v>28</v>
      </c>
      <c r="L3082" t="s">
        <v>29</v>
      </c>
      <c r="M3082" t="s">
        <v>854</v>
      </c>
      <c r="N3082" t="s">
        <v>855</v>
      </c>
    </row>
    <row r="3083" spans="1:14" x14ac:dyDescent="0.35">
      <c r="A3083" t="s">
        <v>9622</v>
      </c>
      <c r="B3083" t="s">
        <v>18</v>
      </c>
      <c r="C3083" t="s">
        <v>10408</v>
      </c>
      <c r="D3083" t="s">
        <v>7150</v>
      </c>
      <c r="E3083" t="str">
        <f>VLOOKUP(Auto_Theft_Data[[#This Row],[Vehicle Model]],Fully_Updated_Vehicle_Models_with_Types_278[#All],2,TRUE)</f>
        <v>SUV</v>
      </c>
      <c r="F3083" t="s">
        <v>49</v>
      </c>
      <c r="G3083" t="s">
        <v>70</v>
      </c>
      <c r="H3083" t="s">
        <v>10434</v>
      </c>
      <c r="I3083" t="s">
        <v>51</v>
      </c>
      <c r="J3083" s="1">
        <v>44932</v>
      </c>
      <c r="K3083" t="s">
        <v>28</v>
      </c>
      <c r="L3083" t="s">
        <v>29</v>
      </c>
      <c r="M3083" t="s">
        <v>8348</v>
      </c>
      <c r="N3083" t="s">
        <v>8349</v>
      </c>
    </row>
    <row r="3084" spans="1:14" x14ac:dyDescent="0.35">
      <c r="A3084" t="s">
        <v>9634</v>
      </c>
      <c r="B3084" t="s">
        <v>38</v>
      </c>
      <c r="C3084" t="s">
        <v>10408</v>
      </c>
      <c r="D3084" t="s">
        <v>7150</v>
      </c>
      <c r="E3084" t="str">
        <f>VLOOKUP(Auto_Theft_Data[[#This Row],[Vehicle Model]],Fully_Updated_Vehicle_Models_with_Types_278[#All],2,TRUE)</f>
        <v>SUV</v>
      </c>
      <c r="F3084" t="s">
        <v>110</v>
      </c>
      <c r="G3084" t="s">
        <v>36</v>
      </c>
      <c r="H3084" t="s">
        <v>10433</v>
      </c>
      <c r="I3084" t="s">
        <v>51</v>
      </c>
      <c r="J3084" s="1">
        <v>44926</v>
      </c>
      <c r="K3084" t="s">
        <v>18</v>
      </c>
      <c r="L3084" t="s">
        <v>29</v>
      </c>
      <c r="M3084" t="s">
        <v>5673</v>
      </c>
      <c r="N3084" t="s">
        <v>5674</v>
      </c>
    </row>
    <row r="3085" spans="1:14" x14ac:dyDescent="0.35">
      <c r="A3085" t="s">
        <v>9639</v>
      </c>
      <c r="B3085" t="s">
        <v>18</v>
      </c>
      <c r="C3085" t="s">
        <v>10408</v>
      </c>
      <c r="D3085" t="s">
        <v>7150</v>
      </c>
      <c r="E3085" t="str">
        <f>VLOOKUP(Auto_Theft_Data[[#This Row],[Vehicle Model]],Fully_Updated_Vehicle_Models_with_Types_278[#All],2,TRUE)</f>
        <v>SUV</v>
      </c>
      <c r="F3085" t="s">
        <v>15</v>
      </c>
      <c r="G3085" t="s">
        <v>42</v>
      </c>
      <c r="H3085" t="s">
        <v>10434</v>
      </c>
      <c r="I3085" t="s">
        <v>95</v>
      </c>
      <c r="J3085" s="1">
        <v>44924</v>
      </c>
      <c r="K3085" t="s">
        <v>18</v>
      </c>
      <c r="L3085" t="s">
        <v>29</v>
      </c>
      <c r="M3085" t="s">
        <v>9640</v>
      </c>
      <c r="N3085" t="s">
        <v>9641</v>
      </c>
    </row>
    <row r="3086" spans="1:14" x14ac:dyDescent="0.35">
      <c r="A3086" t="s">
        <v>9649</v>
      </c>
      <c r="B3086" t="s">
        <v>38</v>
      </c>
      <c r="C3086" t="s">
        <v>10408</v>
      </c>
      <c r="D3086" t="s">
        <v>7150</v>
      </c>
      <c r="E3086" t="str">
        <f>VLOOKUP(Auto_Theft_Data[[#This Row],[Vehicle Model]],Fully_Updated_Vehicle_Models_with_Types_278[#All],2,TRUE)</f>
        <v>SUV</v>
      </c>
      <c r="F3086" t="s">
        <v>110</v>
      </c>
      <c r="G3086" t="s">
        <v>16</v>
      </c>
      <c r="H3086" t="s">
        <v>10433</v>
      </c>
      <c r="I3086" t="s">
        <v>151</v>
      </c>
      <c r="J3086" s="1">
        <v>44914</v>
      </c>
      <c r="K3086" t="s">
        <v>18</v>
      </c>
      <c r="L3086" t="s">
        <v>89</v>
      </c>
      <c r="M3086" t="s">
        <v>7195</v>
      </c>
      <c r="N3086" t="s">
        <v>7196</v>
      </c>
    </row>
    <row r="3087" spans="1:14" x14ac:dyDescent="0.35">
      <c r="A3087" t="s">
        <v>9659</v>
      </c>
      <c r="B3087" t="s">
        <v>69</v>
      </c>
      <c r="C3087" t="s">
        <v>10408</v>
      </c>
      <c r="D3087" t="s">
        <v>7150</v>
      </c>
      <c r="E3087" t="str">
        <f>VLOOKUP(Auto_Theft_Data[[#This Row],[Vehicle Model]],Fully_Updated_Vehicle_Models_with_Types_278[#All],2,TRUE)</f>
        <v>SUV</v>
      </c>
      <c r="F3087" t="s">
        <v>15</v>
      </c>
      <c r="G3087" t="s">
        <v>94</v>
      </c>
      <c r="H3087" t="s">
        <v>10433</v>
      </c>
      <c r="I3087" t="s">
        <v>520</v>
      </c>
      <c r="J3087" s="1">
        <v>43848</v>
      </c>
      <c r="K3087" t="s">
        <v>38</v>
      </c>
      <c r="L3087" t="s">
        <v>19</v>
      </c>
      <c r="M3087" t="s">
        <v>820</v>
      </c>
      <c r="N3087" t="s">
        <v>821</v>
      </c>
    </row>
    <row r="3088" spans="1:14" x14ac:dyDescent="0.35">
      <c r="A3088" t="s">
        <v>9660</v>
      </c>
      <c r="B3088" t="s">
        <v>18</v>
      </c>
      <c r="C3088" t="s">
        <v>10408</v>
      </c>
      <c r="D3088" t="s">
        <v>7150</v>
      </c>
      <c r="E3088" t="str">
        <f>VLOOKUP(Auto_Theft_Data[[#This Row],[Vehicle Model]],Fully_Updated_Vehicle_Models_with_Types_278[#All],2,TRUE)</f>
        <v>SUV</v>
      </c>
      <c r="F3088" t="s">
        <v>15</v>
      </c>
      <c r="G3088" t="s">
        <v>50</v>
      </c>
      <c r="H3088" t="s">
        <v>10433</v>
      </c>
      <c r="I3088" t="s">
        <v>262</v>
      </c>
      <c r="J3088" s="1">
        <v>45139</v>
      </c>
      <c r="K3088" t="s">
        <v>28</v>
      </c>
      <c r="L3088" t="s">
        <v>19</v>
      </c>
      <c r="M3088" t="s">
        <v>9661</v>
      </c>
      <c r="N3088" t="s">
        <v>9662</v>
      </c>
    </row>
    <row r="3089" spans="1:14" x14ac:dyDescent="0.35">
      <c r="A3089" t="s">
        <v>9663</v>
      </c>
      <c r="B3089" t="s">
        <v>18</v>
      </c>
      <c r="C3089" t="s">
        <v>10408</v>
      </c>
      <c r="D3089" t="s">
        <v>7150</v>
      </c>
      <c r="E3089" t="str">
        <f>VLOOKUP(Auto_Theft_Data[[#This Row],[Vehicle Model]],Fully_Updated_Vehicle_Models_with_Types_278[#All],2,TRUE)</f>
        <v>SUV</v>
      </c>
      <c r="F3089" t="s">
        <v>110</v>
      </c>
      <c r="G3089" t="s">
        <v>16</v>
      </c>
      <c r="H3089" t="s">
        <v>10433</v>
      </c>
      <c r="I3089" t="s">
        <v>61</v>
      </c>
      <c r="J3089" s="1">
        <v>45138</v>
      </c>
      <c r="K3089" t="s">
        <v>28</v>
      </c>
      <c r="L3089" t="s">
        <v>89</v>
      </c>
      <c r="M3089" t="s">
        <v>9664</v>
      </c>
      <c r="N3089" t="s">
        <v>9665</v>
      </c>
    </row>
    <row r="3090" spans="1:14" x14ac:dyDescent="0.35">
      <c r="A3090" t="s">
        <v>9668</v>
      </c>
      <c r="B3090" t="s">
        <v>84</v>
      </c>
      <c r="C3090" t="s">
        <v>10408</v>
      </c>
      <c r="D3090" t="s">
        <v>7150</v>
      </c>
      <c r="E3090" t="str">
        <f>VLOOKUP(Auto_Theft_Data[[#This Row],[Vehicle Model]],Fully_Updated_Vehicle_Models_with_Types_278[#All],2,TRUE)</f>
        <v>SUV</v>
      </c>
      <c r="F3090" t="s">
        <v>49</v>
      </c>
      <c r="G3090" t="s">
        <v>94</v>
      </c>
      <c r="H3090" t="s">
        <v>10433</v>
      </c>
      <c r="I3090" t="s">
        <v>151</v>
      </c>
      <c r="J3090" s="1">
        <v>43793</v>
      </c>
      <c r="K3090" t="s">
        <v>23</v>
      </c>
      <c r="L3090" t="s">
        <v>29</v>
      </c>
      <c r="M3090" t="s">
        <v>9669</v>
      </c>
      <c r="N3090" t="s">
        <v>9670</v>
      </c>
    </row>
    <row r="3091" spans="1:14" x14ac:dyDescent="0.35">
      <c r="A3091" t="s">
        <v>9674</v>
      </c>
      <c r="B3091" t="s">
        <v>23</v>
      </c>
      <c r="C3091" t="s">
        <v>10408</v>
      </c>
      <c r="D3091" t="s">
        <v>7150</v>
      </c>
      <c r="E3091" t="str">
        <f>VLOOKUP(Auto_Theft_Data[[#This Row],[Vehicle Model]],Fully_Updated_Vehicle_Models_with_Types_278[#All],2,TRUE)</f>
        <v>SUV</v>
      </c>
      <c r="F3091" t="s">
        <v>15</v>
      </c>
      <c r="G3091" t="s">
        <v>42</v>
      </c>
      <c r="H3091" t="s">
        <v>10433</v>
      </c>
      <c r="I3091" t="s">
        <v>151</v>
      </c>
      <c r="J3091" s="1">
        <v>45134</v>
      </c>
      <c r="K3091" t="s">
        <v>28</v>
      </c>
      <c r="L3091" t="s">
        <v>29</v>
      </c>
      <c r="M3091" t="s">
        <v>9491</v>
      </c>
      <c r="N3091" t="s">
        <v>9492</v>
      </c>
    </row>
    <row r="3092" spans="1:14" x14ac:dyDescent="0.35">
      <c r="A3092" t="s">
        <v>9675</v>
      </c>
      <c r="B3092" t="s">
        <v>48</v>
      </c>
      <c r="C3092" t="s">
        <v>10408</v>
      </c>
      <c r="D3092" t="s">
        <v>7150</v>
      </c>
      <c r="E3092" t="str">
        <f>VLOOKUP(Auto_Theft_Data[[#This Row],[Vehicle Model]],Fully_Updated_Vehicle_Models_with_Types_278[#All],2,TRUE)</f>
        <v>SUV</v>
      </c>
      <c r="F3092" t="s">
        <v>15</v>
      </c>
      <c r="G3092" t="s">
        <v>42</v>
      </c>
      <c r="H3092" t="s">
        <v>10434</v>
      </c>
      <c r="I3092" t="s">
        <v>95</v>
      </c>
      <c r="J3092" s="1">
        <v>45134</v>
      </c>
      <c r="K3092" t="s">
        <v>28</v>
      </c>
      <c r="L3092" t="s">
        <v>29</v>
      </c>
      <c r="M3092" t="s">
        <v>9676</v>
      </c>
      <c r="N3092" t="s">
        <v>9677</v>
      </c>
    </row>
    <row r="3093" spans="1:14" x14ac:dyDescent="0.35">
      <c r="A3093" t="s">
        <v>9679</v>
      </c>
      <c r="B3093" t="s">
        <v>18</v>
      </c>
      <c r="C3093" t="s">
        <v>10408</v>
      </c>
      <c r="D3093" t="s">
        <v>7150</v>
      </c>
      <c r="E3093" t="str">
        <f>VLOOKUP(Auto_Theft_Data[[#This Row],[Vehicle Model]],Fully_Updated_Vehicle_Models_with_Types_278[#All],2,TRUE)</f>
        <v>SUV</v>
      </c>
      <c r="F3093" t="s">
        <v>110</v>
      </c>
      <c r="G3093" t="s">
        <v>70</v>
      </c>
      <c r="H3093" t="s">
        <v>10434</v>
      </c>
      <c r="I3093" t="s">
        <v>283</v>
      </c>
      <c r="J3093" s="1">
        <v>45134</v>
      </c>
      <c r="K3093" t="s">
        <v>28</v>
      </c>
      <c r="L3093" t="s">
        <v>44</v>
      </c>
      <c r="M3093" t="s">
        <v>9680</v>
      </c>
      <c r="N3093" t="s">
        <v>9681</v>
      </c>
    </row>
    <row r="3094" spans="1:14" x14ac:dyDescent="0.35">
      <c r="A3094" t="s">
        <v>9682</v>
      </c>
      <c r="B3094" t="s">
        <v>28</v>
      </c>
      <c r="C3094" t="s">
        <v>10408</v>
      </c>
      <c r="D3094" t="s">
        <v>7150</v>
      </c>
      <c r="E3094" t="str">
        <f>VLOOKUP(Auto_Theft_Data[[#This Row],[Vehicle Model]],Fully_Updated_Vehicle_Models_with_Types_278[#All],2,TRUE)</f>
        <v>SUV</v>
      </c>
      <c r="F3094" t="s">
        <v>110</v>
      </c>
      <c r="G3094" t="s">
        <v>42</v>
      </c>
      <c r="H3094" t="s">
        <v>10434</v>
      </c>
      <c r="I3094" t="s">
        <v>95</v>
      </c>
      <c r="J3094" s="1">
        <v>45133</v>
      </c>
      <c r="K3094" t="s">
        <v>28</v>
      </c>
      <c r="L3094" t="s">
        <v>44</v>
      </c>
      <c r="M3094" t="s">
        <v>8664</v>
      </c>
      <c r="N3094" t="s">
        <v>8665</v>
      </c>
    </row>
    <row r="3095" spans="1:14" x14ac:dyDescent="0.35">
      <c r="A3095" t="s">
        <v>9690</v>
      </c>
      <c r="B3095" t="s">
        <v>38</v>
      </c>
      <c r="C3095" t="s">
        <v>10408</v>
      </c>
      <c r="D3095" t="s">
        <v>7150</v>
      </c>
      <c r="E3095" t="str">
        <f>VLOOKUP(Auto_Theft_Data[[#This Row],[Vehicle Model]],Fully_Updated_Vehicle_Models_with_Types_278[#All],2,TRUE)</f>
        <v>SUV</v>
      </c>
      <c r="F3095" t="s">
        <v>15</v>
      </c>
      <c r="G3095" t="s">
        <v>42</v>
      </c>
      <c r="H3095" t="s">
        <v>10434</v>
      </c>
      <c r="I3095" t="s">
        <v>95</v>
      </c>
      <c r="J3095" s="1">
        <v>45133</v>
      </c>
      <c r="K3095" t="s">
        <v>28</v>
      </c>
      <c r="L3095" t="s">
        <v>89</v>
      </c>
      <c r="M3095" t="s">
        <v>9691</v>
      </c>
      <c r="N3095" t="s">
        <v>9692</v>
      </c>
    </row>
    <row r="3096" spans="1:14" x14ac:dyDescent="0.35">
      <c r="A3096" t="s">
        <v>9694</v>
      </c>
      <c r="B3096" t="s">
        <v>48</v>
      </c>
      <c r="C3096" t="s">
        <v>10408</v>
      </c>
      <c r="D3096" t="s">
        <v>7150</v>
      </c>
      <c r="E3096" t="str">
        <f>VLOOKUP(Auto_Theft_Data[[#This Row],[Vehicle Model]],Fully_Updated_Vehicle_Models_with_Types_278[#All],2,TRUE)</f>
        <v>SUV</v>
      </c>
      <c r="F3096" t="s">
        <v>15</v>
      </c>
      <c r="G3096" t="s">
        <v>50</v>
      </c>
      <c r="H3096" t="s">
        <v>10433</v>
      </c>
      <c r="I3096" t="s">
        <v>95</v>
      </c>
      <c r="J3096" s="1">
        <v>45131</v>
      </c>
      <c r="K3096" t="s">
        <v>28</v>
      </c>
      <c r="L3096" t="s">
        <v>29</v>
      </c>
      <c r="M3096" t="s">
        <v>9695</v>
      </c>
      <c r="N3096" t="s">
        <v>9696</v>
      </c>
    </row>
    <row r="3097" spans="1:14" x14ac:dyDescent="0.35">
      <c r="A3097" t="s">
        <v>9697</v>
      </c>
      <c r="B3097" t="s">
        <v>48</v>
      </c>
      <c r="C3097" t="s">
        <v>10408</v>
      </c>
      <c r="D3097" t="s">
        <v>7150</v>
      </c>
      <c r="E3097" t="str">
        <f>VLOOKUP(Auto_Theft_Data[[#This Row],[Vehicle Model]],Fully_Updated_Vehicle_Models_with_Types_278[#All],2,TRUE)</f>
        <v>SUV</v>
      </c>
      <c r="F3097" t="s">
        <v>110</v>
      </c>
      <c r="G3097" t="s">
        <v>50</v>
      </c>
      <c r="H3097" t="s">
        <v>10433</v>
      </c>
      <c r="I3097" t="s">
        <v>95</v>
      </c>
      <c r="J3097" s="1">
        <v>45131</v>
      </c>
      <c r="K3097" t="s">
        <v>28</v>
      </c>
      <c r="L3097" t="s">
        <v>29</v>
      </c>
      <c r="M3097" t="s">
        <v>9698</v>
      </c>
      <c r="N3097" t="s">
        <v>9699</v>
      </c>
    </row>
    <row r="3098" spans="1:14" x14ac:dyDescent="0.35">
      <c r="A3098" t="s">
        <v>9704</v>
      </c>
      <c r="B3098" t="s">
        <v>1004</v>
      </c>
      <c r="C3098" t="s">
        <v>10408</v>
      </c>
      <c r="D3098" t="s">
        <v>7150</v>
      </c>
      <c r="E3098" t="str">
        <f>VLOOKUP(Auto_Theft_Data[[#This Row],[Vehicle Model]],Fully_Updated_Vehicle_Models_with_Types_278[#All],2,TRUE)</f>
        <v>SUV</v>
      </c>
      <c r="F3098" t="s">
        <v>1053</v>
      </c>
      <c r="G3098" t="s">
        <v>94</v>
      </c>
      <c r="H3098" t="s">
        <v>10434</v>
      </c>
      <c r="I3098" t="s">
        <v>1000</v>
      </c>
      <c r="J3098" s="1">
        <v>43799</v>
      </c>
      <c r="K3098" t="s">
        <v>23</v>
      </c>
      <c r="L3098" t="s">
        <v>29</v>
      </c>
      <c r="M3098" t="s">
        <v>9705</v>
      </c>
      <c r="N3098" t="s">
        <v>9706</v>
      </c>
    </row>
    <row r="3099" spans="1:14" x14ac:dyDescent="0.35">
      <c r="A3099" t="s">
        <v>9730</v>
      </c>
      <c r="B3099" t="s">
        <v>18</v>
      </c>
      <c r="C3099" t="s">
        <v>10408</v>
      </c>
      <c r="D3099" t="s">
        <v>7150</v>
      </c>
      <c r="E3099" t="str">
        <f>VLOOKUP(Auto_Theft_Data[[#This Row],[Vehicle Model]],Fully_Updated_Vehicle_Models_with_Types_278[#All],2,TRUE)</f>
        <v>SUV</v>
      </c>
      <c r="F3099" t="s">
        <v>110</v>
      </c>
      <c r="G3099" t="s">
        <v>26</v>
      </c>
      <c r="H3099" t="s">
        <v>10433</v>
      </c>
      <c r="I3099" t="s">
        <v>57</v>
      </c>
      <c r="J3099" s="1">
        <v>45153</v>
      </c>
      <c r="K3099" t="s">
        <v>28</v>
      </c>
      <c r="L3099" t="s">
        <v>44</v>
      </c>
      <c r="M3099" t="s">
        <v>9731</v>
      </c>
      <c r="N3099" t="s">
        <v>9732</v>
      </c>
    </row>
    <row r="3100" spans="1:14" x14ac:dyDescent="0.35">
      <c r="A3100" t="s">
        <v>9740</v>
      </c>
      <c r="B3100" t="s">
        <v>48</v>
      </c>
      <c r="C3100" t="s">
        <v>10408</v>
      </c>
      <c r="D3100" t="s">
        <v>7150</v>
      </c>
      <c r="E3100" t="str">
        <f>VLOOKUP(Auto_Theft_Data[[#This Row],[Vehicle Model]],Fully_Updated_Vehicle_Models_with_Types_278[#All],2,TRUE)</f>
        <v>SUV</v>
      </c>
      <c r="F3100" t="s">
        <v>110</v>
      </c>
      <c r="G3100" t="s">
        <v>36</v>
      </c>
      <c r="H3100" t="s">
        <v>10433</v>
      </c>
      <c r="I3100" t="s">
        <v>710</v>
      </c>
      <c r="J3100" s="1">
        <v>45150</v>
      </c>
      <c r="K3100" t="s">
        <v>28</v>
      </c>
      <c r="L3100" t="s">
        <v>29</v>
      </c>
      <c r="M3100" t="s">
        <v>9741</v>
      </c>
      <c r="N3100" t="s">
        <v>9742</v>
      </c>
    </row>
    <row r="3101" spans="1:14" x14ac:dyDescent="0.35">
      <c r="A3101" t="s">
        <v>9743</v>
      </c>
      <c r="B3101" t="s">
        <v>12</v>
      </c>
      <c r="C3101" t="s">
        <v>10408</v>
      </c>
      <c r="D3101" t="s">
        <v>7150</v>
      </c>
      <c r="E3101" t="str">
        <f>VLOOKUP(Auto_Theft_Data[[#This Row],[Vehicle Model]],Fully_Updated_Vehicle_Models_with_Types_278[#All],2,TRUE)</f>
        <v>SUV</v>
      </c>
      <c r="F3101" t="s">
        <v>15</v>
      </c>
      <c r="G3101" t="s">
        <v>36</v>
      </c>
      <c r="H3101" t="s">
        <v>10434</v>
      </c>
      <c r="I3101" t="s">
        <v>57</v>
      </c>
      <c r="J3101" s="1">
        <v>45150</v>
      </c>
      <c r="K3101" t="s">
        <v>28</v>
      </c>
      <c r="L3101" t="s">
        <v>89</v>
      </c>
      <c r="M3101" t="s">
        <v>7285</v>
      </c>
      <c r="N3101" t="s">
        <v>7286</v>
      </c>
    </row>
    <row r="3102" spans="1:14" x14ac:dyDescent="0.35">
      <c r="A3102" t="s">
        <v>9744</v>
      </c>
      <c r="B3102" t="s">
        <v>28</v>
      </c>
      <c r="C3102" t="s">
        <v>10408</v>
      </c>
      <c r="D3102" t="s">
        <v>7150</v>
      </c>
      <c r="E3102" t="str">
        <f>VLOOKUP(Auto_Theft_Data[[#This Row],[Vehicle Model]],Fully_Updated_Vehicle_Models_with_Types_278[#All],2,TRUE)</f>
        <v>SUV</v>
      </c>
      <c r="F3102" t="s">
        <v>110</v>
      </c>
      <c r="G3102" t="s">
        <v>36</v>
      </c>
      <c r="H3102" t="s">
        <v>10433</v>
      </c>
      <c r="I3102" t="s">
        <v>95</v>
      </c>
      <c r="J3102" s="1">
        <v>45149</v>
      </c>
      <c r="K3102" t="s">
        <v>28</v>
      </c>
      <c r="L3102" t="s">
        <v>89</v>
      </c>
      <c r="M3102" t="s">
        <v>9745</v>
      </c>
      <c r="N3102" t="s">
        <v>9746</v>
      </c>
    </row>
    <row r="3103" spans="1:14" x14ac:dyDescent="0.35">
      <c r="A3103" t="s">
        <v>9751</v>
      </c>
      <c r="B3103" t="s">
        <v>18</v>
      </c>
      <c r="C3103" t="s">
        <v>10408</v>
      </c>
      <c r="D3103" t="s">
        <v>7150</v>
      </c>
      <c r="E3103" t="str">
        <f>VLOOKUP(Auto_Theft_Data[[#This Row],[Vehicle Model]],Fully_Updated_Vehicle_Models_with_Types_278[#All],2,TRUE)</f>
        <v>SUV</v>
      </c>
      <c r="F3103" t="s">
        <v>110</v>
      </c>
      <c r="G3103" t="s">
        <v>26</v>
      </c>
      <c r="H3103" t="s">
        <v>10433</v>
      </c>
      <c r="I3103" t="s">
        <v>95</v>
      </c>
      <c r="J3103" s="1">
        <v>45147</v>
      </c>
      <c r="K3103" t="s">
        <v>28</v>
      </c>
      <c r="L3103" t="s">
        <v>29</v>
      </c>
      <c r="M3103" t="s">
        <v>9752</v>
      </c>
      <c r="N3103" t="s">
        <v>9753</v>
      </c>
    </row>
    <row r="3104" spans="1:14" x14ac:dyDescent="0.35">
      <c r="A3104" t="s">
        <v>9754</v>
      </c>
      <c r="B3104" t="s">
        <v>298</v>
      </c>
      <c r="C3104" t="s">
        <v>10408</v>
      </c>
      <c r="D3104" t="s">
        <v>7150</v>
      </c>
      <c r="E3104" t="str">
        <f>VLOOKUP(Auto_Theft_Data[[#This Row],[Vehicle Model]],Fully_Updated_Vehicle_Models_with_Types_278[#All],2,TRUE)</f>
        <v>SUV</v>
      </c>
      <c r="F3104" t="s">
        <v>110</v>
      </c>
      <c r="G3104" t="s">
        <v>16</v>
      </c>
      <c r="H3104" t="s">
        <v>10434</v>
      </c>
      <c r="I3104" t="s">
        <v>600</v>
      </c>
      <c r="J3104" s="1">
        <v>45146</v>
      </c>
      <c r="K3104" t="s">
        <v>28</v>
      </c>
      <c r="L3104" t="s">
        <v>29</v>
      </c>
      <c r="M3104" t="s">
        <v>9755</v>
      </c>
      <c r="N3104" t="s">
        <v>9756</v>
      </c>
    </row>
    <row r="3105" spans="1:14" x14ac:dyDescent="0.35">
      <c r="A3105" t="s">
        <v>9766</v>
      </c>
      <c r="B3105" t="s">
        <v>18</v>
      </c>
      <c r="C3105" t="s">
        <v>10408</v>
      </c>
      <c r="D3105" t="s">
        <v>7150</v>
      </c>
      <c r="E3105" t="str">
        <f>VLOOKUP(Auto_Theft_Data[[#This Row],[Vehicle Model]],Fully_Updated_Vehicle_Models_with_Types_278[#All],2,TRUE)</f>
        <v>SUV</v>
      </c>
      <c r="F3105" t="s">
        <v>15</v>
      </c>
      <c r="G3105" t="s">
        <v>36</v>
      </c>
      <c r="H3105" t="s">
        <v>10434</v>
      </c>
      <c r="I3105" t="s">
        <v>95</v>
      </c>
      <c r="J3105" s="1">
        <v>45142</v>
      </c>
      <c r="K3105" t="s">
        <v>28</v>
      </c>
      <c r="L3105" t="s">
        <v>44</v>
      </c>
      <c r="M3105" t="s">
        <v>9767</v>
      </c>
      <c r="N3105" t="s">
        <v>9768</v>
      </c>
    </row>
    <row r="3106" spans="1:14" x14ac:dyDescent="0.35">
      <c r="A3106" t="s">
        <v>9772</v>
      </c>
      <c r="B3106" t="s">
        <v>23</v>
      </c>
      <c r="C3106" t="s">
        <v>10408</v>
      </c>
      <c r="D3106" t="s">
        <v>7150</v>
      </c>
      <c r="E3106" t="str">
        <f>VLOOKUP(Auto_Theft_Data[[#This Row],[Vehicle Model]],Fully_Updated_Vehicle_Models_with_Types_278[#All],2,TRUE)</f>
        <v>SUV</v>
      </c>
      <c r="F3106" t="s">
        <v>49</v>
      </c>
      <c r="G3106" t="s">
        <v>26</v>
      </c>
      <c r="H3106" t="s">
        <v>10433</v>
      </c>
      <c r="I3106" t="s">
        <v>95</v>
      </c>
      <c r="J3106" s="1">
        <v>45140</v>
      </c>
      <c r="K3106" t="s">
        <v>28</v>
      </c>
      <c r="L3106" t="s">
        <v>29</v>
      </c>
      <c r="M3106" t="s">
        <v>9773</v>
      </c>
      <c r="N3106" t="s">
        <v>9774</v>
      </c>
    </row>
    <row r="3107" spans="1:14" x14ac:dyDescent="0.35">
      <c r="A3107" t="s">
        <v>9775</v>
      </c>
      <c r="B3107" t="s">
        <v>84</v>
      </c>
      <c r="C3107" t="s">
        <v>10408</v>
      </c>
      <c r="D3107" t="s">
        <v>7150</v>
      </c>
      <c r="E3107" t="str">
        <f>VLOOKUP(Auto_Theft_Data[[#This Row],[Vehicle Model]],Fully_Updated_Vehicle_Models_with_Types_278[#All],2,TRUE)</f>
        <v>SUV</v>
      </c>
      <c r="F3107" t="s">
        <v>25</v>
      </c>
      <c r="G3107" t="s">
        <v>50</v>
      </c>
      <c r="H3107" t="s">
        <v>10434</v>
      </c>
      <c r="I3107" t="s">
        <v>166</v>
      </c>
      <c r="J3107" s="1">
        <v>43849</v>
      </c>
      <c r="K3107" t="s">
        <v>38</v>
      </c>
      <c r="L3107" t="s">
        <v>19</v>
      </c>
      <c r="M3107" t="s">
        <v>9776</v>
      </c>
      <c r="N3107" t="s">
        <v>9777</v>
      </c>
    </row>
    <row r="3108" spans="1:14" x14ac:dyDescent="0.35">
      <c r="A3108" t="s">
        <v>9808</v>
      </c>
      <c r="B3108" t="s">
        <v>38</v>
      </c>
      <c r="C3108" t="s">
        <v>10408</v>
      </c>
      <c r="D3108" t="s">
        <v>7150</v>
      </c>
      <c r="E3108" t="str">
        <f>VLOOKUP(Auto_Theft_Data[[#This Row],[Vehicle Model]],Fully_Updated_Vehicle_Models_with_Types_278[#All],2,TRUE)</f>
        <v>SUV</v>
      </c>
      <c r="F3108" t="s">
        <v>49</v>
      </c>
      <c r="G3108" t="s">
        <v>16</v>
      </c>
      <c r="H3108" t="s">
        <v>10433</v>
      </c>
      <c r="I3108" t="s">
        <v>895</v>
      </c>
      <c r="J3108" s="1">
        <v>44768</v>
      </c>
      <c r="K3108" t="s">
        <v>18</v>
      </c>
      <c r="L3108" t="s">
        <v>29</v>
      </c>
      <c r="M3108" t="s">
        <v>4281</v>
      </c>
      <c r="N3108" t="s">
        <v>4282</v>
      </c>
    </row>
    <row r="3109" spans="1:14" x14ac:dyDescent="0.35">
      <c r="A3109" t="s">
        <v>9859</v>
      </c>
      <c r="B3109" t="s">
        <v>18</v>
      </c>
      <c r="C3109" t="s">
        <v>10408</v>
      </c>
      <c r="D3109" t="s">
        <v>7150</v>
      </c>
      <c r="E3109" t="str">
        <f>VLOOKUP(Auto_Theft_Data[[#This Row],[Vehicle Model]],Fully_Updated_Vehicle_Models_with_Types_278[#All],2,TRUE)</f>
        <v>SUV</v>
      </c>
      <c r="F3109" t="s">
        <v>15</v>
      </c>
      <c r="G3109" t="s">
        <v>70</v>
      </c>
      <c r="H3109" t="s">
        <v>10433</v>
      </c>
      <c r="I3109" t="s">
        <v>65</v>
      </c>
      <c r="J3109" s="1">
        <v>45114</v>
      </c>
      <c r="K3109" t="s">
        <v>28</v>
      </c>
      <c r="L3109" t="s">
        <v>19</v>
      </c>
      <c r="M3109" t="s">
        <v>3951</v>
      </c>
      <c r="N3109" t="s">
        <v>3952</v>
      </c>
    </row>
    <row r="3110" spans="1:14" x14ac:dyDescent="0.35">
      <c r="A3110" t="s">
        <v>9860</v>
      </c>
      <c r="B3110" t="s">
        <v>18</v>
      </c>
      <c r="C3110" t="s">
        <v>10408</v>
      </c>
      <c r="D3110" t="s">
        <v>7150</v>
      </c>
      <c r="E3110" t="str">
        <f>VLOOKUP(Auto_Theft_Data[[#This Row],[Vehicle Model]],Fully_Updated_Vehicle_Models_with_Types_278[#All],2,TRUE)</f>
        <v>SUV</v>
      </c>
      <c r="F3110" t="s">
        <v>537</v>
      </c>
      <c r="G3110" t="s">
        <v>70</v>
      </c>
      <c r="H3110" t="s">
        <v>10433</v>
      </c>
      <c r="I3110" t="s">
        <v>993</v>
      </c>
      <c r="J3110" s="1">
        <v>45114</v>
      </c>
      <c r="K3110" t="s">
        <v>28</v>
      </c>
      <c r="L3110" t="s">
        <v>29</v>
      </c>
      <c r="M3110" t="s">
        <v>9861</v>
      </c>
      <c r="N3110" t="s">
        <v>9862</v>
      </c>
    </row>
    <row r="3111" spans="1:14" x14ac:dyDescent="0.35">
      <c r="A3111" t="s">
        <v>9863</v>
      </c>
      <c r="B3111" t="s">
        <v>18</v>
      </c>
      <c r="C3111" t="s">
        <v>10408</v>
      </c>
      <c r="D3111" t="s">
        <v>7150</v>
      </c>
      <c r="E3111" t="str">
        <f>VLOOKUP(Auto_Theft_Data[[#This Row],[Vehicle Model]],Fully_Updated_Vehicle_Models_with_Types_278[#All],2,TRUE)</f>
        <v>SUV</v>
      </c>
      <c r="F3111" t="s">
        <v>15</v>
      </c>
      <c r="G3111" t="s">
        <v>36</v>
      </c>
      <c r="H3111" t="s">
        <v>10434</v>
      </c>
      <c r="I3111" t="s">
        <v>95</v>
      </c>
      <c r="J3111" s="1">
        <v>45114</v>
      </c>
      <c r="K3111" t="s">
        <v>28</v>
      </c>
      <c r="L3111" t="s">
        <v>44</v>
      </c>
      <c r="M3111" t="s">
        <v>9864</v>
      </c>
      <c r="N3111" t="s">
        <v>9865</v>
      </c>
    </row>
    <row r="3112" spans="1:14" x14ac:dyDescent="0.35">
      <c r="A3112" t="s">
        <v>9875</v>
      </c>
      <c r="B3112" t="s">
        <v>48</v>
      </c>
      <c r="C3112" t="s">
        <v>10408</v>
      </c>
      <c r="D3112" t="s">
        <v>7150</v>
      </c>
      <c r="E3112" t="str">
        <f>VLOOKUP(Auto_Theft_Data[[#This Row],[Vehicle Model]],Fully_Updated_Vehicle_Models_with_Types_278[#All],2,TRUE)</f>
        <v>SUV</v>
      </c>
      <c r="F3112" t="s">
        <v>15</v>
      </c>
      <c r="G3112" t="s">
        <v>26</v>
      </c>
      <c r="H3112" t="s">
        <v>10434</v>
      </c>
      <c r="I3112" t="s">
        <v>667</v>
      </c>
      <c r="J3112" s="1">
        <v>44775</v>
      </c>
      <c r="K3112" t="s">
        <v>18</v>
      </c>
      <c r="L3112" t="s">
        <v>19</v>
      </c>
      <c r="M3112" t="s">
        <v>8916</v>
      </c>
      <c r="N3112" t="s">
        <v>8917</v>
      </c>
    </row>
    <row r="3113" spans="1:14" x14ac:dyDescent="0.35">
      <c r="A3113" t="s">
        <v>1124</v>
      </c>
      <c r="B3113" t="s">
        <v>12</v>
      </c>
      <c r="C3113" t="s">
        <v>10408</v>
      </c>
      <c r="D3113" t="s">
        <v>7150</v>
      </c>
      <c r="E3113" t="str">
        <f>VLOOKUP(Auto_Theft_Data[[#This Row],[Vehicle Model]],Fully_Updated_Vehicle_Models_with_Types_278[#All],2,TRUE)</f>
        <v>SUV</v>
      </c>
      <c r="F3113" t="s">
        <v>110</v>
      </c>
      <c r="G3113" t="s">
        <v>16</v>
      </c>
      <c r="H3113" t="s">
        <v>10434</v>
      </c>
      <c r="I3113" t="s">
        <v>390</v>
      </c>
      <c r="J3113" s="1">
        <v>43416</v>
      </c>
      <c r="K3113" t="s">
        <v>12</v>
      </c>
      <c r="L3113" t="s">
        <v>19</v>
      </c>
      <c r="M3113" t="s">
        <v>773</v>
      </c>
      <c r="N3113" t="s">
        <v>774</v>
      </c>
    </row>
    <row r="3114" spans="1:14" x14ac:dyDescent="0.35">
      <c r="A3114" t="s">
        <v>10094</v>
      </c>
      <c r="B3114" t="s">
        <v>18</v>
      </c>
      <c r="C3114" t="s">
        <v>10408</v>
      </c>
      <c r="D3114" t="s">
        <v>7150</v>
      </c>
      <c r="E3114" t="str">
        <f>VLOOKUP(Auto_Theft_Data[[#This Row],[Vehicle Model]],Fully_Updated_Vehicle_Models_with_Types_278[#All],2,TRUE)</f>
        <v>SUV</v>
      </c>
      <c r="F3114" t="s">
        <v>15</v>
      </c>
      <c r="G3114" t="s">
        <v>94</v>
      </c>
      <c r="H3114" t="s">
        <v>10433</v>
      </c>
      <c r="I3114" t="s">
        <v>124</v>
      </c>
      <c r="J3114" s="1">
        <v>44822</v>
      </c>
      <c r="K3114" t="s">
        <v>18</v>
      </c>
      <c r="L3114" t="s">
        <v>29</v>
      </c>
      <c r="M3114" t="s">
        <v>10092</v>
      </c>
      <c r="N3114" t="s">
        <v>10093</v>
      </c>
    </row>
    <row r="3115" spans="1:14" x14ac:dyDescent="0.35">
      <c r="A3115" t="s">
        <v>10104</v>
      </c>
      <c r="B3115" t="s">
        <v>34</v>
      </c>
      <c r="C3115" t="s">
        <v>10408</v>
      </c>
      <c r="D3115" t="s">
        <v>7150</v>
      </c>
      <c r="E3115" t="str">
        <f>VLOOKUP(Auto_Theft_Data[[#This Row],[Vehicle Model]],Fully_Updated_Vehicle_Models_with_Types_278[#All],2,TRUE)</f>
        <v>SUV</v>
      </c>
      <c r="F3115" t="s">
        <v>25</v>
      </c>
      <c r="G3115" t="s">
        <v>70</v>
      </c>
      <c r="H3115" t="s">
        <v>10434</v>
      </c>
      <c r="I3115" t="s">
        <v>239</v>
      </c>
      <c r="J3115" s="1">
        <v>44816</v>
      </c>
      <c r="K3115" t="s">
        <v>18</v>
      </c>
      <c r="L3115" t="s">
        <v>19</v>
      </c>
      <c r="M3115" t="s">
        <v>253</v>
      </c>
      <c r="N3115" t="s">
        <v>254</v>
      </c>
    </row>
    <row r="3116" spans="1:14" x14ac:dyDescent="0.35">
      <c r="A3116" t="s">
        <v>10113</v>
      </c>
      <c r="B3116" t="s">
        <v>402</v>
      </c>
      <c r="C3116" t="s">
        <v>10408</v>
      </c>
      <c r="D3116" t="s">
        <v>7150</v>
      </c>
      <c r="E3116" t="str">
        <f>VLOOKUP(Auto_Theft_Data[[#This Row],[Vehicle Model]],Fully_Updated_Vehicle_Models_with_Types_278[#All],2,TRUE)</f>
        <v>SUV</v>
      </c>
      <c r="F3116" t="s">
        <v>110</v>
      </c>
      <c r="G3116" t="s">
        <v>36</v>
      </c>
      <c r="H3116" t="s">
        <v>10434</v>
      </c>
      <c r="I3116" t="s">
        <v>156</v>
      </c>
      <c r="J3116" s="1">
        <v>43343</v>
      </c>
      <c r="K3116" t="s">
        <v>12</v>
      </c>
      <c r="L3116" t="s">
        <v>19</v>
      </c>
      <c r="M3116" t="s">
        <v>1580</v>
      </c>
      <c r="N3116" t="s">
        <v>1581</v>
      </c>
    </row>
    <row r="3117" spans="1:14" x14ac:dyDescent="0.35">
      <c r="A3117" t="s">
        <v>10180</v>
      </c>
      <c r="B3117" t="s">
        <v>364</v>
      </c>
      <c r="C3117" t="s">
        <v>10408</v>
      </c>
      <c r="D3117" t="s">
        <v>7150</v>
      </c>
      <c r="E3117" t="str">
        <f>VLOOKUP(Auto_Theft_Data[[#This Row],[Vehicle Model]],Fully_Updated_Vehicle_Models_with_Types_278[#All],2,TRUE)</f>
        <v>SUV</v>
      </c>
      <c r="F3117" t="s">
        <v>165</v>
      </c>
      <c r="G3117" t="s">
        <v>94</v>
      </c>
      <c r="H3117" t="s">
        <v>10434</v>
      </c>
      <c r="I3117" t="s">
        <v>3033</v>
      </c>
      <c r="J3117" s="1">
        <v>43587</v>
      </c>
      <c r="K3117" t="s">
        <v>23</v>
      </c>
      <c r="L3117" t="s">
        <v>19</v>
      </c>
      <c r="M3117" t="s">
        <v>10181</v>
      </c>
      <c r="N3117" t="s">
        <v>10182</v>
      </c>
    </row>
    <row r="3118" spans="1:14" x14ac:dyDescent="0.35">
      <c r="A3118" t="s">
        <v>10183</v>
      </c>
      <c r="B3118" t="s">
        <v>99</v>
      </c>
      <c r="C3118" t="s">
        <v>10408</v>
      </c>
      <c r="D3118" t="s">
        <v>7150</v>
      </c>
      <c r="E3118" t="str">
        <f>VLOOKUP(Auto_Theft_Data[[#This Row],[Vehicle Model]],Fully_Updated_Vehicle_Models_with_Types_278[#All],2,TRUE)</f>
        <v>SUV</v>
      </c>
      <c r="F3118" t="s">
        <v>626</v>
      </c>
      <c r="G3118" t="s">
        <v>94</v>
      </c>
      <c r="H3118" t="s">
        <v>10434</v>
      </c>
      <c r="I3118" t="s">
        <v>57</v>
      </c>
      <c r="J3118" s="1">
        <v>43589</v>
      </c>
      <c r="K3118" t="s">
        <v>23</v>
      </c>
      <c r="L3118" t="s">
        <v>19</v>
      </c>
      <c r="M3118" t="s">
        <v>10184</v>
      </c>
      <c r="N3118" t="s">
        <v>10185</v>
      </c>
    </row>
    <row r="3119" spans="1:14" x14ac:dyDescent="0.35">
      <c r="A3119" t="s">
        <v>10196</v>
      </c>
      <c r="B3119" t="s">
        <v>23</v>
      </c>
      <c r="C3119" t="s">
        <v>10408</v>
      </c>
      <c r="D3119" t="s">
        <v>7150</v>
      </c>
      <c r="E3119" t="str">
        <f>VLOOKUP(Auto_Theft_Data[[#This Row],[Vehicle Model]],Fully_Updated_Vehicle_Models_with_Types_278[#All],2,TRUE)</f>
        <v>SUV</v>
      </c>
      <c r="F3119" t="s">
        <v>165</v>
      </c>
      <c r="G3119" t="s">
        <v>42</v>
      </c>
      <c r="H3119" t="s">
        <v>10433</v>
      </c>
      <c r="I3119" t="s">
        <v>111</v>
      </c>
      <c r="J3119" s="1">
        <v>44889</v>
      </c>
      <c r="K3119" t="s">
        <v>18</v>
      </c>
      <c r="L3119" t="s">
        <v>29</v>
      </c>
      <c r="M3119" t="s">
        <v>10197</v>
      </c>
      <c r="N3119" t="s">
        <v>10198</v>
      </c>
    </row>
    <row r="3120" spans="1:14" x14ac:dyDescent="0.35">
      <c r="A3120" t="s">
        <v>10226</v>
      </c>
      <c r="B3120" t="s">
        <v>23</v>
      </c>
      <c r="C3120" t="s">
        <v>10408</v>
      </c>
      <c r="D3120" t="s">
        <v>7150</v>
      </c>
      <c r="E3120" t="str">
        <f>VLOOKUP(Auto_Theft_Data[[#This Row],[Vehicle Model]],Fully_Updated_Vehicle_Models_with_Types_278[#All],2,TRUE)</f>
        <v>SUV</v>
      </c>
      <c r="F3120" t="s">
        <v>15</v>
      </c>
      <c r="G3120" t="s">
        <v>42</v>
      </c>
      <c r="H3120" t="s">
        <v>10433</v>
      </c>
      <c r="I3120" t="s">
        <v>1156</v>
      </c>
      <c r="J3120" s="1">
        <v>44742</v>
      </c>
      <c r="K3120" t="s">
        <v>18</v>
      </c>
      <c r="L3120" t="s">
        <v>29</v>
      </c>
      <c r="M3120" t="s">
        <v>10227</v>
      </c>
      <c r="N3120" t="s">
        <v>10228</v>
      </c>
    </row>
    <row r="3121" spans="1:14" x14ac:dyDescent="0.35">
      <c r="A3121" t="s">
        <v>10236</v>
      </c>
      <c r="B3121" t="s">
        <v>48</v>
      </c>
      <c r="C3121" t="s">
        <v>10408</v>
      </c>
      <c r="D3121" t="s">
        <v>7150</v>
      </c>
      <c r="E3121" t="str">
        <f>VLOOKUP(Auto_Theft_Data[[#This Row],[Vehicle Model]],Fully_Updated_Vehicle_Models_with_Types_278[#All],2,TRUE)</f>
        <v>SUV</v>
      </c>
      <c r="F3121" t="s">
        <v>110</v>
      </c>
      <c r="G3121" t="s">
        <v>42</v>
      </c>
      <c r="H3121" t="s">
        <v>10433</v>
      </c>
      <c r="I3121" t="s">
        <v>1156</v>
      </c>
      <c r="J3121" s="1">
        <v>44742</v>
      </c>
      <c r="K3121" t="s">
        <v>18</v>
      </c>
      <c r="L3121" t="s">
        <v>29</v>
      </c>
      <c r="M3121" t="s">
        <v>10237</v>
      </c>
      <c r="N3121" t="s">
        <v>10238</v>
      </c>
    </row>
    <row r="3122" spans="1:14" x14ac:dyDescent="0.35">
      <c r="A3122" t="s">
        <v>22</v>
      </c>
      <c r="B3122" t="s">
        <v>23</v>
      </c>
      <c r="C3122" t="s">
        <v>13</v>
      </c>
      <c r="D3122" t="s">
        <v>24</v>
      </c>
      <c r="E3122" t="str">
        <f>VLOOKUP(Auto_Theft_Data[[#This Row],[Vehicle Model]],Fully_Updated_Vehicle_Models_with_Types_278[#All],2,TRUE)</f>
        <v>SUV</v>
      </c>
      <c r="F3122" t="s">
        <v>25</v>
      </c>
      <c r="G3122" t="s">
        <v>26</v>
      </c>
      <c r="H3122" t="s">
        <v>10433</v>
      </c>
      <c r="I3122" t="s">
        <v>27</v>
      </c>
      <c r="J3122" s="1">
        <v>45028</v>
      </c>
      <c r="K3122" t="s">
        <v>28</v>
      </c>
      <c r="L3122" t="s">
        <v>29</v>
      </c>
      <c r="M3122" t="s">
        <v>31</v>
      </c>
      <c r="N3122" t="s">
        <v>32</v>
      </c>
    </row>
    <row r="3123" spans="1:14" x14ac:dyDescent="0.35">
      <c r="A3123" t="s">
        <v>41</v>
      </c>
      <c r="B3123" t="s">
        <v>28</v>
      </c>
      <c r="C3123" t="s">
        <v>13</v>
      </c>
      <c r="D3123" t="s">
        <v>24</v>
      </c>
      <c r="E3123" t="str">
        <f>VLOOKUP(Auto_Theft_Data[[#This Row],[Vehicle Model]],Fully_Updated_Vehicle_Models_with_Types_278[#All],2,TRUE)</f>
        <v>SUV</v>
      </c>
      <c r="F3123" t="s">
        <v>15</v>
      </c>
      <c r="G3123" t="s">
        <v>42</v>
      </c>
      <c r="H3123" t="s">
        <v>10434</v>
      </c>
      <c r="I3123" t="s">
        <v>43</v>
      </c>
      <c r="J3123" s="1">
        <v>44972</v>
      </c>
      <c r="K3123" t="s">
        <v>28</v>
      </c>
      <c r="L3123" t="s">
        <v>44</v>
      </c>
      <c r="M3123" t="s">
        <v>45</v>
      </c>
      <c r="N3123" t="s">
        <v>46</v>
      </c>
    </row>
    <row r="3124" spans="1:14" x14ac:dyDescent="0.35">
      <c r="A3124" t="s">
        <v>47</v>
      </c>
      <c r="B3124" t="s">
        <v>48</v>
      </c>
      <c r="C3124" t="s">
        <v>13</v>
      </c>
      <c r="D3124" t="s">
        <v>24</v>
      </c>
      <c r="E3124" t="str">
        <f>VLOOKUP(Auto_Theft_Data[[#This Row],[Vehicle Model]],Fully_Updated_Vehicle_Models_with_Types_278[#All],2,TRUE)</f>
        <v>SUV</v>
      </c>
      <c r="F3124" t="s">
        <v>49</v>
      </c>
      <c r="G3124" t="s">
        <v>50</v>
      </c>
      <c r="H3124" t="s">
        <v>10433</v>
      </c>
      <c r="I3124" t="s">
        <v>51</v>
      </c>
      <c r="J3124" s="1">
        <v>44914</v>
      </c>
      <c r="K3124" t="s">
        <v>18</v>
      </c>
      <c r="L3124" t="s">
        <v>29</v>
      </c>
      <c r="M3124" t="s">
        <v>53</v>
      </c>
      <c r="N3124" t="s">
        <v>54</v>
      </c>
    </row>
    <row r="3125" spans="1:14" x14ac:dyDescent="0.35">
      <c r="A3125" t="s">
        <v>55</v>
      </c>
      <c r="B3125" t="s">
        <v>23</v>
      </c>
      <c r="C3125" t="s">
        <v>13</v>
      </c>
      <c r="D3125" t="s">
        <v>24</v>
      </c>
      <c r="E3125" t="str">
        <f>VLOOKUP(Auto_Theft_Data[[#This Row],[Vehicle Model]],Fully_Updated_Vehicle_Models_with_Types_278[#All],2,TRUE)</f>
        <v>SUV</v>
      </c>
      <c r="F3125" t="s">
        <v>56</v>
      </c>
      <c r="G3125" t="s">
        <v>16</v>
      </c>
      <c r="H3125" t="s">
        <v>10434</v>
      </c>
      <c r="I3125" t="s">
        <v>57</v>
      </c>
      <c r="J3125" s="1">
        <v>44768</v>
      </c>
      <c r="K3125" t="s">
        <v>18</v>
      </c>
      <c r="L3125" t="s">
        <v>29</v>
      </c>
      <c r="M3125" t="s">
        <v>58</v>
      </c>
      <c r="N3125" t="s">
        <v>59</v>
      </c>
    </row>
    <row r="3126" spans="1:14" x14ac:dyDescent="0.35">
      <c r="A3126" t="s">
        <v>60</v>
      </c>
      <c r="B3126" t="s">
        <v>23</v>
      </c>
      <c r="C3126" t="s">
        <v>13</v>
      </c>
      <c r="D3126" t="s">
        <v>24</v>
      </c>
      <c r="E3126" t="str">
        <f>VLOOKUP(Auto_Theft_Data[[#This Row],[Vehicle Model]],Fully_Updated_Vehicle_Models_with_Types_278[#All],2,TRUE)</f>
        <v>SUV</v>
      </c>
      <c r="F3126" t="s">
        <v>15</v>
      </c>
      <c r="G3126" t="s">
        <v>16</v>
      </c>
      <c r="H3126" t="s">
        <v>10434</v>
      </c>
      <c r="I3126" t="s">
        <v>61</v>
      </c>
      <c r="J3126" s="1">
        <v>43900</v>
      </c>
      <c r="K3126" t="s">
        <v>38</v>
      </c>
      <c r="L3126" t="s">
        <v>29</v>
      </c>
      <c r="M3126" t="s">
        <v>62</v>
      </c>
      <c r="N3126" t="s">
        <v>63</v>
      </c>
    </row>
    <row r="3127" spans="1:14" x14ac:dyDescent="0.35">
      <c r="A3127" t="s">
        <v>74</v>
      </c>
      <c r="B3127" t="s">
        <v>38</v>
      </c>
      <c r="C3127" t="s">
        <v>13</v>
      </c>
      <c r="D3127" t="s">
        <v>24</v>
      </c>
      <c r="E3127" t="str">
        <f>VLOOKUP(Auto_Theft_Data[[#This Row],[Vehicle Model]],Fully_Updated_Vehicle_Models_with_Types_278[#All],2,TRUE)</f>
        <v>SUV</v>
      </c>
      <c r="F3127" t="s">
        <v>49</v>
      </c>
      <c r="G3127" t="s">
        <v>50</v>
      </c>
      <c r="H3127" t="s">
        <v>10433</v>
      </c>
      <c r="I3127" t="s">
        <v>75</v>
      </c>
      <c r="J3127" s="1">
        <v>44850</v>
      </c>
      <c r="K3127" t="s">
        <v>18</v>
      </c>
      <c r="L3127" t="s">
        <v>19</v>
      </c>
      <c r="M3127" t="s">
        <v>76</v>
      </c>
      <c r="N3127" t="s">
        <v>77</v>
      </c>
    </row>
    <row r="3128" spans="1:14" x14ac:dyDescent="0.35">
      <c r="A3128" t="s">
        <v>78</v>
      </c>
      <c r="B3128" t="s">
        <v>23</v>
      </c>
      <c r="C3128" t="s">
        <v>13</v>
      </c>
      <c r="D3128" t="s">
        <v>24</v>
      </c>
      <c r="E3128" t="str">
        <f>VLOOKUP(Auto_Theft_Data[[#This Row],[Vehicle Model]],Fully_Updated_Vehicle_Models_with_Types_278[#All],2,TRUE)</f>
        <v>SUV</v>
      </c>
      <c r="F3128" t="s">
        <v>15</v>
      </c>
      <c r="G3128" t="s">
        <v>36</v>
      </c>
      <c r="H3128" t="s">
        <v>10433</v>
      </c>
      <c r="I3128" t="s">
        <v>79</v>
      </c>
      <c r="J3128" s="1">
        <v>44995</v>
      </c>
      <c r="K3128" t="s">
        <v>28</v>
      </c>
      <c r="L3128" t="s">
        <v>44</v>
      </c>
      <c r="M3128" t="s">
        <v>81</v>
      </c>
      <c r="N3128" t="s">
        <v>82</v>
      </c>
    </row>
    <row r="3129" spans="1:14" x14ac:dyDescent="0.35">
      <c r="A3129" t="s">
        <v>87</v>
      </c>
      <c r="B3129" t="s">
        <v>38</v>
      </c>
      <c r="C3129" t="s">
        <v>13</v>
      </c>
      <c r="D3129" t="s">
        <v>24</v>
      </c>
      <c r="E3129" t="str">
        <f>VLOOKUP(Auto_Theft_Data[[#This Row],[Vehicle Model]],Fully_Updated_Vehicle_Models_with_Types_278[#All],2,TRUE)</f>
        <v>SUV</v>
      </c>
      <c r="F3129" t="s">
        <v>15</v>
      </c>
      <c r="G3129" t="s">
        <v>42</v>
      </c>
      <c r="H3129" t="s">
        <v>10434</v>
      </c>
      <c r="I3129" t="s">
        <v>88</v>
      </c>
      <c r="J3129" s="1">
        <v>45196</v>
      </c>
      <c r="K3129" t="s">
        <v>28</v>
      </c>
      <c r="L3129" t="s">
        <v>89</v>
      </c>
      <c r="M3129" t="s">
        <v>91</v>
      </c>
      <c r="N3129" t="s">
        <v>92</v>
      </c>
    </row>
    <row r="3130" spans="1:14" x14ac:dyDescent="0.35">
      <c r="A3130" t="s">
        <v>93</v>
      </c>
      <c r="B3130" t="s">
        <v>23</v>
      </c>
      <c r="C3130" t="s">
        <v>13</v>
      </c>
      <c r="D3130" t="s">
        <v>24</v>
      </c>
      <c r="E3130" t="str">
        <f>VLOOKUP(Auto_Theft_Data[[#This Row],[Vehicle Model]],Fully_Updated_Vehicle_Models_with_Types_278[#All],2,TRUE)</f>
        <v>SUV</v>
      </c>
      <c r="F3130" t="s">
        <v>49</v>
      </c>
      <c r="G3130" t="s">
        <v>94</v>
      </c>
      <c r="H3130" t="s">
        <v>10433</v>
      </c>
      <c r="I3130" t="s">
        <v>95</v>
      </c>
      <c r="J3130" s="1">
        <v>45031</v>
      </c>
      <c r="K3130" t="s">
        <v>28</v>
      </c>
      <c r="L3130" t="s">
        <v>19</v>
      </c>
      <c r="M3130" t="s">
        <v>96</v>
      </c>
      <c r="N3130" t="s">
        <v>97</v>
      </c>
    </row>
    <row r="3131" spans="1:14" x14ac:dyDescent="0.35">
      <c r="A3131" t="s">
        <v>98</v>
      </c>
      <c r="B3131" t="s">
        <v>99</v>
      </c>
      <c r="C3131" t="s">
        <v>13</v>
      </c>
      <c r="D3131" t="s">
        <v>24</v>
      </c>
      <c r="E3131" t="str">
        <f>VLOOKUP(Auto_Theft_Data[[#This Row],[Vehicle Model]],Fully_Updated_Vehicle_Models_with_Types_278[#All],2,TRUE)</f>
        <v>SUV</v>
      </c>
      <c r="F3131" t="s">
        <v>49</v>
      </c>
      <c r="G3131" t="s">
        <v>94</v>
      </c>
      <c r="H3131" t="s">
        <v>10433</v>
      </c>
      <c r="I3131" t="s">
        <v>100</v>
      </c>
      <c r="J3131" s="1">
        <v>44283</v>
      </c>
      <c r="K3131" t="s">
        <v>48</v>
      </c>
      <c r="L3131" t="s">
        <v>19</v>
      </c>
      <c r="M3131" t="s">
        <v>102</v>
      </c>
      <c r="N3131" t="s">
        <v>103</v>
      </c>
    </row>
    <row r="3132" spans="1:14" x14ac:dyDescent="0.35">
      <c r="A3132" t="s">
        <v>104</v>
      </c>
      <c r="B3132" t="s">
        <v>48</v>
      </c>
      <c r="C3132" t="s">
        <v>13</v>
      </c>
      <c r="D3132" t="s">
        <v>24</v>
      </c>
      <c r="E3132" t="str">
        <f>VLOOKUP(Auto_Theft_Data[[#This Row],[Vehicle Model]],Fully_Updated_Vehicle_Models_with_Types_278[#All],2,TRUE)</f>
        <v>SUV</v>
      </c>
      <c r="F3132" t="s">
        <v>105</v>
      </c>
      <c r="G3132" t="s">
        <v>42</v>
      </c>
      <c r="H3132" t="s">
        <v>10433</v>
      </c>
      <c r="I3132" t="s">
        <v>106</v>
      </c>
      <c r="J3132" s="1">
        <v>44993</v>
      </c>
      <c r="K3132" t="s">
        <v>28</v>
      </c>
      <c r="L3132" t="s">
        <v>89</v>
      </c>
      <c r="M3132" t="s">
        <v>107</v>
      </c>
      <c r="N3132" t="s">
        <v>108</v>
      </c>
    </row>
    <row r="3133" spans="1:14" x14ac:dyDescent="0.35">
      <c r="A3133" t="s">
        <v>109</v>
      </c>
      <c r="B3133" t="s">
        <v>38</v>
      </c>
      <c r="C3133" t="s">
        <v>13</v>
      </c>
      <c r="D3133" t="s">
        <v>24</v>
      </c>
      <c r="E3133" t="str">
        <f>VLOOKUP(Auto_Theft_Data[[#This Row],[Vehicle Model]],Fully_Updated_Vehicle_Models_with_Types_278[#All],2,TRUE)</f>
        <v>SUV</v>
      </c>
      <c r="F3133" t="s">
        <v>110</v>
      </c>
      <c r="G3133" t="s">
        <v>94</v>
      </c>
      <c r="H3133" t="s">
        <v>10434</v>
      </c>
      <c r="I3133" t="s">
        <v>111</v>
      </c>
      <c r="J3133" s="1">
        <v>44864</v>
      </c>
      <c r="K3133" t="s">
        <v>18</v>
      </c>
      <c r="L3133" t="s">
        <v>29</v>
      </c>
      <c r="M3133" t="s">
        <v>113</v>
      </c>
      <c r="N3133" t="s">
        <v>114</v>
      </c>
    </row>
    <row r="3134" spans="1:14" x14ac:dyDescent="0.35">
      <c r="A3134" t="s">
        <v>115</v>
      </c>
      <c r="B3134" t="s">
        <v>38</v>
      </c>
      <c r="C3134" t="s">
        <v>13</v>
      </c>
      <c r="D3134" t="s">
        <v>24</v>
      </c>
      <c r="E3134" t="str">
        <f>VLOOKUP(Auto_Theft_Data[[#This Row],[Vehicle Model]],Fully_Updated_Vehicle_Models_with_Types_278[#All],2,TRUE)</f>
        <v>SUV</v>
      </c>
      <c r="F3134" t="s">
        <v>110</v>
      </c>
      <c r="G3134" t="s">
        <v>50</v>
      </c>
      <c r="H3134" t="s">
        <v>10433</v>
      </c>
      <c r="I3134" t="s">
        <v>116</v>
      </c>
      <c r="J3134" s="1">
        <v>44850</v>
      </c>
      <c r="K3134" t="s">
        <v>18</v>
      </c>
      <c r="L3134" t="s">
        <v>19</v>
      </c>
      <c r="M3134" t="s">
        <v>117</v>
      </c>
      <c r="N3134" t="s">
        <v>118</v>
      </c>
    </row>
    <row r="3135" spans="1:14" x14ac:dyDescent="0.35">
      <c r="A3135" t="s">
        <v>119</v>
      </c>
      <c r="B3135" t="s">
        <v>48</v>
      </c>
      <c r="C3135" t="s">
        <v>13</v>
      </c>
      <c r="D3135" t="s">
        <v>24</v>
      </c>
      <c r="E3135" t="str">
        <f>VLOOKUP(Auto_Theft_Data[[#This Row],[Vehicle Model]],Fully_Updated_Vehicle_Models_with_Types_278[#All],2,TRUE)</f>
        <v>SUV</v>
      </c>
      <c r="F3135" t="s">
        <v>25</v>
      </c>
      <c r="G3135" t="s">
        <v>16</v>
      </c>
      <c r="H3135" t="s">
        <v>10434</v>
      </c>
      <c r="I3135" t="s">
        <v>120</v>
      </c>
      <c r="J3135" s="1">
        <v>44893</v>
      </c>
      <c r="K3135" t="s">
        <v>18</v>
      </c>
      <c r="L3135" t="s">
        <v>19</v>
      </c>
      <c r="M3135" t="s">
        <v>121</v>
      </c>
      <c r="N3135" t="s">
        <v>122</v>
      </c>
    </row>
    <row r="3136" spans="1:14" x14ac:dyDescent="0.35">
      <c r="A3136" t="s">
        <v>123</v>
      </c>
      <c r="B3136" t="s">
        <v>38</v>
      </c>
      <c r="C3136" t="s">
        <v>13</v>
      </c>
      <c r="D3136" t="s">
        <v>24</v>
      </c>
      <c r="E3136" t="str">
        <f>VLOOKUP(Auto_Theft_Data[[#This Row],[Vehicle Model]],Fully_Updated_Vehicle_Models_with_Types_278[#All],2,TRUE)</f>
        <v>SUV</v>
      </c>
      <c r="F3136" t="s">
        <v>49</v>
      </c>
      <c r="G3136" t="s">
        <v>26</v>
      </c>
      <c r="H3136" t="s">
        <v>10433</v>
      </c>
      <c r="I3136" t="s">
        <v>124</v>
      </c>
      <c r="J3136" s="1">
        <v>44768</v>
      </c>
      <c r="K3136" t="s">
        <v>18</v>
      </c>
      <c r="L3136" t="s">
        <v>44</v>
      </c>
      <c r="M3136" t="s">
        <v>125</v>
      </c>
      <c r="N3136" t="s">
        <v>126</v>
      </c>
    </row>
    <row r="3137" spans="1:14" x14ac:dyDescent="0.35">
      <c r="A3137" t="s">
        <v>132</v>
      </c>
      <c r="B3137" t="s">
        <v>48</v>
      </c>
      <c r="C3137" t="s">
        <v>13</v>
      </c>
      <c r="D3137" t="s">
        <v>24</v>
      </c>
      <c r="E3137" t="str">
        <f>VLOOKUP(Auto_Theft_Data[[#This Row],[Vehicle Model]],Fully_Updated_Vehicle_Models_with_Types_278[#All],2,TRUE)</f>
        <v>SUV</v>
      </c>
      <c r="F3137" t="s">
        <v>110</v>
      </c>
      <c r="G3137" t="s">
        <v>42</v>
      </c>
      <c r="H3137" t="s">
        <v>10433</v>
      </c>
      <c r="I3137" t="s">
        <v>95</v>
      </c>
      <c r="J3137" s="1">
        <v>44728</v>
      </c>
      <c r="K3137" t="s">
        <v>18</v>
      </c>
      <c r="L3137" t="s">
        <v>29</v>
      </c>
      <c r="M3137" t="s">
        <v>133</v>
      </c>
      <c r="N3137" t="s">
        <v>134</v>
      </c>
    </row>
    <row r="3138" spans="1:14" x14ac:dyDescent="0.35">
      <c r="A3138" t="s">
        <v>135</v>
      </c>
      <c r="B3138" t="s">
        <v>48</v>
      </c>
      <c r="C3138" t="s">
        <v>13</v>
      </c>
      <c r="D3138" t="s">
        <v>24</v>
      </c>
      <c r="E3138" t="str">
        <f>VLOOKUP(Auto_Theft_Data[[#This Row],[Vehicle Model]],Fully_Updated_Vehicle_Models_with_Types_278[#All],2,TRUE)</f>
        <v>SUV</v>
      </c>
      <c r="F3138" t="s">
        <v>49</v>
      </c>
      <c r="G3138" t="s">
        <v>26</v>
      </c>
      <c r="H3138" t="s">
        <v>10433</v>
      </c>
      <c r="I3138" t="s">
        <v>71</v>
      </c>
      <c r="J3138" s="1">
        <v>45020</v>
      </c>
      <c r="K3138" t="s">
        <v>28</v>
      </c>
      <c r="L3138" t="s">
        <v>89</v>
      </c>
      <c r="M3138" t="s">
        <v>136</v>
      </c>
      <c r="N3138" t="s">
        <v>137</v>
      </c>
    </row>
    <row r="3139" spans="1:14" x14ac:dyDescent="0.35">
      <c r="A3139" t="s">
        <v>138</v>
      </c>
      <c r="B3139" t="s">
        <v>38</v>
      </c>
      <c r="C3139" t="s">
        <v>13</v>
      </c>
      <c r="D3139" t="s">
        <v>24</v>
      </c>
      <c r="E3139" t="str">
        <f>VLOOKUP(Auto_Theft_Data[[#This Row],[Vehicle Model]],Fully_Updated_Vehicle_Models_with_Types_278[#All],2,TRUE)</f>
        <v>SUV</v>
      </c>
      <c r="F3139" t="s">
        <v>15</v>
      </c>
      <c r="G3139" t="s">
        <v>42</v>
      </c>
      <c r="H3139" t="s">
        <v>10434</v>
      </c>
      <c r="I3139" t="s">
        <v>139</v>
      </c>
      <c r="J3139" s="1">
        <v>45007</v>
      </c>
      <c r="K3139" t="s">
        <v>28</v>
      </c>
      <c r="L3139" t="s">
        <v>44</v>
      </c>
      <c r="M3139" t="s">
        <v>141</v>
      </c>
      <c r="N3139" t="s">
        <v>142</v>
      </c>
    </row>
    <row r="3140" spans="1:14" x14ac:dyDescent="0.35">
      <c r="A3140" t="s">
        <v>143</v>
      </c>
      <c r="B3140" t="s">
        <v>38</v>
      </c>
      <c r="C3140" t="s">
        <v>13</v>
      </c>
      <c r="D3140" t="s">
        <v>24</v>
      </c>
      <c r="E3140" t="str">
        <f>VLOOKUP(Auto_Theft_Data[[#This Row],[Vehicle Model]],Fully_Updated_Vehicle_Models_with_Types_278[#All],2,TRUE)</f>
        <v>SUV</v>
      </c>
      <c r="F3140" t="s">
        <v>49</v>
      </c>
      <c r="G3140" t="s">
        <v>16</v>
      </c>
      <c r="H3140" t="s">
        <v>10433</v>
      </c>
      <c r="I3140" t="s">
        <v>51</v>
      </c>
      <c r="J3140" s="1">
        <v>45005</v>
      </c>
      <c r="K3140" t="s">
        <v>28</v>
      </c>
      <c r="L3140" t="s">
        <v>89</v>
      </c>
      <c r="M3140" t="s">
        <v>145</v>
      </c>
      <c r="N3140" t="s">
        <v>146</v>
      </c>
    </row>
    <row r="3141" spans="1:14" x14ac:dyDescent="0.35">
      <c r="A3141" t="s">
        <v>147</v>
      </c>
      <c r="B3141" t="s">
        <v>18</v>
      </c>
      <c r="C3141" t="s">
        <v>13</v>
      </c>
      <c r="D3141" t="s">
        <v>24</v>
      </c>
      <c r="E3141" t="str">
        <f>VLOOKUP(Auto_Theft_Data[[#This Row],[Vehicle Model]],Fully_Updated_Vehicle_Models_with_Types_278[#All],2,TRUE)</f>
        <v>SUV</v>
      </c>
      <c r="F3141" t="s">
        <v>15</v>
      </c>
      <c r="G3141" t="s">
        <v>42</v>
      </c>
      <c r="H3141" t="s">
        <v>10433</v>
      </c>
      <c r="I3141" t="s">
        <v>51</v>
      </c>
      <c r="J3141" s="1">
        <v>45070</v>
      </c>
      <c r="K3141" t="s">
        <v>28</v>
      </c>
      <c r="L3141" t="s">
        <v>89</v>
      </c>
      <c r="M3141" t="s">
        <v>148</v>
      </c>
      <c r="N3141" t="s">
        <v>149</v>
      </c>
    </row>
    <row r="3142" spans="1:14" x14ac:dyDescent="0.35">
      <c r="A3142" t="s">
        <v>150</v>
      </c>
      <c r="B3142" t="s">
        <v>23</v>
      </c>
      <c r="C3142" t="s">
        <v>13</v>
      </c>
      <c r="D3142" t="s">
        <v>24</v>
      </c>
      <c r="E3142" t="str">
        <f>VLOOKUP(Auto_Theft_Data[[#This Row],[Vehicle Model]],Fully_Updated_Vehicle_Models_with_Types_278[#All],2,TRUE)</f>
        <v>SUV</v>
      </c>
      <c r="F3142" t="s">
        <v>56</v>
      </c>
      <c r="G3142" t="s">
        <v>16</v>
      </c>
      <c r="H3142" t="s">
        <v>10433</v>
      </c>
      <c r="I3142" t="s">
        <v>151</v>
      </c>
      <c r="J3142" s="1">
        <v>44943</v>
      </c>
      <c r="K3142" t="s">
        <v>28</v>
      </c>
      <c r="L3142" t="s">
        <v>19</v>
      </c>
      <c r="M3142" t="s">
        <v>152</v>
      </c>
      <c r="N3142" t="s">
        <v>153</v>
      </c>
    </row>
    <row r="3143" spans="1:14" x14ac:dyDescent="0.35">
      <c r="A3143" t="s">
        <v>159</v>
      </c>
      <c r="B3143" t="s">
        <v>48</v>
      </c>
      <c r="C3143" t="s">
        <v>13</v>
      </c>
      <c r="D3143" t="s">
        <v>24</v>
      </c>
      <c r="E3143" t="str">
        <f>VLOOKUP(Auto_Theft_Data[[#This Row],[Vehicle Model]],Fully_Updated_Vehicle_Models_with_Types_278[#All],2,TRUE)</f>
        <v>SUV</v>
      </c>
      <c r="F3143" t="s">
        <v>56</v>
      </c>
      <c r="G3143" t="s">
        <v>94</v>
      </c>
      <c r="H3143" t="s">
        <v>10434</v>
      </c>
      <c r="I3143" t="s">
        <v>160</v>
      </c>
      <c r="J3143" s="1">
        <v>45010</v>
      </c>
      <c r="K3143" t="s">
        <v>28</v>
      </c>
      <c r="L3143" t="s">
        <v>89</v>
      </c>
      <c r="M3143" t="s">
        <v>161</v>
      </c>
      <c r="N3143" t="s">
        <v>162</v>
      </c>
    </row>
    <row r="3144" spans="1:14" x14ac:dyDescent="0.35">
      <c r="A3144" t="s">
        <v>169</v>
      </c>
      <c r="B3144" t="s">
        <v>38</v>
      </c>
      <c r="C3144" t="s">
        <v>13</v>
      </c>
      <c r="D3144" t="s">
        <v>24</v>
      </c>
      <c r="E3144" t="str">
        <f>VLOOKUP(Auto_Theft_Data[[#This Row],[Vehicle Model]],Fully_Updated_Vehicle_Models_with_Types_278[#All],2,TRUE)</f>
        <v>SUV</v>
      </c>
      <c r="F3144" t="s">
        <v>15</v>
      </c>
      <c r="G3144" t="s">
        <v>94</v>
      </c>
      <c r="H3144" t="s">
        <v>10434</v>
      </c>
      <c r="I3144" t="s">
        <v>37</v>
      </c>
      <c r="J3144" s="1">
        <v>45004</v>
      </c>
      <c r="K3144" t="s">
        <v>28</v>
      </c>
      <c r="L3144" t="s">
        <v>29</v>
      </c>
      <c r="M3144" t="s">
        <v>170</v>
      </c>
      <c r="N3144" t="s">
        <v>171</v>
      </c>
    </row>
    <row r="3145" spans="1:14" x14ac:dyDescent="0.35">
      <c r="A3145" t="s">
        <v>186</v>
      </c>
      <c r="B3145" t="s">
        <v>38</v>
      </c>
      <c r="C3145" t="s">
        <v>13</v>
      </c>
      <c r="D3145" t="s">
        <v>24</v>
      </c>
      <c r="E3145" t="str">
        <f>VLOOKUP(Auto_Theft_Data[[#This Row],[Vehicle Model]],Fully_Updated_Vehicle_Models_with_Types_278[#All],2,TRUE)</f>
        <v>SUV</v>
      </c>
      <c r="F3145" t="s">
        <v>110</v>
      </c>
      <c r="G3145" t="s">
        <v>26</v>
      </c>
      <c r="H3145" t="s">
        <v>10434</v>
      </c>
      <c r="I3145" t="s">
        <v>88</v>
      </c>
      <c r="J3145" s="1">
        <v>45027</v>
      </c>
      <c r="K3145" t="s">
        <v>28</v>
      </c>
      <c r="L3145" t="s">
        <v>29</v>
      </c>
      <c r="M3145" t="s">
        <v>187</v>
      </c>
      <c r="N3145" t="s">
        <v>188</v>
      </c>
    </row>
    <row r="3146" spans="1:14" x14ac:dyDescent="0.35">
      <c r="A3146" t="s">
        <v>189</v>
      </c>
      <c r="B3146" t="s">
        <v>38</v>
      </c>
      <c r="C3146" t="s">
        <v>13</v>
      </c>
      <c r="D3146" t="s">
        <v>24</v>
      </c>
      <c r="E3146" t="str">
        <f>VLOOKUP(Auto_Theft_Data[[#This Row],[Vehicle Model]],Fully_Updated_Vehicle_Models_with_Types_278[#All],2,TRUE)</f>
        <v>SUV</v>
      </c>
      <c r="F3146" t="s">
        <v>15</v>
      </c>
      <c r="G3146" t="s">
        <v>26</v>
      </c>
      <c r="H3146" t="s">
        <v>10434</v>
      </c>
      <c r="I3146" t="s">
        <v>71</v>
      </c>
      <c r="J3146" s="1">
        <v>45027</v>
      </c>
      <c r="K3146" t="s">
        <v>28</v>
      </c>
      <c r="L3146" t="s">
        <v>89</v>
      </c>
      <c r="M3146" t="s">
        <v>190</v>
      </c>
      <c r="N3146" t="s">
        <v>191</v>
      </c>
    </row>
    <row r="3147" spans="1:14" x14ac:dyDescent="0.35">
      <c r="A3147" t="s">
        <v>196</v>
      </c>
      <c r="B3147" t="s">
        <v>197</v>
      </c>
      <c r="C3147" t="s">
        <v>13</v>
      </c>
      <c r="D3147" t="s">
        <v>24</v>
      </c>
      <c r="E3147" t="str">
        <f>VLOOKUP(Auto_Theft_Data[[#This Row],[Vehicle Model]],Fully_Updated_Vehicle_Models_with_Types_278[#All],2,TRUE)</f>
        <v>SUV</v>
      </c>
      <c r="F3147" t="s">
        <v>49</v>
      </c>
      <c r="G3147" t="s">
        <v>42</v>
      </c>
      <c r="H3147" t="s">
        <v>10434</v>
      </c>
      <c r="I3147" t="s">
        <v>17</v>
      </c>
      <c r="J3147" s="1">
        <v>44580</v>
      </c>
      <c r="K3147" t="s">
        <v>18</v>
      </c>
      <c r="L3147" t="s">
        <v>29</v>
      </c>
      <c r="M3147" t="s">
        <v>198</v>
      </c>
      <c r="N3147" t="s">
        <v>199</v>
      </c>
    </row>
    <row r="3148" spans="1:14" x14ac:dyDescent="0.35">
      <c r="A3148" t="s">
        <v>200</v>
      </c>
      <c r="B3148" t="s">
        <v>48</v>
      </c>
      <c r="C3148" t="s">
        <v>13</v>
      </c>
      <c r="D3148" t="s">
        <v>24</v>
      </c>
      <c r="E3148" t="str">
        <f>VLOOKUP(Auto_Theft_Data[[#This Row],[Vehicle Model]],Fully_Updated_Vehicle_Models_with_Types_278[#All],2,TRUE)</f>
        <v>SUV</v>
      </c>
      <c r="F3148" t="s">
        <v>25</v>
      </c>
      <c r="G3148" t="s">
        <v>36</v>
      </c>
      <c r="H3148" t="s">
        <v>10434</v>
      </c>
      <c r="I3148" t="s">
        <v>201</v>
      </c>
      <c r="J3148" s="1">
        <v>45031</v>
      </c>
      <c r="K3148" t="s">
        <v>28</v>
      </c>
      <c r="L3148" t="s">
        <v>29</v>
      </c>
      <c r="M3148" t="s">
        <v>202</v>
      </c>
      <c r="N3148" t="s">
        <v>203</v>
      </c>
    </row>
    <row r="3149" spans="1:14" x14ac:dyDescent="0.35">
      <c r="A3149" t="s">
        <v>204</v>
      </c>
      <c r="B3149" t="s">
        <v>48</v>
      </c>
      <c r="C3149" t="s">
        <v>13</v>
      </c>
      <c r="D3149" t="s">
        <v>24</v>
      </c>
      <c r="E3149" t="str">
        <f>VLOOKUP(Auto_Theft_Data[[#This Row],[Vehicle Model]],Fully_Updated_Vehicle_Models_with_Types_278[#All],2,TRUE)</f>
        <v>SUV</v>
      </c>
      <c r="F3149" t="s">
        <v>165</v>
      </c>
      <c r="G3149" t="s">
        <v>94</v>
      </c>
      <c r="H3149" t="s">
        <v>10434</v>
      </c>
      <c r="I3149" t="s">
        <v>95</v>
      </c>
      <c r="J3149" s="1">
        <v>45031</v>
      </c>
      <c r="K3149" t="s">
        <v>28</v>
      </c>
      <c r="L3149" t="s">
        <v>89</v>
      </c>
      <c r="M3149" t="s">
        <v>205</v>
      </c>
      <c r="N3149" t="s">
        <v>206</v>
      </c>
    </row>
    <row r="3150" spans="1:14" x14ac:dyDescent="0.35">
      <c r="A3150" t="s">
        <v>207</v>
      </c>
      <c r="B3150" t="s">
        <v>38</v>
      </c>
      <c r="C3150" t="s">
        <v>13</v>
      </c>
      <c r="D3150" t="s">
        <v>24</v>
      </c>
      <c r="E3150" t="str">
        <f>VLOOKUP(Auto_Theft_Data[[#This Row],[Vehicle Model]],Fully_Updated_Vehicle_Models_with_Types_278[#All],2,TRUE)</f>
        <v>SUV</v>
      </c>
      <c r="F3150" t="s">
        <v>110</v>
      </c>
      <c r="G3150" t="s">
        <v>94</v>
      </c>
      <c r="H3150" t="s">
        <v>10434</v>
      </c>
      <c r="I3150" t="s">
        <v>124</v>
      </c>
      <c r="J3150" s="1">
        <v>45094</v>
      </c>
      <c r="K3150" t="s">
        <v>28</v>
      </c>
      <c r="L3150" t="s">
        <v>89</v>
      </c>
      <c r="M3150" t="s">
        <v>208</v>
      </c>
      <c r="N3150" t="s">
        <v>209</v>
      </c>
    </row>
    <row r="3151" spans="1:14" x14ac:dyDescent="0.35">
      <c r="A3151" t="s">
        <v>210</v>
      </c>
      <c r="B3151" t="s">
        <v>48</v>
      </c>
      <c r="C3151" t="s">
        <v>13</v>
      </c>
      <c r="D3151" t="s">
        <v>24</v>
      </c>
      <c r="E3151" t="str">
        <f>VLOOKUP(Auto_Theft_Data[[#This Row],[Vehicle Model]],Fully_Updated_Vehicle_Models_with_Types_278[#All],2,TRUE)</f>
        <v>SUV</v>
      </c>
      <c r="F3151" t="s">
        <v>110</v>
      </c>
      <c r="G3151" t="s">
        <v>42</v>
      </c>
      <c r="H3151" t="s">
        <v>10433</v>
      </c>
      <c r="I3151" t="s">
        <v>211</v>
      </c>
      <c r="J3151" s="1">
        <v>44742</v>
      </c>
      <c r="K3151" t="s">
        <v>18</v>
      </c>
      <c r="L3151" t="s">
        <v>29</v>
      </c>
      <c r="M3151" t="s">
        <v>212</v>
      </c>
      <c r="N3151" t="s">
        <v>213</v>
      </c>
    </row>
    <row r="3152" spans="1:14" x14ac:dyDescent="0.35">
      <c r="A3152" t="s">
        <v>214</v>
      </c>
      <c r="B3152" t="s">
        <v>84</v>
      </c>
      <c r="C3152" t="s">
        <v>13</v>
      </c>
      <c r="D3152" t="s">
        <v>24</v>
      </c>
      <c r="E3152" t="str">
        <f>VLOOKUP(Auto_Theft_Data[[#This Row],[Vehicle Model]],Fully_Updated_Vehicle_Models_with_Types_278[#All],2,TRUE)</f>
        <v>SUV</v>
      </c>
      <c r="F3152" t="s">
        <v>15</v>
      </c>
      <c r="G3152" t="s">
        <v>70</v>
      </c>
      <c r="H3152" t="s">
        <v>10434</v>
      </c>
      <c r="I3152" t="s">
        <v>17</v>
      </c>
      <c r="J3152" s="1">
        <v>44420</v>
      </c>
      <c r="K3152" t="s">
        <v>48</v>
      </c>
      <c r="L3152" t="s">
        <v>19</v>
      </c>
      <c r="M3152" t="s">
        <v>215</v>
      </c>
      <c r="N3152" t="s">
        <v>216</v>
      </c>
    </row>
    <row r="3153" spans="1:14" x14ac:dyDescent="0.35">
      <c r="A3153" t="s">
        <v>217</v>
      </c>
      <c r="B3153" t="s">
        <v>38</v>
      </c>
      <c r="C3153" t="s">
        <v>13</v>
      </c>
      <c r="D3153" t="s">
        <v>24</v>
      </c>
      <c r="E3153" t="str">
        <f>VLOOKUP(Auto_Theft_Data[[#This Row],[Vehicle Model]],Fully_Updated_Vehicle_Models_with_Types_278[#All],2,TRUE)</f>
        <v>SUV</v>
      </c>
      <c r="F3153" t="s">
        <v>110</v>
      </c>
      <c r="G3153" t="s">
        <v>70</v>
      </c>
      <c r="H3153" t="s">
        <v>10433</v>
      </c>
      <c r="I3153" t="s">
        <v>95</v>
      </c>
      <c r="J3153" s="1">
        <v>44631</v>
      </c>
      <c r="K3153" t="s">
        <v>18</v>
      </c>
      <c r="L3153" t="s">
        <v>29</v>
      </c>
      <c r="M3153" t="s">
        <v>218</v>
      </c>
      <c r="N3153" t="s">
        <v>219</v>
      </c>
    </row>
    <row r="3154" spans="1:14" x14ac:dyDescent="0.35">
      <c r="A3154" t="s">
        <v>220</v>
      </c>
      <c r="B3154" t="s">
        <v>48</v>
      </c>
      <c r="C3154" t="s">
        <v>13</v>
      </c>
      <c r="D3154" t="s">
        <v>24</v>
      </c>
      <c r="E3154" t="str">
        <f>VLOOKUP(Auto_Theft_Data[[#This Row],[Vehicle Model]],Fully_Updated_Vehicle_Models_with_Types_278[#All],2,TRUE)</f>
        <v>SUV</v>
      </c>
      <c r="F3154" t="s">
        <v>110</v>
      </c>
      <c r="G3154" t="s">
        <v>50</v>
      </c>
      <c r="H3154" t="s">
        <v>10433</v>
      </c>
      <c r="I3154" t="s">
        <v>124</v>
      </c>
      <c r="J3154" s="1">
        <v>44739</v>
      </c>
      <c r="K3154" t="s">
        <v>18</v>
      </c>
      <c r="L3154" t="s">
        <v>19</v>
      </c>
      <c r="M3154" t="s">
        <v>222</v>
      </c>
      <c r="N3154" t="s">
        <v>223</v>
      </c>
    </row>
    <row r="3155" spans="1:14" x14ac:dyDescent="0.35">
      <c r="A3155" t="s">
        <v>234</v>
      </c>
      <c r="B3155" t="s">
        <v>38</v>
      </c>
      <c r="C3155" t="s">
        <v>13</v>
      </c>
      <c r="D3155" t="s">
        <v>24</v>
      </c>
      <c r="E3155" t="str">
        <f>VLOOKUP(Auto_Theft_Data[[#This Row],[Vehicle Model]],Fully_Updated_Vehicle_Models_with_Types_278[#All],2,TRUE)</f>
        <v>SUV</v>
      </c>
      <c r="F3155" t="s">
        <v>110</v>
      </c>
      <c r="G3155" t="s">
        <v>36</v>
      </c>
      <c r="H3155" t="s">
        <v>10433</v>
      </c>
      <c r="I3155" t="s">
        <v>235</v>
      </c>
      <c r="J3155" s="1">
        <v>44757</v>
      </c>
      <c r="K3155" t="s">
        <v>18</v>
      </c>
      <c r="L3155" t="s">
        <v>44</v>
      </c>
      <c r="M3155" t="s">
        <v>236</v>
      </c>
      <c r="N3155" t="s">
        <v>237</v>
      </c>
    </row>
    <row r="3156" spans="1:14" x14ac:dyDescent="0.35">
      <c r="A3156" t="s">
        <v>238</v>
      </c>
      <c r="B3156" t="s">
        <v>48</v>
      </c>
      <c r="C3156" t="s">
        <v>13</v>
      </c>
      <c r="D3156" t="s">
        <v>24</v>
      </c>
      <c r="E3156" t="str">
        <f>VLOOKUP(Auto_Theft_Data[[#This Row],[Vehicle Model]],Fully_Updated_Vehicle_Models_with_Types_278[#All],2,TRUE)</f>
        <v>SUV</v>
      </c>
      <c r="F3156" t="s">
        <v>49</v>
      </c>
      <c r="G3156" t="s">
        <v>16</v>
      </c>
      <c r="H3156" t="s">
        <v>10433</v>
      </c>
      <c r="I3156" t="s">
        <v>239</v>
      </c>
      <c r="J3156" s="1">
        <v>44810</v>
      </c>
      <c r="K3156" t="s">
        <v>18</v>
      </c>
      <c r="L3156" t="s">
        <v>29</v>
      </c>
      <c r="M3156" t="s">
        <v>240</v>
      </c>
      <c r="N3156" t="s">
        <v>241</v>
      </c>
    </row>
    <row r="3157" spans="1:14" x14ac:dyDescent="0.35">
      <c r="A3157" t="s">
        <v>242</v>
      </c>
      <c r="B3157" t="s">
        <v>38</v>
      </c>
      <c r="C3157" t="s">
        <v>13</v>
      </c>
      <c r="D3157" t="s">
        <v>24</v>
      </c>
      <c r="E3157" t="str">
        <f>VLOOKUP(Auto_Theft_Data[[#This Row],[Vehicle Model]],Fully_Updated_Vehicle_Models_with_Types_278[#All],2,TRUE)</f>
        <v>SUV</v>
      </c>
      <c r="F3157" t="s">
        <v>25</v>
      </c>
      <c r="G3157" t="s">
        <v>16</v>
      </c>
      <c r="H3157" t="s">
        <v>10434</v>
      </c>
      <c r="I3157" t="s">
        <v>106</v>
      </c>
      <c r="J3157" s="1">
        <v>44984</v>
      </c>
      <c r="K3157" t="s">
        <v>28</v>
      </c>
      <c r="L3157" t="s">
        <v>19</v>
      </c>
      <c r="M3157" t="s">
        <v>243</v>
      </c>
      <c r="N3157" t="s">
        <v>244</v>
      </c>
    </row>
    <row r="3158" spans="1:14" x14ac:dyDescent="0.35">
      <c r="A3158" t="s">
        <v>245</v>
      </c>
      <c r="B3158" t="s">
        <v>23</v>
      </c>
      <c r="C3158" t="s">
        <v>13</v>
      </c>
      <c r="D3158" t="s">
        <v>24</v>
      </c>
      <c r="E3158" t="str">
        <f>VLOOKUP(Auto_Theft_Data[[#This Row],[Vehicle Model]],Fully_Updated_Vehicle_Models_with_Types_278[#All],2,TRUE)</f>
        <v>SUV</v>
      </c>
      <c r="F3158" t="s">
        <v>15</v>
      </c>
      <c r="G3158" t="s">
        <v>42</v>
      </c>
      <c r="H3158" t="s">
        <v>10434</v>
      </c>
      <c r="I3158" t="s">
        <v>65</v>
      </c>
      <c r="J3158" s="1">
        <v>44741</v>
      </c>
      <c r="K3158" t="s">
        <v>18</v>
      </c>
      <c r="L3158" t="s">
        <v>89</v>
      </c>
      <c r="M3158" t="s">
        <v>246</v>
      </c>
      <c r="N3158" t="s">
        <v>247</v>
      </c>
    </row>
    <row r="3159" spans="1:14" x14ac:dyDescent="0.35">
      <c r="A3159" t="s">
        <v>248</v>
      </c>
      <c r="B3159" t="s">
        <v>48</v>
      </c>
      <c r="C3159" t="s">
        <v>13</v>
      </c>
      <c r="D3159" t="s">
        <v>24</v>
      </c>
      <c r="E3159" t="str">
        <f>VLOOKUP(Auto_Theft_Data[[#This Row],[Vehicle Model]],Fully_Updated_Vehicle_Models_with_Types_278[#All],2,TRUE)</f>
        <v>SUV</v>
      </c>
      <c r="F3159" t="s">
        <v>15</v>
      </c>
      <c r="G3159" t="s">
        <v>16</v>
      </c>
      <c r="H3159" t="s">
        <v>10433</v>
      </c>
      <c r="I3159" t="s">
        <v>124</v>
      </c>
      <c r="J3159" s="1">
        <v>44739</v>
      </c>
      <c r="K3159" t="s">
        <v>18</v>
      </c>
      <c r="L3159" t="s">
        <v>44</v>
      </c>
      <c r="M3159" t="s">
        <v>222</v>
      </c>
      <c r="N3159" t="s">
        <v>223</v>
      </c>
    </row>
    <row r="3160" spans="1:14" x14ac:dyDescent="0.35">
      <c r="A3160" t="s">
        <v>249</v>
      </c>
      <c r="B3160" t="s">
        <v>48</v>
      </c>
      <c r="C3160" t="s">
        <v>13</v>
      </c>
      <c r="D3160" t="s">
        <v>24</v>
      </c>
      <c r="E3160" t="str">
        <f>VLOOKUP(Auto_Theft_Data[[#This Row],[Vehicle Model]],Fully_Updated_Vehicle_Models_with_Types_278[#All],2,TRUE)</f>
        <v>SUV</v>
      </c>
      <c r="F3160" t="s">
        <v>49</v>
      </c>
      <c r="G3160" t="s">
        <v>16</v>
      </c>
      <c r="H3160" t="s">
        <v>10433</v>
      </c>
      <c r="I3160" t="s">
        <v>239</v>
      </c>
      <c r="J3160" s="1">
        <v>44760</v>
      </c>
      <c r="K3160" t="s">
        <v>18</v>
      </c>
      <c r="L3160" t="s">
        <v>89</v>
      </c>
      <c r="M3160" t="s">
        <v>250</v>
      </c>
      <c r="N3160" t="s">
        <v>251</v>
      </c>
    </row>
    <row r="3161" spans="1:14" x14ac:dyDescent="0.35">
      <c r="A3161" t="s">
        <v>252</v>
      </c>
      <c r="B3161" t="s">
        <v>23</v>
      </c>
      <c r="C3161" t="s">
        <v>13</v>
      </c>
      <c r="D3161" t="s">
        <v>24</v>
      </c>
      <c r="E3161" t="str">
        <f>VLOOKUP(Auto_Theft_Data[[#This Row],[Vehicle Model]],Fully_Updated_Vehicle_Models_with_Types_278[#All],2,TRUE)</f>
        <v>SUV</v>
      </c>
      <c r="F3161" t="s">
        <v>49</v>
      </c>
      <c r="G3161" t="s">
        <v>42</v>
      </c>
      <c r="H3161" t="s">
        <v>10433</v>
      </c>
      <c r="I3161" t="s">
        <v>239</v>
      </c>
      <c r="J3161" s="1">
        <v>44798</v>
      </c>
      <c r="K3161" t="s">
        <v>18</v>
      </c>
      <c r="L3161" t="s">
        <v>29</v>
      </c>
      <c r="M3161" t="s">
        <v>253</v>
      </c>
      <c r="N3161" t="s">
        <v>254</v>
      </c>
    </row>
    <row r="3162" spans="1:14" x14ac:dyDescent="0.35">
      <c r="A3162" t="s">
        <v>261</v>
      </c>
      <c r="B3162" t="s">
        <v>48</v>
      </c>
      <c r="C3162" t="s">
        <v>13</v>
      </c>
      <c r="D3162" t="s">
        <v>24</v>
      </c>
      <c r="E3162" t="str">
        <f>VLOOKUP(Auto_Theft_Data[[#This Row],[Vehicle Model]],Fully_Updated_Vehicle_Models_with_Types_278[#All],2,TRUE)</f>
        <v>SUV</v>
      </c>
      <c r="F3162" t="s">
        <v>110</v>
      </c>
      <c r="G3162" t="s">
        <v>50</v>
      </c>
      <c r="H3162" t="s">
        <v>10433</v>
      </c>
      <c r="I3162" t="s">
        <v>262</v>
      </c>
      <c r="J3162" s="1">
        <v>44990</v>
      </c>
      <c r="K3162" t="s">
        <v>28</v>
      </c>
      <c r="L3162" t="s">
        <v>89</v>
      </c>
      <c r="M3162" t="s">
        <v>263</v>
      </c>
      <c r="N3162" t="s">
        <v>264</v>
      </c>
    </row>
    <row r="3163" spans="1:14" x14ac:dyDescent="0.35">
      <c r="A3163" t="s">
        <v>265</v>
      </c>
      <c r="B3163" t="s">
        <v>23</v>
      </c>
      <c r="C3163" t="s">
        <v>13</v>
      </c>
      <c r="D3163" t="s">
        <v>24</v>
      </c>
      <c r="E3163" t="str">
        <f>VLOOKUP(Auto_Theft_Data[[#This Row],[Vehicle Model]],Fully_Updated_Vehicle_Models_with_Types_278[#All],2,TRUE)</f>
        <v>SUV</v>
      </c>
      <c r="F3163" t="s">
        <v>25</v>
      </c>
      <c r="G3163" t="s">
        <v>50</v>
      </c>
      <c r="H3163" t="s">
        <v>10433</v>
      </c>
      <c r="I3163" t="s">
        <v>266</v>
      </c>
      <c r="J3163" s="1">
        <v>44739</v>
      </c>
      <c r="K3163" t="s">
        <v>18</v>
      </c>
      <c r="L3163" t="s">
        <v>29</v>
      </c>
      <c r="M3163" t="s">
        <v>267</v>
      </c>
      <c r="N3163" t="s">
        <v>268</v>
      </c>
    </row>
    <row r="3164" spans="1:14" x14ac:dyDescent="0.35">
      <c r="A3164" t="s">
        <v>272</v>
      </c>
      <c r="B3164" t="s">
        <v>48</v>
      </c>
      <c r="C3164" t="s">
        <v>13</v>
      </c>
      <c r="D3164" t="s">
        <v>24</v>
      </c>
      <c r="E3164" t="str">
        <f>VLOOKUP(Auto_Theft_Data[[#This Row],[Vehicle Model]],Fully_Updated_Vehicle_Models_with_Types_278[#All],2,TRUE)</f>
        <v>SUV</v>
      </c>
      <c r="F3164" t="s">
        <v>15</v>
      </c>
      <c r="G3164" t="s">
        <v>94</v>
      </c>
      <c r="H3164" t="s">
        <v>10433</v>
      </c>
      <c r="I3164" t="s">
        <v>273</v>
      </c>
      <c r="J3164" s="1">
        <v>44633</v>
      </c>
      <c r="K3164" t="s">
        <v>18</v>
      </c>
      <c r="L3164" t="s">
        <v>29</v>
      </c>
      <c r="M3164" t="s">
        <v>274</v>
      </c>
      <c r="N3164" t="s">
        <v>275</v>
      </c>
    </row>
    <row r="3165" spans="1:14" x14ac:dyDescent="0.35">
      <c r="A3165" t="s">
        <v>276</v>
      </c>
      <c r="B3165" t="s">
        <v>38</v>
      </c>
      <c r="C3165" t="s">
        <v>13</v>
      </c>
      <c r="D3165" t="s">
        <v>24</v>
      </c>
      <c r="E3165" t="str">
        <f>VLOOKUP(Auto_Theft_Data[[#This Row],[Vehicle Model]],Fully_Updated_Vehicle_Models_with_Types_278[#All],2,TRUE)</f>
        <v>SUV</v>
      </c>
      <c r="F3165" t="s">
        <v>49</v>
      </c>
      <c r="G3165" t="s">
        <v>42</v>
      </c>
      <c r="H3165" t="s">
        <v>10433</v>
      </c>
      <c r="I3165" t="s">
        <v>106</v>
      </c>
      <c r="J3165" s="1">
        <v>44762</v>
      </c>
      <c r="K3165" t="s">
        <v>18</v>
      </c>
      <c r="L3165" t="s">
        <v>89</v>
      </c>
      <c r="M3165" t="s">
        <v>277</v>
      </c>
      <c r="N3165" t="s">
        <v>278</v>
      </c>
    </row>
    <row r="3166" spans="1:14" x14ac:dyDescent="0.35">
      <c r="A3166" t="s">
        <v>279</v>
      </c>
      <c r="B3166" t="s">
        <v>48</v>
      </c>
      <c r="C3166" t="s">
        <v>13</v>
      </c>
      <c r="D3166" t="s">
        <v>24</v>
      </c>
      <c r="E3166" t="str">
        <f>VLOOKUP(Auto_Theft_Data[[#This Row],[Vehicle Model]],Fully_Updated_Vehicle_Models_with_Types_278[#All],2,TRUE)</f>
        <v>SUV</v>
      </c>
      <c r="F3166" t="s">
        <v>15</v>
      </c>
      <c r="G3166" t="s">
        <v>70</v>
      </c>
      <c r="H3166" t="s">
        <v>10433</v>
      </c>
      <c r="I3166" t="s">
        <v>230</v>
      </c>
      <c r="J3166" s="1">
        <v>44826</v>
      </c>
      <c r="K3166" t="s">
        <v>18</v>
      </c>
      <c r="L3166" t="s">
        <v>19</v>
      </c>
      <c r="M3166" t="s">
        <v>280</v>
      </c>
      <c r="N3166" t="s">
        <v>281</v>
      </c>
    </row>
    <row r="3167" spans="1:14" x14ac:dyDescent="0.35">
      <c r="A3167" t="s">
        <v>282</v>
      </c>
      <c r="B3167" t="s">
        <v>23</v>
      </c>
      <c r="C3167" t="s">
        <v>13</v>
      </c>
      <c r="D3167" t="s">
        <v>24</v>
      </c>
      <c r="E3167" t="str">
        <f>VLOOKUP(Auto_Theft_Data[[#This Row],[Vehicle Model]],Fully_Updated_Vehicle_Models_with_Types_278[#All],2,TRUE)</f>
        <v>SUV</v>
      </c>
      <c r="F3167" t="s">
        <v>49</v>
      </c>
      <c r="G3167" t="s">
        <v>50</v>
      </c>
      <c r="H3167" t="s">
        <v>10434</v>
      </c>
      <c r="I3167" t="s">
        <v>283</v>
      </c>
      <c r="J3167" s="1">
        <v>45018</v>
      </c>
      <c r="K3167" t="s">
        <v>28</v>
      </c>
      <c r="L3167" t="s">
        <v>29</v>
      </c>
      <c r="M3167" t="s">
        <v>284</v>
      </c>
      <c r="N3167" t="s">
        <v>285</v>
      </c>
    </row>
    <row r="3168" spans="1:14" x14ac:dyDescent="0.35">
      <c r="A3168" t="s">
        <v>286</v>
      </c>
      <c r="B3168" t="s">
        <v>48</v>
      </c>
      <c r="C3168" t="s">
        <v>13</v>
      </c>
      <c r="D3168" t="s">
        <v>24</v>
      </c>
      <c r="E3168" t="str">
        <f>VLOOKUP(Auto_Theft_Data[[#This Row],[Vehicle Model]],Fully_Updated_Vehicle_Models_with_Types_278[#All],2,TRUE)</f>
        <v>SUV</v>
      </c>
      <c r="F3168" t="s">
        <v>49</v>
      </c>
      <c r="G3168" t="s">
        <v>36</v>
      </c>
      <c r="H3168" t="s">
        <v>10433</v>
      </c>
      <c r="I3168" t="s">
        <v>287</v>
      </c>
      <c r="J3168" s="1">
        <v>44898</v>
      </c>
      <c r="K3168" t="s">
        <v>18</v>
      </c>
      <c r="L3168" t="s">
        <v>44</v>
      </c>
      <c r="M3168" t="s">
        <v>288</v>
      </c>
      <c r="N3168" t="s">
        <v>289</v>
      </c>
    </row>
    <row r="3169" spans="1:14" x14ac:dyDescent="0.35">
      <c r="A3169" t="s">
        <v>290</v>
      </c>
      <c r="B3169" t="s">
        <v>48</v>
      </c>
      <c r="C3169" t="s">
        <v>13</v>
      </c>
      <c r="D3169" t="s">
        <v>24</v>
      </c>
      <c r="E3169" t="str">
        <f>VLOOKUP(Auto_Theft_Data[[#This Row],[Vehicle Model]],Fully_Updated_Vehicle_Models_with_Types_278[#All],2,TRUE)</f>
        <v>SUV</v>
      </c>
      <c r="F3169" t="s">
        <v>110</v>
      </c>
      <c r="G3169" t="s">
        <v>50</v>
      </c>
      <c r="H3169" t="s">
        <v>10433</v>
      </c>
      <c r="I3169" t="s">
        <v>139</v>
      </c>
      <c r="J3169" s="1">
        <v>44627</v>
      </c>
      <c r="K3169" t="s">
        <v>18</v>
      </c>
      <c r="L3169" t="s">
        <v>29</v>
      </c>
      <c r="M3169" t="s">
        <v>291</v>
      </c>
      <c r="N3169" t="s">
        <v>292</v>
      </c>
    </row>
    <row r="3170" spans="1:14" x14ac:dyDescent="0.35">
      <c r="A3170" t="s">
        <v>301</v>
      </c>
      <c r="B3170" t="s">
        <v>38</v>
      </c>
      <c r="C3170" t="s">
        <v>13</v>
      </c>
      <c r="D3170" t="s">
        <v>24</v>
      </c>
      <c r="E3170" t="str">
        <f>VLOOKUP(Auto_Theft_Data[[#This Row],[Vehicle Model]],Fully_Updated_Vehicle_Models_with_Types_278[#All],2,TRUE)</f>
        <v>SUV</v>
      </c>
      <c r="F3170" t="s">
        <v>15</v>
      </c>
      <c r="G3170" t="s">
        <v>36</v>
      </c>
      <c r="H3170" t="s">
        <v>10433</v>
      </c>
      <c r="I3170" t="s">
        <v>302</v>
      </c>
      <c r="J3170" s="1">
        <v>44828</v>
      </c>
      <c r="K3170" t="s">
        <v>18</v>
      </c>
      <c r="L3170" t="s">
        <v>29</v>
      </c>
      <c r="M3170" t="s">
        <v>303</v>
      </c>
      <c r="N3170" t="s">
        <v>304</v>
      </c>
    </row>
    <row r="3171" spans="1:14" x14ac:dyDescent="0.35">
      <c r="A3171" t="s">
        <v>305</v>
      </c>
      <c r="B3171" t="s">
        <v>48</v>
      </c>
      <c r="C3171" t="s">
        <v>13</v>
      </c>
      <c r="D3171" t="s">
        <v>24</v>
      </c>
      <c r="E3171" t="str">
        <f>VLOOKUP(Auto_Theft_Data[[#This Row],[Vehicle Model]],Fully_Updated_Vehicle_Models_with_Types_278[#All],2,TRUE)</f>
        <v>SUV</v>
      </c>
      <c r="F3171" t="s">
        <v>56</v>
      </c>
      <c r="G3171" t="s">
        <v>36</v>
      </c>
      <c r="H3171" t="s">
        <v>10433</v>
      </c>
      <c r="I3171" t="s">
        <v>116</v>
      </c>
      <c r="J3171" s="1">
        <v>44737</v>
      </c>
      <c r="K3171" t="s">
        <v>18</v>
      </c>
      <c r="L3171" t="s">
        <v>29</v>
      </c>
      <c r="M3171" t="s">
        <v>306</v>
      </c>
      <c r="N3171" t="s">
        <v>307</v>
      </c>
    </row>
    <row r="3172" spans="1:14" x14ac:dyDescent="0.35">
      <c r="A3172" t="s">
        <v>308</v>
      </c>
      <c r="B3172" t="s">
        <v>48</v>
      </c>
      <c r="C3172" t="s">
        <v>13</v>
      </c>
      <c r="D3172" t="s">
        <v>24</v>
      </c>
      <c r="E3172" t="str">
        <f>VLOOKUP(Auto_Theft_Data[[#This Row],[Vehicle Model]],Fully_Updated_Vehicle_Models_with_Types_278[#All],2,TRUE)</f>
        <v>SUV</v>
      </c>
      <c r="F3172" t="s">
        <v>110</v>
      </c>
      <c r="G3172" t="s">
        <v>36</v>
      </c>
      <c r="H3172" t="s">
        <v>10434</v>
      </c>
      <c r="I3172" t="s">
        <v>95</v>
      </c>
      <c r="J3172" s="1">
        <v>44631</v>
      </c>
      <c r="K3172" t="s">
        <v>18</v>
      </c>
      <c r="L3172" t="s">
        <v>44</v>
      </c>
      <c r="M3172" t="s">
        <v>309</v>
      </c>
      <c r="N3172" t="s">
        <v>310</v>
      </c>
    </row>
    <row r="3173" spans="1:14" x14ac:dyDescent="0.35">
      <c r="A3173" t="s">
        <v>311</v>
      </c>
      <c r="B3173" t="s">
        <v>38</v>
      </c>
      <c r="C3173" t="s">
        <v>13</v>
      </c>
      <c r="D3173" t="s">
        <v>24</v>
      </c>
      <c r="E3173" t="str">
        <f>VLOOKUP(Auto_Theft_Data[[#This Row],[Vehicle Model]],Fully_Updated_Vehicle_Models_with_Types_278[#All],2,TRUE)</f>
        <v>SUV</v>
      </c>
      <c r="F3173" t="s">
        <v>110</v>
      </c>
      <c r="G3173" t="s">
        <v>36</v>
      </c>
      <c r="H3173" t="s">
        <v>10434</v>
      </c>
      <c r="I3173" t="s">
        <v>312</v>
      </c>
      <c r="J3173" s="1">
        <v>44415</v>
      </c>
      <c r="K3173" t="s">
        <v>48</v>
      </c>
      <c r="L3173" t="s">
        <v>29</v>
      </c>
      <c r="M3173" t="s">
        <v>313</v>
      </c>
      <c r="N3173" t="s">
        <v>314</v>
      </c>
    </row>
    <row r="3174" spans="1:14" x14ac:dyDescent="0.35">
      <c r="A3174" t="s">
        <v>315</v>
      </c>
      <c r="B3174" t="s">
        <v>23</v>
      </c>
      <c r="C3174" t="s">
        <v>13</v>
      </c>
      <c r="D3174" t="s">
        <v>24</v>
      </c>
      <c r="E3174" t="str">
        <f>VLOOKUP(Auto_Theft_Data[[#This Row],[Vehicle Model]],Fully_Updated_Vehicle_Models_with_Types_278[#All],2,TRUE)</f>
        <v>SUV</v>
      </c>
      <c r="F3174" t="s">
        <v>49</v>
      </c>
      <c r="G3174" t="s">
        <v>36</v>
      </c>
      <c r="H3174" t="s">
        <v>10433</v>
      </c>
      <c r="I3174" t="s">
        <v>294</v>
      </c>
      <c r="J3174" s="1">
        <v>45017</v>
      </c>
      <c r="K3174" t="s">
        <v>28</v>
      </c>
      <c r="L3174" t="s">
        <v>19</v>
      </c>
      <c r="M3174" t="s">
        <v>316</v>
      </c>
      <c r="N3174" t="s">
        <v>317</v>
      </c>
    </row>
    <row r="3175" spans="1:14" x14ac:dyDescent="0.35">
      <c r="A3175" t="s">
        <v>318</v>
      </c>
      <c r="B3175" t="s">
        <v>48</v>
      </c>
      <c r="C3175" t="s">
        <v>13</v>
      </c>
      <c r="D3175" t="s">
        <v>24</v>
      </c>
      <c r="E3175" t="str">
        <f>VLOOKUP(Auto_Theft_Data[[#This Row],[Vehicle Model]],Fully_Updated_Vehicle_Models_with_Types_278[#All],2,TRUE)</f>
        <v>SUV</v>
      </c>
      <c r="F3175" t="s">
        <v>49</v>
      </c>
      <c r="G3175" t="s">
        <v>70</v>
      </c>
      <c r="H3175" t="s">
        <v>10434</v>
      </c>
      <c r="I3175" t="s">
        <v>230</v>
      </c>
      <c r="J3175" s="1">
        <v>45043</v>
      </c>
      <c r="K3175" t="s">
        <v>28</v>
      </c>
      <c r="L3175" t="s">
        <v>19</v>
      </c>
      <c r="M3175" t="s">
        <v>319</v>
      </c>
      <c r="N3175" t="s">
        <v>320</v>
      </c>
    </row>
    <row r="3176" spans="1:14" x14ac:dyDescent="0.35">
      <c r="A3176" t="s">
        <v>321</v>
      </c>
      <c r="B3176" t="s">
        <v>38</v>
      </c>
      <c r="C3176" t="s">
        <v>13</v>
      </c>
      <c r="D3176" t="s">
        <v>24</v>
      </c>
      <c r="E3176" t="str">
        <f>VLOOKUP(Auto_Theft_Data[[#This Row],[Vehicle Model]],Fully_Updated_Vehicle_Models_with_Types_278[#All],2,TRUE)</f>
        <v>SUV</v>
      </c>
      <c r="F3176" t="s">
        <v>25</v>
      </c>
      <c r="G3176" t="s">
        <v>42</v>
      </c>
      <c r="H3176" t="s">
        <v>10433</v>
      </c>
      <c r="I3176" t="s">
        <v>322</v>
      </c>
      <c r="J3176" s="1">
        <v>44623</v>
      </c>
      <c r="K3176" t="s">
        <v>18</v>
      </c>
      <c r="L3176" t="s">
        <v>29</v>
      </c>
      <c r="M3176" t="s">
        <v>323</v>
      </c>
      <c r="N3176" t="s">
        <v>324</v>
      </c>
    </row>
    <row r="3177" spans="1:14" x14ac:dyDescent="0.35">
      <c r="A3177" t="s">
        <v>328</v>
      </c>
      <c r="B3177" t="s">
        <v>48</v>
      </c>
      <c r="C3177" t="s">
        <v>13</v>
      </c>
      <c r="D3177" t="s">
        <v>24</v>
      </c>
      <c r="E3177" t="str">
        <f>VLOOKUP(Auto_Theft_Data[[#This Row],[Vehicle Model]],Fully_Updated_Vehicle_Models_with_Types_278[#All],2,TRUE)</f>
        <v>SUV</v>
      </c>
      <c r="F3177" t="s">
        <v>49</v>
      </c>
      <c r="G3177" t="s">
        <v>50</v>
      </c>
      <c r="H3177" t="s">
        <v>10433</v>
      </c>
      <c r="I3177" t="s">
        <v>235</v>
      </c>
      <c r="J3177" s="1">
        <v>44753</v>
      </c>
      <c r="K3177" t="s">
        <v>18</v>
      </c>
      <c r="L3177" t="s">
        <v>29</v>
      </c>
      <c r="M3177" t="s">
        <v>329</v>
      </c>
      <c r="N3177" t="s">
        <v>330</v>
      </c>
    </row>
    <row r="3178" spans="1:14" x14ac:dyDescent="0.35">
      <c r="A3178" t="s">
        <v>657</v>
      </c>
      <c r="B3178" t="s">
        <v>658</v>
      </c>
      <c r="C3178" t="s">
        <v>621</v>
      </c>
      <c r="D3178" t="s">
        <v>659</v>
      </c>
      <c r="E3178" t="str">
        <f>VLOOKUP(Auto_Theft_Data[[#This Row],[Vehicle Model]],Fully_Updated_Vehicle_Models_with_Types_278[#All],2,TRUE)</f>
        <v>Sedan</v>
      </c>
      <c r="F3178" t="s">
        <v>626</v>
      </c>
      <c r="G3178" t="s">
        <v>36</v>
      </c>
      <c r="H3178" t="s">
        <v>10434</v>
      </c>
      <c r="I3178" t="s">
        <v>660</v>
      </c>
      <c r="J3178" s="1">
        <v>43546</v>
      </c>
      <c r="K3178" t="s">
        <v>23</v>
      </c>
      <c r="L3178" t="s">
        <v>89</v>
      </c>
      <c r="M3178" t="s">
        <v>661</v>
      </c>
      <c r="N3178" t="s">
        <v>662</v>
      </c>
    </row>
    <row r="3179" spans="1:14" x14ac:dyDescent="0.35">
      <c r="A3179" t="s">
        <v>3557</v>
      </c>
      <c r="B3179" t="s">
        <v>388</v>
      </c>
      <c r="C3179" t="s">
        <v>10414</v>
      </c>
      <c r="D3179" t="s">
        <v>3558</v>
      </c>
      <c r="E3179" t="str">
        <f>VLOOKUP(Auto_Theft_Data[[#This Row],[Vehicle Model]],Fully_Updated_Vehicle_Models_with_Types_278[#All],2,TRUE)</f>
        <v>Truck</v>
      </c>
      <c r="F3179" t="s">
        <v>15</v>
      </c>
      <c r="G3179" t="s">
        <v>42</v>
      </c>
      <c r="H3179" t="s">
        <v>10434</v>
      </c>
      <c r="I3179" t="s">
        <v>262</v>
      </c>
      <c r="J3179" s="1">
        <v>44966</v>
      </c>
      <c r="K3179" t="s">
        <v>28</v>
      </c>
      <c r="L3179" t="s">
        <v>29</v>
      </c>
      <c r="M3179" t="s">
        <v>3559</v>
      </c>
      <c r="N3179" t="s">
        <v>3560</v>
      </c>
    </row>
    <row r="3180" spans="1:14" x14ac:dyDescent="0.35">
      <c r="A3180" t="s">
        <v>3575</v>
      </c>
      <c r="B3180" t="s">
        <v>18</v>
      </c>
      <c r="C3180" t="s">
        <v>10414</v>
      </c>
      <c r="D3180" t="s">
        <v>3558</v>
      </c>
      <c r="E3180" t="str">
        <f>VLOOKUP(Auto_Theft_Data[[#This Row],[Vehicle Model]],Fully_Updated_Vehicle_Models_with_Types_278[#All],2,TRUE)</f>
        <v>Truck</v>
      </c>
      <c r="F3180" t="s">
        <v>110</v>
      </c>
      <c r="G3180" t="s">
        <v>50</v>
      </c>
      <c r="H3180" t="s">
        <v>10433</v>
      </c>
      <c r="I3180" t="s">
        <v>51</v>
      </c>
      <c r="J3180" s="1">
        <v>44858</v>
      </c>
      <c r="K3180" t="s">
        <v>18</v>
      </c>
      <c r="L3180" t="s">
        <v>29</v>
      </c>
      <c r="M3180" t="s">
        <v>3576</v>
      </c>
      <c r="N3180" t="s">
        <v>3577</v>
      </c>
    </row>
    <row r="3181" spans="1:14" x14ac:dyDescent="0.35">
      <c r="A3181" t="s">
        <v>3591</v>
      </c>
      <c r="B3181" t="s">
        <v>99</v>
      </c>
      <c r="C3181" t="s">
        <v>10414</v>
      </c>
      <c r="D3181" t="s">
        <v>3558</v>
      </c>
      <c r="E3181" t="str">
        <f>VLOOKUP(Auto_Theft_Data[[#This Row],[Vehicle Model]],Fully_Updated_Vehicle_Models_with_Types_278[#All],2,TRUE)</f>
        <v>Truck</v>
      </c>
      <c r="F3181" t="s">
        <v>56</v>
      </c>
      <c r="G3181" t="s">
        <v>16</v>
      </c>
      <c r="H3181" t="s">
        <v>10434</v>
      </c>
      <c r="I3181" t="s">
        <v>377</v>
      </c>
      <c r="J3181" s="1">
        <v>43206</v>
      </c>
      <c r="K3181" t="s">
        <v>12</v>
      </c>
      <c r="L3181" t="s">
        <v>29</v>
      </c>
      <c r="M3181" t="s">
        <v>689</v>
      </c>
      <c r="N3181" t="s">
        <v>690</v>
      </c>
    </row>
    <row r="3182" spans="1:14" x14ac:dyDescent="0.35">
      <c r="A3182" t="s">
        <v>4076</v>
      </c>
      <c r="B3182" t="s">
        <v>182</v>
      </c>
      <c r="C3182" t="s">
        <v>10414</v>
      </c>
      <c r="D3182" t="s">
        <v>3558</v>
      </c>
      <c r="E3182" t="str">
        <f>VLOOKUP(Auto_Theft_Data[[#This Row],[Vehicle Model]],Fully_Updated_Vehicle_Models_with_Types_278[#All],2,TRUE)</f>
        <v>Truck</v>
      </c>
      <c r="F3182" t="s">
        <v>110</v>
      </c>
      <c r="G3182" t="s">
        <v>42</v>
      </c>
      <c r="H3182" t="s">
        <v>10434</v>
      </c>
      <c r="I3182" t="s">
        <v>445</v>
      </c>
      <c r="J3182" s="1">
        <v>43860</v>
      </c>
      <c r="K3182" t="s">
        <v>38</v>
      </c>
      <c r="L3182" t="s">
        <v>29</v>
      </c>
      <c r="M3182" t="s">
        <v>4077</v>
      </c>
      <c r="N3182" t="s">
        <v>4078</v>
      </c>
    </row>
    <row r="3183" spans="1:14" x14ac:dyDescent="0.35">
      <c r="A3183" t="s">
        <v>4150</v>
      </c>
      <c r="B3183" t="s">
        <v>155</v>
      </c>
      <c r="C3183" t="s">
        <v>10414</v>
      </c>
      <c r="D3183" t="s">
        <v>3558</v>
      </c>
      <c r="E3183" t="str">
        <f>VLOOKUP(Auto_Theft_Data[[#This Row],[Vehicle Model]],Fully_Updated_Vehicle_Models_with_Types_278[#All],2,TRUE)</f>
        <v>Truck</v>
      </c>
      <c r="F3183" t="s">
        <v>25</v>
      </c>
      <c r="G3183" t="s">
        <v>42</v>
      </c>
      <c r="H3183" t="s">
        <v>10433</v>
      </c>
      <c r="I3183" t="s">
        <v>417</v>
      </c>
      <c r="J3183" s="1">
        <v>44752</v>
      </c>
      <c r="K3183" t="s">
        <v>18</v>
      </c>
      <c r="L3183" t="s">
        <v>29</v>
      </c>
      <c r="M3183" t="s">
        <v>1687</v>
      </c>
      <c r="N3183" t="s">
        <v>1688</v>
      </c>
    </row>
    <row r="3184" spans="1:14" x14ac:dyDescent="0.35">
      <c r="A3184" t="s">
        <v>4314</v>
      </c>
      <c r="B3184" t="s">
        <v>38</v>
      </c>
      <c r="C3184" t="s">
        <v>10414</v>
      </c>
      <c r="D3184" t="s">
        <v>3558</v>
      </c>
      <c r="E3184" t="str">
        <f>VLOOKUP(Auto_Theft_Data[[#This Row],[Vehicle Model]],Fully_Updated_Vehicle_Models_with_Types_278[#All],2,TRUE)</f>
        <v>Truck</v>
      </c>
      <c r="F3184" t="s">
        <v>165</v>
      </c>
      <c r="G3184" t="s">
        <v>42</v>
      </c>
      <c r="H3184" t="s">
        <v>10434</v>
      </c>
      <c r="I3184" t="s">
        <v>1191</v>
      </c>
      <c r="J3184" s="1">
        <v>45112</v>
      </c>
      <c r="K3184" t="s">
        <v>28</v>
      </c>
      <c r="L3184" t="s">
        <v>19</v>
      </c>
      <c r="M3184" t="s">
        <v>1485</v>
      </c>
      <c r="N3184" t="s">
        <v>1486</v>
      </c>
    </row>
    <row r="3185" spans="1:14" x14ac:dyDescent="0.35">
      <c r="A3185" t="s">
        <v>4524</v>
      </c>
      <c r="B3185" t="s">
        <v>155</v>
      </c>
      <c r="C3185" t="s">
        <v>10414</v>
      </c>
      <c r="D3185" t="s">
        <v>3558</v>
      </c>
      <c r="E3185" t="str">
        <f>VLOOKUP(Auto_Theft_Data[[#This Row],[Vehicle Model]],Fully_Updated_Vehicle_Models_with_Types_278[#All],2,TRUE)</f>
        <v>Truck</v>
      </c>
      <c r="F3185" t="s">
        <v>165</v>
      </c>
      <c r="G3185" t="s">
        <v>50</v>
      </c>
      <c r="H3185" t="s">
        <v>10434</v>
      </c>
      <c r="I3185" t="s">
        <v>178</v>
      </c>
      <c r="J3185" s="1">
        <v>43807</v>
      </c>
      <c r="K3185" t="s">
        <v>23</v>
      </c>
      <c r="L3185" t="s">
        <v>19</v>
      </c>
      <c r="M3185" t="s">
        <v>4525</v>
      </c>
      <c r="N3185" t="s">
        <v>4526</v>
      </c>
    </row>
    <row r="3186" spans="1:14" x14ac:dyDescent="0.35">
      <c r="A3186" t="s">
        <v>4586</v>
      </c>
      <c r="B3186" t="s">
        <v>12</v>
      </c>
      <c r="C3186" t="s">
        <v>10414</v>
      </c>
      <c r="D3186" t="s">
        <v>3558</v>
      </c>
      <c r="E3186" t="str">
        <f>VLOOKUP(Auto_Theft_Data[[#This Row],[Vehicle Model]],Fully_Updated_Vehicle_Models_with_Types_278[#All],2,TRUE)</f>
        <v>Truck</v>
      </c>
      <c r="F3186" t="s">
        <v>56</v>
      </c>
      <c r="G3186" t="s">
        <v>70</v>
      </c>
      <c r="H3186" t="s">
        <v>10433</v>
      </c>
      <c r="I3186" t="s">
        <v>302</v>
      </c>
      <c r="J3186" s="1">
        <v>43798</v>
      </c>
      <c r="K3186" t="s">
        <v>23</v>
      </c>
      <c r="L3186" t="s">
        <v>29</v>
      </c>
      <c r="M3186" t="s">
        <v>4587</v>
      </c>
      <c r="N3186" t="s">
        <v>4588</v>
      </c>
    </row>
    <row r="3187" spans="1:14" x14ac:dyDescent="0.35">
      <c r="A3187" t="s">
        <v>5759</v>
      </c>
      <c r="B3187" t="s">
        <v>23</v>
      </c>
      <c r="C3187" t="s">
        <v>10412</v>
      </c>
      <c r="D3187" t="s">
        <v>5760</v>
      </c>
      <c r="E3187" t="str">
        <f>VLOOKUP(Auto_Theft_Data[[#This Row],[Vehicle Model]],Fully_Updated_Vehicle_Models_with_Types_278[#All],2,TRUE)</f>
        <v>Sedan</v>
      </c>
      <c r="F3187" t="s">
        <v>15</v>
      </c>
      <c r="G3187" t="s">
        <v>94</v>
      </c>
      <c r="H3187" t="s">
        <v>10434</v>
      </c>
      <c r="I3187" t="s">
        <v>302</v>
      </c>
      <c r="J3187" s="1">
        <v>44177</v>
      </c>
      <c r="K3187" t="s">
        <v>38</v>
      </c>
      <c r="L3187" t="s">
        <v>44</v>
      </c>
      <c r="M3187" t="s">
        <v>5761</v>
      </c>
      <c r="N3187" t="s">
        <v>5762</v>
      </c>
    </row>
    <row r="3188" spans="1:14" x14ac:dyDescent="0.35">
      <c r="A3188" t="s">
        <v>5763</v>
      </c>
      <c r="B3188" t="s">
        <v>84</v>
      </c>
      <c r="C3188" t="s">
        <v>10412</v>
      </c>
      <c r="D3188" t="s">
        <v>5760</v>
      </c>
      <c r="E3188" t="str">
        <f>VLOOKUP(Auto_Theft_Data[[#This Row],[Vehicle Model]],Fully_Updated_Vehicle_Models_with_Types_278[#All],2,TRUE)</f>
        <v>Sedan</v>
      </c>
      <c r="F3188" t="s">
        <v>49</v>
      </c>
      <c r="G3188" t="s">
        <v>70</v>
      </c>
      <c r="H3188" t="s">
        <v>10434</v>
      </c>
      <c r="I3188" t="s">
        <v>116</v>
      </c>
      <c r="J3188" s="1">
        <v>43431</v>
      </c>
      <c r="K3188" t="s">
        <v>12</v>
      </c>
      <c r="L3188" t="s">
        <v>19</v>
      </c>
      <c r="M3188" t="s">
        <v>5764</v>
      </c>
      <c r="N3188" t="s">
        <v>5765</v>
      </c>
    </row>
    <row r="3189" spans="1:14" x14ac:dyDescent="0.35">
      <c r="A3189" t="s">
        <v>5787</v>
      </c>
      <c r="B3189" t="s">
        <v>298</v>
      </c>
      <c r="C3189" t="s">
        <v>10412</v>
      </c>
      <c r="D3189" t="s">
        <v>5760</v>
      </c>
      <c r="E3189" t="str">
        <f>VLOOKUP(Auto_Theft_Data[[#This Row],[Vehicle Model]],Fully_Updated_Vehicle_Models_with_Types_278[#All],2,TRUE)</f>
        <v>Sedan</v>
      </c>
      <c r="F3189" t="s">
        <v>25</v>
      </c>
      <c r="G3189" t="s">
        <v>16</v>
      </c>
      <c r="H3189" t="s">
        <v>10434</v>
      </c>
      <c r="I3189" t="s">
        <v>17</v>
      </c>
      <c r="J3189" s="1">
        <v>43732</v>
      </c>
      <c r="K3189" t="s">
        <v>23</v>
      </c>
      <c r="L3189" t="s">
        <v>29</v>
      </c>
      <c r="M3189" t="s">
        <v>5788</v>
      </c>
      <c r="N3189" t="s">
        <v>5789</v>
      </c>
    </row>
    <row r="3190" spans="1:14" x14ac:dyDescent="0.35">
      <c r="A3190" t="s">
        <v>5796</v>
      </c>
      <c r="B3190" t="s">
        <v>402</v>
      </c>
      <c r="C3190" t="s">
        <v>10412</v>
      </c>
      <c r="D3190" t="s">
        <v>5760</v>
      </c>
      <c r="E3190" t="str">
        <f>VLOOKUP(Auto_Theft_Data[[#This Row],[Vehicle Model]],Fully_Updated_Vehicle_Models_with_Types_278[#All],2,TRUE)</f>
        <v>Sedan</v>
      </c>
      <c r="F3190" t="s">
        <v>165</v>
      </c>
      <c r="G3190" t="s">
        <v>16</v>
      </c>
      <c r="H3190" t="s">
        <v>10434</v>
      </c>
      <c r="I3190" t="s">
        <v>211</v>
      </c>
      <c r="J3190" s="1">
        <v>43494</v>
      </c>
      <c r="K3190" t="s">
        <v>23</v>
      </c>
      <c r="L3190" t="s">
        <v>29</v>
      </c>
      <c r="M3190" t="s">
        <v>5797</v>
      </c>
      <c r="N3190" t="s">
        <v>5798</v>
      </c>
    </row>
    <row r="3191" spans="1:14" x14ac:dyDescent="0.35">
      <c r="A3191" t="s">
        <v>5799</v>
      </c>
      <c r="B3191" t="s">
        <v>364</v>
      </c>
      <c r="C3191" t="s">
        <v>10412</v>
      </c>
      <c r="D3191" t="s">
        <v>5760</v>
      </c>
      <c r="E3191" t="str">
        <f>VLOOKUP(Auto_Theft_Data[[#This Row],[Vehicle Model]],Fully_Updated_Vehicle_Models_with_Types_278[#All],2,TRUE)</f>
        <v>Sedan</v>
      </c>
      <c r="F3191" t="s">
        <v>25</v>
      </c>
      <c r="G3191" t="s">
        <v>42</v>
      </c>
      <c r="H3191" t="s">
        <v>10434</v>
      </c>
      <c r="I3191" t="s">
        <v>37</v>
      </c>
      <c r="J3191" s="1">
        <v>44951</v>
      </c>
      <c r="K3191" t="s">
        <v>28</v>
      </c>
      <c r="L3191" t="s">
        <v>44</v>
      </c>
      <c r="M3191" t="s">
        <v>5800</v>
      </c>
      <c r="N3191" t="s">
        <v>5801</v>
      </c>
    </row>
    <row r="3192" spans="1:14" x14ac:dyDescent="0.35">
      <c r="A3192" t="s">
        <v>5808</v>
      </c>
      <c r="B3192" t="s">
        <v>12</v>
      </c>
      <c r="C3192" t="s">
        <v>10412</v>
      </c>
      <c r="D3192" t="s">
        <v>5760</v>
      </c>
      <c r="E3192" t="str">
        <f>VLOOKUP(Auto_Theft_Data[[#This Row],[Vehicle Model]],Fully_Updated_Vehicle_Models_with_Types_278[#All],2,TRUE)</f>
        <v>Sedan</v>
      </c>
      <c r="F3192" t="s">
        <v>49</v>
      </c>
      <c r="G3192" t="s">
        <v>26</v>
      </c>
      <c r="H3192" t="s">
        <v>10434</v>
      </c>
      <c r="I3192" t="s">
        <v>983</v>
      </c>
      <c r="J3192" s="1">
        <v>45273</v>
      </c>
      <c r="K3192" t="s">
        <v>28</v>
      </c>
      <c r="L3192" t="s">
        <v>29</v>
      </c>
      <c r="M3192" t="s">
        <v>5809</v>
      </c>
      <c r="N3192" t="s">
        <v>5810</v>
      </c>
    </row>
    <row r="3193" spans="1:14" x14ac:dyDescent="0.35">
      <c r="A3193" t="s">
        <v>5814</v>
      </c>
      <c r="B3193" t="s">
        <v>364</v>
      </c>
      <c r="C3193" t="s">
        <v>10412</v>
      </c>
      <c r="D3193" t="s">
        <v>5760</v>
      </c>
      <c r="E3193" t="str">
        <f>VLOOKUP(Auto_Theft_Data[[#This Row],[Vehicle Model]],Fully_Updated_Vehicle_Models_with_Types_278[#All],2,TRUE)</f>
        <v>Sedan</v>
      </c>
      <c r="F3193" t="s">
        <v>15</v>
      </c>
      <c r="G3193" t="s">
        <v>16</v>
      </c>
      <c r="H3193" t="s">
        <v>10434</v>
      </c>
      <c r="I3193" t="s">
        <v>111</v>
      </c>
      <c r="J3193" s="1">
        <v>44299</v>
      </c>
      <c r="K3193" t="s">
        <v>48</v>
      </c>
      <c r="L3193" t="s">
        <v>19</v>
      </c>
      <c r="M3193" t="s">
        <v>5815</v>
      </c>
      <c r="N3193" t="s">
        <v>5816</v>
      </c>
    </row>
    <row r="3194" spans="1:14" x14ac:dyDescent="0.35">
      <c r="A3194" t="s">
        <v>5821</v>
      </c>
      <c r="B3194" t="s">
        <v>364</v>
      </c>
      <c r="C3194" t="s">
        <v>10412</v>
      </c>
      <c r="D3194" t="s">
        <v>5760</v>
      </c>
      <c r="E3194" t="str">
        <f>VLOOKUP(Auto_Theft_Data[[#This Row],[Vehicle Model]],Fully_Updated_Vehicle_Models_with_Types_278[#All],2,TRUE)</f>
        <v>Sedan</v>
      </c>
      <c r="F3194" t="s">
        <v>1552</v>
      </c>
      <c r="G3194" t="s">
        <v>94</v>
      </c>
      <c r="H3194" t="s">
        <v>10433</v>
      </c>
      <c r="I3194" t="s">
        <v>1808</v>
      </c>
      <c r="J3194" s="1">
        <v>44966</v>
      </c>
      <c r="K3194" t="s">
        <v>28</v>
      </c>
      <c r="L3194" t="s">
        <v>19</v>
      </c>
      <c r="M3194" t="s">
        <v>5822</v>
      </c>
      <c r="N3194" t="s">
        <v>5823</v>
      </c>
    </row>
    <row r="3195" spans="1:14" x14ac:dyDescent="0.35">
      <c r="A3195" t="s">
        <v>5836</v>
      </c>
      <c r="B3195" t="s">
        <v>38</v>
      </c>
      <c r="C3195" t="s">
        <v>10412</v>
      </c>
      <c r="D3195" t="s">
        <v>5760</v>
      </c>
      <c r="E3195" t="str">
        <f>VLOOKUP(Auto_Theft_Data[[#This Row],[Vehicle Model]],Fully_Updated_Vehicle_Models_with_Types_278[#All],2,TRUE)</f>
        <v>Sedan</v>
      </c>
      <c r="F3195" t="s">
        <v>25</v>
      </c>
      <c r="G3195" t="s">
        <v>94</v>
      </c>
      <c r="H3195" t="s">
        <v>10434</v>
      </c>
      <c r="I3195" t="s">
        <v>445</v>
      </c>
      <c r="J3195" s="1">
        <v>43827</v>
      </c>
      <c r="K3195" t="s">
        <v>23</v>
      </c>
      <c r="L3195" t="s">
        <v>29</v>
      </c>
      <c r="M3195" t="s">
        <v>1345</v>
      </c>
      <c r="N3195" t="s">
        <v>1346</v>
      </c>
    </row>
    <row r="3196" spans="1:14" x14ac:dyDescent="0.35">
      <c r="A3196" t="s">
        <v>5839</v>
      </c>
      <c r="B3196" t="s">
        <v>128</v>
      </c>
      <c r="C3196" t="s">
        <v>10412</v>
      </c>
      <c r="D3196" t="s">
        <v>5760</v>
      </c>
      <c r="E3196" t="str">
        <f>VLOOKUP(Auto_Theft_Data[[#This Row],[Vehicle Model]],Fully_Updated_Vehicle_Models_with_Types_278[#All],2,TRUE)</f>
        <v>Sedan</v>
      </c>
      <c r="F3196" t="s">
        <v>857</v>
      </c>
      <c r="G3196" t="s">
        <v>50</v>
      </c>
      <c r="H3196" t="s">
        <v>10434</v>
      </c>
      <c r="I3196" t="s">
        <v>17</v>
      </c>
      <c r="J3196" s="1">
        <v>43352</v>
      </c>
      <c r="K3196" t="s">
        <v>12</v>
      </c>
      <c r="L3196" t="s">
        <v>29</v>
      </c>
      <c r="M3196" t="s">
        <v>2774</v>
      </c>
      <c r="N3196" t="s">
        <v>2775</v>
      </c>
    </row>
    <row r="3197" spans="1:14" x14ac:dyDescent="0.35">
      <c r="A3197" t="s">
        <v>5854</v>
      </c>
      <c r="B3197" t="s">
        <v>34</v>
      </c>
      <c r="C3197" t="s">
        <v>10412</v>
      </c>
      <c r="D3197" t="s">
        <v>5760</v>
      </c>
      <c r="E3197" t="str">
        <f>VLOOKUP(Auto_Theft_Data[[#This Row],[Vehicle Model]],Fully_Updated_Vehicle_Models_with_Types_278[#All],2,TRUE)</f>
        <v>Sedan</v>
      </c>
      <c r="F3197" t="s">
        <v>857</v>
      </c>
      <c r="G3197" t="s">
        <v>50</v>
      </c>
      <c r="H3197" t="s">
        <v>10433</v>
      </c>
      <c r="I3197" t="s">
        <v>346</v>
      </c>
      <c r="J3197" s="1">
        <v>44913</v>
      </c>
      <c r="K3197" t="s">
        <v>18</v>
      </c>
      <c r="L3197" t="s">
        <v>89</v>
      </c>
      <c r="M3197" t="s">
        <v>3975</v>
      </c>
      <c r="N3197" t="s">
        <v>3976</v>
      </c>
    </row>
    <row r="3198" spans="1:14" x14ac:dyDescent="0.35">
      <c r="A3198" t="s">
        <v>5856</v>
      </c>
      <c r="B3198" t="s">
        <v>364</v>
      </c>
      <c r="C3198" t="s">
        <v>10412</v>
      </c>
      <c r="D3198" t="s">
        <v>5760</v>
      </c>
      <c r="E3198" t="str">
        <f>VLOOKUP(Auto_Theft_Data[[#This Row],[Vehicle Model]],Fully_Updated_Vehicle_Models_with_Types_278[#All],2,TRUE)</f>
        <v>Sedan</v>
      </c>
      <c r="F3198" t="s">
        <v>15</v>
      </c>
      <c r="G3198" t="s">
        <v>50</v>
      </c>
      <c r="H3198" t="s">
        <v>10434</v>
      </c>
      <c r="I3198" t="s">
        <v>111</v>
      </c>
      <c r="J3198" s="1">
        <v>44934</v>
      </c>
      <c r="K3198" t="s">
        <v>28</v>
      </c>
      <c r="L3198" t="s">
        <v>29</v>
      </c>
      <c r="M3198" t="s">
        <v>5815</v>
      </c>
      <c r="N3198" t="s">
        <v>5816</v>
      </c>
    </row>
    <row r="3199" spans="1:14" x14ac:dyDescent="0.35">
      <c r="A3199" t="s">
        <v>5871</v>
      </c>
      <c r="B3199" t="s">
        <v>34</v>
      </c>
      <c r="C3199" t="s">
        <v>10412</v>
      </c>
      <c r="D3199" t="s">
        <v>5760</v>
      </c>
      <c r="E3199" t="str">
        <f>VLOOKUP(Auto_Theft_Data[[#This Row],[Vehicle Model]],Fully_Updated_Vehicle_Models_with_Types_278[#All],2,TRUE)</f>
        <v>Sedan</v>
      </c>
      <c r="F3199" t="s">
        <v>15</v>
      </c>
      <c r="G3199" t="s">
        <v>16</v>
      </c>
      <c r="H3199" t="s">
        <v>10434</v>
      </c>
      <c r="I3199" t="s">
        <v>75</v>
      </c>
      <c r="J3199" s="1">
        <v>43789</v>
      </c>
      <c r="K3199" t="s">
        <v>23</v>
      </c>
      <c r="L3199" t="s">
        <v>44</v>
      </c>
      <c r="M3199" t="s">
        <v>5872</v>
      </c>
      <c r="N3199" t="s">
        <v>5873</v>
      </c>
    </row>
    <row r="3200" spans="1:14" x14ac:dyDescent="0.35">
      <c r="A3200" t="s">
        <v>5878</v>
      </c>
      <c r="B3200" t="s">
        <v>99</v>
      </c>
      <c r="C3200" t="s">
        <v>10412</v>
      </c>
      <c r="D3200" t="s">
        <v>5760</v>
      </c>
      <c r="E3200" t="str">
        <f>VLOOKUP(Auto_Theft_Data[[#This Row],[Vehicle Model]],Fully_Updated_Vehicle_Models_with_Types_278[#All],2,TRUE)</f>
        <v>Sedan</v>
      </c>
      <c r="F3200" t="s">
        <v>110</v>
      </c>
      <c r="G3200" t="s">
        <v>36</v>
      </c>
      <c r="H3200" t="s">
        <v>10434</v>
      </c>
      <c r="I3200" t="s">
        <v>27</v>
      </c>
      <c r="J3200" s="1">
        <v>44582</v>
      </c>
      <c r="K3200" t="s">
        <v>18</v>
      </c>
      <c r="L3200" t="s">
        <v>44</v>
      </c>
      <c r="M3200" t="s">
        <v>442</v>
      </c>
      <c r="N3200" t="s">
        <v>443</v>
      </c>
    </row>
    <row r="3201" spans="1:14" x14ac:dyDescent="0.35">
      <c r="A3201" t="s">
        <v>5885</v>
      </c>
      <c r="B3201" t="s">
        <v>69</v>
      </c>
      <c r="C3201" t="s">
        <v>10412</v>
      </c>
      <c r="D3201" t="s">
        <v>5760</v>
      </c>
      <c r="E3201" t="str">
        <f>VLOOKUP(Auto_Theft_Data[[#This Row],[Vehicle Model]],Fully_Updated_Vehicle_Models_with_Types_278[#All],2,TRUE)</f>
        <v>Sedan</v>
      </c>
      <c r="F3201" t="s">
        <v>56</v>
      </c>
      <c r="G3201" t="s">
        <v>16</v>
      </c>
      <c r="H3201" t="s">
        <v>10434</v>
      </c>
      <c r="I3201" t="s">
        <v>1562</v>
      </c>
      <c r="J3201" s="1">
        <v>43201</v>
      </c>
      <c r="K3201" t="s">
        <v>12</v>
      </c>
      <c r="L3201" t="s">
        <v>29</v>
      </c>
      <c r="M3201" t="s">
        <v>5886</v>
      </c>
      <c r="N3201" t="s">
        <v>5887</v>
      </c>
    </row>
    <row r="3202" spans="1:14" x14ac:dyDescent="0.35">
      <c r="A3202" t="s">
        <v>6568</v>
      </c>
      <c r="B3202" t="s">
        <v>402</v>
      </c>
      <c r="C3202" t="s">
        <v>6566</v>
      </c>
      <c r="D3202" t="s">
        <v>6569</v>
      </c>
      <c r="E3202" t="str">
        <f>VLOOKUP(Auto_Theft_Data[[#This Row],[Vehicle Model]],Fully_Updated_Vehicle_Models_with_Types_278[#All],2,TRUE)</f>
        <v>SUV</v>
      </c>
      <c r="F3202" t="s">
        <v>49</v>
      </c>
      <c r="G3202" t="s">
        <v>16</v>
      </c>
      <c r="H3202" t="s">
        <v>10433</v>
      </c>
      <c r="I3202" t="s">
        <v>2564</v>
      </c>
      <c r="J3202" s="1">
        <v>43598</v>
      </c>
      <c r="K3202" t="s">
        <v>23</v>
      </c>
      <c r="L3202" t="s">
        <v>89</v>
      </c>
      <c r="M3202" t="s">
        <v>4208</v>
      </c>
      <c r="N3202" t="s">
        <v>4209</v>
      </c>
    </row>
    <row r="3203" spans="1:14" x14ac:dyDescent="0.35">
      <c r="A3203" t="s">
        <v>6570</v>
      </c>
      <c r="B3203" t="s">
        <v>12</v>
      </c>
      <c r="C3203" t="s">
        <v>6566</v>
      </c>
      <c r="D3203" t="s">
        <v>6569</v>
      </c>
      <c r="E3203" t="str">
        <f>VLOOKUP(Auto_Theft_Data[[#This Row],[Vehicle Model]],Fully_Updated_Vehicle_Models_with_Types_278[#All],2,TRUE)</f>
        <v>SUV</v>
      </c>
      <c r="F3203" t="s">
        <v>49</v>
      </c>
      <c r="G3203" t="s">
        <v>50</v>
      </c>
      <c r="H3203" t="s">
        <v>10434</v>
      </c>
      <c r="I3203" t="s">
        <v>498</v>
      </c>
      <c r="J3203" s="1">
        <v>43408</v>
      </c>
      <c r="K3203" t="s">
        <v>12</v>
      </c>
      <c r="L3203" t="s">
        <v>29</v>
      </c>
      <c r="M3203" t="s">
        <v>1549</v>
      </c>
      <c r="N3203" t="s">
        <v>1550</v>
      </c>
    </row>
    <row r="3204" spans="1:14" x14ac:dyDescent="0.35">
      <c r="A3204" t="s">
        <v>6571</v>
      </c>
      <c r="B3204" t="s">
        <v>298</v>
      </c>
      <c r="C3204" t="s">
        <v>6566</v>
      </c>
      <c r="D3204" t="s">
        <v>6569</v>
      </c>
      <c r="E3204" t="str">
        <f>VLOOKUP(Auto_Theft_Data[[#This Row],[Vehicle Model]],Fully_Updated_Vehicle_Models_with_Types_278[#All],2,TRUE)</f>
        <v>SUV</v>
      </c>
      <c r="F3204" t="s">
        <v>49</v>
      </c>
      <c r="G3204" t="s">
        <v>26</v>
      </c>
      <c r="H3204" t="s">
        <v>10434</v>
      </c>
      <c r="I3204" t="s">
        <v>1156</v>
      </c>
      <c r="J3204" s="1">
        <v>43404</v>
      </c>
      <c r="K3204" t="s">
        <v>12</v>
      </c>
      <c r="L3204" t="s">
        <v>19</v>
      </c>
      <c r="M3204" t="s">
        <v>3518</v>
      </c>
      <c r="N3204" t="s">
        <v>3519</v>
      </c>
    </row>
    <row r="3205" spans="1:14" x14ac:dyDescent="0.35">
      <c r="A3205" t="s">
        <v>6572</v>
      </c>
      <c r="B3205" t="s">
        <v>388</v>
      </c>
      <c r="C3205" t="s">
        <v>6566</v>
      </c>
      <c r="D3205" t="s">
        <v>6569</v>
      </c>
      <c r="E3205" t="str">
        <f>VLOOKUP(Auto_Theft_Data[[#This Row],[Vehicle Model]],Fully_Updated_Vehicle_Models_with_Types_278[#All],2,TRUE)</f>
        <v>SUV</v>
      </c>
      <c r="F3205" t="s">
        <v>15</v>
      </c>
      <c r="G3205" t="s">
        <v>50</v>
      </c>
      <c r="H3205" t="s">
        <v>10434</v>
      </c>
      <c r="I3205" t="s">
        <v>71</v>
      </c>
      <c r="J3205" s="1">
        <v>43682</v>
      </c>
      <c r="K3205" t="s">
        <v>23</v>
      </c>
      <c r="L3205" t="s">
        <v>29</v>
      </c>
      <c r="M3205" t="s">
        <v>3905</v>
      </c>
      <c r="N3205" t="s">
        <v>3906</v>
      </c>
    </row>
    <row r="3206" spans="1:14" x14ac:dyDescent="0.35">
      <c r="A3206" t="s">
        <v>6576</v>
      </c>
      <c r="B3206" t="s">
        <v>69</v>
      </c>
      <c r="C3206" t="s">
        <v>6566</v>
      </c>
      <c r="D3206" t="s">
        <v>6569</v>
      </c>
      <c r="E3206" t="str">
        <f>VLOOKUP(Auto_Theft_Data[[#This Row],[Vehicle Model]],Fully_Updated_Vehicle_Models_with_Types_278[#All],2,TRUE)</f>
        <v>SUV</v>
      </c>
      <c r="F3206" t="s">
        <v>15</v>
      </c>
      <c r="G3206" t="s">
        <v>42</v>
      </c>
      <c r="H3206" t="s">
        <v>10434</v>
      </c>
      <c r="I3206" t="s">
        <v>17</v>
      </c>
      <c r="J3206" s="1">
        <v>43908</v>
      </c>
      <c r="K3206" t="s">
        <v>38</v>
      </c>
      <c r="L3206" t="s">
        <v>89</v>
      </c>
      <c r="M3206" t="s">
        <v>3926</v>
      </c>
      <c r="N3206" t="s">
        <v>3927</v>
      </c>
    </row>
    <row r="3207" spans="1:14" x14ac:dyDescent="0.35">
      <c r="A3207" t="s">
        <v>6586</v>
      </c>
      <c r="B3207" t="s">
        <v>402</v>
      </c>
      <c r="C3207" t="s">
        <v>6566</v>
      </c>
      <c r="D3207" t="s">
        <v>6569</v>
      </c>
      <c r="E3207" t="str">
        <f>VLOOKUP(Auto_Theft_Data[[#This Row],[Vehicle Model]],Fully_Updated_Vehicle_Models_with_Types_278[#All],2,TRUE)</f>
        <v>SUV</v>
      </c>
      <c r="F3207" t="s">
        <v>225</v>
      </c>
      <c r="G3207" t="s">
        <v>26</v>
      </c>
      <c r="H3207" t="s">
        <v>10434</v>
      </c>
      <c r="I3207" t="s">
        <v>1583</v>
      </c>
      <c r="J3207" s="1">
        <v>44412</v>
      </c>
      <c r="K3207" t="s">
        <v>48</v>
      </c>
      <c r="L3207" t="s">
        <v>19</v>
      </c>
      <c r="M3207" t="s">
        <v>6587</v>
      </c>
      <c r="N3207" t="s">
        <v>6588</v>
      </c>
    </row>
    <row r="3208" spans="1:14" x14ac:dyDescent="0.35">
      <c r="A3208" t="s">
        <v>6599</v>
      </c>
      <c r="B3208" t="s">
        <v>364</v>
      </c>
      <c r="C3208" t="s">
        <v>6566</v>
      </c>
      <c r="D3208" t="s">
        <v>6569</v>
      </c>
      <c r="E3208" t="str">
        <f>VLOOKUP(Auto_Theft_Data[[#This Row],[Vehicle Model]],Fully_Updated_Vehicle_Models_with_Types_278[#All],2,TRUE)</f>
        <v>SUV</v>
      </c>
      <c r="F3208" t="s">
        <v>15</v>
      </c>
      <c r="G3208" t="s">
        <v>26</v>
      </c>
      <c r="H3208" t="s">
        <v>10433</v>
      </c>
      <c r="I3208" t="s">
        <v>836</v>
      </c>
      <c r="J3208" s="1">
        <v>44818</v>
      </c>
      <c r="K3208" t="s">
        <v>18</v>
      </c>
      <c r="L3208" t="s">
        <v>29</v>
      </c>
      <c r="M3208" t="s">
        <v>6600</v>
      </c>
      <c r="N3208" t="s">
        <v>6601</v>
      </c>
    </row>
    <row r="3209" spans="1:14" x14ac:dyDescent="0.35">
      <c r="A3209" t="s">
        <v>6602</v>
      </c>
      <c r="B3209" t="s">
        <v>12</v>
      </c>
      <c r="C3209" t="s">
        <v>6566</v>
      </c>
      <c r="D3209" t="s">
        <v>6569</v>
      </c>
      <c r="E3209" t="str">
        <f>VLOOKUP(Auto_Theft_Data[[#This Row],[Vehicle Model]],Fully_Updated_Vehicle_Models_with_Types_278[#All],2,TRUE)</f>
        <v>SUV</v>
      </c>
      <c r="F3209" t="s">
        <v>56</v>
      </c>
      <c r="G3209" t="s">
        <v>16</v>
      </c>
      <c r="H3209" t="s">
        <v>10434</v>
      </c>
      <c r="I3209" t="s">
        <v>166</v>
      </c>
      <c r="J3209" s="1">
        <v>44233</v>
      </c>
      <c r="K3209" t="s">
        <v>48</v>
      </c>
      <c r="L3209" t="s">
        <v>29</v>
      </c>
      <c r="M3209" t="s">
        <v>5923</v>
      </c>
      <c r="N3209" t="s">
        <v>5924</v>
      </c>
    </row>
    <row r="3210" spans="1:14" x14ac:dyDescent="0.35">
      <c r="A3210" t="s">
        <v>6607</v>
      </c>
      <c r="B3210" t="s">
        <v>402</v>
      </c>
      <c r="C3210" t="s">
        <v>6566</v>
      </c>
      <c r="D3210" t="s">
        <v>6569</v>
      </c>
      <c r="E3210" t="str">
        <f>VLOOKUP(Auto_Theft_Data[[#This Row],[Vehicle Model]],Fully_Updated_Vehicle_Models_with_Types_278[#All],2,TRUE)</f>
        <v>SUV</v>
      </c>
      <c r="F3210" t="s">
        <v>165</v>
      </c>
      <c r="G3210" t="s">
        <v>36</v>
      </c>
      <c r="H3210" t="s">
        <v>10433</v>
      </c>
      <c r="I3210" t="s">
        <v>124</v>
      </c>
      <c r="J3210" s="1">
        <v>44268</v>
      </c>
      <c r="K3210" t="s">
        <v>48</v>
      </c>
      <c r="L3210" t="s">
        <v>29</v>
      </c>
      <c r="M3210" t="s">
        <v>438</v>
      </c>
      <c r="N3210" t="s">
        <v>439</v>
      </c>
    </row>
    <row r="3211" spans="1:14" x14ac:dyDescent="0.35">
      <c r="A3211" t="s">
        <v>6618</v>
      </c>
      <c r="B3211" t="s">
        <v>298</v>
      </c>
      <c r="C3211" t="s">
        <v>6566</v>
      </c>
      <c r="D3211" t="s">
        <v>6569</v>
      </c>
      <c r="E3211" t="str">
        <f>VLOOKUP(Auto_Theft_Data[[#This Row],[Vehicle Model]],Fully_Updated_Vehicle_Models_with_Types_278[#All],2,TRUE)</f>
        <v>SUV</v>
      </c>
      <c r="F3211" t="s">
        <v>56</v>
      </c>
      <c r="G3211" t="s">
        <v>36</v>
      </c>
      <c r="H3211" t="s">
        <v>10434</v>
      </c>
      <c r="I3211" t="s">
        <v>51</v>
      </c>
      <c r="J3211" s="1">
        <v>44050</v>
      </c>
      <c r="K3211" t="s">
        <v>38</v>
      </c>
      <c r="L3211" t="s">
        <v>44</v>
      </c>
      <c r="M3211" t="s">
        <v>6619</v>
      </c>
      <c r="N3211" t="s">
        <v>6620</v>
      </c>
    </row>
    <row r="3212" spans="1:14" x14ac:dyDescent="0.35">
      <c r="A3212" t="s">
        <v>6624</v>
      </c>
      <c r="B3212" t="s">
        <v>388</v>
      </c>
      <c r="C3212" t="s">
        <v>6566</v>
      </c>
      <c r="D3212" t="s">
        <v>6569</v>
      </c>
      <c r="E3212" t="str">
        <f>VLOOKUP(Auto_Theft_Data[[#This Row],[Vehicle Model]],Fully_Updated_Vehicle_Models_with_Types_278[#All],2,TRUE)</f>
        <v>SUV</v>
      </c>
      <c r="F3212" t="s">
        <v>1552</v>
      </c>
      <c r="G3212" t="s">
        <v>50</v>
      </c>
      <c r="H3212" t="s">
        <v>10434</v>
      </c>
      <c r="I3212" t="s">
        <v>211</v>
      </c>
      <c r="J3212" s="1">
        <v>44528</v>
      </c>
      <c r="K3212" t="s">
        <v>48</v>
      </c>
      <c r="L3212" t="s">
        <v>29</v>
      </c>
      <c r="M3212" t="s">
        <v>6625</v>
      </c>
      <c r="N3212" t="s">
        <v>6626</v>
      </c>
    </row>
    <row r="3213" spans="1:14" x14ac:dyDescent="0.35">
      <c r="A3213" t="s">
        <v>6637</v>
      </c>
      <c r="B3213" t="s">
        <v>402</v>
      </c>
      <c r="C3213" t="s">
        <v>6566</v>
      </c>
      <c r="D3213" t="s">
        <v>6569</v>
      </c>
      <c r="E3213" t="str">
        <f>VLOOKUP(Auto_Theft_Data[[#This Row],[Vehicle Model]],Fully_Updated_Vehicle_Models_with_Types_278[#All],2,TRUE)</f>
        <v>SUV</v>
      </c>
      <c r="F3213" t="s">
        <v>15</v>
      </c>
      <c r="G3213" t="s">
        <v>70</v>
      </c>
      <c r="H3213" t="s">
        <v>10434</v>
      </c>
      <c r="I3213" t="s">
        <v>211</v>
      </c>
      <c r="J3213" s="1">
        <v>45183</v>
      </c>
      <c r="K3213" t="s">
        <v>28</v>
      </c>
      <c r="L3213" t="s">
        <v>19</v>
      </c>
      <c r="M3213" t="s">
        <v>6638</v>
      </c>
      <c r="N3213" t="s">
        <v>6639</v>
      </c>
    </row>
    <row r="3214" spans="1:14" x14ac:dyDescent="0.35">
      <c r="A3214" t="s">
        <v>6651</v>
      </c>
      <c r="B3214" t="s">
        <v>402</v>
      </c>
      <c r="C3214" t="s">
        <v>6566</v>
      </c>
      <c r="D3214" t="s">
        <v>6569</v>
      </c>
      <c r="E3214" t="str">
        <f>VLOOKUP(Auto_Theft_Data[[#This Row],[Vehicle Model]],Fully_Updated_Vehicle_Models_with_Types_278[#All],2,TRUE)</f>
        <v>SUV</v>
      </c>
      <c r="F3214" t="s">
        <v>110</v>
      </c>
      <c r="G3214" t="s">
        <v>70</v>
      </c>
      <c r="H3214" t="s">
        <v>10434</v>
      </c>
      <c r="I3214" t="s">
        <v>993</v>
      </c>
      <c r="J3214" s="1">
        <v>44889</v>
      </c>
      <c r="K3214" t="s">
        <v>18</v>
      </c>
      <c r="L3214" t="s">
        <v>29</v>
      </c>
      <c r="M3214" t="s">
        <v>6652</v>
      </c>
      <c r="N3214" t="s">
        <v>6653</v>
      </c>
    </row>
    <row r="3215" spans="1:14" x14ac:dyDescent="0.35">
      <c r="A3215" t="s">
        <v>6654</v>
      </c>
      <c r="B3215" t="s">
        <v>99</v>
      </c>
      <c r="C3215" t="s">
        <v>6566</v>
      </c>
      <c r="D3215" t="s">
        <v>6569</v>
      </c>
      <c r="E3215" t="str">
        <f>VLOOKUP(Auto_Theft_Data[[#This Row],[Vehicle Model]],Fully_Updated_Vehicle_Models_with_Types_278[#All],2,TRUE)</f>
        <v>SUV</v>
      </c>
      <c r="F3215" t="s">
        <v>165</v>
      </c>
      <c r="G3215" t="s">
        <v>70</v>
      </c>
      <c r="H3215" t="s">
        <v>10433</v>
      </c>
      <c r="I3215" t="s">
        <v>377</v>
      </c>
      <c r="J3215" s="1">
        <v>44305</v>
      </c>
      <c r="K3215" t="s">
        <v>48</v>
      </c>
      <c r="L3215" t="s">
        <v>19</v>
      </c>
      <c r="M3215" t="s">
        <v>1195</v>
      </c>
      <c r="N3215" t="s">
        <v>1196</v>
      </c>
    </row>
    <row r="3216" spans="1:14" x14ac:dyDescent="0.35">
      <c r="A3216" t="s">
        <v>4838</v>
      </c>
      <c r="B3216" t="s">
        <v>155</v>
      </c>
      <c r="C3216" t="s">
        <v>6566</v>
      </c>
      <c r="D3216" t="s">
        <v>6569</v>
      </c>
      <c r="E3216" t="str">
        <f>VLOOKUP(Auto_Theft_Data[[#This Row],[Vehicle Model]],Fully_Updated_Vehicle_Models_with_Types_278[#All],2,TRUE)</f>
        <v>SUV</v>
      </c>
      <c r="F3216" t="s">
        <v>165</v>
      </c>
      <c r="G3216" t="s">
        <v>94</v>
      </c>
      <c r="H3216" t="s">
        <v>10434</v>
      </c>
      <c r="I3216" t="s">
        <v>235</v>
      </c>
      <c r="J3216" s="1">
        <v>43639</v>
      </c>
      <c r="K3216" t="s">
        <v>23</v>
      </c>
      <c r="L3216" t="s">
        <v>29</v>
      </c>
      <c r="M3216" t="s">
        <v>6681</v>
      </c>
      <c r="N3216" t="s">
        <v>6682</v>
      </c>
    </row>
    <row r="3217" spans="1:14" x14ac:dyDescent="0.35">
      <c r="A3217" t="s">
        <v>6690</v>
      </c>
      <c r="B3217" t="s">
        <v>402</v>
      </c>
      <c r="C3217" t="s">
        <v>6566</v>
      </c>
      <c r="D3217" t="s">
        <v>6569</v>
      </c>
      <c r="E3217" t="str">
        <f>VLOOKUP(Auto_Theft_Data[[#This Row],[Vehicle Model]],Fully_Updated_Vehicle_Models_with_Types_278[#All],2,TRUE)</f>
        <v>SUV</v>
      </c>
      <c r="F3217" t="s">
        <v>110</v>
      </c>
      <c r="G3217" t="s">
        <v>70</v>
      </c>
      <c r="H3217" t="s">
        <v>10434</v>
      </c>
      <c r="I3217" t="s">
        <v>993</v>
      </c>
      <c r="J3217" s="1">
        <v>45019</v>
      </c>
      <c r="K3217" t="s">
        <v>28</v>
      </c>
      <c r="L3217" t="s">
        <v>29</v>
      </c>
      <c r="M3217" t="s">
        <v>4791</v>
      </c>
      <c r="N3217" t="s">
        <v>4792</v>
      </c>
    </row>
    <row r="3218" spans="1:14" x14ac:dyDescent="0.35">
      <c r="A3218" t="s">
        <v>6694</v>
      </c>
      <c r="B3218" t="s">
        <v>23</v>
      </c>
      <c r="C3218" t="s">
        <v>6566</v>
      </c>
      <c r="D3218" t="s">
        <v>6569</v>
      </c>
      <c r="E3218" t="str">
        <f>VLOOKUP(Auto_Theft_Data[[#This Row],[Vehicle Model]],Fully_Updated_Vehicle_Models_with_Types_278[#All],2,TRUE)</f>
        <v>SUV</v>
      </c>
      <c r="F3218" t="s">
        <v>25</v>
      </c>
      <c r="G3218" t="s">
        <v>94</v>
      </c>
      <c r="H3218" t="s">
        <v>10434</v>
      </c>
      <c r="I3218" t="s">
        <v>377</v>
      </c>
      <c r="J3218" s="1">
        <v>45186</v>
      </c>
      <c r="K3218" t="s">
        <v>28</v>
      </c>
      <c r="L3218" t="s">
        <v>29</v>
      </c>
      <c r="M3218" t="s">
        <v>1195</v>
      </c>
      <c r="N3218" t="s">
        <v>1196</v>
      </c>
    </row>
    <row r="3219" spans="1:14" x14ac:dyDescent="0.35">
      <c r="A3219" t="s">
        <v>6696</v>
      </c>
      <c r="B3219" t="s">
        <v>402</v>
      </c>
      <c r="C3219" t="s">
        <v>6566</v>
      </c>
      <c r="D3219" t="s">
        <v>6569</v>
      </c>
      <c r="E3219" t="str">
        <f>VLOOKUP(Auto_Theft_Data[[#This Row],[Vehicle Model]],Fully_Updated_Vehicle_Models_with_Types_278[#All],2,TRUE)</f>
        <v>SUV</v>
      </c>
      <c r="F3219" t="s">
        <v>15</v>
      </c>
      <c r="G3219" t="s">
        <v>50</v>
      </c>
      <c r="H3219" t="s">
        <v>10434</v>
      </c>
      <c r="I3219" t="s">
        <v>1191</v>
      </c>
      <c r="J3219" s="1">
        <v>44528</v>
      </c>
      <c r="K3219" t="s">
        <v>48</v>
      </c>
      <c r="L3219" t="s">
        <v>44</v>
      </c>
      <c r="M3219" t="s">
        <v>6697</v>
      </c>
      <c r="N3219" t="s">
        <v>6698</v>
      </c>
    </row>
    <row r="3220" spans="1:14" x14ac:dyDescent="0.35">
      <c r="A3220" t="s">
        <v>6706</v>
      </c>
      <c r="B3220" t="s">
        <v>23</v>
      </c>
      <c r="C3220" t="s">
        <v>6566</v>
      </c>
      <c r="D3220" t="s">
        <v>6569</v>
      </c>
      <c r="E3220" t="str">
        <f>VLOOKUP(Auto_Theft_Data[[#This Row],[Vehicle Model]],Fully_Updated_Vehicle_Models_with_Types_278[#All],2,TRUE)</f>
        <v>SUV</v>
      </c>
      <c r="F3220" t="s">
        <v>15</v>
      </c>
      <c r="G3220" t="s">
        <v>16</v>
      </c>
      <c r="H3220" t="s">
        <v>10434</v>
      </c>
      <c r="I3220" t="s">
        <v>1000</v>
      </c>
      <c r="J3220" s="1">
        <v>43790</v>
      </c>
      <c r="K3220" t="s">
        <v>23</v>
      </c>
      <c r="L3220" t="s">
        <v>29</v>
      </c>
      <c r="M3220" t="s">
        <v>3853</v>
      </c>
      <c r="N3220" t="s">
        <v>3854</v>
      </c>
    </row>
    <row r="3221" spans="1:14" x14ac:dyDescent="0.35">
      <c r="A3221" t="s">
        <v>6710</v>
      </c>
      <c r="B3221" t="s">
        <v>298</v>
      </c>
      <c r="C3221" t="s">
        <v>6566</v>
      </c>
      <c r="D3221" t="s">
        <v>6569</v>
      </c>
      <c r="E3221" t="str">
        <f>VLOOKUP(Auto_Theft_Data[[#This Row],[Vehicle Model]],Fully_Updated_Vehicle_Models_with_Types_278[#All],2,TRUE)</f>
        <v>SUV</v>
      </c>
      <c r="F3221" t="s">
        <v>25</v>
      </c>
      <c r="G3221" t="s">
        <v>36</v>
      </c>
      <c r="H3221" t="s">
        <v>10434</v>
      </c>
      <c r="I3221" t="s">
        <v>75</v>
      </c>
      <c r="J3221" s="1">
        <v>45079</v>
      </c>
      <c r="K3221" t="s">
        <v>28</v>
      </c>
      <c r="L3221" t="s">
        <v>44</v>
      </c>
      <c r="M3221" t="s">
        <v>6711</v>
      </c>
      <c r="N3221" t="s">
        <v>6712</v>
      </c>
    </row>
    <row r="3222" spans="1:14" x14ac:dyDescent="0.35">
      <c r="A3222" t="s">
        <v>6718</v>
      </c>
      <c r="B3222" t="s">
        <v>388</v>
      </c>
      <c r="C3222" t="s">
        <v>6566</v>
      </c>
      <c r="D3222" t="s">
        <v>6569</v>
      </c>
      <c r="E3222" t="str">
        <f>VLOOKUP(Auto_Theft_Data[[#This Row],[Vehicle Model]],Fully_Updated_Vehicle_Models_with_Types_278[#All],2,TRUE)</f>
        <v>SUV</v>
      </c>
      <c r="F3222" t="s">
        <v>49</v>
      </c>
      <c r="G3222" t="s">
        <v>94</v>
      </c>
      <c r="H3222" t="s">
        <v>10434</v>
      </c>
      <c r="I3222" t="s">
        <v>592</v>
      </c>
      <c r="J3222" s="1">
        <v>44569</v>
      </c>
      <c r="K3222" t="s">
        <v>18</v>
      </c>
      <c r="L3222" t="s">
        <v>29</v>
      </c>
      <c r="M3222" t="s">
        <v>6719</v>
      </c>
      <c r="N3222" t="s">
        <v>6720</v>
      </c>
    </row>
    <row r="3223" spans="1:14" x14ac:dyDescent="0.35">
      <c r="A3223" t="s">
        <v>6721</v>
      </c>
      <c r="B3223" t="s">
        <v>402</v>
      </c>
      <c r="C3223" t="s">
        <v>6566</v>
      </c>
      <c r="D3223" t="s">
        <v>6569</v>
      </c>
      <c r="E3223" t="str">
        <f>VLOOKUP(Auto_Theft_Data[[#This Row],[Vehicle Model]],Fully_Updated_Vehicle_Models_with_Types_278[#All],2,TRUE)</f>
        <v>SUV</v>
      </c>
      <c r="F3223" t="s">
        <v>105</v>
      </c>
      <c r="G3223" t="s">
        <v>26</v>
      </c>
      <c r="H3223" t="s">
        <v>10434</v>
      </c>
      <c r="I3223" t="s">
        <v>17</v>
      </c>
      <c r="J3223" s="1">
        <v>44901</v>
      </c>
      <c r="K3223" t="s">
        <v>18</v>
      </c>
      <c r="L3223" t="s">
        <v>29</v>
      </c>
      <c r="M3223" t="s">
        <v>6722</v>
      </c>
      <c r="N3223" t="s">
        <v>6723</v>
      </c>
    </row>
    <row r="3224" spans="1:14" x14ac:dyDescent="0.35">
      <c r="A3224" t="s">
        <v>6730</v>
      </c>
      <c r="B3224" t="s">
        <v>84</v>
      </c>
      <c r="C3224" t="s">
        <v>6566</v>
      </c>
      <c r="D3224" t="s">
        <v>6569</v>
      </c>
      <c r="E3224" t="str">
        <f>VLOOKUP(Auto_Theft_Data[[#This Row],[Vehicle Model]],Fully_Updated_Vehicle_Models_with_Types_278[#All],2,TRUE)</f>
        <v>SUV</v>
      </c>
      <c r="F3224" t="s">
        <v>110</v>
      </c>
      <c r="G3224" t="s">
        <v>26</v>
      </c>
      <c r="H3224" t="s">
        <v>10433</v>
      </c>
      <c r="I3224" t="s">
        <v>445</v>
      </c>
      <c r="J3224" s="1">
        <v>44733</v>
      </c>
      <c r="K3224" t="s">
        <v>18</v>
      </c>
      <c r="L3224" t="s">
        <v>44</v>
      </c>
      <c r="M3224" t="s">
        <v>1374</v>
      </c>
      <c r="N3224" t="s">
        <v>1375</v>
      </c>
    </row>
    <row r="3225" spans="1:14" x14ac:dyDescent="0.35">
      <c r="A3225" t="s">
        <v>6731</v>
      </c>
      <c r="B3225" t="s">
        <v>38</v>
      </c>
      <c r="C3225" t="s">
        <v>6566</v>
      </c>
      <c r="D3225" t="s">
        <v>6569</v>
      </c>
      <c r="E3225" t="str">
        <f>VLOOKUP(Auto_Theft_Data[[#This Row],[Vehicle Model]],Fully_Updated_Vehicle_Models_with_Types_278[#All],2,TRUE)</f>
        <v>SUV</v>
      </c>
      <c r="F3225" t="s">
        <v>25</v>
      </c>
      <c r="G3225" t="s">
        <v>94</v>
      </c>
      <c r="H3225" t="s">
        <v>10434</v>
      </c>
      <c r="I3225" t="s">
        <v>390</v>
      </c>
      <c r="J3225" s="1">
        <v>44568</v>
      </c>
      <c r="K3225" t="s">
        <v>18</v>
      </c>
      <c r="L3225" t="s">
        <v>29</v>
      </c>
      <c r="M3225" t="s">
        <v>773</v>
      </c>
      <c r="N3225" t="s">
        <v>774</v>
      </c>
    </row>
    <row r="3226" spans="1:14" x14ac:dyDescent="0.35">
      <c r="A3226" t="s">
        <v>6737</v>
      </c>
      <c r="B3226" t="s">
        <v>155</v>
      </c>
      <c r="C3226" t="s">
        <v>6566</v>
      </c>
      <c r="D3226" t="s">
        <v>6569</v>
      </c>
      <c r="E3226" t="str">
        <f>VLOOKUP(Auto_Theft_Data[[#This Row],[Vehicle Model]],Fully_Updated_Vehicle_Models_with_Types_278[#All],2,TRUE)</f>
        <v>SUV</v>
      </c>
      <c r="F3226" t="s">
        <v>56</v>
      </c>
      <c r="G3226" t="s">
        <v>36</v>
      </c>
      <c r="H3226" t="s">
        <v>10433</v>
      </c>
      <c r="I3226" t="s">
        <v>75</v>
      </c>
      <c r="J3226" s="1">
        <v>44321</v>
      </c>
      <c r="K3226" t="s">
        <v>48</v>
      </c>
      <c r="L3226" t="s">
        <v>19</v>
      </c>
      <c r="M3226" t="s">
        <v>6738</v>
      </c>
      <c r="N3226" t="s">
        <v>6739</v>
      </c>
    </row>
    <row r="3227" spans="1:14" x14ac:dyDescent="0.35">
      <c r="A3227" t="s">
        <v>6749</v>
      </c>
      <c r="B3227" t="s">
        <v>12</v>
      </c>
      <c r="C3227" t="s">
        <v>6566</v>
      </c>
      <c r="D3227" t="s">
        <v>6569</v>
      </c>
      <c r="E3227" t="str">
        <f>VLOOKUP(Auto_Theft_Data[[#This Row],[Vehicle Model]],Fully_Updated_Vehicle_Models_with_Types_278[#All],2,TRUE)</f>
        <v>SUV</v>
      </c>
      <c r="F3227" t="s">
        <v>110</v>
      </c>
      <c r="G3227" t="s">
        <v>50</v>
      </c>
      <c r="H3227" t="s">
        <v>10434</v>
      </c>
      <c r="I3227" t="s">
        <v>75</v>
      </c>
      <c r="J3227" s="1">
        <v>44815</v>
      </c>
      <c r="K3227" t="s">
        <v>18</v>
      </c>
      <c r="L3227" t="s">
        <v>19</v>
      </c>
      <c r="M3227" t="s">
        <v>6750</v>
      </c>
      <c r="N3227" t="s">
        <v>6751</v>
      </c>
    </row>
    <row r="3228" spans="1:14" x14ac:dyDescent="0.35">
      <c r="A3228" t="s">
        <v>6759</v>
      </c>
      <c r="B3228" t="s">
        <v>28</v>
      </c>
      <c r="C3228" t="s">
        <v>6566</v>
      </c>
      <c r="D3228" t="s">
        <v>6569</v>
      </c>
      <c r="E3228" t="str">
        <f>VLOOKUP(Auto_Theft_Data[[#This Row],[Vehicle Model]],Fully_Updated_Vehicle_Models_with_Types_278[#All],2,TRUE)</f>
        <v>SUV</v>
      </c>
      <c r="F3228" t="s">
        <v>15</v>
      </c>
      <c r="G3228" t="s">
        <v>70</v>
      </c>
      <c r="H3228" t="s">
        <v>10434</v>
      </c>
      <c r="I3228" t="s">
        <v>17</v>
      </c>
      <c r="J3228" s="1">
        <v>45197</v>
      </c>
      <c r="K3228" t="s">
        <v>28</v>
      </c>
      <c r="L3228" t="s">
        <v>19</v>
      </c>
      <c r="M3228" t="s">
        <v>1978</v>
      </c>
      <c r="N3228" t="s">
        <v>1979</v>
      </c>
    </row>
    <row r="3229" spans="1:14" x14ac:dyDescent="0.35">
      <c r="A3229" t="s">
        <v>6760</v>
      </c>
      <c r="B3229" t="s">
        <v>298</v>
      </c>
      <c r="C3229" t="s">
        <v>6566</v>
      </c>
      <c r="D3229" t="s">
        <v>6569</v>
      </c>
      <c r="E3229" t="str">
        <f>VLOOKUP(Auto_Theft_Data[[#This Row],[Vehicle Model]],Fully_Updated_Vehicle_Models_with_Types_278[#All],2,TRUE)</f>
        <v>SUV</v>
      </c>
      <c r="F3229" t="s">
        <v>15</v>
      </c>
      <c r="G3229" t="s">
        <v>16</v>
      </c>
      <c r="H3229" t="s">
        <v>10433</v>
      </c>
      <c r="I3229" t="s">
        <v>302</v>
      </c>
      <c r="J3229" s="1">
        <v>44782</v>
      </c>
      <c r="K3229" t="s">
        <v>18</v>
      </c>
      <c r="L3229" t="s">
        <v>29</v>
      </c>
      <c r="M3229" t="s">
        <v>6761</v>
      </c>
      <c r="N3229" t="s">
        <v>6762</v>
      </c>
    </row>
    <row r="3230" spans="1:14" x14ac:dyDescent="0.35">
      <c r="A3230" t="s">
        <v>6763</v>
      </c>
      <c r="B3230" t="s">
        <v>298</v>
      </c>
      <c r="C3230" t="s">
        <v>6566</v>
      </c>
      <c r="D3230" t="s">
        <v>6569</v>
      </c>
      <c r="E3230" t="str">
        <f>VLOOKUP(Auto_Theft_Data[[#This Row],[Vehicle Model]],Fully_Updated_Vehicle_Models_with_Types_278[#All],2,TRUE)</f>
        <v>SUV</v>
      </c>
      <c r="F3230" t="s">
        <v>25</v>
      </c>
      <c r="G3230" t="s">
        <v>70</v>
      </c>
      <c r="H3230" t="s">
        <v>10434</v>
      </c>
      <c r="I3230" t="s">
        <v>682</v>
      </c>
      <c r="J3230" s="1">
        <v>44841</v>
      </c>
      <c r="K3230" t="s">
        <v>18</v>
      </c>
      <c r="L3230" t="s">
        <v>19</v>
      </c>
      <c r="M3230" t="s">
        <v>754</v>
      </c>
      <c r="N3230" t="s">
        <v>755</v>
      </c>
    </row>
    <row r="3231" spans="1:14" x14ac:dyDescent="0.35">
      <c r="A3231" t="s">
        <v>6765</v>
      </c>
      <c r="B3231" t="s">
        <v>402</v>
      </c>
      <c r="C3231" t="s">
        <v>6566</v>
      </c>
      <c r="D3231" t="s">
        <v>6569</v>
      </c>
      <c r="E3231" t="str">
        <f>VLOOKUP(Auto_Theft_Data[[#This Row],[Vehicle Model]],Fully_Updated_Vehicle_Models_with_Types_278[#All],2,TRUE)</f>
        <v>SUV</v>
      </c>
      <c r="F3231" t="s">
        <v>56</v>
      </c>
      <c r="G3231" t="s">
        <v>42</v>
      </c>
      <c r="H3231" t="s">
        <v>10434</v>
      </c>
      <c r="I3231" t="s">
        <v>642</v>
      </c>
      <c r="J3231" s="1">
        <v>44181</v>
      </c>
      <c r="K3231" t="s">
        <v>38</v>
      </c>
      <c r="L3231" t="s">
        <v>44</v>
      </c>
      <c r="M3231" t="s">
        <v>3365</v>
      </c>
      <c r="N3231" t="s">
        <v>3366</v>
      </c>
    </row>
    <row r="3232" spans="1:14" x14ac:dyDescent="0.35">
      <c r="A3232" t="s">
        <v>6785</v>
      </c>
      <c r="B3232" t="s">
        <v>23</v>
      </c>
      <c r="C3232" t="s">
        <v>6566</v>
      </c>
      <c r="D3232" t="s">
        <v>6569</v>
      </c>
      <c r="E3232" t="str">
        <f>VLOOKUP(Auto_Theft_Data[[#This Row],[Vehicle Model]],Fully_Updated_Vehicle_Models_with_Types_278[#All],2,TRUE)</f>
        <v>SUV</v>
      </c>
      <c r="F3232" t="s">
        <v>56</v>
      </c>
      <c r="G3232" t="s">
        <v>70</v>
      </c>
      <c r="H3232" t="s">
        <v>10433</v>
      </c>
      <c r="I3232" t="s">
        <v>390</v>
      </c>
      <c r="J3232" s="1">
        <v>43483</v>
      </c>
      <c r="K3232" t="s">
        <v>23</v>
      </c>
      <c r="L3232" t="s">
        <v>19</v>
      </c>
      <c r="M3232" t="s">
        <v>773</v>
      </c>
      <c r="N3232" t="s">
        <v>774</v>
      </c>
    </row>
    <row r="3233" spans="1:14" x14ac:dyDescent="0.35">
      <c r="A3233" t="s">
        <v>6802</v>
      </c>
      <c r="B3233" t="s">
        <v>12</v>
      </c>
      <c r="C3233" t="s">
        <v>6566</v>
      </c>
      <c r="D3233" t="s">
        <v>6569</v>
      </c>
      <c r="E3233" t="str">
        <f>VLOOKUP(Auto_Theft_Data[[#This Row],[Vehicle Model]],Fully_Updated_Vehicle_Models_with_Types_278[#All],2,TRUE)</f>
        <v>SUV</v>
      </c>
      <c r="F3233" t="s">
        <v>49</v>
      </c>
      <c r="G3233" t="s">
        <v>36</v>
      </c>
      <c r="H3233" t="s">
        <v>10434</v>
      </c>
      <c r="I3233" t="s">
        <v>3033</v>
      </c>
      <c r="J3233" s="1">
        <v>44799</v>
      </c>
      <c r="K3233" t="s">
        <v>18</v>
      </c>
      <c r="L3233" t="s">
        <v>44</v>
      </c>
      <c r="M3233" t="s">
        <v>6803</v>
      </c>
      <c r="N3233" t="s">
        <v>6804</v>
      </c>
    </row>
    <row r="3234" spans="1:14" x14ac:dyDescent="0.35">
      <c r="A3234" t="s">
        <v>6805</v>
      </c>
      <c r="B3234" t="s">
        <v>84</v>
      </c>
      <c r="C3234" t="s">
        <v>6566</v>
      </c>
      <c r="D3234" t="s">
        <v>6569</v>
      </c>
      <c r="E3234" t="str">
        <f>VLOOKUP(Auto_Theft_Data[[#This Row],[Vehicle Model]],Fully_Updated_Vehicle_Models_with_Types_278[#All],2,TRUE)</f>
        <v>SUV</v>
      </c>
      <c r="F3234" t="s">
        <v>165</v>
      </c>
      <c r="G3234" t="s">
        <v>16</v>
      </c>
      <c r="H3234" t="s">
        <v>10434</v>
      </c>
      <c r="I3234" t="s">
        <v>394</v>
      </c>
      <c r="J3234" s="1">
        <v>43725</v>
      </c>
      <c r="K3234" t="s">
        <v>23</v>
      </c>
      <c r="L3234" t="s">
        <v>29</v>
      </c>
      <c r="M3234" t="s">
        <v>6806</v>
      </c>
      <c r="N3234" t="s">
        <v>6807</v>
      </c>
    </row>
    <row r="3235" spans="1:14" x14ac:dyDescent="0.35">
      <c r="A3235" t="s">
        <v>6809</v>
      </c>
      <c r="B3235" t="s">
        <v>155</v>
      </c>
      <c r="C3235" t="s">
        <v>6566</v>
      </c>
      <c r="D3235" t="s">
        <v>6569</v>
      </c>
      <c r="E3235" t="str">
        <f>VLOOKUP(Auto_Theft_Data[[#This Row],[Vehicle Model]],Fully_Updated_Vehicle_Models_with_Types_278[#All],2,TRUE)</f>
        <v>SUV</v>
      </c>
      <c r="F3235" t="s">
        <v>110</v>
      </c>
      <c r="G3235" t="s">
        <v>70</v>
      </c>
      <c r="H3235" t="s">
        <v>10433</v>
      </c>
      <c r="I3235" t="s">
        <v>139</v>
      </c>
      <c r="J3235" s="1">
        <v>43865</v>
      </c>
      <c r="K3235" t="s">
        <v>38</v>
      </c>
      <c r="L3235" t="s">
        <v>19</v>
      </c>
      <c r="M3235" t="s">
        <v>2205</v>
      </c>
      <c r="N3235" t="s">
        <v>2206</v>
      </c>
    </row>
    <row r="3236" spans="1:14" x14ac:dyDescent="0.35">
      <c r="A3236" t="s">
        <v>6820</v>
      </c>
      <c r="B3236" t="s">
        <v>84</v>
      </c>
      <c r="C3236" t="s">
        <v>6566</v>
      </c>
      <c r="D3236" t="s">
        <v>6569</v>
      </c>
      <c r="E3236" t="str">
        <f>VLOOKUP(Auto_Theft_Data[[#This Row],[Vehicle Model]],Fully_Updated_Vehicle_Models_with_Types_278[#All],2,TRUE)</f>
        <v>SUV</v>
      </c>
      <c r="F3236" t="s">
        <v>25</v>
      </c>
      <c r="G3236" t="s">
        <v>94</v>
      </c>
      <c r="H3236" t="s">
        <v>10434</v>
      </c>
      <c r="I3236" t="s">
        <v>1363</v>
      </c>
      <c r="J3236" s="1">
        <v>44121</v>
      </c>
      <c r="K3236" t="s">
        <v>38</v>
      </c>
      <c r="L3236" t="s">
        <v>29</v>
      </c>
      <c r="M3236" t="s">
        <v>6821</v>
      </c>
      <c r="N3236" t="s">
        <v>6822</v>
      </c>
    </row>
    <row r="3237" spans="1:14" x14ac:dyDescent="0.35">
      <c r="A3237" t="s">
        <v>6833</v>
      </c>
      <c r="B3237" t="s">
        <v>298</v>
      </c>
      <c r="C3237" t="s">
        <v>6566</v>
      </c>
      <c r="D3237" t="s">
        <v>6569</v>
      </c>
      <c r="E3237" t="str">
        <f>VLOOKUP(Auto_Theft_Data[[#This Row],[Vehicle Model]],Fully_Updated_Vehicle_Models_with_Types_278[#All],2,TRUE)</f>
        <v>SUV</v>
      </c>
      <c r="F3237" t="s">
        <v>165</v>
      </c>
      <c r="G3237" t="s">
        <v>50</v>
      </c>
      <c r="H3237" t="s">
        <v>10433</v>
      </c>
      <c r="I3237" t="s">
        <v>417</v>
      </c>
      <c r="J3237" s="1">
        <v>44871</v>
      </c>
      <c r="K3237" t="s">
        <v>18</v>
      </c>
      <c r="L3237" t="s">
        <v>44</v>
      </c>
      <c r="M3237" t="s">
        <v>6834</v>
      </c>
      <c r="N3237" t="s">
        <v>6835</v>
      </c>
    </row>
    <row r="3238" spans="1:14" x14ac:dyDescent="0.35">
      <c r="A3238" t="s">
        <v>6837</v>
      </c>
      <c r="B3238" t="s">
        <v>298</v>
      </c>
      <c r="C3238" t="s">
        <v>6566</v>
      </c>
      <c r="D3238" t="s">
        <v>6569</v>
      </c>
      <c r="E3238" t="str">
        <f>VLOOKUP(Auto_Theft_Data[[#This Row],[Vehicle Model]],Fully_Updated_Vehicle_Models_with_Types_278[#All],2,TRUE)</f>
        <v>SUV</v>
      </c>
      <c r="F3238" t="s">
        <v>15</v>
      </c>
      <c r="G3238" t="s">
        <v>26</v>
      </c>
      <c r="H3238" t="s">
        <v>10434</v>
      </c>
      <c r="I3238" t="s">
        <v>2920</v>
      </c>
      <c r="J3238" s="1">
        <v>44880</v>
      </c>
      <c r="K3238" t="s">
        <v>18</v>
      </c>
      <c r="L3238" t="s">
        <v>89</v>
      </c>
      <c r="M3238" t="s">
        <v>6838</v>
      </c>
      <c r="N3238" t="s">
        <v>6839</v>
      </c>
    </row>
    <row r="3239" spans="1:14" x14ac:dyDescent="0.35">
      <c r="A3239" t="s">
        <v>6842</v>
      </c>
      <c r="B3239" t="s">
        <v>298</v>
      </c>
      <c r="C3239" t="s">
        <v>6566</v>
      </c>
      <c r="D3239" t="s">
        <v>6569</v>
      </c>
      <c r="E3239" t="str">
        <f>VLOOKUP(Auto_Theft_Data[[#This Row],[Vehicle Model]],Fully_Updated_Vehicle_Models_with_Types_278[#All],2,TRUE)</f>
        <v>SUV</v>
      </c>
      <c r="F3239" t="s">
        <v>15</v>
      </c>
      <c r="G3239" t="s">
        <v>26</v>
      </c>
      <c r="H3239" t="s">
        <v>10434</v>
      </c>
      <c r="I3239" t="s">
        <v>17</v>
      </c>
      <c r="J3239" s="1">
        <v>43109</v>
      </c>
      <c r="K3239" t="s">
        <v>12</v>
      </c>
      <c r="L3239" t="s">
        <v>29</v>
      </c>
      <c r="M3239" t="s">
        <v>6843</v>
      </c>
      <c r="N3239" t="s">
        <v>6844</v>
      </c>
    </row>
    <row r="3240" spans="1:14" x14ac:dyDescent="0.35">
      <c r="A3240" t="s">
        <v>52</v>
      </c>
      <c r="B3240" t="s">
        <v>182</v>
      </c>
      <c r="C3240" t="s">
        <v>6566</v>
      </c>
      <c r="D3240" t="s">
        <v>6569</v>
      </c>
      <c r="E3240" t="str">
        <f>VLOOKUP(Auto_Theft_Data[[#This Row],[Vehicle Model]],Fully_Updated_Vehicle_Models_with_Types_278[#All],2,TRUE)</f>
        <v>SUV</v>
      </c>
      <c r="F3240" t="s">
        <v>110</v>
      </c>
      <c r="G3240" t="s">
        <v>70</v>
      </c>
      <c r="H3240" t="s">
        <v>10434</v>
      </c>
      <c r="I3240" t="s">
        <v>498</v>
      </c>
      <c r="J3240" s="1">
        <v>44476</v>
      </c>
      <c r="K3240" t="s">
        <v>48</v>
      </c>
      <c r="L3240" t="s">
        <v>19</v>
      </c>
      <c r="M3240" t="s">
        <v>6851</v>
      </c>
      <c r="N3240" t="s">
        <v>6852</v>
      </c>
    </row>
    <row r="3241" spans="1:14" x14ac:dyDescent="0.35">
      <c r="A3241" t="s">
        <v>6860</v>
      </c>
      <c r="B3241" t="s">
        <v>182</v>
      </c>
      <c r="C3241" t="s">
        <v>6566</v>
      </c>
      <c r="D3241" t="s">
        <v>6569</v>
      </c>
      <c r="E3241" t="str">
        <f>VLOOKUP(Auto_Theft_Data[[#This Row],[Vehicle Model]],Fully_Updated_Vehicle_Models_with_Types_278[#All],2,TRUE)</f>
        <v>SUV</v>
      </c>
      <c r="F3241" t="s">
        <v>15</v>
      </c>
      <c r="G3241" t="s">
        <v>42</v>
      </c>
      <c r="H3241" t="s">
        <v>10434</v>
      </c>
      <c r="I3241" t="s">
        <v>17</v>
      </c>
      <c r="J3241" s="1">
        <v>44811</v>
      </c>
      <c r="K3241" t="s">
        <v>18</v>
      </c>
      <c r="L3241" t="s">
        <v>19</v>
      </c>
      <c r="M3241" t="s">
        <v>6861</v>
      </c>
      <c r="N3241" t="s">
        <v>6862</v>
      </c>
    </row>
    <row r="3242" spans="1:14" x14ac:dyDescent="0.35">
      <c r="A3242" t="s">
        <v>6870</v>
      </c>
      <c r="B3242" t="s">
        <v>48</v>
      </c>
      <c r="C3242" t="s">
        <v>6566</v>
      </c>
      <c r="D3242" t="s">
        <v>6569</v>
      </c>
      <c r="E3242" t="str">
        <f>VLOOKUP(Auto_Theft_Data[[#This Row],[Vehicle Model]],Fully_Updated_Vehicle_Models_with_Types_278[#All],2,TRUE)</f>
        <v>SUV</v>
      </c>
      <c r="F3242" t="s">
        <v>15</v>
      </c>
      <c r="G3242" t="s">
        <v>70</v>
      </c>
      <c r="H3242" t="s">
        <v>10433</v>
      </c>
      <c r="I3242" t="s">
        <v>836</v>
      </c>
      <c r="J3242" s="1">
        <v>44813</v>
      </c>
      <c r="K3242" t="s">
        <v>18</v>
      </c>
      <c r="L3242" t="s">
        <v>29</v>
      </c>
      <c r="M3242" t="s">
        <v>6871</v>
      </c>
      <c r="N3242" t="s">
        <v>6872</v>
      </c>
    </row>
    <row r="3243" spans="1:14" x14ac:dyDescent="0.35">
      <c r="A3243" t="s">
        <v>6873</v>
      </c>
      <c r="B3243" t="s">
        <v>298</v>
      </c>
      <c r="C3243" t="s">
        <v>6566</v>
      </c>
      <c r="D3243" t="s">
        <v>6569</v>
      </c>
      <c r="E3243" t="str">
        <f>VLOOKUP(Auto_Theft_Data[[#This Row],[Vehicle Model]],Fully_Updated_Vehicle_Models_with_Types_278[#All],2,TRUE)</f>
        <v>SUV</v>
      </c>
      <c r="F3243" t="s">
        <v>49</v>
      </c>
      <c r="G3243" t="s">
        <v>70</v>
      </c>
      <c r="H3243" t="s">
        <v>10433</v>
      </c>
      <c r="I3243" t="s">
        <v>341</v>
      </c>
      <c r="J3243" s="1">
        <v>44756</v>
      </c>
      <c r="K3243" t="s">
        <v>18</v>
      </c>
      <c r="L3243" t="s">
        <v>19</v>
      </c>
      <c r="M3243" t="s">
        <v>3646</v>
      </c>
      <c r="N3243" t="s">
        <v>3647</v>
      </c>
    </row>
    <row r="3244" spans="1:14" x14ac:dyDescent="0.35">
      <c r="A3244" t="s">
        <v>6874</v>
      </c>
      <c r="B3244" t="s">
        <v>155</v>
      </c>
      <c r="C3244" t="s">
        <v>6566</v>
      </c>
      <c r="D3244" t="s">
        <v>6569</v>
      </c>
      <c r="E3244" t="str">
        <f>VLOOKUP(Auto_Theft_Data[[#This Row],[Vehicle Model]],Fully_Updated_Vehicle_Models_with_Types_278[#All],2,TRUE)</f>
        <v>SUV</v>
      </c>
      <c r="F3244" t="s">
        <v>110</v>
      </c>
      <c r="G3244" t="s">
        <v>94</v>
      </c>
      <c r="H3244" t="s">
        <v>10434</v>
      </c>
      <c r="I3244" t="s">
        <v>466</v>
      </c>
      <c r="J3244" s="1">
        <v>43260</v>
      </c>
      <c r="K3244" t="s">
        <v>12</v>
      </c>
      <c r="L3244" t="s">
        <v>89</v>
      </c>
      <c r="M3244" t="s">
        <v>480</v>
      </c>
      <c r="N3244" t="s">
        <v>481</v>
      </c>
    </row>
    <row r="3245" spans="1:14" x14ac:dyDescent="0.35">
      <c r="A3245" t="s">
        <v>5837</v>
      </c>
      <c r="B3245" t="s">
        <v>441</v>
      </c>
      <c r="C3245" t="s">
        <v>10412</v>
      </c>
      <c r="D3245" t="s">
        <v>5838</v>
      </c>
      <c r="E3245" t="str">
        <f>VLOOKUP(Auto_Theft_Data[[#This Row],[Vehicle Model]],Fully_Updated_Vehicle_Models_with_Types_278[#All],2,TRUE)</f>
        <v>Wagon</v>
      </c>
      <c r="F3245" t="s">
        <v>165</v>
      </c>
      <c r="G3245" t="s">
        <v>36</v>
      </c>
      <c r="H3245" t="s">
        <v>10434</v>
      </c>
      <c r="I3245" t="s">
        <v>283</v>
      </c>
      <c r="J3245" s="1">
        <v>44409</v>
      </c>
      <c r="K3245" t="s">
        <v>48</v>
      </c>
      <c r="L3245" t="s">
        <v>29</v>
      </c>
      <c r="M3245" t="s">
        <v>2310</v>
      </c>
      <c r="N3245" t="s">
        <v>2311</v>
      </c>
    </row>
    <row r="3246" spans="1:14" x14ac:dyDescent="0.35">
      <c r="A3246" t="s">
        <v>5880</v>
      </c>
      <c r="B3246" t="s">
        <v>84</v>
      </c>
      <c r="C3246" t="s">
        <v>10412</v>
      </c>
      <c r="D3246" t="s">
        <v>5838</v>
      </c>
      <c r="E3246" t="str">
        <f>VLOOKUP(Auto_Theft_Data[[#This Row],[Vehicle Model]],Fully_Updated_Vehicle_Models_with_Types_278[#All],2,TRUE)</f>
        <v>Wagon</v>
      </c>
      <c r="F3246" t="s">
        <v>25</v>
      </c>
      <c r="G3246" t="s">
        <v>16</v>
      </c>
      <c r="H3246" t="s">
        <v>10434</v>
      </c>
      <c r="I3246" t="s">
        <v>230</v>
      </c>
      <c r="J3246" s="1">
        <v>45278</v>
      </c>
      <c r="K3246" t="s">
        <v>28</v>
      </c>
      <c r="L3246" t="s">
        <v>44</v>
      </c>
      <c r="M3246" t="s">
        <v>5881</v>
      </c>
      <c r="N3246" t="s">
        <v>5882</v>
      </c>
    </row>
    <row r="3247" spans="1:14" x14ac:dyDescent="0.35">
      <c r="A3247" t="s">
        <v>5894</v>
      </c>
      <c r="B3247" t="s">
        <v>99</v>
      </c>
      <c r="C3247" t="s">
        <v>10412</v>
      </c>
      <c r="D3247" t="s">
        <v>5838</v>
      </c>
      <c r="E3247" t="str">
        <f>VLOOKUP(Auto_Theft_Data[[#This Row],[Vehicle Model]],Fully_Updated_Vehicle_Models_with_Types_278[#All],2,TRUE)</f>
        <v>Wagon</v>
      </c>
      <c r="F3247" t="s">
        <v>15</v>
      </c>
      <c r="G3247" t="s">
        <v>70</v>
      </c>
      <c r="H3247" t="s">
        <v>10434</v>
      </c>
      <c r="I3247" t="s">
        <v>836</v>
      </c>
      <c r="J3247" s="1">
        <v>44574</v>
      </c>
      <c r="K3247" t="s">
        <v>18</v>
      </c>
      <c r="L3247" t="s">
        <v>89</v>
      </c>
      <c r="M3247" t="s">
        <v>3666</v>
      </c>
      <c r="N3247" t="s">
        <v>3667</v>
      </c>
    </row>
    <row r="3248" spans="1:14" x14ac:dyDescent="0.35">
      <c r="A3248" t="s">
        <v>6489</v>
      </c>
      <c r="B3248" t="s">
        <v>48</v>
      </c>
      <c r="C3248" t="s">
        <v>6490</v>
      </c>
      <c r="D3248" t="s">
        <v>6491</v>
      </c>
      <c r="E3248" t="str">
        <f>VLOOKUP(Auto_Theft_Data[[#This Row],[Vehicle Model]],Fully_Updated_Vehicle_Models_with_Types_278[#All],2,TRUE)</f>
        <v>SUV</v>
      </c>
      <c r="F3248" t="s">
        <v>110</v>
      </c>
      <c r="G3248" t="s">
        <v>70</v>
      </c>
      <c r="H3248" t="s">
        <v>10434</v>
      </c>
      <c r="I3248" t="s">
        <v>390</v>
      </c>
      <c r="J3248" s="1">
        <v>44685</v>
      </c>
      <c r="K3248" t="s">
        <v>18</v>
      </c>
      <c r="L3248" t="s">
        <v>19</v>
      </c>
      <c r="M3248" t="s">
        <v>773</v>
      </c>
      <c r="N3248" t="s">
        <v>774</v>
      </c>
    </row>
    <row r="3249" spans="1:14" x14ac:dyDescent="0.35">
      <c r="A3249" t="s">
        <v>6496</v>
      </c>
      <c r="B3249" t="s">
        <v>388</v>
      </c>
      <c r="C3249" t="s">
        <v>6490</v>
      </c>
      <c r="D3249" t="s">
        <v>6491</v>
      </c>
      <c r="E3249" t="str">
        <f>VLOOKUP(Auto_Theft_Data[[#This Row],[Vehicle Model]],Fully_Updated_Vehicle_Models_with_Types_278[#All],2,TRUE)</f>
        <v>SUV</v>
      </c>
      <c r="F3249" t="s">
        <v>165</v>
      </c>
      <c r="G3249" t="s">
        <v>26</v>
      </c>
      <c r="H3249" t="s">
        <v>10434</v>
      </c>
      <c r="I3249" t="s">
        <v>17</v>
      </c>
      <c r="J3249" s="1">
        <v>43837</v>
      </c>
      <c r="K3249" t="s">
        <v>38</v>
      </c>
      <c r="L3249" t="s">
        <v>44</v>
      </c>
      <c r="M3249" t="s">
        <v>2953</v>
      </c>
      <c r="N3249" t="s">
        <v>2954</v>
      </c>
    </row>
    <row r="3250" spans="1:14" x14ac:dyDescent="0.35">
      <c r="A3250" t="s">
        <v>6501</v>
      </c>
      <c r="B3250" t="s">
        <v>388</v>
      </c>
      <c r="C3250" t="s">
        <v>6490</v>
      </c>
      <c r="D3250" t="s">
        <v>6491</v>
      </c>
      <c r="E3250" t="str">
        <f>VLOOKUP(Auto_Theft_Data[[#This Row],[Vehicle Model]],Fully_Updated_Vehicle_Models_with_Types_278[#All],2,TRUE)</f>
        <v>SUV</v>
      </c>
      <c r="F3250" t="s">
        <v>165</v>
      </c>
      <c r="G3250" t="s">
        <v>42</v>
      </c>
      <c r="H3250" t="s">
        <v>10434</v>
      </c>
      <c r="I3250" t="s">
        <v>17</v>
      </c>
      <c r="J3250" s="1">
        <v>43579</v>
      </c>
      <c r="K3250" t="s">
        <v>23</v>
      </c>
      <c r="L3250" t="s">
        <v>44</v>
      </c>
      <c r="M3250" t="s">
        <v>2953</v>
      </c>
      <c r="N3250" t="s">
        <v>2954</v>
      </c>
    </row>
    <row r="3251" spans="1:14" x14ac:dyDescent="0.35">
      <c r="A3251" t="s">
        <v>6505</v>
      </c>
      <c r="B3251" t="s">
        <v>48</v>
      </c>
      <c r="C3251" t="s">
        <v>6490</v>
      </c>
      <c r="D3251" t="s">
        <v>6491</v>
      </c>
      <c r="E3251" t="str">
        <f>VLOOKUP(Auto_Theft_Data[[#This Row],[Vehicle Model]],Fully_Updated_Vehicle_Models_with_Types_278[#All],2,TRUE)</f>
        <v>SUV</v>
      </c>
      <c r="F3251" t="s">
        <v>49</v>
      </c>
      <c r="G3251" t="s">
        <v>16</v>
      </c>
      <c r="H3251" t="s">
        <v>10434</v>
      </c>
      <c r="I3251" t="s">
        <v>193</v>
      </c>
      <c r="J3251" s="1">
        <v>44508</v>
      </c>
      <c r="K3251" t="s">
        <v>48</v>
      </c>
      <c r="L3251" t="s">
        <v>19</v>
      </c>
      <c r="M3251" t="s">
        <v>6506</v>
      </c>
      <c r="N3251" t="s">
        <v>6507</v>
      </c>
    </row>
    <row r="3252" spans="1:14" x14ac:dyDescent="0.35">
      <c r="A3252" t="s">
        <v>6524</v>
      </c>
      <c r="B3252" t="s">
        <v>48</v>
      </c>
      <c r="C3252" t="s">
        <v>6490</v>
      </c>
      <c r="D3252" t="s">
        <v>6491</v>
      </c>
      <c r="E3252" t="str">
        <f>VLOOKUP(Auto_Theft_Data[[#This Row],[Vehicle Model]],Fully_Updated_Vehicle_Models_with_Types_278[#All],2,TRUE)</f>
        <v>SUV</v>
      </c>
      <c r="F3252" t="s">
        <v>25</v>
      </c>
      <c r="G3252" t="s">
        <v>70</v>
      </c>
      <c r="H3252" t="s">
        <v>10433</v>
      </c>
      <c r="I3252" t="s">
        <v>230</v>
      </c>
      <c r="J3252" s="1">
        <v>44515</v>
      </c>
      <c r="K3252" t="s">
        <v>48</v>
      </c>
      <c r="L3252" t="s">
        <v>44</v>
      </c>
      <c r="M3252" t="s">
        <v>954</v>
      </c>
      <c r="N3252" t="s">
        <v>955</v>
      </c>
    </row>
    <row r="3253" spans="1:14" x14ac:dyDescent="0.35">
      <c r="A3253" t="s">
        <v>6535</v>
      </c>
      <c r="B3253" t="s">
        <v>388</v>
      </c>
      <c r="C3253" t="s">
        <v>6490</v>
      </c>
      <c r="D3253" t="s">
        <v>6491</v>
      </c>
      <c r="E3253" t="str">
        <f>VLOOKUP(Auto_Theft_Data[[#This Row],[Vehicle Model]],Fully_Updated_Vehicle_Models_with_Types_278[#All],2,TRUE)</f>
        <v>SUV</v>
      </c>
      <c r="F3253" t="s">
        <v>165</v>
      </c>
      <c r="G3253" t="s">
        <v>36</v>
      </c>
      <c r="H3253" t="s">
        <v>10434</v>
      </c>
      <c r="I3253" t="s">
        <v>17</v>
      </c>
      <c r="J3253" s="1">
        <v>43721</v>
      </c>
      <c r="K3253" t="s">
        <v>23</v>
      </c>
      <c r="L3253" t="s">
        <v>29</v>
      </c>
      <c r="M3253" t="s">
        <v>2953</v>
      </c>
      <c r="N3253" t="s">
        <v>2954</v>
      </c>
    </row>
    <row r="3254" spans="1:14" x14ac:dyDescent="0.35">
      <c r="A3254" t="s">
        <v>6544</v>
      </c>
      <c r="B3254" t="s">
        <v>402</v>
      </c>
      <c r="C3254" t="s">
        <v>6490</v>
      </c>
      <c r="D3254" t="s">
        <v>6491</v>
      </c>
      <c r="E3254" t="str">
        <f>VLOOKUP(Auto_Theft_Data[[#This Row],[Vehicle Model]],Fully_Updated_Vehicle_Models_with_Types_278[#All],2,TRUE)</f>
        <v>SUV</v>
      </c>
      <c r="F3254" t="s">
        <v>49</v>
      </c>
      <c r="G3254" t="s">
        <v>16</v>
      </c>
      <c r="H3254" t="s">
        <v>10433</v>
      </c>
      <c r="I3254" t="s">
        <v>287</v>
      </c>
      <c r="J3254" s="1">
        <v>44418</v>
      </c>
      <c r="K3254" t="s">
        <v>48</v>
      </c>
      <c r="L3254" t="s">
        <v>29</v>
      </c>
      <c r="M3254" t="s">
        <v>6545</v>
      </c>
      <c r="N3254" t="s">
        <v>6546</v>
      </c>
    </row>
    <row r="3255" spans="1:14" x14ac:dyDescent="0.35">
      <c r="A3255" t="s">
        <v>6550</v>
      </c>
      <c r="B3255" t="s">
        <v>38</v>
      </c>
      <c r="C3255" t="s">
        <v>6490</v>
      </c>
      <c r="D3255" t="s">
        <v>6491</v>
      </c>
      <c r="E3255" t="str">
        <f>VLOOKUP(Auto_Theft_Data[[#This Row],[Vehicle Model]],Fully_Updated_Vehicle_Models_with_Types_278[#All],2,TRUE)</f>
        <v>SUV</v>
      </c>
      <c r="F3255" t="s">
        <v>165</v>
      </c>
      <c r="G3255" t="s">
        <v>36</v>
      </c>
      <c r="H3255" t="s">
        <v>10434</v>
      </c>
      <c r="I3255" t="s">
        <v>17</v>
      </c>
      <c r="J3255" s="1">
        <v>44721</v>
      </c>
      <c r="K3255" t="s">
        <v>18</v>
      </c>
      <c r="L3255" t="s">
        <v>19</v>
      </c>
      <c r="M3255" t="s">
        <v>2433</v>
      </c>
      <c r="N3255" t="s">
        <v>2434</v>
      </c>
    </row>
    <row r="3256" spans="1:14" x14ac:dyDescent="0.35">
      <c r="A3256" t="s">
        <v>6551</v>
      </c>
      <c r="B3256" t="s">
        <v>402</v>
      </c>
      <c r="C3256" t="s">
        <v>6490</v>
      </c>
      <c r="D3256" t="s">
        <v>6491</v>
      </c>
      <c r="E3256" t="str">
        <f>VLOOKUP(Auto_Theft_Data[[#This Row],[Vehicle Model]],Fully_Updated_Vehicle_Models_with_Types_278[#All],2,TRUE)</f>
        <v>SUV</v>
      </c>
      <c r="F3256" t="s">
        <v>110</v>
      </c>
      <c r="G3256" t="s">
        <v>94</v>
      </c>
      <c r="H3256" t="s">
        <v>10434</v>
      </c>
      <c r="I3256" t="s">
        <v>592</v>
      </c>
      <c r="J3256" s="1">
        <v>43141</v>
      </c>
      <c r="K3256" t="s">
        <v>12</v>
      </c>
      <c r="L3256" t="s">
        <v>19</v>
      </c>
      <c r="M3256" t="s">
        <v>6552</v>
      </c>
      <c r="N3256" t="s">
        <v>6553</v>
      </c>
    </row>
    <row r="3257" spans="1:14" x14ac:dyDescent="0.35">
      <c r="A3257" t="s">
        <v>6561</v>
      </c>
      <c r="B3257" t="s">
        <v>48</v>
      </c>
      <c r="C3257" t="s">
        <v>6490</v>
      </c>
      <c r="D3257" t="s">
        <v>6491</v>
      </c>
      <c r="E3257" t="str">
        <f>VLOOKUP(Auto_Theft_Data[[#This Row],[Vehicle Model]],Fully_Updated_Vehicle_Models_with_Types_278[#All],2,TRUE)</f>
        <v>SUV</v>
      </c>
      <c r="F3257" t="s">
        <v>15</v>
      </c>
      <c r="G3257" t="s">
        <v>36</v>
      </c>
      <c r="H3257" t="s">
        <v>10434</v>
      </c>
      <c r="I3257" t="s">
        <v>1156</v>
      </c>
      <c r="J3257" s="1">
        <v>45086</v>
      </c>
      <c r="K3257" t="s">
        <v>28</v>
      </c>
      <c r="L3257" t="s">
        <v>89</v>
      </c>
      <c r="M3257" t="s">
        <v>6562</v>
      </c>
      <c r="N3257" t="s">
        <v>6563</v>
      </c>
    </row>
    <row r="3258" spans="1:14" x14ac:dyDescent="0.35">
      <c r="A3258" t="s">
        <v>5950</v>
      </c>
      <c r="B3258" t="s">
        <v>12</v>
      </c>
      <c r="C3258" t="s">
        <v>5951</v>
      </c>
      <c r="D3258" t="s">
        <v>5952</v>
      </c>
      <c r="E3258" t="str">
        <f>VLOOKUP(Auto_Theft_Data[[#This Row],[Vehicle Model]],Fully_Updated_Vehicle_Models_with_Types_278[#All],2,TRUE)</f>
        <v>SUV</v>
      </c>
      <c r="F3258" t="s">
        <v>49</v>
      </c>
      <c r="G3258" t="s">
        <v>50</v>
      </c>
      <c r="H3258" t="s">
        <v>10433</v>
      </c>
      <c r="I3258" t="s">
        <v>390</v>
      </c>
      <c r="J3258" s="1">
        <v>44466</v>
      </c>
      <c r="K3258" t="s">
        <v>48</v>
      </c>
      <c r="L3258" t="s">
        <v>29</v>
      </c>
      <c r="M3258" t="s">
        <v>1845</v>
      </c>
      <c r="N3258" t="s">
        <v>1846</v>
      </c>
    </row>
    <row r="3259" spans="1:14" x14ac:dyDescent="0.35">
      <c r="A3259" t="s">
        <v>5959</v>
      </c>
      <c r="B3259" t="s">
        <v>298</v>
      </c>
      <c r="C3259" t="s">
        <v>5951</v>
      </c>
      <c r="D3259" t="s">
        <v>5952</v>
      </c>
      <c r="E3259" t="str">
        <f>VLOOKUP(Auto_Theft_Data[[#This Row],[Vehicle Model]],Fully_Updated_Vehicle_Models_with_Types_278[#All],2,TRUE)</f>
        <v>SUV</v>
      </c>
      <c r="F3259" t="s">
        <v>15</v>
      </c>
      <c r="G3259" t="s">
        <v>16</v>
      </c>
      <c r="H3259" t="s">
        <v>10434</v>
      </c>
      <c r="I3259" t="s">
        <v>417</v>
      </c>
      <c r="J3259" s="1">
        <v>43339</v>
      </c>
      <c r="K3259" t="s">
        <v>12</v>
      </c>
      <c r="L3259" t="s">
        <v>89</v>
      </c>
      <c r="M3259" t="s">
        <v>5960</v>
      </c>
      <c r="N3259" t="s">
        <v>5961</v>
      </c>
    </row>
    <row r="3260" spans="1:14" x14ac:dyDescent="0.35">
      <c r="A3260" t="s">
        <v>5962</v>
      </c>
      <c r="B3260" t="s">
        <v>84</v>
      </c>
      <c r="C3260" t="s">
        <v>5951</v>
      </c>
      <c r="D3260" t="s">
        <v>5952</v>
      </c>
      <c r="E3260" t="str">
        <f>VLOOKUP(Auto_Theft_Data[[#This Row],[Vehicle Model]],Fully_Updated_Vehicle_Models_with_Types_278[#All],2,TRUE)</f>
        <v>SUV</v>
      </c>
      <c r="F3260" t="s">
        <v>626</v>
      </c>
      <c r="G3260" t="s">
        <v>50</v>
      </c>
      <c r="H3260" t="s">
        <v>10433</v>
      </c>
      <c r="I3260" t="s">
        <v>836</v>
      </c>
      <c r="J3260" s="1">
        <v>43905</v>
      </c>
      <c r="K3260" t="s">
        <v>38</v>
      </c>
      <c r="L3260" t="s">
        <v>89</v>
      </c>
      <c r="M3260" t="s">
        <v>5963</v>
      </c>
      <c r="N3260" t="s">
        <v>5964</v>
      </c>
    </row>
    <row r="3261" spans="1:14" x14ac:dyDescent="0.35">
      <c r="A3261" t="s">
        <v>5965</v>
      </c>
      <c r="B3261" t="s">
        <v>298</v>
      </c>
      <c r="C3261" t="s">
        <v>5951</v>
      </c>
      <c r="D3261" t="s">
        <v>5952</v>
      </c>
      <c r="E3261" t="str">
        <f>VLOOKUP(Auto_Theft_Data[[#This Row],[Vehicle Model]],Fully_Updated_Vehicle_Models_with_Types_278[#All],2,TRUE)</f>
        <v>SUV</v>
      </c>
      <c r="F3261" t="s">
        <v>165</v>
      </c>
      <c r="G3261" t="s">
        <v>70</v>
      </c>
      <c r="H3261" t="s">
        <v>10433</v>
      </c>
      <c r="I3261" t="s">
        <v>111</v>
      </c>
      <c r="J3261" s="1">
        <v>43336</v>
      </c>
      <c r="K3261" t="s">
        <v>12</v>
      </c>
      <c r="L3261" t="s">
        <v>29</v>
      </c>
      <c r="M3261" t="s">
        <v>5966</v>
      </c>
      <c r="N3261" t="s">
        <v>5967</v>
      </c>
    </row>
    <row r="3262" spans="1:14" x14ac:dyDescent="0.35">
      <c r="A3262" t="s">
        <v>5968</v>
      </c>
      <c r="B3262" t="s">
        <v>84</v>
      </c>
      <c r="C3262" t="s">
        <v>5951</v>
      </c>
      <c r="D3262" t="s">
        <v>5952</v>
      </c>
      <c r="E3262" t="str">
        <f>VLOOKUP(Auto_Theft_Data[[#This Row],[Vehicle Model]],Fully_Updated_Vehicle_Models_with_Types_278[#All],2,TRUE)</f>
        <v>SUV</v>
      </c>
      <c r="F3262" t="s">
        <v>25</v>
      </c>
      <c r="G3262" t="s">
        <v>70</v>
      </c>
      <c r="H3262" t="s">
        <v>10433</v>
      </c>
      <c r="I3262" t="s">
        <v>1210</v>
      </c>
      <c r="J3262" s="1">
        <v>43336</v>
      </c>
      <c r="K3262" t="s">
        <v>12</v>
      </c>
      <c r="L3262" t="s">
        <v>29</v>
      </c>
      <c r="M3262" t="s">
        <v>5969</v>
      </c>
      <c r="N3262" t="s">
        <v>5970</v>
      </c>
    </row>
    <row r="3263" spans="1:14" x14ac:dyDescent="0.35">
      <c r="A3263" t="s">
        <v>5974</v>
      </c>
      <c r="B3263" t="s">
        <v>84</v>
      </c>
      <c r="C3263" t="s">
        <v>5951</v>
      </c>
      <c r="D3263" t="s">
        <v>5952</v>
      </c>
      <c r="E3263" t="str">
        <f>VLOOKUP(Auto_Theft_Data[[#This Row],[Vehicle Model]],Fully_Updated_Vehicle_Models_with_Types_278[#All],2,TRUE)</f>
        <v>SUV</v>
      </c>
      <c r="F3263" t="s">
        <v>49</v>
      </c>
      <c r="G3263" t="s">
        <v>50</v>
      </c>
      <c r="H3263" t="s">
        <v>10434</v>
      </c>
      <c r="I3263" t="s">
        <v>51</v>
      </c>
      <c r="J3263" s="1">
        <v>43339</v>
      </c>
      <c r="K3263" t="s">
        <v>12</v>
      </c>
      <c r="L3263" t="s">
        <v>29</v>
      </c>
      <c r="M3263" t="s">
        <v>5975</v>
      </c>
      <c r="N3263" t="s">
        <v>5976</v>
      </c>
    </row>
    <row r="3264" spans="1:14" x14ac:dyDescent="0.35">
      <c r="A3264" t="s">
        <v>5977</v>
      </c>
      <c r="B3264" t="s">
        <v>69</v>
      </c>
      <c r="C3264" t="s">
        <v>5951</v>
      </c>
      <c r="D3264" t="s">
        <v>5952</v>
      </c>
      <c r="E3264" t="str">
        <f>VLOOKUP(Auto_Theft_Data[[#This Row],[Vehicle Model]],Fully_Updated_Vehicle_Models_with_Types_278[#All],2,TRUE)</f>
        <v>SUV</v>
      </c>
      <c r="F3264" t="s">
        <v>110</v>
      </c>
      <c r="G3264" t="s">
        <v>70</v>
      </c>
      <c r="H3264" t="s">
        <v>10434</v>
      </c>
      <c r="I3264" t="s">
        <v>346</v>
      </c>
      <c r="J3264" s="1">
        <v>44224</v>
      </c>
      <c r="K3264" t="s">
        <v>48</v>
      </c>
      <c r="L3264" t="s">
        <v>29</v>
      </c>
      <c r="M3264" t="s">
        <v>347</v>
      </c>
      <c r="N3264" t="s">
        <v>348</v>
      </c>
    </row>
    <row r="3265" spans="1:14" x14ac:dyDescent="0.35">
      <c r="A3265" t="s">
        <v>5978</v>
      </c>
      <c r="B3265" t="s">
        <v>84</v>
      </c>
      <c r="C3265" t="s">
        <v>5951</v>
      </c>
      <c r="D3265" t="s">
        <v>5952</v>
      </c>
      <c r="E3265" t="str">
        <f>VLOOKUP(Auto_Theft_Data[[#This Row],[Vehicle Model]],Fully_Updated_Vehicle_Models_with_Types_278[#All],2,TRUE)</f>
        <v>SUV</v>
      </c>
      <c r="F3265" t="s">
        <v>15</v>
      </c>
      <c r="G3265" t="s">
        <v>26</v>
      </c>
      <c r="H3265" t="s">
        <v>10433</v>
      </c>
      <c r="I3265" t="s">
        <v>266</v>
      </c>
      <c r="J3265" s="1">
        <v>43866</v>
      </c>
      <c r="K3265" t="s">
        <v>38</v>
      </c>
      <c r="L3265" t="s">
        <v>29</v>
      </c>
      <c r="M3265" t="s">
        <v>5979</v>
      </c>
      <c r="N3265" t="s">
        <v>5980</v>
      </c>
    </row>
    <row r="3266" spans="1:14" x14ac:dyDescent="0.35">
      <c r="A3266" t="s">
        <v>5984</v>
      </c>
      <c r="B3266" t="s">
        <v>84</v>
      </c>
      <c r="C3266" t="s">
        <v>5951</v>
      </c>
      <c r="D3266" t="s">
        <v>5952</v>
      </c>
      <c r="E3266" t="str">
        <f>VLOOKUP(Auto_Theft_Data[[#This Row],[Vehicle Model]],Fully_Updated_Vehicle_Models_with_Types_278[#All],2,TRUE)</f>
        <v>SUV</v>
      </c>
      <c r="F3266" t="s">
        <v>110</v>
      </c>
      <c r="G3266" t="s">
        <v>42</v>
      </c>
      <c r="H3266" t="s">
        <v>10433</v>
      </c>
      <c r="I3266" t="s">
        <v>193</v>
      </c>
      <c r="J3266" s="1">
        <v>44112</v>
      </c>
      <c r="K3266" t="s">
        <v>38</v>
      </c>
      <c r="L3266" t="s">
        <v>29</v>
      </c>
      <c r="M3266" t="s">
        <v>5985</v>
      </c>
      <c r="N3266" t="s">
        <v>5986</v>
      </c>
    </row>
    <row r="3267" spans="1:14" x14ac:dyDescent="0.35">
      <c r="A3267" t="s">
        <v>5987</v>
      </c>
      <c r="B3267" t="s">
        <v>84</v>
      </c>
      <c r="C3267" t="s">
        <v>5951</v>
      </c>
      <c r="D3267" t="s">
        <v>5952</v>
      </c>
      <c r="E3267" t="str">
        <f>VLOOKUP(Auto_Theft_Data[[#This Row],[Vehicle Model]],Fully_Updated_Vehicle_Models_with_Types_278[#All],2,TRUE)</f>
        <v>SUV</v>
      </c>
      <c r="F3267" t="s">
        <v>110</v>
      </c>
      <c r="G3267" t="s">
        <v>36</v>
      </c>
      <c r="H3267" t="s">
        <v>10433</v>
      </c>
      <c r="I3267" t="s">
        <v>294</v>
      </c>
      <c r="J3267" s="1">
        <v>44687</v>
      </c>
      <c r="K3267" t="s">
        <v>18</v>
      </c>
      <c r="L3267" t="s">
        <v>44</v>
      </c>
      <c r="M3267" t="s">
        <v>5988</v>
      </c>
      <c r="N3267" t="s">
        <v>5989</v>
      </c>
    </row>
    <row r="3268" spans="1:14" x14ac:dyDescent="0.35">
      <c r="A3268" t="s">
        <v>5990</v>
      </c>
      <c r="B3268" t="s">
        <v>23</v>
      </c>
      <c r="C3268" t="s">
        <v>5951</v>
      </c>
      <c r="D3268" t="s">
        <v>5952</v>
      </c>
      <c r="E3268" t="str">
        <f>VLOOKUP(Auto_Theft_Data[[#This Row],[Vehicle Model]],Fully_Updated_Vehicle_Models_with_Types_278[#All],2,TRUE)</f>
        <v>SUV</v>
      </c>
      <c r="F3268" t="s">
        <v>165</v>
      </c>
      <c r="G3268" t="s">
        <v>16</v>
      </c>
      <c r="H3268" t="s">
        <v>10434</v>
      </c>
      <c r="I3268" t="s">
        <v>79</v>
      </c>
      <c r="J3268" s="1">
        <v>44320</v>
      </c>
      <c r="K3268" t="s">
        <v>48</v>
      </c>
      <c r="L3268" t="s">
        <v>29</v>
      </c>
      <c r="M3268" t="s">
        <v>5991</v>
      </c>
      <c r="N3268" t="s">
        <v>5992</v>
      </c>
    </row>
    <row r="3269" spans="1:14" x14ac:dyDescent="0.35">
      <c r="A3269" t="s">
        <v>5996</v>
      </c>
      <c r="B3269" t="s">
        <v>38</v>
      </c>
      <c r="C3269" t="s">
        <v>5951</v>
      </c>
      <c r="D3269" t="s">
        <v>5952</v>
      </c>
      <c r="E3269" t="str">
        <f>VLOOKUP(Auto_Theft_Data[[#This Row],[Vehicle Model]],Fully_Updated_Vehicle_Models_with_Types_278[#All],2,TRUE)</f>
        <v>SUV</v>
      </c>
      <c r="F3269" t="s">
        <v>15</v>
      </c>
      <c r="G3269" t="s">
        <v>36</v>
      </c>
      <c r="H3269" t="s">
        <v>10434</v>
      </c>
      <c r="I3269" t="s">
        <v>273</v>
      </c>
      <c r="J3269" s="1">
        <v>44645</v>
      </c>
      <c r="K3269" t="s">
        <v>18</v>
      </c>
      <c r="L3269" t="s">
        <v>44</v>
      </c>
      <c r="M3269" t="s">
        <v>5997</v>
      </c>
      <c r="N3269" t="s">
        <v>5998</v>
      </c>
    </row>
    <row r="3270" spans="1:14" x14ac:dyDescent="0.35">
      <c r="A3270" t="s">
        <v>5999</v>
      </c>
      <c r="B3270" t="s">
        <v>34</v>
      </c>
      <c r="C3270" t="s">
        <v>5951</v>
      </c>
      <c r="D3270" t="s">
        <v>5952</v>
      </c>
      <c r="E3270" t="str">
        <f>VLOOKUP(Auto_Theft_Data[[#This Row],[Vehicle Model]],Fully_Updated_Vehicle_Models_with_Types_278[#All],2,TRUE)</f>
        <v>SUV</v>
      </c>
      <c r="F3270" t="s">
        <v>110</v>
      </c>
      <c r="G3270" t="s">
        <v>94</v>
      </c>
      <c r="H3270" t="s">
        <v>10434</v>
      </c>
      <c r="I3270" t="s">
        <v>65</v>
      </c>
      <c r="J3270" s="1">
        <v>43352</v>
      </c>
      <c r="K3270" t="s">
        <v>12</v>
      </c>
      <c r="L3270" t="s">
        <v>19</v>
      </c>
      <c r="M3270" t="s">
        <v>6000</v>
      </c>
      <c r="N3270" t="s">
        <v>6001</v>
      </c>
    </row>
    <row r="3271" spans="1:14" x14ac:dyDescent="0.35">
      <c r="A3271" t="s">
        <v>6003</v>
      </c>
      <c r="B3271" t="s">
        <v>23</v>
      </c>
      <c r="C3271" t="s">
        <v>5951</v>
      </c>
      <c r="D3271" t="s">
        <v>5952</v>
      </c>
      <c r="E3271" t="str">
        <f>VLOOKUP(Auto_Theft_Data[[#This Row],[Vehicle Model]],Fully_Updated_Vehicle_Models_with_Types_278[#All],2,TRUE)</f>
        <v>SUV</v>
      </c>
      <c r="F3271" t="s">
        <v>15</v>
      </c>
      <c r="G3271" t="s">
        <v>16</v>
      </c>
      <c r="H3271" t="s">
        <v>10433</v>
      </c>
      <c r="I3271" t="s">
        <v>1000</v>
      </c>
      <c r="J3271" s="1">
        <v>44173</v>
      </c>
      <c r="K3271" t="s">
        <v>38</v>
      </c>
      <c r="L3271" t="s">
        <v>29</v>
      </c>
      <c r="M3271" t="s">
        <v>6004</v>
      </c>
      <c r="N3271" t="s">
        <v>6005</v>
      </c>
    </row>
    <row r="3272" spans="1:14" x14ac:dyDescent="0.35">
      <c r="A3272" t="s">
        <v>6009</v>
      </c>
      <c r="B3272" t="s">
        <v>12</v>
      </c>
      <c r="C3272" t="s">
        <v>5951</v>
      </c>
      <c r="D3272" t="s">
        <v>5952</v>
      </c>
      <c r="E3272" t="str">
        <f>VLOOKUP(Auto_Theft_Data[[#This Row],[Vehicle Model]],Fully_Updated_Vehicle_Models_with_Types_278[#All],2,TRUE)</f>
        <v>SUV</v>
      </c>
      <c r="F3272" t="s">
        <v>49</v>
      </c>
      <c r="G3272" t="s">
        <v>70</v>
      </c>
      <c r="H3272" t="s">
        <v>10434</v>
      </c>
      <c r="I3272" t="s">
        <v>827</v>
      </c>
      <c r="J3272" s="1">
        <v>43342</v>
      </c>
      <c r="K3272" t="s">
        <v>12</v>
      </c>
      <c r="L3272" t="s">
        <v>89</v>
      </c>
      <c r="M3272" t="s">
        <v>6010</v>
      </c>
      <c r="N3272" t="s">
        <v>6011</v>
      </c>
    </row>
    <row r="3273" spans="1:14" x14ac:dyDescent="0.35">
      <c r="A3273" t="s">
        <v>6012</v>
      </c>
      <c r="B3273" t="s">
        <v>38</v>
      </c>
      <c r="C3273" t="s">
        <v>5951</v>
      </c>
      <c r="D3273" t="s">
        <v>5952</v>
      </c>
      <c r="E3273" t="str">
        <f>VLOOKUP(Auto_Theft_Data[[#This Row],[Vehicle Model]],Fully_Updated_Vehicle_Models_with_Types_278[#All],2,TRUE)</f>
        <v>SUV</v>
      </c>
      <c r="F3273" t="s">
        <v>49</v>
      </c>
      <c r="G3273" t="s">
        <v>36</v>
      </c>
      <c r="H3273" t="s">
        <v>10433</v>
      </c>
      <c r="I3273" t="s">
        <v>417</v>
      </c>
      <c r="J3273" s="1">
        <v>44456</v>
      </c>
      <c r="K3273" t="s">
        <v>48</v>
      </c>
      <c r="L3273" t="s">
        <v>44</v>
      </c>
      <c r="M3273" t="s">
        <v>6013</v>
      </c>
      <c r="N3273" t="s">
        <v>6014</v>
      </c>
    </row>
    <row r="3274" spans="1:14" x14ac:dyDescent="0.35">
      <c r="A3274" t="s">
        <v>6015</v>
      </c>
      <c r="B3274" t="s">
        <v>84</v>
      </c>
      <c r="C3274" t="s">
        <v>5951</v>
      </c>
      <c r="D3274" t="s">
        <v>5952</v>
      </c>
      <c r="E3274" t="str">
        <f>VLOOKUP(Auto_Theft_Data[[#This Row],[Vehicle Model]],Fully_Updated_Vehicle_Models_with_Types_278[#All],2,TRUE)</f>
        <v>SUV</v>
      </c>
      <c r="F3274" t="s">
        <v>15</v>
      </c>
      <c r="G3274" t="s">
        <v>94</v>
      </c>
      <c r="H3274" t="s">
        <v>10433</v>
      </c>
      <c r="I3274" t="s">
        <v>57</v>
      </c>
      <c r="J3274" s="1">
        <v>43688</v>
      </c>
      <c r="K3274" t="s">
        <v>23</v>
      </c>
      <c r="L3274" t="s">
        <v>19</v>
      </c>
      <c r="M3274" t="s">
        <v>6016</v>
      </c>
      <c r="N3274" t="s">
        <v>6017</v>
      </c>
    </row>
    <row r="3275" spans="1:14" x14ac:dyDescent="0.35">
      <c r="A3275" t="s">
        <v>6018</v>
      </c>
      <c r="B3275" t="s">
        <v>18</v>
      </c>
      <c r="C3275" t="s">
        <v>5951</v>
      </c>
      <c r="D3275" t="s">
        <v>5952</v>
      </c>
      <c r="E3275" t="str">
        <f>VLOOKUP(Auto_Theft_Data[[#This Row],[Vehicle Model]],Fully_Updated_Vehicle_Models_with_Types_278[#All],2,TRUE)</f>
        <v>SUV</v>
      </c>
      <c r="F3275" t="s">
        <v>56</v>
      </c>
      <c r="G3275" t="s">
        <v>26</v>
      </c>
      <c r="H3275" t="s">
        <v>10434</v>
      </c>
      <c r="I3275" t="s">
        <v>993</v>
      </c>
      <c r="J3275" s="1">
        <v>45252</v>
      </c>
      <c r="K3275" t="s">
        <v>28</v>
      </c>
      <c r="L3275" t="s">
        <v>29</v>
      </c>
      <c r="M3275" t="s">
        <v>6019</v>
      </c>
      <c r="N3275" t="s">
        <v>6020</v>
      </c>
    </row>
    <row r="3276" spans="1:14" x14ac:dyDescent="0.35">
      <c r="A3276" t="s">
        <v>6021</v>
      </c>
      <c r="B3276" t="s">
        <v>23</v>
      </c>
      <c r="C3276" t="s">
        <v>5951</v>
      </c>
      <c r="D3276" t="s">
        <v>5952</v>
      </c>
      <c r="E3276" t="str">
        <f>VLOOKUP(Auto_Theft_Data[[#This Row],[Vehicle Model]],Fully_Updated_Vehicle_Models_with_Types_278[#All],2,TRUE)</f>
        <v>SUV</v>
      </c>
      <c r="F3276" t="s">
        <v>15</v>
      </c>
      <c r="G3276" t="s">
        <v>70</v>
      </c>
      <c r="H3276" t="s">
        <v>10434</v>
      </c>
      <c r="I3276" t="s">
        <v>124</v>
      </c>
      <c r="J3276" s="1">
        <v>43735</v>
      </c>
      <c r="K3276" t="s">
        <v>23</v>
      </c>
      <c r="L3276" t="s">
        <v>29</v>
      </c>
      <c r="M3276" t="s">
        <v>6022</v>
      </c>
      <c r="N3276" t="s">
        <v>6023</v>
      </c>
    </row>
    <row r="3277" spans="1:14" x14ac:dyDescent="0.35">
      <c r="A3277" t="s">
        <v>6024</v>
      </c>
      <c r="B3277" t="s">
        <v>298</v>
      </c>
      <c r="C3277" t="s">
        <v>5951</v>
      </c>
      <c r="D3277" t="s">
        <v>5952</v>
      </c>
      <c r="E3277" t="str">
        <f>VLOOKUP(Auto_Theft_Data[[#This Row],[Vehicle Model]],Fully_Updated_Vehicle_Models_with_Types_278[#All],2,TRUE)</f>
        <v>SUV</v>
      </c>
      <c r="F3277" t="s">
        <v>15</v>
      </c>
      <c r="G3277" t="s">
        <v>36</v>
      </c>
      <c r="H3277" t="s">
        <v>10433</v>
      </c>
      <c r="I3277" t="s">
        <v>51</v>
      </c>
      <c r="J3277" s="1">
        <v>44610</v>
      </c>
      <c r="K3277" t="s">
        <v>18</v>
      </c>
      <c r="L3277" t="s">
        <v>89</v>
      </c>
      <c r="M3277" t="s">
        <v>6025</v>
      </c>
      <c r="N3277" t="s">
        <v>6026</v>
      </c>
    </row>
    <row r="3278" spans="1:14" x14ac:dyDescent="0.35">
      <c r="A3278" t="s">
        <v>6027</v>
      </c>
      <c r="B3278" t="s">
        <v>38</v>
      </c>
      <c r="C3278" t="s">
        <v>5951</v>
      </c>
      <c r="D3278" t="s">
        <v>5952</v>
      </c>
      <c r="E3278" t="str">
        <f>VLOOKUP(Auto_Theft_Data[[#This Row],[Vehicle Model]],Fully_Updated_Vehicle_Models_with_Types_278[#All],2,TRUE)</f>
        <v>SUV</v>
      </c>
      <c r="F3278" t="s">
        <v>56</v>
      </c>
      <c r="G3278" t="s">
        <v>26</v>
      </c>
      <c r="H3278" t="s">
        <v>10433</v>
      </c>
      <c r="I3278" t="s">
        <v>95</v>
      </c>
      <c r="J3278" s="1">
        <v>44419</v>
      </c>
      <c r="K3278" t="s">
        <v>48</v>
      </c>
      <c r="L3278" t="s">
        <v>29</v>
      </c>
      <c r="M3278" t="s">
        <v>6028</v>
      </c>
      <c r="N3278" t="s">
        <v>6029</v>
      </c>
    </row>
    <row r="3279" spans="1:14" x14ac:dyDescent="0.35">
      <c r="A3279" t="s">
        <v>6030</v>
      </c>
      <c r="B3279" t="s">
        <v>12</v>
      </c>
      <c r="C3279" t="s">
        <v>5951</v>
      </c>
      <c r="D3279" t="s">
        <v>5952</v>
      </c>
      <c r="E3279" t="str">
        <f>VLOOKUP(Auto_Theft_Data[[#This Row],[Vehicle Model]],Fully_Updated_Vehicle_Models_with_Types_278[#All],2,TRUE)</f>
        <v>SUV</v>
      </c>
      <c r="F3279" t="s">
        <v>15</v>
      </c>
      <c r="G3279" t="s">
        <v>94</v>
      </c>
      <c r="H3279" t="s">
        <v>10433</v>
      </c>
      <c r="I3279" t="s">
        <v>151</v>
      </c>
      <c r="J3279" s="1">
        <v>43793</v>
      </c>
      <c r="K3279" t="s">
        <v>23</v>
      </c>
      <c r="L3279" t="s">
        <v>29</v>
      </c>
      <c r="M3279" t="s">
        <v>5188</v>
      </c>
      <c r="N3279" t="s">
        <v>5189</v>
      </c>
    </row>
    <row r="3280" spans="1:14" x14ac:dyDescent="0.35">
      <c r="A3280" t="s">
        <v>6031</v>
      </c>
      <c r="B3280" t="s">
        <v>18</v>
      </c>
      <c r="C3280" t="s">
        <v>5951</v>
      </c>
      <c r="D3280" t="s">
        <v>5952</v>
      </c>
      <c r="E3280" t="str">
        <f>VLOOKUP(Auto_Theft_Data[[#This Row],[Vehicle Model]],Fully_Updated_Vehicle_Models_with_Types_278[#All],2,TRUE)</f>
        <v>SUV</v>
      </c>
      <c r="F3280" t="s">
        <v>49</v>
      </c>
      <c r="G3280" t="s">
        <v>26</v>
      </c>
      <c r="H3280" t="s">
        <v>10434</v>
      </c>
      <c r="I3280" t="s">
        <v>235</v>
      </c>
      <c r="J3280" s="1">
        <v>45168</v>
      </c>
      <c r="K3280" t="s">
        <v>28</v>
      </c>
      <c r="L3280" t="s">
        <v>29</v>
      </c>
      <c r="M3280" t="s">
        <v>3704</v>
      </c>
      <c r="N3280" t="s">
        <v>3705</v>
      </c>
    </row>
    <row r="3281" spans="1:14" x14ac:dyDescent="0.35">
      <c r="A3281" t="s">
        <v>6032</v>
      </c>
      <c r="B3281" t="s">
        <v>84</v>
      </c>
      <c r="C3281" t="s">
        <v>5951</v>
      </c>
      <c r="D3281" t="s">
        <v>5952</v>
      </c>
      <c r="E3281" t="str">
        <f>VLOOKUP(Auto_Theft_Data[[#This Row],[Vehicle Model]],Fully_Updated_Vehicle_Models_with_Types_278[#All],2,TRUE)</f>
        <v>SUV</v>
      </c>
      <c r="F3281" t="s">
        <v>165</v>
      </c>
      <c r="G3281" t="s">
        <v>94</v>
      </c>
      <c r="H3281" t="s">
        <v>10433</v>
      </c>
      <c r="I3281" t="s">
        <v>57</v>
      </c>
      <c r="J3281" s="1">
        <v>43688</v>
      </c>
      <c r="K3281" t="s">
        <v>23</v>
      </c>
      <c r="L3281" t="s">
        <v>29</v>
      </c>
      <c r="M3281" t="s">
        <v>2537</v>
      </c>
      <c r="N3281" t="s">
        <v>2538</v>
      </c>
    </row>
    <row r="3282" spans="1:14" x14ac:dyDescent="0.35">
      <c r="A3282" t="s">
        <v>6036</v>
      </c>
      <c r="B3282" t="s">
        <v>12</v>
      </c>
      <c r="C3282" t="s">
        <v>5951</v>
      </c>
      <c r="D3282" t="s">
        <v>5952</v>
      </c>
      <c r="E3282" t="str">
        <f>VLOOKUP(Auto_Theft_Data[[#This Row],[Vehicle Model]],Fully_Updated_Vehicle_Models_with_Types_278[#All],2,TRUE)</f>
        <v>SUV</v>
      </c>
      <c r="F3282" t="s">
        <v>165</v>
      </c>
      <c r="G3282" t="s">
        <v>16</v>
      </c>
      <c r="H3282" t="s">
        <v>10434</v>
      </c>
      <c r="I3282" t="s">
        <v>106</v>
      </c>
      <c r="J3282" s="1">
        <v>43466</v>
      </c>
      <c r="K3282" t="s">
        <v>23</v>
      </c>
      <c r="L3282" t="s">
        <v>29</v>
      </c>
      <c r="M3282" t="s">
        <v>6037</v>
      </c>
      <c r="N3282" t="s">
        <v>6038</v>
      </c>
    </row>
    <row r="3283" spans="1:14" x14ac:dyDescent="0.35">
      <c r="A3283" t="s">
        <v>6039</v>
      </c>
      <c r="B3283" t="s">
        <v>298</v>
      </c>
      <c r="C3283" t="s">
        <v>5951</v>
      </c>
      <c r="D3283" t="s">
        <v>5952</v>
      </c>
      <c r="E3283" t="str">
        <f>VLOOKUP(Auto_Theft_Data[[#This Row],[Vehicle Model]],Fully_Updated_Vehicle_Models_with_Types_278[#All],2,TRUE)</f>
        <v>SUV</v>
      </c>
      <c r="F3283" t="s">
        <v>15</v>
      </c>
      <c r="G3283" t="s">
        <v>50</v>
      </c>
      <c r="H3283" t="s">
        <v>10433</v>
      </c>
      <c r="I3283" t="s">
        <v>95</v>
      </c>
      <c r="J3283" s="1">
        <v>44186</v>
      </c>
      <c r="K3283" t="s">
        <v>38</v>
      </c>
      <c r="L3283" t="s">
        <v>29</v>
      </c>
      <c r="M3283" t="s">
        <v>6040</v>
      </c>
      <c r="N3283" t="s">
        <v>6041</v>
      </c>
    </row>
    <row r="3284" spans="1:14" x14ac:dyDescent="0.35">
      <c r="A3284" t="s">
        <v>6042</v>
      </c>
      <c r="B3284" t="s">
        <v>48</v>
      </c>
      <c r="C3284" t="s">
        <v>5951</v>
      </c>
      <c r="D3284" t="s">
        <v>5952</v>
      </c>
      <c r="E3284" t="str">
        <f>VLOOKUP(Auto_Theft_Data[[#This Row],[Vehicle Model]],Fully_Updated_Vehicle_Models_with_Types_278[#All],2,TRUE)</f>
        <v>SUV</v>
      </c>
      <c r="F3284" t="s">
        <v>15</v>
      </c>
      <c r="G3284" t="s">
        <v>42</v>
      </c>
      <c r="H3284" t="s">
        <v>10434</v>
      </c>
      <c r="I3284" t="s">
        <v>95</v>
      </c>
      <c r="J3284" s="1">
        <v>45245</v>
      </c>
      <c r="K3284" t="s">
        <v>28</v>
      </c>
      <c r="L3284" t="s">
        <v>89</v>
      </c>
      <c r="M3284" t="s">
        <v>6043</v>
      </c>
      <c r="N3284" t="s">
        <v>6044</v>
      </c>
    </row>
    <row r="3285" spans="1:14" x14ac:dyDescent="0.35">
      <c r="A3285" t="s">
        <v>6045</v>
      </c>
      <c r="B3285" t="s">
        <v>128</v>
      </c>
      <c r="C3285" t="s">
        <v>5951</v>
      </c>
      <c r="D3285" t="s">
        <v>5952</v>
      </c>
      <c r="E3285" t="str">
        <f>VLOOKUP(Auto_Theft_Data[[#This Row],[Vehicle Model]],Fully_Updated_Vehicle_Models_with_Types_278[#All],2,TRUE)</f>
        <v>SUV</v>
      </c>
      <c r="F3285" t="s">
        <v>1144</v>
      </c>
      <c r="G3285" t="s">
        <v>70</v>
      </c>
      <c r="H3285" t="s">
        <v>10434</v>
      </c>
      <c r="I3285" t="s">
        <v>235</v>
      </c>
      <c r="J3285" s="1">
        <v>43637</v>
      </c>
      <c r="K3285" t="s">
        <v>23</v>
      </c>
      <c r="L3285" t="s">
        <v>29</v>
      </c>
      <c r="M3285" t="s">
        <v>6046</v>
      </c>
      <c r="N3285" t="s">
        <v>6047</v>
      </c>
    </row>
    <row r="3286" spans="1:14" x14ac:dyDescent="0.35">
      <c r="A3286" t="s">
        <v>6052</v>
      </c>
      <c r="B3286" t="s">
        <v>38</v>
      </c>
      <c r="C3286" t="s">
        <v>5951</v>
      </c>
      <c r="D3286" t="s">
        <v>5952</v>
      </c>
      <c r="E3286" t="str">
        <f>VLOOKUP(Auto_Theft_Data[[#This Row],[Vehicle Model]],Fully_Updated_Vehicle_Models_with_Types_278[#All],2,TRUE)</f>
        <v>SUV</v>
      </c>
      <c r="F3286" t="s">
        <v>49</v>
      </c>
      <c r="G3286" t="s">
        <v>50</v>
      </c>
      <c r="H3286" t="s">
        <v>10434</v>
      </c>
      <c r="I3286" t="s">
        <v>417</v>
      </c>
      <c r="J3286" s="1">
        <v>44416</v>
      </c>
      <c r="K3286" t="s">
        <v>48</v>
      </c>
      <c r="L3286" t="s">
        <v>89</v>
      </c>
      <c r="M3286" t="s">
        <v>1413</v>
      </c>
      <c r="N3286" t="s">
        <v>1414</v>
      </c>
    </row>
    <row r="3287" spans="1:14" x14ac:dyDescent="0.35">
      <c r="A3287" t="s">
        <v>6053</v>
      </c>
      <c r="B3287" t="s">
        <v>12</v>
      </c>
      <c r="C3287" t="s">
        <v>5951</v>
      </c>
      <c r="D3287" t="s">
        <v>5952</v>
      </c>
      <c r="E3287" t="str">
        <f>VLOOKUP(Auto_Theft_Data[[#This Row],[Vehicle Model]],Fully_Updated_Vehicle_Models_with_Types_278[#All],2,TRUE)</f>
        <v>SUV</v>
      </c>
      <c r="F3287" t="s">
        <v>49</v>
      </c>
      <c r="G3287" t="s">
        <v>94</v>
      </c>
      <c r="H3287" t="s">
        <v>10433</v>
      </c>
      <c r="I3287" t="s">
        <v>294</v>
      </c>
      <c r="J3287" s="1">
        <v>44094</v>
      </c>
      <c r="K3287" t="s">
        <v>38</v>
      </c>
      <c r="L3287" t="s">
        <v>29</v>
      </c>
      <c r="M3287" t="s">
        <v>6054</v>
      </c>
      <c r="N3287" t="s">
        <v>6055</v>
      </c>
    </row>
    <row r="3288" spans="1:14" x14ac:dyDescent="0.35">
      <c r="A3288" t="s">
        <v>6056</v>
      </c>
      <c r="B3288" t="s">
        <v>38</v>
      </c>
      <c r="C3288" t="s">
        <v>5951</v>
      </c>
      <c r="D3288" t="s">
        <v>5952</v>
      </c>
      <c r="E3288" t="str">
        <f>VLOOKUP(Auto_Theft_Data[[#This Row],[Vehicle Model]],Fully_Updated_Vehicle_Models_with_Types_278[#All],2,TRUE)</f>
        <v>SUV</v>
      </c>
      <c r="F3288" t="s">
        <v>15</v>
      </c>
      <c r="G3288" t="s">
        <v>16</v>
      </c>
      <c r="H3288" t="s">
        <v>10433</v>
      </c>
      <c r="I3288" t="s">
        <v>262</v>
      </c>
      <c r="J3288" s="1">
        <v>44523</v>
      </c>
      <c r="K3288" t="s">
        <v>48</v>
      </c>
      <c r="L3288" t="s">
        <v>29</v>
      </c>
      <c r="M3288" t="s">
        <v>6057</v>
      </c>
      <c r="N3288" t="s">
        <v>6058</v>
      </c>
    </row>
    <row r="3289" spans="1:14" x14ac:dyDescent="0.35">
      <c r="A3289" t="s">
        <v>6059</v>
      </c>
      <c r="B3289" t="s">
        <v>298</v>
      </c>
      <c r="C3289" t="s">
        <v>5951</v>
      </c>
      <c r="D3289" t="s">
        <v>5952</v>
      </c>
      <c r="E3289" t="str">
        <f>VLOOKUP(Auto_Theft_Data[[#This Row],[Vehicle Model]],Fully_Updated_Vehicle_Models_with_Types_278[#All],2,TRUE)</f>
        <v>SUV</v>
      </c>
      <c r="F3289" t="s">
        <v>110</v>
      </c>
      <c r="G3289" t="s">
        <v>42</v>
      </c>
      <c r="H3289" t="s">
        <v>10433</v>
      </c>
      <c r="I3289" t="s">
        <v>79</v>
      </c>
      <c r="J3289" s="1">
        <v>43993</v>
      </c>
      <c r="K3289" t="s">
        <v>38</v>
      </c>
      <c r="L3289" t="s">
        <v>29</v>
      </c>
      <c r="M3289" t="s">
        <v>6060</v>
      </c>
      <c r="N3289" t="s">
        <v>6061</v>
      </c>
    </row>
    <row r="3290" spans="1:14" x14ac:dyDescent="0.35">
      <c r="A3290" t="s">
        <v>6062</v>
      </c>
      <c r="B3290" t="s">
        <v>23</v>
      </c>
      <c r="C3290" t="s">
        <v>5951</v>
      </c>
      <c r="D3290" t="s">
        <v>5952</v>
      </c>
      <c r="E3290" t="str">
        <f>VLOOKUP(Auto_Theft_Data[[#This Row],[Vehicle Model]],Fully_Updated_Vehicle_Models_with_Types_278[#All],2,TRUE)</f>
        <v>SUV</v>
      </c>
      <c r="F3290" t="s">
        <v>56</v>
      </c>
      <c r="G3290" t="s">
        <v>16</v>
      </c>
      <c r="H3290" t="s">
        <v>10434</v>
      </c>
      <c r="I3290" t="s">
        <v>239</v>
      </c>
      <c r="J3290" s="1">
        <v>44558</v>
      </c>
      <c r="K3290" t="s">
        <v>48</v>
      </c>
      <c r="L3290" t="s">
        <v>29</v>
      </c>
      <c r="M3290" t="s">
        <v>6063</v>
      </c>
      <c r="N3290" t="s">
        <v>6064</v>
      </c>
    </row>
    <row r="3291" spans="1:14" x14ac:dyDescent="0.35">
      <c r="A3291" t="s">
        <v>6065</v>
      </c>
      <c r="B3291" t="s">
        <v>23</v>
      </c>
      <c r="C3291" t="s">
        <v>5951</v>
      </c>
      <c r="D3291" t="s">
        <v>5952</v>
      </c>
      <c r="E3291" t="str">
        <f>VLOOKUP(Auto_Theft_Data[[#This Row],[Vehicle Model]],Fully_Updated_Vehicle_Models_with_Types_278[#All],2,TRUE)</f>
        <v>SUV</v>
      </c>
      <c r="F3291" t="s">
        <v>49</v>
      </c>
      <c r="G3291" t="s">
        <v>42</v>
      </c>
      <c r="H3291" t="s">
        <v>10433</v>
      </c>
      <c r="I3291" t="s">
        <v>79</v>
      </c>
      <c r="J3291" s="1">
        <v>43797</v>
      </c>
      <c r="K3291" t="s">
        <v>23</v>
      </c>
      <c r="L3291" t="s">
        <v>29</v>
      </c>
      <c r="M3291" t="s">
        <v>6066</v>
      </c>
      <c r="N3291" t="s">
        <v>6067</v>
      </c>
    </row>
    <row r="3292" spans="1:14" x14ac:dyDescent="0.35">
      <c r="A3292" t="s">
        <v>6068</v>
      </c>
      <c r="B3292" t="s">
        <v>12</v>
      </c>
      <c r="C3292" t="s">
        <v>5951</v>
      </c>
      <c r="D3292" t="s">
        <v>5952</v>
      </c>
      <c r="E3292" t="str">
        <f>VLOOKUP(Auto_Theft_Data[[#This Row],[Vehicle Model]],Fully_Updated_Vehicle_Models_with_Types_278[#All],2,TRUE)</f>
        <v>SUV</v>
      </c>
      <c r="F3292" t="s">
        <v>49</v>
      </c>
      <c r="G3292" t="s">
        <v>36</v>
      </c>
      <c r="H3292" t="s">
        <v>10434</v>
      </c>
      <c r="I3292" t="s">
        <v>312</v>
      </c>
      <c r="J3292" s="1">
        <v>43980</v>
      </c>
      <c r="K3292" t="s">
        <v>38</v>
      </c>
      <c r="L3292" t="s">
        <v>89</v>
      </c>
      <c r="M3292" t="s">
        <v>6069</v>
      </c>
      <c r="N3292" t="s">
        <v>6070</v>
      </c>
    </row>
    <row r="3293" spans="1:14" x14ac:dyDescent="0.35">
      <c r="A3293" t="s">
        <v>6071</v>
      </c>
      <c r="B3293" t="s">
        <v>18</v>
      </c>
      <c r="C3293" t="s">
        <v>5951</v>
      </c>
      <c r="D3293" t="s">
        <v>5952</v>
      </c>
      <c r="E3293" t="str">
        <f>VLOOKUP(Auto_Theft_Data[[#This Row],[Vehicle Model]],Fully_Updated_Vehicle_Models_with_Types_278[#All],2,TRUE)</f>
        <v>SUV</v>
      </c>
      <c r="F3293" t="s">
        <v>1552</v>
      </c>
      <c r="G3293" t="s">
        <v>36</v>
      </c>
      <c r="H3293" t="s">
        <v>10434</v>
      </c>
      <c r="I3293" t="s">
        <v>61</v>
      </c>
      <c r="J3293" s="1">
        <v>45269</v>
      </c>
      <c r="K3293" t="s">
        <v>28</v>
      </c>
      <c r="L3293" t="s">
        <v>29</v>
      </c>
      <c r="M3293" t="s">
        <v>2917</v>
      </c>
      <c r="N3293" t="s">
        <v>2918</v>
      </c>
    </row>
    <row r="3294" spans="1:14" x14ac:dyDescent="0.35">
      <c r="A3294" t="s">
        <v>6072</v>
      </c>
      <c r="B3294" t="s">
        <v>12</v>
      </c>
      <c r="C3294" t="s">
        <v>5951</v>
      </c>
      <c r="D3294" t="s">
        <v>5952</v>
      </c>
      <c r="E3294" t="str">
        <f>VLOOKUP(Auto_Theft_Data[[#This Row],[Vehicle Model]],Fully_Updated_Vehicle_Models_with_Types_278[#All],2,TRUE)</f>
        <v>SUV</v>
      </c>
      <c r="F3294" t="s">
        <v>49</v>
      </c>
      <c r="G3294" t="s">
        <v>36</v>
      </c>
      <c r="H3294" t="s">
        <v>10433</v>
      </c>
      <c r="I3294" t="s">
        <v>660</v>
      </c>
      <c r="J3294" s="1">
        <v>44001</v>
      </c>
      <c r="K3294" t="s">
        <v>38</v>
      </c>
      <c r="L3294" t="s">
        <v>89</v>
      </c>
      <c r="M3294" t="s">
        <v>6073</v>
      </c>
      <c r="N3294" t="s">
        <v>6074</v>
      </c>
    </row>
    <row r="3295" spans="1:14" x14ac:dyDescent="0.35">
      <c r="A3295" t="s">
        <v>6075</v>
      </c>
      <c r="B3295" t="s">
        <v>298</v>
      </c>
      <c r="C3295" t="s">
        <v>5951</v>
      </c>
      <c r="D3295" t="s">
        <v>5952</v>
      </c>
      <c r="E3295" t="str">
        <f>VLOOKUP(Auto_Theft_Data[[#This Row],[Vehicle Model]],Fully_Updated_Vehicle_Models_with_Types_278[#All],2,TRUE)</f>
        <v>SUV</v>
      </c>
      <c r="F3295" t="s">
        <v>110</v>
      </c>
      <c r="G3295" t="s">
        <v>36</v>
      </c>
      <c r="H3295" t="s">
        <v>10434</v>
      </c>
      <c r="I3295" t="s">
        <v>294</v>
      </c>
      <c r="J3295" s="1">
        <v>44001</v>
      </c>
      <c r="K3295" t="s">
        <v>38</v>
      </c>
      <c r="L3295" t="s">
        <v>89</v>
      </c>
      <c r="M3295" t="s">
        <v>295</v>
      </c>
      <c r="N3295" t="s">
        <v>296</v>
      </c>
    </row>
    <row r="3296" spans="1:14" x14ac:dyDescent="0.35">
      <c r="A3296" t="s">
        <v>6076</v>
      </c>
      <c r="B3296" t="s">
        <v>84</v>
      </c>
      <c r="C3296" t="s">
        <v>5951</v>
      </c>
      <c r="D3296" t="s">
        <v>5952</v>
      </c>
      <c r="E3296" t="str">
        <f>VLOOKUP(Auto_Theft_Data[[#This Row],[Vehicle Model]],Fully_Updated_Vehicle_Models_with_Types_278[#All],2,TRUE)</f>
        <v>SUV</v>
      </c>
      <c r="F3296" t="s">
        <v>110</v>
      </c>
      <c r="G3296" t="s">
        <v>50</v>
      </c>
      <c r="H3296" t="s">
        <v>10433</v>
      </c>
      <c r="I3296" t="s">
        <v>832</v>
      </c>
      <c r="J3296" s="1">
        <v>43332</v>
      </c>
      <c r="K3296" t="s">
        <v>12</v>
      </c>
      <c r="L3296" t="s">
        <v>29</v>
      </c>
      <c r="M3296" t="s">
        <v>6077</v>
      </c>
      <c r="N3296" t="s">
        <v>6078</v>
      </c>
    </row>
    <row r="3297" spans="1:14" x14ac:dyDescent="0.35">
      <c r="A3297" t="s">
        <v>6079</v>
      </c>
      <c r="B3297" t="s">
        <v>84</v>
      </c>
      <c r="C3297" t="s">
        <v>5951</v>
      </c>
      <c r="D3297" t="s">
        <v>5952</v>
      </c>
      <c r="E3297" t="str">
        <f>VLOOKUP(Auto_Theft_Data[[#This Row],[Vehicle Model]],Fully_Updated_Vehicle_Models_with_Types_278[#All],2,TRUE)</f>
        <v>SUV</v>
      </c>
      <c r="F3297" t="s">
        <v>49</v>
      </c>
      <c r="G3297" t="s">
        <v>42</v>
      </c>
      <c r="H3297" t="s">
        <v>10433</v>
      </c>
      <c r="I3297" t="s">
        <v>1268</v>
      </c>
      <c r="J3297" s="1">
        <v>43845</v>
      </c>
      <c r="K3297" t="s">
        <v>38</v>
      </c>
      <c r="L3297" t="s">
        <v>89</v>
      </c>
      <c r="M3297" t="s">
        <v>6080</v>
      </c>
      <c r="N3297" t="s">
        <v>6081</v>
      </c>
    </row>
    <row r="3298" spans="1:14" x14ac:dyDescent="0.35">
      <c r="A3298" t="s">
        <v>6082</v>
      </c>
      <c r="B3298" t="s">
        <v>84</v>
      </c>
      <c r="C3298" t="s">
        <v>5951</v>
      </c>
      <c r="D3298" t="s">
        <v>5952</v>
      </c>
      <c r="E3298" t="str">
        <f>VLOOKUP(Auto_Theft_Data[[#This Row],[Vehicle Model]],Fully_Updated_Vehicle_Models_with_Types_278[#All],2,TRUE)</f>
        <v>SUV</v>
      </c>
      <c r="F3298" t="s">
        <v>110</v>
      </c>
      <c r="G3298" t="s">
        <v>26</v>
      </c>
      <c r="H3298" t="s">
        <v>10433</v>
      </c>
      <c r="I3298" t="s">
        <v>1000</v>
      </c>
      <c r="J3298" s="1">
        <v>44173</v>
      </c>
      <c r="K3298" t="s">
        <v>38</v>
      </c>
      <c r="L3298" t="s">
        <v>89</v>
      </c>
      <c r="M3298" t="s">
        <v>6083</v>
      </c>
      <c r="N3298" t="s">
        <v>6084</v>
      </c>
    </row>
    <row r="3299" spans="1:14" x14ac:dyDescent="0.35">
      <c r="A3299" t="s">
        <v>6085</v>
      </c>
      <c r="B3299" t="s">
        <v>38</v>
      </c>
      <c r="C3299" t="s">
        <v>5951</v>
      </c>
      <c r="D3299" t="s">
        <v>5952</v>
      </c>
      <c r="E3299" t="str">
        <f>VLOOKUP(Auto_Theft_Data[[#This Row],[Vehicle Model]],Fully_Updated_Vehicle_Models_with_Types_278[#All],2,TRUE)</f>
        <v>SUV</v>
      </c>
      <c r="F3299" t="s">
        <v>110</v>
      </c>
      <c r="G3299" t="s">
        <v>26</v>
      </c>
      <c r="H3299" t="s">
        <v>10433</v>
      </c>
      <c r="I3299" t="s">
        <v>106</v>
      </c>
      <c r="J3299" s="1">
        <v>44118</v>
      </c>
      <c r="K3299" t="s">
        <v>38</v>
      </c>
      <c r="L3299" t="s">
        <v>29</v>
      </c>
      <c r="M3299" t="s">
        <v>6086</v>
      </c>
      <c r="N3299" t="s">
        <v>6087</v>
      </c>
    </row>
    <row r="3300" spans="1:14" x14ac:dyDescent="0.35">
      <c r="A3300" t="s">
        <v>6088</v>
      </c>
      <c r="B3300" t="s">
        <v>23</v>
      </c>
      <c r="C3300" t="s">
        <v>5951</v>
      </c>
      <c r="D3300" t="s">
        <v>5952</v>
      </c>
      <c r="E3300" t="str">
        <f>VLOOKUP(Auto_Theft_Data[[#This Row],[Vehicle Model]],Fully_Updated_Vehicle_Models_with_Types_278[#All],2,TRUE)</f>
        <v>SUV</v>
      </c>
      <c r="F3300" t="s">
        <v>165</v>
      </c>
      <c r="G3300" t="s">
        <v>94</v>
      </c>
      <c r="H3300" t="s">
        <v>10434</v>
      </c>
      <c r="I3300" t="s">
        <v>51</v>
      </c>
      <c r="J3300" s="1">
        <v>44121</v>
      </c>
      <c r="K3300" t="s">
        <v>38</v>
      </c>
      <c r="L3300" t="s">
        <v>89</v>
      </c>
      <c r="M3300" t="s">
        <v>5143</v>
      </c>
      <c r="N3300" t="s">
        <v>5144</v>
      </c>
    </row>
    <row r="3301" spans="1:14" x14ac:dyDescent="0.35">
      <c r="A3301" t="s">
        <v>6089</v>
      </c>
      <c r="B3301" t="s">
        <v>84</v>
      </c>
      <c r="C3301" t="s">
        <v>5951</v>
      </c>
      <c r="D3301" t="s">
        <v>5952</v>
      </c>
      <c r="E3301" t="str">
        <f>VLOOKUP(Auto_Theft_Data[[#This Row],[Vehicle Model]],Fully_Updated_Vehicle_Models_with_Types_278[#All],2,TRUE)</f>
        <v>SUV</v>
      </c>
      <c r="F3301" t="s">
        <v>165</v>
      </c>
      <c r="G3301" t="s">
        <v>42</v>
      </c>
      <c r="H3301" t="s">
        <v>10433</v>
      </c>
      <c r="I3301" t="s">
        <v>525</v>
      </c>
      <c r="J3301" s="1">
        <v>43699</v>
      </c>
      <c r="K3301" t="s">
        <v>23</v>
      </c>
      <c r="L3301" t="s">
        <v>44</v>
      </c>
      <c r="M3301" t="s">
        <v>6090</v>
      </c>
      <c r="N3301" t="s">
        <v>6091</v>
      </c>
    </row>
    <row r="3302" spans="1:14" x14ac:dyDescent="0.35">
      <c r="A3302" t="s">
        <v>6092</v>
      </c>
      <c r="B3302" t="s">
        <v>12</v>
      </c>
      <c r="C3302" t="s">
        <v>5951</v>
      </c>
      <c r="D3302" t="s">
        <v>5952</v>
      </c>
      <c r="E3302" t="str">
        <f>VLOOKUP(Auto_Theft_Data[[#This Row],[Vehicle Model]],Fully_Updated_Vehicle_Models_with_Types_278[#All],2,TRUE)</f>
        <v>SUV</v>
      </c>
      <c r="F3302" t="s">
        <v>626</v>
      </c>
      <c r="G3302" t="s">
        <v>36</v>
      </c>
      <c r="H3302" t="s">
        <v>10433</v>
      </c>
      <c r="I3302" t="s">
        <v>106</v>
      </c>
      <c r="J3302" s="1">
        <v>44799</v>
      </c>
      <c r="K3302" t="s">
        <v>18</v>
      </c>
      <c r="L3302" t="s">
        <v>19</v>
      </c>
      <c r="M3302" t="s">
        <v>243</v>
      </c>
      <c r="N3302" t="s">
        <v>244</v>
      </c>
    </row>
    <row r="3303" spans="1:14" x14ac:dyDescent="0.35">
      <c r="A3303" t="s">
        <v>6093</v>
      </c>
      <c r="B3303" t="s">
        <v>38</v>
      </c>
      <c r="C3303" t="s">
        <v>5951</v>
      </c>
      <c r="D3303" t="s">
        <v>5952</v>
      </c>
      <c r="E3303" t="str">
        <f>VLOOKUP(Auto_Theft_Data[[#This Row],[Vehicle Model]],Fully_Updated_Vehicle_Models_with_Types_278[#All],2,TRUE)</f>
        <v>SUV</v>
      </c>
      <c r="F3303" t="s">
        <v>56</v>
      </c>
      <c r="G3303" t="s">
        <v>94</v>
      </c>
      <c r="H3303" t="s">
        <v>10434</v>
      </c>
      <c r="I3303" t="s">
        <v>417</v>
      </c>
      <c r="J3303" s="1">
        <v>43905</v>
      </c>
      <c r="K3303" t="s">
        <v>38</v>
      </c>
      <c r="L3303" t="s">
        <v>29</v>
      </c>
      <c r="M3303" t="s">
        <v>6094</v>
      </c>
      <c r="N3303" t="s">
        <v>6095</v>
      </c>
    </row>
    <row r="3304" spans="1:14" x14ac:dyDescent="0.35">
      <c r="A3304" t="s">
        <v>6096</v>
      </c>
      <c r="B3304" t="s">
        <v>84</v>
      </c>
      <c r="C3304" t="s">
        <v>5951</v>
      </c>
      <c r="D3304" t="s">
        <v>5952</v>
      </c>
      <c r="E3304" t="str">
        <f>VLOOKUP(Auto_Theft_Data[[#This Row],[Vehicle Model]],Fully_Updated_Vehicle_Models_with_Types_278[#All],2,TRUE)</f>
        <v>SUV</v>
      </c>
      <c r="F3304" t="s">
        <v>15</v>
      </c>
      <c r="G3304" t="s">
        <v>94</v>
      </c>
      <c r="H3304" t="s">
        <v>10433</v>
      </c>
      <c r="I3304" t="s">
        <v>51</v>
      </c>
      <c r="J3304" s="1">
        <v>43974</v>
      </c>
      <c r="K3304" t="s">
        <v>38</v>
      </c>
      <c r="L3304" t="s">
        <v>89</v>
      </c>
      <c r="M3304" t="s">
        <v>5563</v>
      </c>
      <c r="N3304" t="s">
        <v>5564</v>
      </c>
    </row>
    <row r="3305" spans="1:14" x14ac:dyDescent="0.35">
      <c r="A3305" t="s">
        <v>6097</v>
      </c>
      <c r="B3305" t="s">
        <v>12</v>
      </c>
      <c r="C3305" t="s">
        <v>5951</v>
      </c>
      <c r="D3305" t="s">
        <v>5952</v>
      </c>
      <c r="E3305" t="str">
        <f>VLOOKUP(Auto_Theft_Data[[#This Row],[Vehicle Model]],Fully_Updated_Vehicle_Models_with_Types_278[#All],2,TRUE)</f>
        <v>SUV</v>
      </c>
      <c r="F3305" t="s">
        <v>110</v>
      </c>
      <c r="G3305" t="s">
        <v>42</v>
      </c>
      <c r="H3305" t="s">
        <v>10433</v>
      </c>
      <c r="I3305" t="s">
        <v>160</v>
      </c>
      <c r="J3305" s="1">
        <v>44146</v>
      </c>
      <c r="K3305" t="s">
        <v>38</v>
      </c>
      <c r="L3305" t="s">
        <v>44</v>
      </c>
      <c r="M3305" t="s">
        <v>6098</v>
      </c>
      <c r="N3305" t="s">
        <v>6099</v>
      </c>
    </row>
    <row r="3306" spans="1:14" x14ac:dyDescent="0.35">
      <c r="A3306" t="s">
        <v>6100</v>
      </c>
      <c r="B3306" t="s">
        <v>18</v>
      </c>
      <c r="C3306" t="s">
        <v>5951</v>
      </c>
      <c r="D3306" t="s">
        <v>5952</v>
      </c>
      <c r="E3306" t="str">
        <f>VLOOKUP(Auto_Theft_Data[[#This Row],[Vehicle Model]],Fully_Updated_Vehicle_Models_with_Types_278[#All],2,TRUE)</f>
        <v>SUV</v>
      </c>
      <c r="F3306" t="s">
        <v>49</v>
      </c>
      <c r="G3306" t="s">
        <v>42</v>
      </c>
      <c r="H3306" t="s">
        <v>10433</v>
      </c>
      <c r="I3306" t="s">
        <v>95</v>
      </c>
      <c r="J3306" s="1">
        <v>44900</v>
      </c>
      <c r="K3306" t="s">
        <v>18</v>
      </c>
      <c r="L3306" t="s">
        <v>19</v>
      </c>
      <c r="M3306" t="s">
        <v>6101</v>
      </c>
      <c r="N3306" t="s">
        <v>6102</v>
      </c>
    </row>
    <row r="3307" spans="1:14" x14ac:dyDescent="0.35">
      <c r="A3307" t="s">
        <v>6110</v>
      </c>
      <c r="B3307" t="s">
        <v>23</v>
      </c>
      <c r="C3307" t="s">
        <v>5951</v>
      </c>
      <c r="D3307" t="s">
        <v>5952</v>
      </c>
      <c r="E3307" t="str">
        <f>VLOOKUP(Auto_Theft_Data[[#This Row],[Vehicle Model]],Fully_Updated_Vehicle_Models_with_Types_278[#All],2,TRUE)</f>
        <v>SUV</v>
      </c>
      <c r="F3307" t="s">
        <v>56</v>
      </c>
      <c r="G3307" t="s">
        <v>36</v>
      </c>
      <c r="H3307" t="s">
        <v>10433</v>
      </c>
      <c r="I3307" t="s">
        <v>266</v>
      </c>
      <c r="J3307" s="1">
        <v>44422</v>
      </c>
      <c r="K3307" t="s">
        <v>48</v>
      </c>
      <c r="L3307" t="s">
        <v>29</v>
      </c>
      <c r="M3307" t="s">
        <v>6111</v>
      </c>
      <c r="N3307" t="s">
        <v>6112</v>
      </c>
    </row>
    <row r="3308" spans="1:14" x14ac:dyDescent="0.35">
      <c r="A3308" t="s">
        <v>6113</v>
      </c>
      <c r="B3308" t="s">
        <v>84</v>
      </c>
      <c r="C3308" t="s">
        <v>5951</v>
      </c>
      <c r="D3308" t="s">
        <v>5952</v>
      </c>
      <c r="E3308" t="str">
        <f>VLOOKUP(Auto_Theft_Data[[#This Row],[Vehicle Model]],Fully_Updated_Vehicle_Models_with_Types_278[#All],2,TRUE)</f>
        <v>SUV</v>
      </c>
      <c r="F3308" t="s">
        <v>15</v>
      </c>
      <c r="G3308" t="s">
        <v>36</v>
      </c>
      <c r="H3308" t="s">
        <v>10433</v>
      </c>
      <c r="I3308" t="s">
        <v>294</v>
      </c>
      <c r="J3308" s="1">
        <v>44148</v>
      </c>
      <c r="K3308" t="s">
        <v>38</v>
      </c>
      <c r="L3308" t="s">
        <v>89</v>
      </c>
      <c r="M3308" t="s">
        <v>6114</v>
      </c>
      <c r="N3308" t="s">
        <v>6115</v>
      </c>
    </row>
    <row r="3309" spans="1:14" x14ac:dyDescent="0.35">
      <c r="A3309" t="s">
        <v>6123</v>
      </c>
      <c r="B3309" t="s">
        <v>12</v>
      </c>
      <c r="C3309" t="s">
        <v>5951</v>
      </c>
      <c r="D3309" t="s">
        <v>5952</v>
      </c>
      <c r="E3309" t="str">
        <f>VLOOKUP(Auto_Theft_Data[[#This Row],[Vehicle Model]],Fully_Updated_Vehicle_Models_with_Types_278[#All],2,TRUE)</f>
        <v>SUV</v>
      </c>
      <c r="F3309" t="s">
        <v>110</v>
      </c>
      <c r="G3309" t="s">
        <v>42</v>
      </c>
      <c r="H3309" t="s">
        <v>10434</v>
      </c>
      <c r="I3309" t="s">
        <v>498</v>
      </c>
      <c r="J3309" s="1">
        <v>44482</v>
      </c>
      <c r="K3309" t="s">
        <v>48</v>
      </c>
      <c r="L3309" t="s">
        <v>19</v>
      </c>
      <c r="M3309" t="s">
        <v>6117</v>
      </c>
      <c r="N3309" t="s">
        <v>6118</v>
      </c>
    </row>
    <row r="3310" spans="1:14" x14ac:dyDescent="0.35">
      <c r="A3310" t="s">
        <v>6124</v>
      </c>
      <c r="B3310" t="s">
        <v>12</v>
      </c>
      <c r="C3310" t="s">
        <v>5951</v>
      </c>
      <c r="D3310" t="s">
        <v>5952</v>
      </c>
      <c r="E3310" t="str">
        <f>VLOOKUP(Auto_Theft_Data[[#This Row],[Vehicle Model]],Fully_Updated_Vehicle_Models_with_Types_278[#All],2,TRUE)</f>
        <v>SUV</v>
      </c>
      <c r="F3310" t="s">
        <v>6125</v>
      </c>
      <c r="G3310" t="s">
        <v>26</v>
      </c>
      <c r="H3310" t="s">
        <v>10434</v>
      </c>
      <c r="I3310" t="s">
        <v>61</v>
      </c>
      <c r="J3310" s="1">
        <v>44034</v>
      </c>
      <c r="K3310" t="s">
        <v>38</v>
      </c>
      <c r="L3310" t="s">
        <v>29</v>
      </c>
      <c r="M3310" t="s">
        <v>4983</v>
      </c>
      <c r="N3310" t="s">
        <v>4984</v>
      </c>
    </row>
    <row r="3311" spans="1:14" x14ac:dyDescent="0.35">
      <c r="A3311" t="s">
        <v>6126</v>
      </c>
      <c r="B3311" t="s">
        <v>23</v>
      </c>
      <c r="C3311" t="s">
        <v>5951</v>
      </c>
      <c r="D3311" t="s">
        <v>5952</v>
      </c>
      <c r="E3311" t="str">
        <f>VLOOKUP(Auto_Theft_Data[[#This Row],[Vehicle Model]],Fully_Updated_Vehicle_Models_with_Types_278[#All],2,TRUE)</f>
        <v>SUV</v>
      </c>
      <c r="F3311" t="s">
        <v>49</v>
      </c>
      <c r="G3311" t="s">
        <v>42</v>
      </c>
      <c r="H3311" t="s">
        <v>10433</v>
      </c>
      <c r="I3311" t="s">
        <v>600</v>
      </c>
      <c r="J3311" s="1">
        <v>44153</v>
      </c>
      <c r="K3311" t="s">
        <v>38</v>
      </c>
      <c r="L3311" t="s">
        <v>44</v>
      </c>
      <c r="M3311" t="s">
        <v>6127</v>
      </c>
      <c r="N3311" t="s">
        <v>6128</v>
      </c>
    </row>
    <row r="3312" spans="1:14" x14ac:dyDescent="0.35">
      <c r="A3312" t="s">
        <v>6129</v>
      </c>
      <c r="B3312" t="s">
        <v>38</v>
      </c>
      <c r="C3312" t="s">
        <v>5951</v>
      </c>
      <c r="D3312" t="s">
        <v>5952</v>
      </c>
      <c r="E3312" t="str">
        <f>VLOOKUP(Auto_Theft_Data[[#This Row],[Vehicle Model]],Fully_Updated_Vehicle_Models_with_Types_278[#All],2,TRUE)</f>
        <v>SUV</v>
      </c>
      <c r="F3312" t="s">
        <v>49</v>
      </c>
      <c r="G3312" t="s">
        <v>94</v>
      </c>
      <c r="H3312" t="s">
        <v>10433</v>
      </c>
      <c r="I3312" t="s">
        <v>266</v>
      </c>
      <c r="J3312" s="1">
        <v>44899</v>
      </c>
      <c r="K3312" t="s">
        <v>18</v>
      </c>
      <c r="L3312" t="s">
        <v>29</v>
      </c>
      <c r="M3312" t="s">
        <v>6130</v>
      </c>
      <c r="N3312" t="s">
        <v>6131</v>
      </c>
    </row>
    <row r="3313" spans="1:14" x14ac:dyDescent="0.35">
      <c r="A3313" t="s">
        <v>6132</v>
      </c>
      <c r="B3313" t="s">
        <v>12</v>
      </c>
      <c r="C3313" t="s">
        <v>5951</v>
      </c>
      <c r="D3313" t="s">
        <v>5952</v>
      </c>
      <c r="E3313" t="str">
        <f>VLOOKUP(Auto_Theft_Data[[#This Row],[Vehicle Model]],Fully_Updated_Vehicle_Models_with_Types_278[#All],2,TRUE)</f>
        <v>SUV</v>
      </c>
      <c r="F3313" t="s">
        <v>110</v>
      </c>
      <c r="G3313" t="s">
        <v>94</v>
      </c>
      <c r="H3313" t="s">
        <v>10433</v>
      </c>
      <c r="I3313" t="s">
        <v>993</v>
      </c>
      <c r="J3313" s="1">
        <v>43751</v>
      </c>
      <c r="K3313" t="s">
        <v>23</v>
      </c>
      <c r="L3313" t="s">
        <v>29</v>
      </c>
      <c r="M3313" t="s">
        <v>6133</v>
      </c>
      <c r="N3313" t="s">
        <v>6134</v>
      </c>
    </row>
    <row r="3314" spans="1:14" x14ac:dyDescent="0.35">
      <c r="A3314" t="s">
        <v>6138</v>
      </c>
      <c r="B3314" t="s">
        <v>84</v>
      </c>
      <c r="C3314" t="s">
        <v>5951</v>
      </c>
      <c r="D3314" t="s">
        <v>5952</v>
      </c>
      <c r="E3314" t="str">
        <f>VLOOKUP(Auto_Theft_Data[[#This Row],[Vehicle Model]],Fully_Updated_Vehicle_Models_with_Types_278[#All],2,TRUE)</f>
        <v>SUV</v>
      </c>
      <c r="F3314" t="s">
        <v>110</v>
      </c>
      <c r="G3314" t="s">
        <v>36</v>
      </c>
      <c r="H3314" t="s">
        <v>10433</v>
      </c>
      <c r="I3314" t="s">
        <v>124</v>
      </c>
      <c r="J3314" s="1">
        <v>43750</v>
      </c>
      <c r="K3314" t="s">
        <v>23</v>
      </c>
      <c r="L3314" t="s">
        <v>29</v>
      </c>
      <c r="M3314" t="s">
        <v>6139</v>
      </c>
      <c r="N3314" t="s">
        <v>6140</v>
      </c>
    </row>
    <row r="3315" spans="1:14" x14ac:dyDescent="0.35">
      <c r="A3315" t="s">
        <v>6144</v>
      </c>
      <c r="B3315" t="s">
        <v>38</v>
      </c>
      <c r="C3315" t="s">
        <v>5951</v>
      </c>
      <c r="D3315" t="s">
        <v>5952</v>
      </c>
      <c r="E3315" t="str">
        <f>VLOOKUP(Auto_Theft_Data[[#This Row],[Vehicle Model]],Fully_Updated_Vehicle_Models_with_Types_278[#All],2,TRUE)</f>
        <v>SUV</v>
      </c>
      <c r="F3315" t="s">
        <v>56</v>
      </c>
      <c r="G3315" t="s">
        <v>70</v>
      </c>
      <c r="H3315" t="s">
        <v>10433</v>
      </c>
      <c r="I3315" t="s">
        <v>106</v>
      </c>
      <c r="J3315" s="1">
        <v>44532</v>
      </c>
      <c r="K3315" t="s">
        <v>48</v>
      </c>
      <c r="L3315" t="s">
        <v>89</v>
      </c>
      <c r="M3315" t="s">
        <v>6145</v>
      </c>
      <c r="N3315" t="s">
        <v>6146</v>
      </c>
    </row>
    <row r="3316" spans="1:14" x14ac:dyDescent="0.35">
      <c r="A3316" t="s">
        <v>6149</v>
      </c>
      <c r="B3316" t="s">
        <v>298</v>
      </c>
      <c r="C3316" t="s">
        <v>5951</v>
      </c>
      <c r="D3316" t="s">
        <v>5952</v>
      </c>
      <c r="E3316" t="str">
        <f>VLOOKUP(Auto_Theft_Data[[#This Row],[Vehicle Model]],Fully_Updated_Vehicle_Models_with_Types_278[#All],2,TRUE)</f>
        <v>SUV</v>
      </c>
      <c r="F3316" t="s">
        <v>49</v>
      </c>
      <c r="G3316" t="s">
        <v>26</v>
      </c>
      <c r="H3316" t="s">
        <v>10433</v>
      </c>
      <c r="I3316" t="s">
        <v>61</v>
      </c>
      <c r="J3316" s="1">
        <v>44223</v>
      </c>
      <c r="K3316" t="s">
        <v>48</v>
      </c>
      <c r="L3316" t="s">
        <v>29</v>
      </c>
      <c r="M3316" t="s">
        <v>6150</v>
      </c>
      <c r="N3316" t="s">
        <v>6151</v>
      </c>
    </row>
    <row r="3317" spans="1:14" x14ac:dyDescent="0.35">
      <c r="A3317" t="s">
        <v>6152</v>
      </c>
      <c r="B3317" t="s">
        <v>12</v>
      </c>
      <c r="C3317" t="s">
        <v>5951</v>
      </c>
      <c r="D3317" t="s">
        <v>5952</v>
      </c>
      <c r="E3317" t="str">
        <f>VLOOKUP(Auto_Theft_Data[[#This Row],[Vehicle Model]],Fully_Updated_Vehicle_Models_with_Types_278[#All],2,TRUE)</f>
        <v>SUV</v>
      </c>
      <c r="F3317" t="s">
        <v>105</v>
      </c>
      <c r="G3317" t="s">
        <v>70</v>
      </c>
      <c r="H3317" t="s">
        <v>10434</v>
      </c>
      <c r="I3317" t="s">
        <v>2564</v>
      </c>
      <c r="J3317" s="1">
        <v>44014</v>
      </c>
      <c r="K3317" t="s">
        <v>38</v>
      </c>
      <c r="L3317" t="s">
        <v>89</v>
      </c>
      <c r="M3317" t="s">
        <v>6153</v>
      </c>
      <c r="N3317" t="s">
        <v>6154</v>
      </c>
    </row>
    <row r="3318" spans="1:14" x14ac:dyDescent="0.35">
      <c r="A3318" t="s">
        <v>6155</v>
      </c>
      <c r="B3318" t="s">
        <v>23</v>
      </c>
      <c r="C3318" t="s">
        <v>5951</v>
      </c>
      <c r="D3318" t="s">
        <v>5952</v>
      </c>
      <c r="E3318" t="str">
        <f>VLOOKUP(Auto_Theft_Data[[#This Row],[Vehicle Model]],Fully_Updated_Vehicle_Models_with_Types_278[#All],2,TRUE)</f>
        <v>SUV</v>
      </c>
      <c r="F3318" t="s">
        <v>56</v>
      </c>
      <c r="G3318" t="s">
        <v>42</v>
      </c>
      <c r="H3318" t="s">
        <v>10433</v>
      </c>
      <c r="I3318" t="s">
        <v>51</v>
      </c>
      <c r="J3318" s="1">
        <v>44469</v>
      </c>
      <c r="K3318" t="s">
        <v>48</v>
      </c>
      <c r="L3318" t="s">
        <v>29</v>
      </c>
      <c r="M3318" t="s">
        <v>6156</v>
      </c>
      <c r="N3318" t="s">
        <v>6157</v>
      </c>
    </row>
    <row r="3319" spans="1:14" x14ac:dyDescent="0.35">
      <c r="A3319" t="s">
        <v>6158</v>
      </c>
      <c r="B3319" t="s">
        <v>48</v>
      </c>
      <c r="C3319" t="s">
        <v>5951</v>
      </c>
      <c r="D3319" t="s">
        <v>5952</v>
      </c>
      <c r="E3319" t="str">
        <f>VLOOKUP(Auto_Theft_Data[[#This Row],[Vehicle Model]],Fully_Updated_Vehicle_Models_with_Types_278[#All],2,TRUE)</f>
        <v>SUV</v>
      </c>
      <c r="F3319" t="s">
        <v>25</v>
      </c>
      <c r="G3319" t="s">
        <v>16</v>
      </c>
      <c r="H3319" t="s">
        <v>10434</v>
      </c>
      <c r="I3319" t="s">
        <v>57</v>
      </c>
      <c r="J3319" s="1">
        <v>45271</v>
      </c>
      <c r="K3319" t="s">
        <v>28</v>
      </c>
      <c r="L3319" t="s">
        <v>44</v>
      </c>
      <c r="M3319" t="s">
        <v>6159</v>
      </c>
      <c r="N3319" t="s">
        <v>6160</v>
      </c>
    </row>
    <row r="3320" spans="1:14" x14ac:dyDescent="0.35">
      <c r="A3320" t="s">
        <v>6161</v>
      </c>
      <c r="B3320" t="s">
        <v>298</v>
      </c>
      <c r="C3320" t="s">
        <v>5951</v>
      </c>
      <c r="D3320" t="s">
        <v>5952</v>
      </c>
      <c r="E3320" t="str">
        <f>VLOOKUP(Auto_Theft_Data[[#This Row],[Vehicle Model]],Fully_Updated_Vehicle_Models_with_Types_278[#All],2,TRUE)</f>
        <v>SUV</v>
      </c>
      <c r="F3320" t="s">
        <v>49</v>
      </c>
      <c r="G3320" t="s">
        <v>70</v>
      </c>
      <c r="H3320" t="s">
        <v>10433</v>
      </c>
      <c r="I3320" t="s">
        <v>235</v>
      </c>
      <c r="J3320" s="1">
        <v>43671</v>
      </c>
      <c r="K3320" t="s">
        <v>23</v>
      </c>
      <c r="L3320" t="s">
        <v>44</v>
      </c>
      <c r="M3320" t="s">
        <v>6162</v>
      </c>
      <c r="N3320" t="s">
        <v>6163</v>
      </c>
    </row>
    <row r="3321" spans="1:14" x14ac:dyDescent="0.35">
      <c r="A3321" t="s">
        <v>6164</v>
      </c>
      <c r="B3321" t="s">
        <v>84</v>
      </c>
      <c r="C3321" t="s">
        <v>5951</v>
      </c>
      <c r="D3321" t="s">
        <v>5952</v>
      </c>
      <c r="E3321" t="str">
        <f>VLOOKUP(Auto_Theft_Data[[#This Row],[Vehicle Model]],Fully_Updated_Vehicle_Models_with_Types_278[#All],2,TRUE)</f>
        <v>SUV</v>
      </c>
      <c r="F3321" t="s">
        <v>110</v>
      </c>
      <c r="G3321" t="s">
        <v>36</v>
      </c>
      <c r="H3321" t="s">
        <v>10433</v>
      </c>
      <c r="I3321" t="s">
        <v>431</v>
      </c>
      <c r="J3321" s="1">
        <v>43749</v>
      </c>
      <c r="K3321" t="s">
        <v>23</v>
      </c>
      <c r="L3321" t="s">
        <v>89</v>
      </c>
      <c r="M3321" t="s">
        <v>3957</v>
      </c>
      <c r="N3321" t="s">
        <v>3958</v>
      </c>
    </row>
    <row r="3322" spans="1:14" x14ac:dyDescent="0.35">
      <c r="A3322" t="s">
        <v>6165</v>
      </c>
      <c r="B3322" t="s">
        <v>12</v>
      </c>
      <c r="C3322" t="s">
        <v>5951</v>
      </c>
      <c r="D3322" t="s">
        <v>5952</v>
      </c>
      <c r="E3322" t="str">
        <f>VLOOKUP(Auto_Theft_Data[[#This Row],[Vehicle Model]],Fully_Updated_Vehicle_Models_with_Types_278[#All],2,TRUE)</f>
        <v>SUV</v>
      </c>
      <c r="F3322" t="s">
        <v>1552</v>
      </c>
      <c r="G3322" t="s">
        <v>70</v>
      </c>
      <c r="H3322" t="s">
        <v>10433</v>
      </c>
      <c r="I3322" t="s">
        <v>2564</v>
      </c>
      <c r="J3322" s="1">
        <v>43755</v>
      </c>
      <c r="K3322" t="s">
        <v>23</v>
      </c>
      <c r="L3322" t="s">
        <v>89</v>
      </c>
      <c r="M3322" t="s">
        <v>6166</v>
      </c>
      <c r="N3322" t="s">
        <v>6167</v>
      </c>
    </row>
    <row r="3323" spans="1:14" x14ac:dyDescent="0.35">
      <c r="A3323" t="s">
        <v>6172</v>
      </c>
      <c r="B3323" t="s">
        <v>12</v>
      </c>
      <c r="C3323" t="s">
        <v>5951</v>
      </c>
      <c r="D3323" t="s">
        <v>5952</v>
      </c>
      <c r="E3323" t="str">
        <f>VLOOKUP(Auto_Theft_Data[[#This Row],[Vehicle Model]],Fully_Updated_Vehicle_Models_with_Types_278[#All],2,TRUE)</f>
        <v>SUV</v>
      </c>
      <c r="F3323" t="s">
        <v>15</v>
      </c>
      <c r="G3323" t="s">
        <v>70</v>
      </c>
      <c r="H3323" t="s">
        <v>10434</v>
      </c>
      <c r="I3323" t="s">
        <v>417</v>
      </c>
      <c r="J3323" s="1">
        <v>43973</v>
      </c>
      <c r="K3323" t="s">
        <v>38</v>
      </c>
      <c r="L3323" t="s">
        <v>29</v>
      </c>
      <c r="M3323" t="s">
        <v>6173</v>
      </c>
      <c r="N3323" t="s">
        <v>6174</v>
      </c>
    </row>
    <row r="3324" spans="1:14" x14ac:dyDescent="0.35">
      <c r="A3324" t="s">
        <v>6175</v>
      </c>
      <c r="B3324" t="s">
        <v>182</v>
      </c>
      <c r="C3324" t="s">
        <v>5951</v>
      </c>
      <c r="D3324" t="s">
        <v>5952</v>
      </c>
      <c r="E3324" t="str">
        <f>VLOOKUP(Auto_Theft_Data[[#This Row],[Vehicle Model]],Fully_Updated_Vehicle_Models_with_Types_278[#All],2,TRUE)</f>
        <v>SUV</v>
      </c>
      <c r="F3324" t="s">
        <v>110</v>
      </c>
      <c r="G3324" t="s">
        <v>94</v>
      </c>
      <c r="H3324" t="s">
        <v>10433</v>
      </c>
      <c r="I3324" t="s">
        <v>17</v>
      </c>
      <c r="J3324" s="1">
        <v>44051</v>
      </c>
      <c r="K3324" t="s">
        <v>38</v>
      </c>
      <c r="L3324" t="s">
        <v>89</v>
      </c>
      <c r="M3324" t="s">
        <v>6176</v>
      </c>
      <c r="N3324" t="s">
        <v>6177</v>
      </c>
    </row>
    <row r="3325" spans="1:14" x14ac:dyDescent="0.35">
      <c r="A3325" t="s">
        <v>6178</v>
      </c>
      <c r="B3325" t="s">
        <v>84</v>
      </c>
      <c r="C3325" t="s">
        <v>5951</v>
      </c>
      <c r="D3325" t="s">
        <v>5952</v>
      </c>
      <c r="E3325" t="str">
        <f>VLOOKUP(Auto_Theft_Data[[#This Row],[Vehicle Model]],Fully_Updated_Vehicle_Models_with_Types_278[#All],2,TRUE)</f>
        <v>SUV</v>
      </c>
      <c r="F3325" t="s">
        <v>110</v>
      </c>
      <c r="G3325" t="s">
        <v>16</v>
      </c>
      <c r="H3325" t="s">
        <v>10434</v>
      </c>
      <c r="I3325" t="s">
        <v>100</v>
      </c>
      <c r="J3325" s="1">
        <v>43697</v>
      </c>
      <c r="K3325" t="s">
        <v>23</v>
      </c>
      <c r="L3325" t="s">
        <v>19</v>
      </c>
      <c r="M3325" t="s">
        <v>6179</v>
      </c>
      <c r="N3325" t="s">
        <v>6180</v>
      </c>
    </row>
    <row r="3326" spans="1:14" x14ac:dyDescent="0.35">
      <c r="A3326" t="s">
        <v>6181</v>
      </c>
      <c r="B3326" t="s">
        <v>38</v>
      </c>
      <c r="C3326" t="s">
        <v>5951</v>
      </c>
      <c r="D3326" t="s">
        <v>5952</v>
      </c>
      <c r="E3326" t="str">
        <f>VLOOKUP(Auto_Theft_Data[[#This Row],[Vehicle Model]],Fully_Updated_Vehicle_Models_with_Types_278[#All],2,TRUE)</f>
        <v>SUV</v>
      </c>
      <c r="F3326" t="s">
        <v>15</v>
      </c>
      <c r="G3326" t="s">
        <v>16</v>
      </c>
      <c r="H3326" t="s">
        <v>10433</v>
      </c>
      <c r="I3326" t="s">
        <v>156</v>
      </c>
      <c r="J3326" s="1">
        <v>44543</v>
      </c>
      <c r="K3326" t="s">
        <v>48</v>
      </c>
      <c r="L3326" t="s">
        <v>89</v>
      </c>
      <c r="M3326" t="s">
        <v>6182</v>
      </c>
      <c r="N3326" t="s">
        <v>6183</v>
      </c>
    </row>
    <row r="3327" spans="1:14" x14ac:dyDescent="0.35">
      <c r="A3327" t="s">
        <v>6184</v>
      </c>
      <c r="B3327" t="s">
        <v>12</v>
      </c>
      <c r="C3327" t="s">
        <v>5951</v>
      </c>
      <c r="D3327" t="s">
        <v>5952</v>
      </c>
      <c r="E3327" t="str">
        <f>VLOOKUP(Auto_Theft_Data[[#This Row],[Vehicle Model]],Fully_Updated_Vehicle_Models_with_Types_278[#All],2,TRUE)</f>
        <v>SUV</v>
      </c>
      <c r="F3327" t="s">
        <v>110</v>
      </c>
      <c r="G3327" t="s">
        <v>42</v>
      </c>
      <c r="H3327" t="s">
        <v>10433</v>
      </c>
      <c r="I3327" t="s">
        <v>201</v>
      </c>
      <c r="J3327" s="1">
        <v>43755</v>
      </c>
      <c r="K3327" t="s">
        <v>23</v>
      </c>
      <c r="L3327" t="s">
        <v>19</v>
      </c>
      <c r="M3327" t="s">
        <v>6185</v>
      </c>
      <c r="N3327" t="s">
        <v>6186</v>
      </c>
    </row>
    <row r="3328" spans="1:14" x14ac:dyDescent="0.35">
      <c r="A3328" t="s">
        <v>6187</v>
      </c>
      <c r="B3328" t="s">
        <v>84</v>
      </c>
      <c r="C3328" t="s">
        <v>5951</v>
      </c>
      <c r="D3328" t="s">
        <v>5952</v>
      </c>
      <c r="E3328" t="str">
        <f>VLOOKUP(Auto_Theft_Data[[#This Row],[Vehicle Model]],Fully_Updated_Vehicle_Models_with_Types_278[#All],2,TRUE)</f>
        <v>SUV</v>
      </c>
      <c r="F3328" t="s">
        <v>626</v>
      </c>
      <c r="G3328" t="s">
        <v>94</v>
      </c>
      <c r="H3328" t="s">
        <v>10433</v>
      </c>
      <c r="I3328" t="s">
        <v>592</v>
      </c>
      <c r="J3328" s="1">
        <v>43905</v>
      </c>
      <c r="K3328" t="s">
        <v>38</v>
      </c>
      <c r="L3328" t="s">
        <v>19</v>
      </c>
      <c r="M3328" t="s">
        <v>6188</v>
      </c>
      <c r="N3328" t="s">
        <v>6189</v>
      </c>
    </row>
    <row r="3329" spans="1:14" x14ac:dyDescent="0.35">
      <c r="A3329" t="s">
        <v>6190</v>
      </c>
      <c r="B3329" t="s">
        <v>84</v>
      </c>
      <c r="C3329" t="s">
        <v>5951</v>
      </c>
      <c r="D3329" t="s">
        <v>5952</v>
      </c>
      <c r="E3329" t="str">
        <f>VLOOKUP(Auto_Theft_Data[[#This Row],[Vehicle Model]],Fully_Updated_Vehicle_Models_with_Types_278[#All],2,TRUE)</f>
        <v>SUV</v>
      </c>
      <c r="F3329" t="s">
        <v>15</v>
      </c>
      <c r="G3329" t="s">
        <v>26</v>
      </c>
      <c r="H3329" t="s">
        <v>10433</v>
      </c>
      <c r="I3329" t="s">
        <v>262</v>
      </c>
      <c r="J3329" s="1">
        <v>43677</v>
      </c>
      <c r="K3329" t="s">
        <v>23</v>
      </c>
      <c r="L3329" t="s">
        <v>19</v>
      </c>
      <c r="M3329" t="s">
        <v>6191</v>
      </c>
      <c r="N3329" t="s">
        <v>6192</v>
      </c>
    </row>
    <row r="3330" spans="1:14" x14ac:dyDescent="0.35">
      <c r="A3330" t="s">
        <v>6193</v>
      </c>
      <c r="B3330" t="s">
        <v>38</v>
      </c>
      <c r="C3330" t="s">
        <v>5951</v>
      </c>
      <c r="D3330" t="s">
        <v>5952</v>
      </c>
      <c r="E3330" t="str">
        <f>VLOOKUP(Auto_Theft_Data[[#This Row],[Vehicle Model]],Fully_Updated_Vehicle_Models_with_Types_278[#All],2,TRUE)</f>
        <v>SUV</v>
      </c>
      <c r="F3330" t="s">
        <v>15</v>
      </c>
      <c r="G3330" t="s">
        <v>50</v>
      </c>
      <c r="H3330" t="s">
        <v>10433</v>
      </c>
      <c r="I3330" t="s">
        <v>1562</v>
      </c>
      <c r="J3330" s="1">
        <v>44472</v>
      </c>
      <c r="K3330" t="s">
        <v>48</v>
      </c>
      <c r="L3330" t="s">
        <v>89</v>
      </c>
      <c r="M3330" t="s">
        <v>6194</v>
      </c>
      <c r="N3330" t="s">
        <v>6195</v>
      </c>
    </row>
    <row r="3331" spans="1:14" x14ac:dyDescent="0.35">
      <c r="A3331" t="s">
        <v>6202</v>
      </c>
      <c r="B3331" t="s">
        <v>12</v>
      </c>
      <c r="C3331" t="s">
        <v>5951</v>
      </c>
      <c r="D3331" t="s">
        <v>5952</v>
      </c>
      <c r="E3331" t="str">
        <f>VLOOKUP(Auto_Theft_Data[[#This Row],[Vehicle Model]],Fully_Updated_Vehicle_Models_with_Types_278[#All],2,TRUE)</f>
        <v>SUV</v>
      </c>
      <c r="F3331" t="s">
        <v>49</v>
      </c>
      <c r="G3331" t="s">
        <v>94</v>
      </c>
      <c r="H3331" t="s">
        <v>10434</v>
      </c>
      <c r="I3331" t="s">
        <v>498</v>
      </c>
      <c r="J3331" s="1">
        <v>43379</v>
      </c>
      <c r="K3331" t="s">
        <v>12</v>
      </c>
      <c r="L3331" t="s">
        <v>89</v>
      </c>
      <c r="M3331" t="s">
        <v>1381</v>
      </c>
      <c r="N3331" t="s">
        <v>1382</v>
      </c>
    </row>
    <row r="3332" spans="1:14" x14ac:dyDescent="0.35">
      <c r="A3332" t="s">
        <v>6403</v>
      </c>
      <c r="B3332" t="s">
        <v>1448</v>
      </c>
      <c r="C3332" t="s">
        <v>6230</v>
      </c>
      <c r="D3332" t="s">
        <v>10419</v>
      </c>
      <c r="E3332" t="str">
        <f>VLOOKUP(Auto_Theft_Data[[#This Row],[Vehicle Model]],Fully_Updated_Vehicle_Models_with_Types_278[#All],2,TRUE)</f>
        <v>Coupe</v>
      </c>
      <c r="F3332" t="s">
        <v>49</v>
      </c>
      <c r="G3332" t="s">
        <v>94</v>
      </c>
      <c r="H3332" t="s">
        <v>10434</v>
      </c>
      <c r="I3332" t="s">
        <v>156</v>
      </c>
      <c r="J3332" s="1">
        <v>44211</v>
      </c>
      <c r="K3332" t="s">
        <v>48</v>
      </c>
      <c r="L3332" t="s">
        <v>29</v>
      </c>
      <c r="M3332" t="s">
        <v>6404</v>
      </c>
      <c r="N3332" t="s">
        <v>6405</v>
      </c>
    </row>
    <row r="3333" spans="1:14" x14ac:dyDescent="0.35">
      <c r="A3333" t="s">
        <v>6307</v>
      </c>
      <c r="B3333" t="s">
        <v>69</v>
      </c>
      <c r="C3333" t="s">
        <v>6230</v>
      </c>
      <c r="D3333" t="s">
        <v>6308</v>
      </c>
      <c r="E3333" t="str">
        <f>VLOOKUP(Auto_Theft_Data[[#This Row],[Vehicle Model]],Fully_Updated_Vehicle_Models_with_Types_278[#All],2,TRUE)</f>
        <v>Coupe</v>
      </c>
      <c r="F3333" t="s">
        <v>15</v>
      </c>
      <c r="G3333" t="s">
        <v>50</v>
      </c>
      <c r="H3333" t="s">
        <v>10434</v>
      </c>
      <c r="I3333" t="s">
        <v>813</v>
      </c>
      <c r="J3333" s="1">
        <v>43548</v>
      </c>
      <c r="K3333" t="s">
        <v>23</v>
      </c>
      <c r="L3333" t="s">
        <v>19</v>
      </c>
      <c r="M3333" t="s">
        <v>6309</v>
      </c>
      <c r="N3333" t="s">
        <v>6310</v>
      </c>
    </row>
    <row r="3334" spans="1:14" x14ac:dyDescent="0.35">
      <c r="A3334" t="s">
        <v>372</v>
      </c>
      <c r="B3334" t="s">
        <v>99</v>
      </c>
      <c r="C3334" t="s">
        <v>332</v>
      </c>
      <c r="D3334" t="s">
        <v>373</v>
      </c>
      <c r="E3334" t="str">
        <f>VLOOKUP(Auto_Theft_Data[[#This Row],[Vehicle Model]],Fully_Updated_Vehicle_Models_with_Types_278[#All],2,TRUE)</f>
        <v>Sedan</v>
      </c>
      <c r="F3334" t="s">
        <v>165</v>
      </c>
      <c r="G3334" t="s">
        <v>94</v>
      </c>
      <c r="H3334" t="s">
        <v>10434</v>
      </c>
      <c r="I3334" t="s">
        <v>166</v>
      </c>
      <c r="J3334" s="1">
        <v>44219</v>
      </c>
      <c r="K3334" t="s">
        <v>48</v>
      </c>
      <c r="L3334" t="s">
        <v>44</v>
      </c>
      <c r="M3334" t="s">
        <v>374</v>
      </c>
      <c r="N3334" t="s">
        <v>375</v>
      </c>
    </row>
    <row r="3335" spans="1:14" x14ac:dyDescent="0.35">
      <c r="A3335" t="s">
        <v>441</v>
      </c>
      <c r="B3335" t="s">
        <v>402</v>
      </c>
      <c r="C3335" t="s">
        <v>332</v>
      </c>
      <c r="D3335" t="s">
        <v>373</v>
      </c>
      <c r="E3335" t="str">
        <f>VLOOKUP(Auto_Theft_Data[[#This Row],[Vehicle Model]],Fully_Updated_Vehicle_Models_with_Types_278[#All],2,TRUE)</f>
        <v>Sedan</v>
      </c>
      <c r="F3335" t="s">
        <v>49</v>
      </c>
      <c r="G3335" t="s">
        <v>26</v>
      </c>
      <c r="H3335" t="s">
        <v>10434</v>
      </c>
      <c r="I3335" t="s">
        <v>498</v>
      </c>
      <c r="J3335" s="1">
        <v>44404</v>
      </c>
      <c r="K3335" t="s">
        <v>48</v>
      </c>
      <c r="L3335" t="s">
        <v>19</v>
      </c>
      <c r="M3335" t="s">
        <v>499</v>
      </c>
      <c r="N3335" t="s">
        <v>500</v>
      </c>
    </row>
    <row r="3336" spans="1:14" x14ac:dyDescent="0.35">
      <c r="A3336" t="s">
        <v>10401</v>
      </c>
      <c r="B3336" t="s">
        <v>30</v>
      </c>
      <c r="C3336" t="s">
        <v>10397</v>
      </c>
      <c r="D3336" t="s">
        <v>10402</v>
      </c>
      <c r="E3336" t="str">
        <f>VLOOKUP(Auto_Theft_Data[[#This Row],[Vehicle Model]],Fully_Updated_Vehicle_Models_with_Types_278[#All],2,TRUE)</f>
        <v>Sedan</v>
      </c>
      <c r="F3336" t="s">
        <v>15</v>
      </c>
      <c r="G3336" t="s">
        <v>36</v>
      </c>
      <c r="H3336" t="s">
        <v>10434</v>
      </c>
      <c r="I3336" t="s">
        <v>61</v>
      </c>
      <c r="J3336" s="1">
        <v>43316</v>
      </c>
      <c r="K3336" t="s">
        <v>12</v>
      </c>
      <c r="L3336" t="s">
        <v>89</v>
      </c>
      <c r="M3336" t="s">
        <v>10403</v>
      </c>
      <c r="N3336" t="s">
        <v>10404</v>
      </c>
    </row>
    <row r="3337" spans="1:14" x14ac:dyDescent="0.35">
      <c r="A3337" t="s">
        <v>3197</v>
      </c>
      <c r="B3337" t="s">
        <v>658</v>
      </c>
      <c r="C3337" t="s">
        <v>10415</v>
      </c>
      <c r="D3337" t="s">
        <v>3198</v>
      </c>
      <c r="E3337" t="str">
        <f>VLOOKUP(Auto_Theft_Data[[#This Row],[Vehicle Model]],Fully_Updated_Vehicle_Models_with_Types_278[#All],2,TRUE)</f>
        <v>Van</v>
      </c>
      <c r="F3337" t="s">
        <v>49</v>
      </c>
      <c r="G3337" t="s">
        <v>70</v>
      </c>
      <c r="H3337" t="s">
        <v>10434</v>
      </c>
      <c r="I3337" t="s">
        <v>37</v>
      </c>
      <c r="J3337" s="1">
        <v>43853</v>
      </c>
      <c r="K3337" t="s">
        <v>38</v>
      </c>
      <c r="L3337" t="s">
        <v>89</v>
      </c>
      <c r="M3337" t="s">
        <v>3199</v>
      </c>
      <c r="N3337" t="s">
        <v>3200</v>
      </c>
    </row>
    <row r="3338" spans="1:14" x14ac:dyDescent="0.35">
      <c r="A3338" t="s">
        <v>3371</v>
      </c>
      <c r="B3338" t="s">
        <v>982</v>
      </c>
      <c r="C3338" t="s">
        <v>10415</v>
      </c>
      <c r="D3338" t="s">
        <v>3198</v>
      </c>
      <c r="E3338" t="str">
        <f>VLOOKUP(Auto_Theft_Data[[#This Row],[Vehicle Model]],Fully_Updated_Vehicle_Models_with_Types_278[#All],2,TRUE)</f>
        <v>Van</v>
      </c>
      <c r="F3338" t="s">
        <v>25</v>
      </c>
      <c r="G3338" t="s">
        <v>36</v>
      </c>
      <c r="H3338" t="s">
        <v>10434</v>
      </c>
      <c r="I3338" t="s">
        <v>178</v>
      </c>
      <c r="J3338" s="1">
        <v>43623</v>
      </c>
      <c r="K3338" t="s">
        <v>23</v>
      </c>
      <c r="L3338" t="s">
        <v>44</v>
      </c>
      <c r="M3338" t="s">
        <v>3372</v>
      </c>
      <c r="N3338" t="s">
        <v>3373</v>
      </c>
    </row>
    <row r="3339" spans="1:14" x14ac:dyDescent="0.35">
      <c r="A3339" t="s">
        <v>7145</v>
      </c>
      <c r="B3339" t="s">
        <v>1124</v>
      </c>
      <c r="C3339" t="s">
        <v>10407</v>
      </c>
      <c r="D3339" t="s">
        <v>7146</v>
      </c>
      <c r="E3339" t="str">
        <f>VLOOKUP(Auto_Theft_Data[[#This Row],[Vehicle Model]],Fully_Updated_Vehicle_Models_with_Types_278[#All],2,TRUE)</f>
        <v>SUV</v>
      </c>
      <c r="F3339" t="s">
        <v>110</v>
      </c>
      <c r="G3339" t="s">
        <v>42</v>
      </c>
      <c r="H3339" t="s">
        <v>10433</v>
      </c>
      <c r="I3339" t="s">
        <v>100</v>
      </c>
      <c r="J3339" s="1">
        <v>43797</v>
      </c>
      <c r="K3339" t="s">
        <v>23</v>
      </c>
      <c r="L3339" t="s">
        <v>29</v>
      </c>
      <c r="M3339" t="s">
        <v>7147</v>
      </c>
      <c r="N3339" t="s">
        <v>7148</v>
      </c>
    </row>
    <row r="3340" spans="1:14" x14ac:dyDescent="0.35">
      <c r="A3340" t="s">
        <v>4621</v>
      </c>
      <c r="B3340" t="s">
        <v>38</v>
      </c>
      <c r="C3340" t="s">
        <v>4598</v>
      </c>
      <c r="D3340" t="s">
        <v>4622</v>
      </c>
      <c r="E3340" t="str">
        <f>VLOOKUP(Auto_Theft_Data[[#This Row],[Vehicle Model]],Fully_Updated_Vehicle_Models_with_Types_278[#All],2,TRUE)</f>
        <v>SUV</v>
      </c>
      <c r="F3340" t="s">
        <v>25</v>
      </c>
      <c r="G3340" t="s">
        <v>94</v>
      </c>
      <c r="H3340" t="s">
        <v>10433</v>
      </c>
      <c r="I3340" t="s">
        <v>178</v>
      </c>
      <c r="J3340" s="1">
        <v>44874</v>
      </c>
      <c r="K3340" t="s">
        <v>18</v>
      </c>
      <c r="L3340" t="s">
        <v>29</v>
      </c>
      <c r="M3340" t="s">
        <v>334</v>
      </c>
      <c r="N3340" t="s">
        <v>335</v>
      </c>
    </row>
    <row r="3341" spans="1:14" x14ac:dyDescent="0.35">
      <c r="A3341" t="s">
        <v>4624</v>
      </c>
      <c r="B3341" t="s">
        <v>388</v>
      </c>
      <c r="C3341" t="s">
        <v>4598</v>
      </c>
      <c r="D3341" t="s">
        <v>4622</v>
      </c>
      <c r="E3341" t="str">
        <f>VLOOKUP(Auto_Theft_Data[[#This Row],[Vehicle Model]],Fully_Updated_Vehicle_Models_with_Types_278[#All],2,TRUE)</f>
        <v>SUV</v>
      </c>
      <c r="F3341" t="s">
        <v>110</v>
      </c>
      <c r="G3341" t="s">
        <v>50</v>
      </c>
      <c r="H3341" t="s">
        <v>10434</v>
      </c>
      <c r="I3341" t="s">
        <v>993</v>
      </c>
      <c r="J3341" s="1">
        <v>45109</v>
      </c>
      <c r="K3341" t="s">
        <v>28</v>
      </c>
      <c r="L3341" t="s">
        <v>89</v>
      </c>
      <c r="M3341" t="s">
        <v>4625</v>
      </c>
      <c r="N3341" t="s">
        <v>4626</v>
      </c>
    </row>
    <row r="3342" spans="1:14" x14ac:dyDescent="0.35">
      <c r="A3342" t="s">
        <v>4631</v>
      </c>
      <c r="B3342" t="s">
        <v>388</v>
      </c>
      <c r="C3342" t="s">
        <v>4598</v>
      </c>
      <c r="D3342" t="s">
        <v>4622</v>
      </c>
      <c r="E3342" t="str">
        <f>VLOOKUP(Auto_Theft_Data[[#This Row],[Vehicle Model]],Fully_Updated_Vehicle_Models_with_Types_278[#All],2,TRUE)</f>
        <v>SUV</v>
      </c>
      <c r="F3342" t="s">
        <v>15</v>
      </c>
      <c r="G3342" t="s">
        <v>70</v>
      </c>
      <c r="H3342" t="s">
        <v>10433</v>
      </c>
      <c r="I3342" t="s">
        <v>476</v>
      </c>
      <c r="J3342" s="1">
        <v>44864</v>
      </c>
      <c r="K3342" t="s">
        <v>18</v>
      </c>
      <c r="L3342" t="s">
        <v>19</v>
      </c>
      <c r="M3342" t="s">
        <v>4632</v>
      </c>
      <c r="N3342" t="s">
        <v>4633</v>
      </c>
    </row>
    <row r="3343" spans="1:14" x14ac:dyDescent="0.35">
      <c r="A3343" t="s">
        <v>4639</v>
      </c>
      <c r="B3343" t="s">
        <v>28</v>
      </c>
      <c r="C3343" t="s">
        <v>4598</v>
      </c>
      <c r="D3343" t="s">
        <v>4622</v>
      </c>
      <c r="E3343" t="str">
        <f>VLOOKUP(Auto_Theft_Data[[#This Row],[Vehicle Model]],Fully_Updated_Vehicle_Models_with_Types_278[#All],2,TRUE)</f>
        <v>SUV</v>
      </c>
      <c r="F3343" t="s">
        <v>110</v>
      </c>
      <c r="G3343" t="s">
        <v>50</v>
      </c>
      <c r="H3343" t="s">
        <v>10434</v>
      </c>
      <c r="I3343" t="s">
        <v>725</v>
      </c>
      <c r="J3343" s="1">
        <v>45096</v>
      </c>
      <c r="K3343" t="s">
        <v>28</v>
      </c>
      <c r="L3343" t="s">
        <v>44</v>
      </c>
      <c r="M3343" t="s">
        <v>1108</v>
      </c>
      <c r="N3343" t="s">
        <v>1109</v>
      </c>
    </row>
    <row r="3344" spans="1:14" x14ac:dyDescent="0.35">
      <c r="A3344" t="s">
        <v>4641</v>
      </c>
      <c r="B3344" t="s">
        <v>12</v>
      </c>
      <c r="C3344" t="s">
        <v>4598</v>
      </c>
      <c r="D3344" t="s">
        <v>4622</v>
      </c>
      <c r="E3344" t="str">
        <f>VLOOKUP(Auto_Theft_Data[[#This Row],[Vehicle Model]],Fully_Updated_Vehicle_Models_with_Types_278[#All],2,TRUE)</f>
        <v>SUV</v>
      </c>
      <c r="F3344" t="s">
        <v>110</v>
      </c>
      <c r="G3344" t="s">
        <v>42</v>
      </c>
      <c r="H3344" t="s">
        <v>10433</v>
      </c>
      <c r="I3344" t="s">
        <v>3166</v>
      </c>
      <c r="J3344" s="1">
        <v>44689</v>
      </c>
      <c r="K3344" t="s">
        <v>18</v>
      </c>
      <c r="L3344" t="s">
        <v>29</v>
      </c>
      <c r="M3344" t="s">
        <v>4642</v>
      </c>
      <c r="N3344" t="s">
        <v>4643</v>
      </c>
    </row>
    <row r="3345" spans="1:14" x14ac:dyDescent="0.35">
      <c r="A3345" t="s">
        <v>4651</v>
      </c>
      <c r="B3345" t="s">
        <v>402</v>
      </c>
      <c r="C3345" t="s">
        <v>4598</v>
      </c>
      <c r="D3345" t="s">
        <v>4622</v>
      </c>
      <c r="E3345" t="str">
        <f>VLOOKUP(Auto_Theft_Data[[#This Row],[Vehicle Model]],Fully_Updated_Vehicle_Models_with_Types_278[#All],2,TRUE)</f>
        <v>SUV</v>
      </c>
      <c r="F3345" t="s">
        <v>110</v>
      </c>
      <c r="G3345" t="s">
        <v>26</v>
      </c>
      <c r="H3345" t="s">
        <v>10434</v>
      </c>
      <c r="I3345" t="s">
        <v>51</v>
      </c>
      <c r="J3345" s="1">
        <v>44916</v>
      </c>
      <c r="K3345" t="s">
        <v>18</v>
      </c>
      <c r="L3345" t="s">
        <v>29</v>
      </c>
      <c r="M3345" t="s">
        <v>4652</v>
      </c>
      <c r="N3345" t="s">
        <v>4653</v>
      </c>
    </row>
    <row r="3346" spans="1:14" x14ac:dyDescent="0.35">
      <c r="A3346" t="s">
        <v>4657</v>
      </c>
      <c r="B3346" t="s">
        <v>18</v>
      </c>
      <c r="C3346" t="s">
        <v>4598</v>
      </c>
      <c r="D3346" t="s">
        <v>4622</v>
      </c>
      <c r="E3346" t="str">
        <f>VLOOKUP(Auto_Theft_Data[[#This Row],[Vehicle Model]],Fully_Updated_Vehicle_Models_with_Types_278[#All],2,TRUE)</f>
        <v>SUV</v>
      </c>
      <c r="F3346" t="s">
        <v>56</v>
      </c>
      <c r="G3346" t="s">
        <v>70</v>
      </c>
      <c r="H3346" t="s">
        <v>10433</v>
      </c>
      <c r="I3346" t="s">
        <v>341</v>
      </c>
      <c r="J3346" s="1">
        <v>44720</v>
      </c>
      <c r="K3346" t="s">
        <v>18</v>
      </c>
      <c r="L3346" t="s">
        <v>19</v>
      </c>
      <c r="M3346" t="s">
        <v>950</v>
      </c>
      <c r="N3346" t="s">
        <v>951</v>
      </c>
    </row>
    <row r="3347" spans="1:14" x14ac:dyDescent="0.35">
      <c r="A3347" t="s">
        <v>4679</v>
      </c>
      <c r="B3347" t="s">
        <v>38</v>
      </c>
      <c r="C3347" t="s">
        <v>4598</v>
      </c>
      <c r="D3347" t="s">
        <v>4622</v>
      </c>
      <c r="E3347" t="str">
        <f>VLOOKUP(Auto_Theft_Data[[#This Row],[Vehicle Model]],Fully_Updated_Vehicle_Models_with_Types_278[#All],2,TRUE)</f>
        <v>SUV</v>
      </c>
      <c r="F3347" t="s">
        <v>49</v>
      </c>
      <c r="G3347" t="s">
        <v>36</v>
      </c>
      <c r="H3347" t="s">
        <v>10434</v>
      </c>
      <c r="I3347" t="s">
        <v>642</v>
      </c>
      <c r="J3347" s="1">
        <v>45107</v>
      </c>
      <c r="K3347" t="s">
        <v>28</v>
      </c>
      <c r="L3347" t="s">
        <v>19</v>
      </c>
      <c r="M3347" t="s">
        <v>4680</v>
      </c>
      <c r="N3347" t="s">
        <v>4681</v>
      </c>
    </row>
    <row r="3348" spans="1:14" x14ac:dyDescent="0.35">
      <c r="A3348" t="s">
        <v>4691</v>
      </c>
      <c r="B3348" t="s">
        <v>364</v>
      </c>
      <c r="C3348" t="s">
        <v>4598</v>
      </c>
      <c r="D3348" t="s">
        <v>4622</v>
      </c>
      <c r="E3348" t="str">
        <f>VLOOKUP(Auto_Theft_Data[[#This Row],[Vehicle Model]],Fully_Updated_Vehicle_Models_with_Types_278[#All],2,TRUE)</f>
        <v>SUV</v>
      </c>
      <c r="F3348" t="s">
        <v>25</v>
      </c>
      <c r="G3348" t="s">
        <v>42</v>
      </c>
      <c r="H3348" t="s">
        <v>10433</v>
      </c>
      <c r="I3348" t="s">
        <v>283</v>
      </c>
      <c r="J3348" s="1">
        <v>44567</v>
      </c>
      <c r="K3348" t="s">
        <v>18</v>
      </c>
      <c r="L3348" t="s">
        <v>29</v>
      </c>
      <c r="M3348" t="s">
        <v>4692</v>
      </c>
      <c r="N3348" t="s">
        <v>4693</v>
      </c>
    </row>
    <row r="3349" spans="1:14" x14ac:dyDescent="0.35">
      <c r="A3349" t="s">
        <v>4694</v>
      </c>
      <c r="B3349" t="s">
        <v>12</v>
      </c>
      <c r="C3349" t="s">
        <v>4598</v>
      </c>
      <c r="D3349" t="s">
        <v>4622</v>
      </c>
      <c r="E3349" t="str">
        <f>VLOOKUP(Auto_Theft_Data[[#This Row],[Vehicle Model]],Fully_Updated_Vehicle_Models_with_Types_278[#All],2,TRUE)</f>
        <v>SUV</v>
      </c>
      <c r="F3349" t="s">
        <v>25</v>
      </c>
      <c r="G3349" t="s">
        <v>42</v>
      </c>
      <c r="H3349" t="s">
        <v>10433</v>
      </c>
      <c r="I3349" t="s">
        <v>377</v>
      </c>
      <c r="J3349" s="1">
        <v>45035</v>
      </c>
      <c r="K3349" t="s">
        <v>28</v>
      </c>
      <c r="L3349" t="s">
        <v>44</v>
      </c>
      <c r="M3349" t="s">
        <v>4695</v>
      </c>
      <c r="N3349" t="s">
        <v>4696</v>
      </c>
    </row>
    <row r="3350" spans="1:14" x14ac:dyDescent="0.35">
      <c r="A3350" t="s">
        <v>4698</v>
      </c>
      <c r="B3350" t="s">
        <v>298</v>
      </c>
      <c r="C3350" t="s">
        <v>4598</v>
      </c>
      <c r="D3350" t="s">
        <v>4622</v>
      </c>
      <c r="E3350" t="str">
        <f>VLOOKUP(Auto_Theft_Data[[#This Row],[Vehicle Model]],Fully_Updated_Vehicle_Models_with_Types_278[#All],2,TRUE)</f>
        <v>SUV</v>
      </c>
      <c r="F3350" t="s">
        <v>49</v>
      </c>
      <c r="G3350" t="s">
        <v>26</v>
      </c>
      <c r="H3350" t="s">
        <v>10434</v>
      </c>
      <c r="I3350" t="s">
        <v>230</v>
      </c>
      <c r="J3350" s="1">
        <v>44089</v>
      </c>
      <c r="K3350" t="s">
        <v>38</v>
      </c>
      <c r="L3350" t="s">
        <v>44</v>
      </c>
      <c r="M3350" t="s">
        <v>4699</v>
      </c>
      <c r="N3350" t="s">
        <v>4700</v>
      </c>
    </row>
    <row r="3351" spans="1:14" x14ac:dyDescent="0.35">
      <c r="A3351" t="s">
        <v>4701</v>
      </c>
      <c r="B3351" t="s">
        <v>12</v>
      </c>
      <c r="C3351" t="s">
        <v>4598</v>
      </c>
      <c r="D3351" t="s">
        <v>4622</v>
      </c>
      <c r="E3351" t="str">
        <f>VLOOKUP(Auto_Theft_Data[[#This Row],[Vehicle Model]],Fully_Updated_Vehicle_Models_with_Types_278[#All],2,TRUE)</f>
        <v>SUV</v>
      </c>
      <c r="F3351" t="s">
        <v>49</v>
      </c>
      <c r="G3351" t="s">
        <v>36</v>
      </c>
      <c r="H3351" t="s">
        <v>10433</v>
      </c>
      <c r="I3351" t="s">
        <v>106</v>
      </c>
      <c r="J3351" s="1">
        <v>44589</v>
      </c>
      <c r="K3351" t="s">
        <v>18</v>
      </c>
      <c r="L3351" t="s">
        <v>19</v>
      </c>
      <c r="M3351" t="s">
        <v>4702</v>
      </c>
      <c r="N3351" t="s">
        <v>4703</v>
      </c>
    </row>
    <row r="3352" spans="1:14" x14ac:dyDescent="0.35">
      <c r="A3352" t="s">
        <v>4714</v>
      </c>
      <c r="B3352" t="s">
        <v>402</v>
      </c>
      <c r="C3352" t="s">
        <v>4598</v>
      </c>
      <c r="D3352" t="s">
        <v>4622</v>
      </c>
      <c r="E3352" t="str">
        <f>VLOOKUP(Auto_Theft_Data[[#This Row],[Vehicle Model]],Fully_Updated_Vehicle_Models_with_Types_278[#All],2,TRUE)</f>
        <v>SUV</v>
      </c>
      <c r="F3352" t="s">
        <v>165</v>
      </c>
      <c r="G3352" t="s">
        <v>26</v>
      </c>
      <c r="H3352" t="s">
        <v>10433</v>
      </c>
      <c r="I3352" t="s">
        <v>61</v>
      </c>
      <c r="J3352" s="1">
        <v>44355</v>
      </c>
      <c r="K3352" t="s">
        <v>48</v>
      </c>
      <c r="L3352" t="s">
        <v>29</v>
      </c>
      <c r="M3352" t="s">
        <v>4070</v>
      </c>
      <c r="N3352" t="s">
        <v>4071</v>
      </c>
    </row>
    <row r="3353" spans="1:14" x14ac:dyDescent="0.35">
      <c r="A3353" t="s">
        <v>4723</v>
      </c>
      <c r="B3353" t="s">
        <v>364</v>
      </c>
      <c r="C3353" t="s">
        <v>4598</v>
      </c>
      <c r="D3353" t="s">
        <v>4622</v>
      </c>
      <c r="E3353" t="str">
        <f>VLOOKUP(Auto_Theft_Data[[#This Row],[Vehicle Model]],Fully_Updated_Vehicle_Models_with_Types_278[#All],2,TRUE)</f>
        <v>SUV</v>
      </c>
      <c r="F3353" t="s">
        <v>56</v>
      </c>
      <c r="G3353" t="s">
        <v>50</v>
      </c>
      <c r="H3353" t="s">
        <v>10434</v>
      </c>
      <c r="I3353" t="s">
        <v>79</v>
      </c>
      <c r="J3353" s="1">
        <v>45137</v>
      </c>
      <c r="K3353" t="s">
        <v>28</v>
      </c>
      <c r="L3353" t="s">
        <v>44</v>
      </c>
      <c r="M3353" t="s">
        <v>4724</v>
      </c>
      <c r="N3353" t="s">
        <v>4725</v>
      </c>
    </row>
    <row r="3354" spans="1:14" x14ac:dyDescent="0.35">
      <c r="A3354" t="s">
        <v>4726</v>
      </c>
      <c r="B3354" t="s">
        <v>364</v>
      </c>
      <c r="C3354" t="s">
        <v>4598</v>
      </c>
      <c r="D3354" t="s">
        <v>4622</v>
      </c>
      <c r="E3354" t="str">
        <f>VLOOKUP(Auto_Theft_Data[[#This Row],[Vehicle Model]],Fully_Updated_Vehicle_Models_with_Types_278[#All],2,TRUE)</f>
        <v>SUV</v>
      </c>
      <c r="F3354" t="s">
        <v>15</v>
      </c>
      <c r="G3354" t="s">
        <v>26</v>
      </c>
      <c r="H3354" t="s">
        <v>10434</v>
      </c>
      <c r="I3354" t="s">
        <v>166</v>
      </c>
      <c r="J3354" s="1">
        <v>44635</v>
      </c>
      <c r="K3354" t="s">
        <v>18</v>
      </c>
      <c r="L3354" t="s">
        <v>89</v>
      </c>
      <c r="M3354" t="s">
        <v>4727</v>
      </c>
      <c r="N3354" t="s">
        <v>4728</v>
      </c>
    </row>
    <row r="3355" spans="1:14" x14ac:dyDescent="0.35">
      <c r="A3355" t="s">
        <v>4732</v>
      </c>
      <c r="B3355" t="s">
        <v>364</v>
      </c>
      <c r="C3355" t="s">
        <v>4598</v>
      </c>
      <c r="D3355" t="s">
        <v>4622</v>
      </c>
      <c r="E3355" t="str">
        <f>VLOOKUP(Auto_Theft_Data[[#This Row],[Vehicle Model]],Fully_Updated_Vehicle_Models_with_Types_278[#All],2,TRUE)</f>
        <v>SUV</v>
      </c>
      <c r="F3355" t="s">
        <v>110</v>
      </c>
      <c r="G3355" t="s">
        <v>42</v>
      </c>
      <c r="H3355" t="s">
        <v>10434</v>
      </c>
      <c r="I3355" t="s">
        <v>160</v>
      </c>
      <c r="J3355" s="1">
        <v>44832</v>
      </c>
      <c r="K3355" t="s">
        <v>18</v>
      </c>
      <c r="L3355" t="s">
        <v>44</v>
      </c>
      <c r="M3355" t="s">
        <v>2208</v>
      </c>
      <c r="N3355" t="s">
        <v>2209</v>
      </c>
    </row>
    <row r="3356" spans="1:14" x14ac:dyDescent="0.35">
      <c r="A3356" t="s">
        <v>4733</v>
      </c>
      <c r="B3356" t="s">
        <v>18</v>
      </c>
      <c r="C3356" t="s">
        <v>4598</v>
      </c>
      <c r="D3356" t="s">
        <v>4622</v>
      </c>
      <c r="E3356" t="str">
        <f>VLOOKUP(Auto_Theft_Data[[#This Row],[Vehicle Model]],Fully_Updated_Vehicle_Models_with_Types_278[#All],2,TRUE)</f>
        <v>SUV</v>
      </c>
      <c r="F3356" t="s">
        <v>110</v>
      </c>
      <c r="G3356" t="s">
        <v>42</v>
      </c>
      <c r="H3356" t="s">
        <v>10434</v>
      </c>
      <c r="I3356" t="s">
        <v>341</v>
      </c>
      <c r="J3356" s="1">
        <v>44713</v>
      </c>
      <c r="K3356" t="s">
        <v>18</v>
      </c>
      <c r="L3356" t="s">
        <v>19</v>
      </c>
      <c r="M3356" t="s">
        <v>4734</v>
      </c>
      <c r="N3356" t="s">
        <v>4735</v>
      </c>
    </row>
    <row r="3357" spans="1:14" x14ac:dyDescent="0.35">
      <c r="A3357" t="s">
        <v>4743</v>
      </c>
      <c r="B3357" t="s">
        <v>388</v>
      </c>
      <c r="C3357" t="s">
        <v>4598</v>
      </c>
      <c r="D3357" t="s">
        <v>4622</v>
      </c>
      <c r="E3357" t="str">
        <f>VLOOKUP(Auto_Theft_Data[[#This Row],[Vehicle Model]],Fully_Updated_Vehicle_Models_with_Types_278[#All],2,TRUE)</f>
        <v>SUV</v>
      </c>
      <c r="F3357" t="s">
        <v>49</v>
      </c>
      <c r="G3357" t="s">
        <v>42</v>
      </c>
      <c r="H3357" t="s">
        <v>10434</v>
      </c>
      <c r="I3357" t="s">
        <v>1191</v>
      </c>
      <c r="J3357" s="1">
        <v>44077</v>
      </c>
      <c r="K3357" t="s">
        <v>38</v>
      </c>
      <c r="L3357" t="s">
        <v>29</v>
      </c>
      <c r="M3357" t="s">
        <v>4744</v>
      </c>
      <c r="N3357" t="s">
        <v>4745</v>
      </c>
    </row>
    <row r="3358" spans="1:14" x14ac:dyDescent="0.35">
      <c r="A3358" t="s">
        <v>4746</v>
      </c>
      <c r="B3358" t="s">
        <v>12</v>
      </c>
      <c r="C3358" t="s">
        <v>4598</v>
      </c>
      <c r="D3358" t="s">
        <v>4622</v>
      </c>
      <c r="E3358" t="str">
        <f>VLOOKUP(Auto_Theft_Data[[#This Row],[Vehicle Model]],Fully_Updated_Vehicle_Models_with_Types_278[#All],2,TRUE)</f>
        <v>SUV</v>
      </c>
      <c r="F3358" t="s">
        <v>49</v>
      </c>
      <c r="G3358" t="s">
        <v>16</v>
      </c>
      <c r="H3358" t="s">
        <v>10434</v>
      </c>
      <c r="I3358" t="s">
        <v>642</v>
      </c>
      <c r="J3358" s="1">
        <v>45054</v>
      </c>
      <c r="K3358" t="s">
        <v>28</v>
      </c>
      <c r="L3358" t="s">
        <v>19</v>
      </c>
      <c r="M3358" t="s">
        <v>4220</v>
      </c>
      <c r="N3358" t="s">
        <v>4221</v>
      </c>
    </row>
    <row r="3359" spans="1:14" x14ac:dyDescent="0.35">
      <c r="A3359" t="s">
        <v>4751</v>
      </c>
      <c r="B3359" t="s">
        <v>99</v>
      </c>
      <c r="C3359" t="s">
        <v>4598</v>
      </c>
      <c r="D3359" t="s">
        <v>4622</v>
      </c>
      <c r="E3359" t="str">
        <f>VLOOKUP(Auto_Theft_Data[[#This Row],[Vehicle Model]],Fully_Updated_Vehicle_Models_with_Types_278[#All],2,TRUE)</f>
        <v>SUV</v>
      </c>
      <c r="F3359" t="s">
        <v>49</v>
      </c>
      <c r="G3359" t="s">
        <v>50</v>
      </c>
      <c r="H3359" t="s">
        <v>10434</v>
      </c>
      <c r="I3359" t="s">
        <v>445</v>
      </c>
      <c r="J3359" s="1">
        <v>44710</v>
      </c>
      <c r="K3359" t="s">
        <v>18</v>
      </c>
      <c r="L3359" t="s">
        <v>29</v>
      </c>
      <c r="M3359" t="s">
        <v>4536</v>
      </c>
      <c r="N3359" t="s">
        <v>4537</v>
      </c>
    </row>
    <row r="3360" spans="1:14" x14ac:dyDescent="0.35">
      <c r="A3360" t="s">
        <v>4752</v>
      </c>
      <c r="B3360" t="s">
        <v>23</v>
      </c>
      <c r="C3360" t="s">
        <v>4598</v>
      </c>
      <c r="D3360" t="s">
        <v>4622</v>
      </c>
      <c r="E3360" t="str">
        <f>VLOOKUP(Auto_Theft_Data[[#This Row],[Vehicle Model]],Fully_Updated_Vehicle_Models_with_Types_278[#All],2,TRUE)</f>
        <v>SUV</v>
      </c>
      <c r="F3360" t="s">
        <v>49</v>
      </c>
      <c r="G3360" t="s">
        <v>70</v>
      </c>
      <c r="H3360" t="s">
        <v>10433</v>
      </c>
      <c r="I3360" t="s">
        <v>17</v>
      </c>
      <c r="J3360" s="1">
        <v>44728</v>
      </c>
      <c r="K3360" t="s">
        <v>18</v>
      </c>
      <c r="L3360" t="s">
        <v>44</v>
      </c>
      <c r="M3360" t="s">
        <v>2433</v>
      </c>
      <c r="N3360" t="s">
        <v>2434</v>
      </c>
    </row>
    <row r="3361" spans="1:14" x14ac:dyDescent="0.35">
      <c r="A3361" t="s">
        <v>4757</v>
      </c>
      <c r="B3361" t="s">
        <v>298</v>
      </c>
      <c r="C3361" t="s">
        <v>4598</v>
      </c>
      <c r="D3361" t="s">
        <v>4622</v>
      </c>
      <c r="E3361" t="str">
        <f>VLOOKUP(Auto_Theft_Data[[#This Row],[Vehicle Model]],Fully_Updated_Vehicle_Models_with_Types_278[#All],2,TRUE)</f>
        <v>SUV</v>
      </c>
      <c r="F3361" t="s">
        <v>165</v>
      </c>
      <c r="G3361" t="s">
        <v>70</v>
      </c>
      <c r="H3361" t="s">
        <v>10434</v>
      </c>
      <c r="I3361" t="s">
        <v>1419</v>
      </c>
      <c r="J3361" s="1">
        <v>45120</v>
      </c>
      <c r="K3361" t="s">
        <v>28</v>
      </c>
      <c r="L3361" t="s">
        <v>44</v>
      </c>
      <c r="M3361" t="s">
        <v>1420</v>
      </c>
      <c r="N3361" t="s">
        <v>1421</v>
      </c>
    </row>
    <row r="3362" spans="1:14" x14ac:dyDescent="0.35">
      <c r="A3362" t="s">
        <v>4769</v>
      </c>
      <c r="B3362" t="s">
        <v>182</v>
      </c>
      <c r="C3362" t="s">
        <v>4598</v>
      </c>
      <c r="D3362" t="s">
        <v>4622</v>
      </c>
      <c r="E3362" t="str">
        <f>VLOOKUP(Auto_Theft_Data[[#This Row],[Vehicle Model]],Fully_Updated_Vehicle_Models_with_Types_278[#All],2,TRUE)</f>
        <v>SUV</v>
      </c>
      <c r="F3362" t="s">
        <v>110</v>
      </c>
      <c r="G3362" t="s">
        <v>70</v>
      </c>
      <c r="H3362" t="s">
        <v>10433</v>
      </c>
      <c r="I3362" t="s">
        <v>37</v>
      </c>
      <c r="J3362" s="1">
        <v>44028</v>
      </c>
      <c r="K3362" t="s">
        <v>38</v>
      </c>
      <c r="L3362" t="s">
        <v>44</v>
      </c>
      <c r="M3362" t="s">
        <v>4770</v>
      </c>
      <c r="N3362" t="s">
        <v>4771</v>
      </c>
    </row>
    <row r="3363" spans="1:14" x14ac:dyDescent="0.35">
      <c r="A3363" t="s">
        <v>4778</v>
      </c>
      <c r="B3363" t="s">
        <v>364</v>
      </c>
      <c r="C3363" t="s">
        <v>4598</v>
      </c>
      <c r="D3363" t="s">
        <v>4622</v>
      </c>
      <c r="E3363" t="str">
        <f>VLOOKUP(Auto_Theft_Data[[#This Row],[Vehicle Model]],Fully_Updated_Vehicle_Models_with_Types_278[#All],2,TRUE)</f>
        <v>SUV</v>
      </c>
      <c r="F3363" t="s">
        <v>626</v>
      </c>
      <c r="G3363" t="s">
        <v>94</v>
      </c>
      <c r="H3363" t="s">
        <v>10433</v>
      </c>
      <c r="I3363" t="s">
        <v>235</v>
      </c>
      <c r="J3363" s="1">
        <v>45256</v>
      </c>
      <c r="K3363" t="s">
        <v>28</v>
      </c>
      <c r="L3363" t="s">
        <v>29</v>
      </c>
      <c r="M3363" t="s">
        <v>4779</v>
      </c>
      <c r="N3363" t="s">
        <v>4780</v>
      </c>
    </row>
    <row r="3364" spans="1:14" x14ac:dyDescent="0.35">
      <c r="A3364" t="s">
        <v>4781</v>
      </c>
      <c r="B3364" t="s">
        <v>12</v>
      </c>
      <c r="C3364" t="s">
        <v>4598</v>
      </c>
      <c r="D3364" t="s">
        <v>4622</v>
      </c>
      <c r="E3364" t="str">
        <f>VLOOKUP(Auto_Theft_Data[[#This Row],[Vehicle Model]],Fully_Updated_Vehicle_Models_with_Types_278[#All],2,TRUE)</f>
        <v>SUV</v>
      </c>
      <c r="F3364" t="s">
        <v>49</v>
      </c>
      <c r="G3364" t="s">
        <v>36</v>
      </c>
      <c r="H3364" t="s">
        <v>10433</v>
      </c>
      <c r="I3364" t="s">
        <v>445</v>
      </c>
      <c r="J3364" s="1">
        <v>45171</v>
      </c>
      <c r="K3364" t="s">
        <v>28</v>
      </c>
      <c r="L3364" t="s">
        <v>29</v>
      </c>
      <c r="M3364" t="s">
        <v>739</v>
      </c>
      <c r="N3364" t="s">
        <v>740</v>
      </c>
    </row>
    <row r="3365" spans="1:14" x14ac:dyDescent="0.35">
      <c r="A3365" t="s">
        <v>4788</v>
      </c>
      <c r="B3365" t="s">
        <v>48</v>
      </c>
      <c r="C3365" t="s">
        <v>4598</v>
      </c>
      <c r="D3365" t="s">
        <v>4622</v>
      </c>
      <c r="E3365" t="str">
        <f>VLOOKUP(Auto_Theft_Data[[#This Row],[Vehicle Model]],Fully_Updated_Vehicle_Models_with_Types_278[#All],2,TRUE)</f>
        <v>SUV</v>
      </c>
      <c r="F3365" t="s">
        <v>15</v>
      </c>
      <c r="G3365" t="s">
        <v>70</v>
      </c>
      <c r="H3365" t="s">
        <v>10434</v>
      </c>
      <c r="I3365" t="s">
        <v>17</v>
      </c>
      <c r="J3365" s="1">
        <v>44722</v>
      </c>
      <c r="K3365" t="s">
        <v>18</v>
      </c>
      <c r="L3365" t="s">
        <v>19</v>
      </c>
      <c r="M3365" t="s">
        <v>3830</v>
      </c>
      <c r="N3365" t="s">
        <v>3831</v>
      </c>
    </row>
    <row r="3366" spans="1:14" x14ac:dyDescent="0.35">
      <c r="A3366" t="s">
        <v>4794</v>
      </c>
      <c r="B3366" t="s">
        <v>84</v>
      </c>
      <c r="C3366" t="s">
        <v>4598</v>
      </c>
      <c r="D3366" t="s">
        <v>4622</v>
      </c>
      <c r="E3366" t="str">
        <f>VLOOKUP(Auto_Theft_Data[[#This Row],[Vehicle Model]],Fully_Updated_Vehicle_Models_with_Types_278[#All],2,TRUE)</f>
        <v>SUV</v>
      </c>
      <c r="F3366" t="s">
        <v>15</v>
      </c>
      <c r="G3366" t="s">
        <v>94</v>
      </c>
      <c r="H3366" t="s">
        <v>10434</v>
      </c>
      <c r="I3366" t="s">
        <v>235</v>
      </c>
      <c r="J3366" s="1">
        <v>44745</v>
      </c>
      <c r="K3366" t="s">
        <v>18</v>
      </c>
      <c r="L3366" t="s">
        <v>29</v>
      </c>
      <c r="M3366" t="s">
        <v>4795</v>
      </c>
      <c r="N3366" t="s">
        <v>4796</v>
      </c>
    </row>
    <row r="3367" spans="1:14" x14ac:dyDescent="0.35">
      <c r="A3367" t="s">
        <v>4797</v>
      </c>
      <c r="B3367" t="s">
        <v>298</v>
      </c>
      <c r="C3367" t="s">
        <v>4598</v>
      </c>
      <c r="D3367" t="s">
        <v>4622</v>
      </c>
      <c r="E3367" t="str">
        <f>VLOOKUP(Auto_Theft_Data[[#This Row],[Vehicle Model]],Fully_Updated_Vehicle_Models_with_Types_278[#All],2,TRUE)</f>
        <v>SUV</v>
      </c>
      <c r="F3367" t="s">
        <v>15</v>
      </c>
      <c r="G3367" t="s">
        <v>36</v>
      </c>
      <c r="H3367" t="s">
        <v>10434</v>
      </c>
      <c r="I3367" t="s">
        <v>88</v>
      </c>
      <c r="J3367" s="1">
        <v>45189</v>
      </c>
      <c r="K3367" t="s">
        <v>28</v>
      </c>
      <c r="L3367" t="s">
        <v>19</v>
      </c>
      <c r="M3367" t="s">
        <v>4798</v>
      </c>
      <c r="N3367" t="s">
        <v>4799</v>
      </c>
    </row>
    <row r="3368" spans="1:14" x14ac:dyDescent="0.35">
      <c r="A3368" t="s">
        <v>4803</v>
      </c>
      <c r="B3368" t="s">
        <v>48</v>
      </c>
      <c r="C3368" t="s">
        <v>4598</v>
      </c>
      <c r="D3368" t="s">
        <v>4622</v>
      </c>
      <c r="E3368" t="str">
        <f>VLOOKUP(Auto_Theft_Data[[#This Row],[Vehicle Model]],Fully_Updated_Vehicle_Models_with_Types_278[#All],2,TRUE)</f>
        <v>SUV</v>
      </c>
      <c r="F3368" t="s">
        <v>15</v>
      </c>
      <c r="G3368" t="s">
        <v>36</v>
      </c>
      <c r="H3368" t="s">
        <v>10433</v>
      </c>
      <c r="I3368" t="s">
        <v>341</v>
      </c>
      <c r="J3368" s="1">
        <v>44700</v>
      </c>
      <c r="K3368" t="s">
        <v>18</v>
      </c>
      <c r="L3368" t="s">
        <v>19</v>
      </c>
      <c r="M3368" t="s">
        <v>950</v>
      </c>
      <c r="N3368" t="s">
        <v>951</v>
      </c>
    </row>
    <row r="3369" spans="1:14" x14ac:dyDescent="0.35">
      <c r="A3369" t="s">
        <v>4810</v>
      </c>
      <c r="B3369" t="s">
        <v>23</v>
      </c>
      <c r="C3369" t="s">
        <v>4598</v>
      </c>
      <c r="D3369" t="s">
        <v>4622</v>
      </c>
      <c r="E3369" t="str">
        <f>VLOOKUP(Auto_Theft_Data[[#This Row],[Vehicle Model]],Fully_Updated_Vehicle_Models_with_Types_278[#All],2,TRUE)</f>
        <v>SUV</v>
      </c>
      <c r="F3369" t="s">
        <v>15</v>
      </c>
      <c r="G3369" t="s">
        <v>42</v>
      </c>
      <c r="H3369" t="s">
        <v>10434</v>
      </c>
      <c r="I3369" t="s">
        <v>106</v>
      </c>
      <c r="J3369" s="1">
        <v>44846</v>
      </c>
      <c r="K3369" t="s">
        <v>18</v>
      </c>
      <c r="L3369" t="s">
        <v>29</v>
      </c>
      <c r="M3369" t="s">
        <v>4811</v>
      </c>
      <c r="N3369" t="s">
        <v>4812</v>
      </c>
    </row>
    <row r="3370" spans="1:14" x14ac:dyDescent="0.35">
      <c r="A3370" t="s">
        <v>4816</v>
      </c>
      <c r="B3370" t="s">
        <v>197</v>
      </c>
      <c r="C3370" t="s">
        <v>4598</v>
      </c>
      <c r="D3370" t="s">
        <v>4622</v>
      </c>
      <c r="E3370" t="str">
        <f>VLOOKUP(Auto_Theft_Data[[#This Row],[Vehicle Model]],Fully_Updated_Vehicle_Models_with_Types_278[#All],2,TRUE)</f>
        <v>SUV</v>
      </c>
      <c r="F3370" t="s">
        <v>110</v>
      </c>
      <c r="G3370" t="s">
        <v>36</v>
      </c>
      <c r="H3370" t="s">
        <v>10434</v>
      </c>
      <c r="I3370" t="s">
        <v>71</v>
      </c>
      <c r="J3370" s="1">
        <v>44337</v>
      </c>
      <c r="K3370" t="s">
        <v>48</v>
      </c>
      <c r="L3370" t="s">
        <v>29</v>
      </c>
      <c r="M3370" t="s">
        <v>358</v>
      </c>
      <c r="N3370" t="s">
        <v>359</v>
      </c>
    </row>
    <row r="3371" spans="1:14" x14ac:dyDescent="0.35">
      <c r="A3371" t="s">
        <v>4824</v>
      </c>
      <c r="B3371" t="s">
        <v>23</v>
      </c>
      <c r="C3371" t="s">
        <v>4598</v>
      </c>
      <c r="D3371" t="s">
        <v>4622</v>
      </c>
      <c r="E3371" t="str">
        <f>VLOOKUP(Auto_Theft_Data[[#This Row],[Vehicle Model]],Fully_Updated_Vehicle_Models_with_Types_278[#All],2,TRUE)</f>
        <v>SUV</v>
      </c>
      <c r="F3371" t="s">
        <v>25</v>
      </c>
      <c r="G3371" t="s">
        <v>26</v>
      </c>
      <c r="H3371" t="s">
        <v>10433</v>
      </c>
      <c r="I3371" t="s">
        <v>394</v>
      </c>
      <c r="J3371" s="1">
        <v>44573</v>
      </c>
      <c r="K3371" t="s">
        <v>18</v>
      </c>
      <c r="L3371" t="s">
        <v>29</v>
      </c>
      <c r="M3371" t="s">
        <v>4825</v>
      </c>
      <c r="N3371" t="s">
        <v>4826</v>
      </c>
    </row>
    <row r="3372" spans="1:14" x14ac:dyDescent="0.35">
      <c r="A3372" t="s">
        <v>4847</v>
      </c>
      <c r="B3372" t="s">
        <v>441</v>
      </c>
      <c r="C3372" t="s">
        <v>4598</v>
      </c>
      <c r="D3372" t="s">
        <v>4622</v>
      </c>
      <c r="E3372" t="str">
        <f>VLOOKUP(Auto_Theft_Data[[#This Row],[Vehicle Model]],Fully_Updated_Vehicle_Models_with_Types_278[#All],2,TRUE)</f>
        <v>SUV</v>
      </c>
      <c r="F3372" t="s">
        <v>25</v>
      </c>
      <c r="G3372" t="s">
        <v>16</v>
      </c>
      <c r="H3372" t="s">
        <v>10434</v>
      </c>
      <c r="I3372" t="s">
        <v>183</v>
      </c>
      <c r="J3372" s="1">
        <v>44347</v>
      </c>
      <c r="K3372" t="s">
        <v>48</v>
      </c>
      <c r="L3372" t="s">
        <v>89</v>
      </c>
      <c r="M3372" t="s">
        <v>4848</v>
      </c>
      <c r="N3372" t="s">
        <v>4849</v>
      </c>
    </row>
    <row r="3373" spans="1:14" x14ac:dyDescent="0.35">
      <c r="A3373" t="s">
        <v>4868</v>
      </c>
      <c r="B3373" t="s">
        <v>99</v>
      </c>
      <c r="C3373" t="s">
        <v>4598</v>
      </c>
      <c r="D3373" t="s">
        <v>4622</v>
      </c>
      <c r="E3373" t="str">
        <f>VLOOKUP(Auto_Theft_Data[[#This Row],[Vehicle Model]],Fully_Updated_Vehicle_Models_with_Types_278[#All],2,TRUE)</f>
        <v>SUV</v>
      </c>
      <c r="F3373" t="s">
        <v>110</v>
      </c>
      <c r="G3373" t="s">
        <v>70</v>
      </c>
      <c r="H3373" t="s">
        <v>10434</v>
      </c>
      <c r="I3373" t="s">
        <v>230</v>
      </c>
      <c r="J3373" s="1">
        <v>43874</v>
      </c>
      <c r="K3373" t="s">
        <v>38</v>
      </c>
      <c r="L3373" t="s">
        <v>19</v>
      </c>
      <c r="M3373" t="s">
        <v>2870</v>
      </c>
      <c r="N3373" t="s">
        <v>2871</v>
      </c>
    </row>
    <row r="3374" spans="1:14" x14ac:dyDescent="0.35">
      <c r="A3374" t="s">
        <v>4875</v>
      </c>
      <c r="B3374" t="s">
        <v>155</v>
      </c>
      <c r="C3374" t="s">
        <v>4598</v>
      </c>
      <c r="D3374" t="s">
        <v>4622</v>
      </c>
      <c r="E3374" t="str">
        <f>VLOOKUP(Auto_Theft_Data[[#This Row],[Vehicle Model]],Fully_Updated_Vehicle_Models_with_Types_278[#All],2,TRUE)</f>
        <v>SUV</v>
      </c>
      <c r="F3374" t="s">
        <v>110</v>
      </c>
      <c r="G3374" t="s">
        <v>36</v>
      </c>
      <c r="H3374" t="s">
        <v>10433</v>
      </c>
      <c r="I3374" t="s">
        <v>27</v>
      </c>
      <c r="J3374" s="1">
        <v>43918</v>
      </c>
      <c r="K3374" t="s">
        <v>38</v>
      </c>
      <c r="L3374" t="s">
        <v>29</v>
      </c>
      <c r="M3374" t="s">
        <v>4368</v>
      </c>
      <c r="N3374" t="s">
        <v>4369</v>
      </c>
    </row>
    <row r="3375" spans="1:14" x14ac:dyDescent="0.35">
      <c r="A3375" t="s">
        <v>4891</v>
      </c>
      <c r="B3375" t="s">
        <v>38</v>
      </c>
      <c r="C3375" t="s">
        <v>4598</v>
      </c>
      <c r="D3375" t="s">
        <v>4622</v>
      </c>
      <c r="E3375" t="str">
        <f>VLOOKUP(Auto_Theft_Data[[#This Row],[Vehicle Model]],Fully_Updated_Vehicle_Models_with_Types_278[#All],2,TRUE)</f>
        <v>SUV</v>
      </c>
      <c r="F3375" t="s">
        <v>15</v>
      </c>
      <c r="G3375" t="s">
        <v>26</v>
      </c>
      <c r="H3375" t="s">
        <v>10434</v>
      </c>
      <c r="I3375" t="s">
        <v>302</v>
      </c>
      <c r="J3375" s="1">
        <v>44523</v>
      </c>
      <c r="K3375" t="s">
        <v>48</v>
      </c>
      <c r="L3375" t="s">
        <v>89</v>
      </c>
      <c r="M3375" t="s">
        <v>4892</v>
      </c>
      <c r="N3375" t="s">
        <v>4893</v>
      </c>
    </row>
    <row r="3376" spans="1:14" x14ac:dyDescent="0.35">
      <c r="A3376" t="s">
        <v>4916</v>
      </c>
      <c r="B3376" t="s">
        <v>402</v>
      </c>
      <c r="C3376" t="s">
        <v>4598</v>
      </c>
      <c r="D3376" t="s">
        <v>4622</v>
      </c>
      <c r="E3376" t="str">
        <f>VLOOKUP(Auto_Theft_Data[[#This Row],[Vehicle Model]],Fully_Updated_Vehicle_Models_with_Types_278[#All],2,TRUE)</f>
        <v>SUV</v>
      </c>
      <c r="F3376" t="s">
        <v>857</v>
      </c>
      <c r="G3376" t="s">
        <v>50</v>
      </c>
      <c r="H3376" t="s">
        <v>10434</v>
      </c>
      <c r="I3376" t="s">
        <v>178</v>
      </c>
      <c r="J3376" s="1">
        <v>43226</v>
      </c>
      <c r="K3376" t="s">
        <v>12</v>
      </c>
      <c r="L3376" t="s">
        <v>44</v>
      </c>
      <c r="M3376" t="s">
        <v>4547</v>
      </c>
      <c r="N3376" t="s">
        <v>4548</v>
      </c>
    </row>
    <row r="3377" spans="1:14" x14ac:dyDescent="0.35">
      <c r="A3377" t="s">
        <v>4917</v>
      </c>
      <c r="B3377" t="s">
        <v>182</v>
      </c>
      <c r="C3377" t="s">
        <v>4598</v>
      </c>
      <c r="D3377" t="s">
        <v>4622</v>
      </c>
      <c r="E3377" t="str">
        <f>VLOOKUP(Auto_Theft_Data[[#This Row],[Vehicle Model]],Fully_Updated_Vehicle_Models_with_Types_278[#All],2,TRUE)</f>
        <v>SUV</v>
      </c>
      <c r="F3377" t="s">
        <v>49</v>
      </c>
      <c r="G3377" t="s">
        <v>70</v>
      </c>
      <c r="H3377" t="s">
        <v>10434</v>
      </c>
      <c r="I3377" t="s">
        <v>341</v>
      </c>
      <c r="J3377" s="1">
        <v>43251</v>
      </c>
      <c r="K3377" t="s">
        <v>12</v>
      </c>
      <c r="L3377" t="s">
        <v>29</v>
      </c>
      <c r="M3377" t="s">
        <v>2845</v>
      </c>
      <c r="N3377" t="s">
        <v>2846</v>
      </c>
    </row>
    <row r="3378" spans="1:14" x14ac:dyDescent="0.35">
      <c r="A3378" t="s">
        <v>4943</v>
      </c>
      <c r="B3378" t="s">
        <v>155</v>
      </c>
      <c r="C3378" t="s">
        <v>4598</v>
      </c>
      <c r="D3378" t="s">
        <v>4622</v>
      </c>
      <c r="E3378" t="str">
        <f>VLOOKUP(Auto_Theft_Data[[#This Row],[Vehicle Model]],Fully_Updated_Vehicle_Models_with_Types_278[#All],2,TRUE)</f>
        <v>SUV</v>
      </c>
      <c r="F3378" t="s">
        <v>25</v>
      </c>
      <c r="G3378" t="s">
        <v>70</v>
      </c>
      <c r="H3378" t="s">
        <v>10434</v>
      </c>
      <c r="I3378" t="s">
        <v>75</v>
      </c>
      <c r="J3378" s="1">
        <v>43860</v>
      </c>
      <c r="K3378" t="s">
        <v>38</v>
      </c>
      <c r="L3378" t="s">
        <v>44</v>
      </c>
      <c r="M3378" t="s">
        <v>2097</v>
      </c>
      <c r="N3378" t="s">
        <v>2098</v>
      </c>
    </row>
    <row r="3379" spans="1:14" x14ac:dyDescent="0.35">
      <c r="A3379" t="s">
        <v>4944</v>
      </c>
      <c r="B3379" t="s">
        <v>298</v>
      </c>
      <c r="C3379" t="s">
        <v>4598</v>
      </c>
      <c r="D3379" t="s">
        <v>4622</v>
      </c>
      <c r="E3379" t="str">
        <f>VLOOKUP(Auto_Theft_Data[[#This Row],[Vehicle Model]],Fully_Updated_Vehicle_Models_with_Types_278[#All],2,TRUE)</f>
        <v>SUV</v>
      </c>
      <c r="F3379" t="s">
        <v>15</v>
      </c>
      <c r="G3379" t="s">
        <v>36</v>
      </c>
      <c r="H3379" t="s">
        <v>10434</v>
      </c>
      <c r="I3379" t="s">
        <v>682</v>
      </c>
      <c r="J3379" s="1">
        <v>44148</v>
      </c>
      <c r="K3379" t="s">
        <v>38</v>
      </c>
      <c r="L3379" t="s">
        <v>44</v>
      </c>
      <c r="M3379" t="s">
        <v>4945</v>
      </c>
      <c r="N3379" t="s">
        <v>4946</v>
      </c>
    </row>
    <row r="3380" spans="1:14" x14ac:dyDescent="0.35">
      <c r="A3380" t="s">
        <v>4955</v>
      </c>
      <c r="B3380" t="s">
        <v>402</v>
      </c>
      <c r="C3380" t="s">
        <v>4598</v>
      </c>
      <c r="D3380" t="s">
        <v>4622</v>
      </c>
      <c r="E3380" t="str">
        <f>VLOOKUP(Auto_Theft_Data[[#This Row],[Vehicle Model]],Fully_Updated_Vehicle_Models_with_Types_278[#All],2,TRUE)</f>
        <v>SUV</v>
      </c>
      <c r="F3380" t="s">
        <v>15</v>
      </c>
      <c r="G3380" t="s">
        <v>16</v>
      </c>
      <c r="H3380" t="s">
        <v>10434</v>
      </c>
      <c r="I3380" t="s">
        <v>65</v>
      </c>
      <c r="J3380" s="1">
        <v>43696</v>
      </c>
      <c r="K3380" t="s">
        <v>23</v>
      </c>
      <c r="L3380" t="s">
        <v>29</v>
      </c>
      <c r="M3380" t="s">
        <v>4319</v>
      </c>
      <c r="N3380" t="s">
        <v>4320</v>
      </c>
    </row>
    <row r="3381" spans="1:14" x14ac:dyDescent="0.35">
      <c r="A3381" t="s">
        <v>4959</v>
      </c>
      <c r="B3381" t="s">
        <v>84</v>
      </c>
      <c r="C3381" t="s">
        <v>4598</v>
      </c>
      <c r="D3381" t="s">
        <v>4622</v>
      </c>
      <c r="E3381" t="str">
        <f>VLOOKUP(Auto_Theft_Data[[#This Row],[Vehicle Model]],Fully_Updated_Vehicle_Models_with_Types_278[#All],2,TRUE)</f>
        <v>SUV</v>
      </c>
      <c r="F3381" t="s">
        <v>15</v>
      </c>
      <c r="G3381" t="s">
        <v>36</v>
      </c>
      <c r="H3381" t="s">
        <v>10434</v>
      </c>
      <c r="I3381" t="s">
        <v>51</v>
      </c>
      <c r="J3381" s="1">
        <v>44232</v>
      </c>
      <c r="K3381" t="s">
        <v>48</v>
      </c>
      <c r="L3381" t="s">
        <v>89</v>
      </c>
      <c r="M3381" t="s">
        <v>4960</v>
      </c>
      <c r="N3381" t="s">
        <v>4961</v>
      </c>
    </row>
    <row r="3382" spans="1:14" x14ac:dyDescent="0.35">
      <c r="A3382" t="s">
        <v>4962</v>
      </c>
      <c r="B3382" t="s">
        <v>69</v>
      </c>
      <c r="C3382" t="s">
        <v>4598</v>
      </c>
      <c r="D3382" t="s">
        <v>4622</v>
      </c>
      <c r="E3382" t="str">
        <f>VLOOKUP(Auto_Theft_Data[[#This Row],[Vehicle Model]],Fully_Updated_Vehicle_Models_with_Types_278[#All],2,TRUE)</f>
        <v>SUV</v>
      </c>
      <c r="F3382" t="s">
        <v>626</v>
      </c>
      <c r="G3382" t="s">
        <v>26</v>
      </c>
      <c r="H3382" t="s">
        <v>10434</v>
      </c>
      <c r="I3382" t="s">
        <v>377</v>
      </c>
      <c r="J3382" s="1">
        <v>43172</v>
      </c>
      <c r="K3382" t="s">
        <v>12</v>
      </c>
      <c r="L3382" t="s">
        <v>29</v>
      </c>
      <c r="M3382" t="s">
        <v>4963</v>
      </c>
      <c r="N3382" t="s">
        <v>4964</v>
      </c>
    </row>
    <row r="3383" spans="1:14" x14ac:dyDescent="0.35">
      <c r="A3383" t="s">
        <v>4968</v>
      </c>
      <c r="B3383" t="s">
        <v>402</v>
      </c>
      <c r="C3383" t="s">
        <v>4598</v>
      </c>
      <c r="D3383" t="s">
        <v>4622</v>
      </c>
      <c r="E3383" t="str">
        <f>VLOOKUP(Auto_Theft_Data[[#This Row],[Vehicle Model]],Fully_Updated_Vehicle_Models_with_Types_278[#All],2,TRUE)</f>
        <v>SUV</v>
      </c>
      <c r="F3383" t="s">
        <v>15</v>
      </c>
      <c r="G3383" t="s">
        <v>16</v>
      </c>
      <c r="H3383" t="s">
        <v>10434</v>
      </c>
      <c r="I3383" t="s">
        <v>341</v>
      </c>
      <c r="J3383" s="1">
        <v>44432</v>
      </c>
      <c r="K3383" t="s">
        <v>48</v>
      </c>
      <c r="L3383" t="s">
        <v>19</v>
      </c>
      <c r="M3383" t="s">
        <v>2230</v>
      </c>
      <c r="N3383" t="s">
        <v>2231</v>
      </c>
    </row>
    <row r="3384" spans="1:14" x14ac:dyDescent="0.35">
      <c r="A3384" t="s">
        <v>4987</v>
      </c>
      <c r="B3384" t="s">
        <v>402</v>
      </c>
      <c r="C3384" t="s">
        <v>4598</v>
      </c>
      <c r="D3384" t="s">
        <v>4622</v>
      </c>
      <c r="E3384" t="str">
        <f>VLOOKUP(Auto_Theft_Data[[#This Row],[Vehicle Model]],Fully_Updated_Vehicle_Models_with_Types_278[#All],2,TRUE)</f>
        <v>SUV</v>
      </c>
      <c r="F3384" t="s">
        <v>165</v>
      </c>
      <c r="G3384" t="s">
        <v>42</v>
      </c>
      <c r="H3384" t="s">
        <v>10434</v>
      </c>
      <c r="I3384" t="s">
        <v>827</v>
      </c>
      <c r="J3384" s="1">
        <v>43174</v>
      </c>
      <c r="K3384" t="s">
        <v>12</v>
      </c>
      <c r="L3384" t="s">
        <v>19</v>
      </c>
      <c r="M3384" t="s">
        <v>4988</v>
      </c>
      <c r="N3384" t="s">
        <v>4989</v>
      </c>
    </row>
    <row r="3385" spans="1:14" x14ac:dyDescent="0.35">
      <c r="A3385" t="s">
        <v>5004</v>
      </c>
      <c r="B3385" t="s">
        <v>12</v>
      </c>
      <c r="C3385" t="s">
        <v>4598</v>
      </c>
      <c r="D3385" t="s">
        <v>4622</v>
      </c>
      <c r="E3385" t="str">
        <f>VLOOKUP(Auto_Theft_Data[[#This Row],[Vehicle Model]],Fully_Updated_Vehicle_Models_with_Types_278[#All],2,TRUE)</f>
        <v>SUV</v>
      </c>
      <c r="F3385" t="s">
        <v>49</v>
      </c>
      <c r="G3385" t="s">
        <v>26</v>
      </c>
      <c r="H3385" t="s">
        <v>10434</v>
      </c>
      <c r="I3385" t="s">
        <v>312</v>
      </c>
      <c r="J3385" s="1">
        <v>43683</v>
      </c>
      <c r="K3385" t="s">
        <v>23</v>
      </c>
      <c r="L3385" t="s">
        <v>29</v>
      </c>
      <c r="M3385" t="s">
        <v>5005</v>
      </c>
      <c r="N3385" t="s">
        <v>5006</v>
      </c>
    </row>
    <row r="3386" spans="1:14" x14ac:dyDescent="0.35">
      <c r="A3386" t="s">
        <v>5013</v>
      </c>
      <c r="B3386" t="s">
        <v>84</v>
      </c>
      <c r="C3386" t="s">
        <v>4598</v>
      </c>
      <c r="D3386" t="s">
        <v>4622</v>
      </c>
      <c r="E3386" t="str">
        <f>VLOOKUP(Auto_Theft_Data[[#This Row],[Vehicle Model]],Fully_Updated_Vehicle_Models_with_Types_278[#All],2,TRUE)</f>
        <v>SUV</v>
      </c>
      <c r="F3386" t="s">
        <v>15</v>
      </c>
      <c r="G3386" t="s">
        <v>26</v>
      </c>
      <c r="H3386" t="s">
        <v>10434</v>
      </c>
      <c r="I3386" t="s">
        <v>193</v>
      </c>
      <c r="J3386" s="1">
        <v>43291</v>
      </c>
      <c r="K3386" t="s">
        <v>12</v>
      </c>
      <c r="L3386" t="s">
        <v>89</v>
      </c>
      <c r="M3386" t="s">
        <v>5014</v>
      </c>
      <c r="N3386" t="s">
        <v>5015</v>
      </c>
    </row>
    <row r="3387" spans="1:14" x14ac:dyDescent="0.35">
      <c r="A3387" t="s">
        <v>5016</v>
      </c>
      <c r="B3387" t="s">
        <v>364</v>
      </c>
      <c r="C3387" t="s">
        <v>4598</v>
      </c>
      <c r="D3387" t="s">
        <v>4622</v>
      </c>
      <c r="E3387" t="str">
        <f>VLOOKUP(Auto_Theft_Data[[#This Row],[Vehicle Model]],Fully_Updated_Vehicle_Models_with_Types_278[#All],2,TRUE)</f>
        <v>SUV</v>
      </c>
      <c r="F3387" t="s">
        <v>110</v>
      </c>
      <c r="G3387" t="s">
        <v>50</v>
      </c>
      <c r="H3387" t="s">
        <v>10433</v>
      </c>
      <c r="I3387" t="s">
        <v>95</v>
      </c>
      <c r="J3387" s="1">
        <v>43171</v>
      </c>
      <c r="K3387" t="s">
        <v>12</v>
      </c>
      <c r="L3387" t="s">
        <v>29</v>
      </c>
      <c r="M3387" t="s">
        <v>5017</v>
      </c>
      <c r="N3387" t="s">
        <v>5018</v>
      </c>
    </row>
    <row r="3388" spans="1:14" x14ac:dyDescent="0.35">
      <c r="A3388" t="s">
        <v>5025</v>
      </c>
      <c r="B3388" t="s">
        <v>364</v>
      </c>
      <c r="C3388" t="s">
        <v>4598</v>
      </c>
      <c r="D3388" t="s">
        <v>4622</v>
      </c>
      <c r="E3388" t="str">
        <f>VLOOKUP(Auto_Theft_Data[[#This Row],[Vehicle Model]],Fully_Updated_Vehicle_Models_with_Types_278[#All],2,TRUE)</f>
        <v>SUV</v>
      </c>
      <c r="F3388" t="s">
        <v>15</v>
      </c>
      <c r="G3388" t="s">
        <v>16</v>
      </c>
      <c r="H3388" t="s">
        <v>10434</v>
      </c>
      <c r="I3388" t="s">
        <v>37</v>
      </c>
      <c r="J3388" s="1">
        <v>43493</v>
      </c>
      <c r="K3388" t="s">
        <v>23</v>
      </c>
      <c r="L3388" t="s">
        <v>89</v>
      </c>
      <c r="M3388" t="s">
        <v>631</v>
      </c>
      <c r="N3388" t="s">
        <v>632</v>
      </c>
    </row>
    <row r="3389" spans="1:14" x14ac:dyDescent="0.35">
      <c r="A3389" t="s">
        <v>5029</v>
      </c>
      <c r="B3389" t="s">
        <v>441</v>
      </c>
      <c r="C3389" t="s">
        <v>4598</v>
      </c>
      <c r="D3389" t="s">
        <v>4622</v>
      </c>
      <c r="E3389" t="str">
        <f>VLOOKUP(Auto_Theft_Data[[#This Row],[Vehicle Model]],Fully_Updated_Vehicle_Models_with_Types_278[#All],2,TRUE)</f>
        <v>SUV</v>
      </c>
      <c r="F3389" t="s">
        <v>165</v>
      </c>
      <c r="G3389" t="s">
        <v>36</v>
      </c>
      <c r="H3389" t="s">
        <v>10434</v>
      </c>
      <c r="I3389" t="s">
        <v>166</v>
      </c>
      <c r="J3389" s="1">
        <v>43850</v>
      </c>
      <c r="K3389" t="s">
        <v>38</v>
      </c>
      <c r="L3389" t="s">
        <v>19</v>
      </c>
      <c r="M3389" t="s">
        <v>3628</v>
      </c>
      <c r="N3389" t="s">
        <v>3629</v>
      </c>
    </row>
    <row r="3390" spans="1:14" x14ac:dyDescent="0.35">
      <c r="A3390" t="s">
        <v>5045</v>
      </c>
      <c r="B3390" t="s">
        <v>182</v>
      </c>
      <c r="C3390" t="s">
        <v>4598</v>
      </c>
      <c r="D3390" t="s">
        <v>4622</v>
      </c>
      <c r="E3390" t="str">
        <f>VLOOKUP(Auto_Theft_Data[[#This Row],[Vehicle Model]],Fully_Updated_Vehicle_Models_with_Types_278[#All],2,TRUE)</f>
        <v>SUV</v>
      </c>
      <c r="F3390" t="s">
        <v>1144</v>
      </c>
      <c r="G3390" t="s">
        <v>50</v>
      </c>
      <c r="H3390" t="s">
        <v>10434</v>
      </c>
      <c r="I3390" t="s">
        <v>417</v>
      </c>
      <c r="J3390" s="1">
        <v>43569</v>
      </c>
      <c r="K3390" t="s">
        <v>23</v>
      </c>
      <c r="L3390" t="s">
        <v>19</v>
      </c>
      <c r="M3390" t="s">
        <v>5046</v>
      </c>
      <c r="N3390" t="s">
        <v>5047</v>
      </c>
    </row>
    <row r="3391" spans="1:14" x14ac:dyDescent="0.35">
      <c r="A3391" t="s">
        <v>5076</v>
      </c>
      <c r="B3391" t="s">
        <v>12</v>
      </c>
      <c r="C3391" t="s">
        <v>4598</v>
      </c>
      <c r="D3391" t="s">
        <v>4622</v>
      </c>
      <c r="E3391" t="str">
        <f>VLOOKUP(Auto_Theft_Data[[#This Row],[Vehicle Model]],Fully_Updated_Vehicle_Models_with_Types_278[#All],2,TRUE)</f>
        <v>SUV</v>
      </c>
      <c r="F3391" t="s">
        <v>165</v>
      </c>
      <c r="G3391" t="s">
        <v>42</v>
      </c>
      <c r="H3391" t="s">
        <v>10433</v>
      </c>
      <c r="I3391" t="s">
        <v>273</v>
      </c>
      <c r="J3391" s="1">
        <v>43776</v>
      </c>
      <c r="K3391" t="s">
        <v>23</v>
      </c>
      <c r="L3391" t="s">
        <v>29</v>
      </c>
      <c r="M3391" t="s">
        <v>5077</v>
      </c>
      <c r="N3391" t="s">
        <v>5078</v>
      </c>
    </row>
    <row r="3392" spans="1:14" x14ac:dyDescent="0.35">
      <c r="A3392" t="s">
        <v>3182</v>
      </c>
      <c r="B3392" t="s">
        <v>23</v>
      </c>
      <c r="C3392" t="s">
        <v>10415</v>
      </c>
      <c r="D3392" t="s">
        <v>3183</v>
      </c>
      <c r="E3392" t="str">
        <f>VLOOKUP(Auto_Theft_Data[[#This Row],[Vehicle Model]],Fully_Updated_Vehicle_Models_with_Types_278[#All],2,TRUE)</f>
        <v>Van</v>
      </c>
      <c r="F3392" t="s">
        <v>49</v>
      </c>
      <c r="G3392" t="s">
        <v>42</v>
      </c>
      <c r="H3392" t="s">
        <v>10434</v>
      </c>
      <c r="I3392" t="s">
        <v>106</v>
      </c>
      <c r="J3392" s="1">
        <v>44798</v>
      </c>
      <c r="K3392" t="s">
        <v>18</v>
      </c>
      <c r="L3392" t="s">
        <v>19</v>
      </c>
      <c r="M3392" t="s">
        <v>3184</v>
      </c>
      <c r="N3392" t="s">
        <v>3185</v>
      </c>
    </row>
    <row r="3393" spans="1:14" x14ac:dyDescent="0.35">
      <c r="A3393" t="s">
        <v>3193</v>
      </c>
      <c r="B3393" t="s">
        <v>69</v>
      </c>
      <c r="C3393" t="s">
        <v>10415</v>
      </c>
      <c r="D3393" t="s">
        <v>3183</v>
      </c>
      <c r="E3393" t="str">
        <f>VLOOKUP(Auto_Theft_Data[[#This Row],[Vehicle Model]],Fully_Updated_Vehicle_Models_with_Types_278[#All],2,TRUE)</f>
        <v>Van</v>
      </c>
      <c r="F3393" t="s">
        <v>49</v>
      </c>
      <c r="G3393" t="s">
        <v>42</v>
      </c>
      <c r="H3393" t="s">
        <v>10434</v>
      </c>
      <c r="I3393" t="s">
        <v>37</v>
      </c>
      <c r="J3393" s="1">
        <v>44069</v>
      </c>
      <c r="K3393" t="s">
        <v>38</v>
      </c>
      <c r="L3393" t="s">
        <v>44</v>
      </c>
      <c r="M3393" t="s">
        <v>2473</v>
      </c>
      <c r="N3393" t="s">
        <v>2474</v>
      </c>
    </row>
    <row r="3394" spans="1:14" x14ac:dyDescent="0.35">
      <c r="A3394" t="s">
        <v>3206</v>
      </c>
      <c r="B3394" t="s">
        <v>23</v>
      </c>
      <c r="C3394" t="s">
        <v>10415</v>
      </c>
      <c r="D3394" t="s">
        <v>3183</v>
      </c>
      <c r="E3394" t="str">
        <f>VLOOKUP(Auto_Theft_Data[[#This Row],[Vehicle Model]],Fully_Updated_Vehicle_Models_with_Types_278[#All],2,TRUE)</f>
        <v>Van</v>
      </c>
      <c r="F3394" t="s">
        <v>49</v>
      </c>
      <c r="G3394" t="s">
        <v>94</v>
      </c>
      <c r="H3394" t="s">
        <v>10434</v>
      </c>
      <c r="I3394" t="s">
        <v>476</v>
      </c>
      <c r="J3394" s="1">
        <v>44870</v>
      </c>
      <c r="K3394" t="s">
        <v>18</v>
      </c>
      <c r="L3394" t="s">
        <v>19</v>
      </c>
      <c r="M3394" t="s">
        <v>2396</v>
      </c>
      <c r="N3394" t="s">
        <v>2397</v>
      </c>
    </row>
    <row r="3395" spans="1:14" x14ac:dyDescent="0.35">
      <c r="A3395" t="s">
        <v>3222</v>
      </c>
      <c r="B3395" t="s">
        <v>182</v>
      </c>
      <c r="C3395" t="s">
        <v>10415</v>
      </c>
      <c r="D3395" t="s">
        <v>3183</v>
      </c>
      <c r="E3395" t="str">
        <f>VLOOKUP(Auto_Theft_Data[[#This Row],[Vehicle Model]],Fully_Updated_Vehicle_Models_with_Types_278[#All],2,TRUE)</f>
        <v>Van</v>
      </c>
      <c r="F3395" t="s">
        <v>49</v>
      </c>
      <c r="G3395" t="s">
        <v>70</v>
      </c>
      <c r="H3395" t="s">
        <v>10433</v>
      </c>
      <c r="I3395" t="s">
        <v>923</v>
      </c>
      <c r="J3395" s="1">
        <v>44981</v>
      </c>
      <c r="K3395" t="s">
        <v>28</v>
      </c>
      <c r="L3395" t="s">
        <v>89</v>
      </c>
      <c r="M3395" t="s">
        <v>1556</v>
      </c>
      <c r="N3395" t="s">
        <v>1557</v>
      </c>
    </row>
    <row r="3396" spans="1:14" x14ac:dyDescent="0.35">
      <c r="A3396" t="s">
        <v>3236</v>
      </c>
      <c r="B3396" t="s">
        <v>48</v>
      </c>
      <c r="C3396" t="s">
        <v>10415</v>
      </c>
      <c r="D3396" t="s">
        <v>3183</v>
      </c>
      <c r="E3396" t="str">
        <f>VLOOKUP(Auto_Theft_Data[[#This Row],[Vehicle Model]],Fully_Updated_Vehicle_Models_with_Types_278[#All],2,TRUE)</f>
        <v>Van</v>
      </c>
      <c r="F3396" t="s">
        <v>49</v>
      </c>
      <c r="G3396" t="s">
        <v>70</v>
      </c>
      <c r="H3396" t="s">
        <v>10433</v>
      </c>
      <c r="I3396" t="s">
        <v>61</v>
      </c>
      <c r="J3396" s="1">
        <v>44826</v>
      </c>
      <c r="K3396" t="s">
        <v>18</v>
      </c>
      <c r="L3396" t="s">
        <v>44</v>
      </c>
      <c r="M3396" t="s">
        <v>2430</v>
      </c>
      <c r="N3396" t="s">
        <v>2431</v>
      </c>
    </row>
    <row r="3397" spans="1:14" x14ac:dyDescent="0.35">
      <c r="A3397" t="s">
        <v>3240</v>
      </c>
      <c r="B3397" t="s">
        <v>441</v>
      </c>
      <c r="C3397" t="s">
        <v>10415</v>
      </c>
      <c r="D3397" t="s">
        <v>3183</v>
      </c>
      <c r="E3397" t="str">
        <f>VLOOKUP(Auto_Theft_Data[[#This Row],[Vehicle Model]],Fully_Updated_Vehicle_Models_with_Types_278[#All],2,TRUE)</f>
        <v>Van</v>
      </c>
      <c r="F3397" t="s">
        <v>49</v>
      </c>
      <c r="G3397" t="s">
        <v>50</v>
      </c>
      <c r="H3397" t="s">
        <v>10433</v>
      </c>
      <c r="I3397" t="s">
        <v>445</v>
      </c>
      <c r="J3397" s="1">
        <v>44185</v>
      </c>
      <c r="K3397" t="s">
        <v>38</v>
      </c>
      <c r="L3397" t="s">
        <v>29</v>
      </c>
      <c r="M3397" t="s">
        <v>3241</v>
      </c>
      <c r="N3397" t="s">
        <v>3242</v>
      </c>
    </row>
    <row r="3398" spans="1:14" x14ac:dyDescent="0.35">
      <c r="A3398" t="s">
        <v>3243</v>
      </c>
      <c r="B3398" t="s">
        <v>441</v>
      </c>
      <c r="C3398" t="s">
        <v>10415</v>
      </c>
      <c r="D3398" t="s">
        <v>3183</v>
      </c>
      <c r="E3398" t="str">
        <f>VLOOKUP(Auto_Theft_Data[[#This Row],[Vehicle Model]],Fully_Updated_Vehicle_Models_with_Types_278[#All],2,TRUE)</f>
        <v>Van</v>
      </c>
      <c r="F3398" t="s">
        <v>49</v>
      </c>
      <c r="G3398" t="s">
        <v>36</v>
      </c>
      <c r="H3398" t="s">
        <v>10434</v>
      </c>
      <c r="I3398" t="s">
        <v>193</v>
      </c>
      <c r="J3398" s="1">
        <v>43791</v>
      </c>
      <c r="K3398" t="s">
        <v>23</v>
      </c>
      <c r="L3398" t="s">
        <v>89</v>
      </c>
      <c r="M3398" t="s">
        <v>3244</v>
      </c>
      <c r="N3398" t="s">
        <v>3245</v>
      </c>
    </row>
    <row r="3399" spans="1:14" x14ac:dyDescent="0.35">
      <c r="A3399" t="s">
        <v>3249</v>
      </c>
      <c r="B3399" t="s">
        <v>84</v>
      </c>
      <c r="C3399" t="s">
        <v>10415</v>
      </c>
      <c r="D3399" t="s">
        <v>3183</v>
      </c>
      <c r="E3399" t="str">
        <f>VLOOKUP(Auto_Theft_Data[[#This Row],[Vehicle Model]],Fully_Updated_Vehicle_Models_with_Types_278[#All],2,TRUE)</f>
        <v>Van</v>
      </c>
      <c r="F3399" t="s">
        <v>49</v>
      </c>
      <c r="G3399" t="s">
        <v>94</v>
      </c>
      <c r="H3399" t="s">
        <v>10434</v>
      </c>
      <c r="I3399" t="s">
        <v>100</v>
      </c>
      <c r="J3399" s="1">
        <v>45185</v>
      </c>
      <c r="K3399" t="s">
        <v>28</v>
      </c>
      <c r="L3399" t="s">
        <v>44</v>
      </c>
      <c r="M3399" t="s">
        <v>3250</v>
      </c>
      <c r="N3399" t="s">
        <v>3251</v>
      </c>
    </row>
    <row r="3400" spans="1:14" x14ac:dyDescent="0.35">
      <c r="A3400" t="s">
        <v>3272</v>
      </c>
      <c r="B3400" t="s">
        <v>128</v>
      </c>
      <c r="C3400" t="s">
        <v>10415</v>
      </c>
      <c r="D3400" t="s">
        <v>3183</v>
      </c>
      <c r="E3400" t="str">
        <f>VLOOKUP(Auto_Theft_Data[[#This Row],[Vehicle Model]],Fully_Updated_Vehicle_Models_with_Types_278[#All],2,TRUE)</f>
        <v>Van</v>
      </c>
      <c r="F3400" t="s">
        <v>49</v>
      </c>
      <c r="G3400" t="s">
        <v>70</v>
      </c>
      <c r="H3400" t="s">
        <v>10434</v>
      </c>
      <c r="I3400" t="s">
        <v>813</v>
      </c>
      <c r="J3400" s="1">
        <v>43203</v>
      </c>
      <c r="K3400" t="s">
        <v>12</v>
      </c>
      <c r="L3400" t="s">
        <v>44</v>
      </c>
      <c r="M3400" t="s">
        <v>3273</v>
      </c>
      <c r="N3400" t="s">
        <v>3274</v>
      </c>
    </row>
    <row r="3401" spans="1:14" x14ac:dyDescent="0.35">
      <c r="A3401" t="s">
        <v>3275</v>
      </c>
      <c r="B3401" t="s">
        <v>12</v>
      </c>
      <c r="C3401" t="s">
        <v>10415</v>
      </c>
      <c r="D3401" t="s">
        <v>3183</v>
      </c>
      <c r="E3401" t="str">
        <f>VLOOKUP(Auto_Theft_Data[[#This Row],[Vehicle Model]],Fully_Updated_Vehicle_Models_with_Types_278[#All],2,TRUE)</f>
        <v>Van</v>
      </c>
      <c r="F3401" t="s">
        <v>49</v>
      </c>
      <c r="G3401" t="s">
        <v>36</v>
      </c>
      <c r="H3401" t="s">
        <v>10433</v>
      </c>
      <c r="I3401" t="s">
        <v>106</v>
      </c>
      <c r="J3401" s="1">
        <v>44810</v>
      </c>
      <c r="K3401" t="s">
        <v>18</v>
      </c>
      <c r="L3401" t="s">
        <v>19</v>
      </c>
      <c r="M3401" t="s">
        <v>3276</v>
      </c>
      <c r="N3401" t="s">
        <v>3277</v>
      </c>
    </row>
    <row r="3402" spans="1:14" x14ac:dyDescent="0.35">
      <c r="A3402" t="s">
        <v>3294</v>
      </c>
      <c r="B3402" t="s">
        <v>164</v>
      </c>
      <c r="C3402" t="s">
        <v>10415</v>
      </c>
      <c r="D3402" t="s">
        <v>3183</v>
      </c>
      <c r="E3402" t="str">
        <f>VLOOKUP(Auto_Theft_Data[[#This Row],[Vehicle Model]],Fully_Updated_Vehicle_Models_with_Types_278[#All],2,TRUE)</f>
        <v>Van</v>
      </c>
      <c r="F3402" t="s">
        <v>49</v>
      </c>
      <c r="G3402" t="s">
        <v>50</v>
      </c>
      <c r="H3402" t="s">
        <v>10434</v>
      </c>
      <c r="I3402" t="s">
        <v>120</v>
      </c>
      <c r="J3402" s="1">
        <v>45081</v>
      </c>
      <c r="K3402" t="s">
        <v>28</v>
      </c>
      <c r="L3402" t="s">
        <v>89</v>
      </c>
      <c r="M3402" t="s">
        <v>3295</v>
      </c>
      <c r="N3402" t="s">
        <v>3296</v>
      </c>
    </row>
    <row r="3403" spans="1:14" x14ac:dyDescent="0.35">
      <c r="A3403" t="s">
        <v>3297</v>
      </c>
      <c r="B3403" t="s">
        <v>30</v>
      </c>
      <c r="C3403" t="s">
        <v>10415</v>
      </c>
      <c r="D3403" t="s">
        <v>3183</v>
      </c>
      <c r="E3403" t="str">
        <f>VLOOKUP(Auto_Theft_Data[[#This Row],[Vehicle Model]],Fully_Updated_Vehicle_Models_with_Types_278[#All],2,TRUE)</f>
        <v>Van</v>
      </c>
      <c r="F3403" t="s">
        <v>49</v>
      </c>
      <c r="G3403" t="s">
        <v>70</v>
      </c>
      <c r="H3403" t="s">
        <v>10434</v>
      </c>
      <c r="I3403" t="s">
        <v>120</v>
      </c>
      <c r="J3403" s="1">
        <v>43595</v>
      </c>
      <c r="K3403" t="s">
        <v>23</v>
      </c>
      <c r="L3403" t="s">
        <v>44</v>
      </c>
      <c r="M3403" t="s">
        <v>3298</v>
      </c>
      <c r="N3403" t="s">
        <v>3299</v>
      </c>
    </row>
    <row r="3404" spans="1:14" x14ac:dyDescent="0.35">
      <c r="A3404" t="s">
        <v>3317</v>
      </c>
      <c r="B3404" t="s">
        <v>23</v>
      </c>
      <c r="C3404" t="s">
        <v>10415</v>
      </c>
      <c r="D3404" t="s">
        <v>3183</v>
      </c>
      <c r="E3404" t="str">
        <f>VLOOKUP(Auto_Theft_Data[[#This Row],[Vehicle Model]],Fully_Updated_Vehicle_Models_with_Types_278[#All],2,TRUE)</f>
        <v>Van</v>
      </c>
      <c r="F3404" t="s">
        <v>3318</v>
      </c>
      <c r="G3404" t="s">
        <v>94</v>
      </c>
      <c r="H3404" t="s">
        <v>10434</v>
      </c>
      <c r="I3404" t="s">
        <v>111</v>
      </c>
      <c r="J3404" s="1">
        <v>43983</v>
      </c>
      <c r="K3404" t="s">
        <v>38</v>
      </c>
      <c r="L3404" t="s">
        <v>29</v>
      </c>
      <c r="M3404" t="s">
        <v>3319</v>
      </c>
      <c r="N3404" t="s">
        <v>3320</v>
      </c>
    </row>
    <row r="3405" spans="1:14" x14ac:dyDescent="0.35">
      <c r="A3405" t="s">
        <v>3331</v>
      </c>
      <c r="B3405" t="s">
        <v>38</v>
      </c>
      <c r="C3405" t="s">
        <v>10415</v>
      </c>
      <c r="D3405" t="s">
        <v>3183</v>
      </c>
      <c r="E3405" t="str">
        <f>VLOOKUP(Auto_Theft_Data[[#This Row],[Vehicle Model]],Fully_Updated_Vehicle_Models_with_Types_278[#All],2,TRUE)</f>
        <v>Van</v>
      </c>
      <c r="F3405" t="s">
        <v>49</v>
      </c>
      <c r="G3405" t="s">
        <v>26</v>
      </c>
      <c r="H3405" t="s">
        <v>10434</v>
      </c>
      <c r="I3405" t="s">
        <v>71</v>
      </c>
      <c r="J3405" s="1">
        <v>44938</v>
      </c>
      <c r="K3405" t="s">
        <v>28</v>
      </c>
      <c r="L3405" t="s">
        <v>19</v>
      </c>
      <c r="M3405" t="s">
        <v>761</v>
      </c>
      <c r="N3405" t="s">
        <v>762</v>
      </c>
    </row>
    <row r="3406" spans="1:14" x14ac:dyDescent="0.35">
      <c r="A3406" t="s">
        <v>3332</v>
      </c>
      <c r="B3406" t="s">
        <v>298</v>
      </c>
      <c r="C3406" t="s">
        <v>10415</v>
      </c>
      <c r="D3406" t="s">
        <v>3183</v>
      </c>
      <c r="E3406" t="str">
        <f>VLOOKUP(Auto_Theft_Data[[#This Row],[Vehicle Model]],Fully_Updated_Vehicle_Models_with_Types_278[#All],2,TRUE)</f>
        <v>Van</v>
      </c>
      <c r="F3406" t="s">
        <v>49</v>
      </c>
      <c r="G3406" t="s">
        <v>42</v>
      </c>
      <c r="H3406" t="s">
        <v>10434</v>
      </c>
      <c r="I3406" t="s">
        <v>71</v>
      </c>
      <c r="J3406" s="1">
        <v>43285</v>
      </c>
      <c r="K3406" t="s">
        <v>12</v>
      </c>
      <c r="L3406" t="s">
        <v>44</v>
      </c>
      <c r="M3406" t="s">
        <v>3333</v>
      </c>
      <c r="N3406" t="s">
        <v>3334</v>
      </c>
    </row>
    <row r="3407" spans="1:14" x14ac:dyDescent="0.35">
      <c r="A3407" t="s">
        <v>3342</v>
      </c>
      <c r="B3407" t="s">
        <v>38</v>
      </c>
      <c r="C3407" t="s">
        <v>10415</v>
      </c>
      <c r="D3407" t="s">
        <v>3183</v>
      </c>
      <c r="E3407" t="str">
        <f>VLOOKUP(Auto_Theft_Data[[#This Row],[Vehicle Model]],Fully_Updated_Vehicle_Models_with_Types_278[#All],2,TRUE)</f>
        <v>Van</v>
      </c>
      <c r="F3407" t="s">
        <v>105</v>
      </c>
      <c r="G3407" t="s">
        <v>94</v>
      </c>
      <c r="H3407" t="s">
        <v>10434</v>
      </c>
      <c r="I3407" t="s">
        <v>71</v>
      </c>
      <c r="J3407" s="1">
        <v>44653</v>
      </c>
      <c r="K3407" t="s">
        <v>18</v>
      </c>
      <c r="L3407" t="s">
        <v>19</v>
      </c>
      <c r="M3407" t="s">
        <v>761</v>
      </c>
      <c r="N3407" t="s">
        <v>762</v>
      </c>
    </row>
    <row r="3408" spans="1:14" x14ac:dyDescent="0.35">
      <c r="A3408" t="s">
        <v>3344</v>
      </c>
      <c r="B3408" t="s">
        <v>441</v>
      </c>
      <c r="C3408" t="s">
        <v>10415</v>
      </c>
      <c r="D3408" t="s">
        <v>3183</v>
      </c>
      <c r="E3408" t="str">
        <f>VLOOKUP(Auto_Theft_Data[[#This Row],[Vehicle Model]],Fully_Updated_Vehicle_Models_with_Types_278[#All],2,TRUE)</f>
        <v>Van</v>
      </c>
      <c r="F3408" t="s">
        <v>49</v>
      </c>
      <c r="G3408" t="s">
        <v>42</v>
      </c>
      <c r="H3408" t="s">
        <v>10433</v>
      </c>
      <c r="I3408" t="s">
        <v>178</v>
      </c>
      <c r="J3408" s="1">
        <v>43328</v>
      </c>
      <c r="K3408" t="s">
        <v>12</v>
      </c>
      <c r="L3408" t="s">
        <v>19</v>
      </c>
      <c r="M3408" t="s">
        <v>1656</v>
      </c>
      <c r="N3408" t="s">
        <v>1657</v>
      </c>
    </row>
    <row r="3409" spans="1:14" x14ac:dyDescent="0.35">
      <c r="A3409" t="s">
        <v>3345</v>
      </c>
      <c r="B3409" t="s">
        <v>128</v>
      </c>
      <c r="C3409" t="s">
        <v>10415</v>
      </c>
      <c r="D3409" t="s">
        <v>3183</v>
      </c>
      <c r="E3409" t="str">
        <f>VLOOKUP(Auto_Theft_Data[[#This Row],[Vehicle Model]],Fully_Updated_Vehicle_Models_with_Types_278[#All],2,TRUE)</f>
        <v>Van</v>
      </c>
      <c r="F3409" t="s">
        <v>49</v>
      </c>
      <c r="G3409" t="s">
        <v>94</v>
      </c>
      <c r="H3409" t="s">
        <v>10434</v>
      </c>
      <c r="I3409" t="s">
        <v>120</v>
      </c>
      <c r="J3409" s="1">
        <v>43533</v>
      </c>
      <c r="K3409" t="s">
        <v>23</v>
      </c>
      <c r="L3409" t="s">
        <v>19</v>
      </c>
      <c r="M3409" t="s">
        <v>508</v>
      </c>
      <c r="N3409" t="s">
        <v>509</v>
      </c>
    </row>
    <row r="3410" spans="1:14" x14ac:dyDescent="0.35">
      <c r="A3410" t="s">
        <v>3359</v>
      </c>
      <c r="B3410" t="s">
        <v>12</v>
      </c>
      <c r="C3410" t="s">
        <v>10415</v>
      </c>
      <c r="D3410" t="s">
        <v>3183</v>
      </c>
      <c r="E3410" t="str">
        <f>VLOOKUP(Auto_Theft_Data[[#This Row],[Vehicle Model]],Fully_Updated_Vehicle_Models_with_Types_278[#All],2,TRUE)</f>
        <v>Van</v>
      </c>
      <c r="F3410" t="s">
        <v>49</v>
      </c>
      <c r="G3410" t="s">
        <v>42</v>
      </c>
      <c r="H3410" t="s">
        <v>10434</v>
      </c>
      <c r="I3410" t="s">
        <v>156</v>
      </c>
      <c r="J3410" s="1">
        <v>43559</v>
      </c>
      <c r="K3410" t="s">
        <v>23</v>
      </c>
      <c r="L3410" t="s">
        <v>29</v>
      </c>
      <c r="M3410" t="s">
        <v>3360</v>
      </c>
      <c r="N3410" t="s">
        <v>3361</v>
      </c>
    </row>
    <row r="3411" spans="1:14" x14ac:dyDescent="0.35">
      <c r="A3411" t="s">
        <v>3378</v>
      </c>
      <c r="B3411" t="s">
        <v>182</v>
      </c>
      <c r="C3411" t="s">
        <v>10415</v>
      </c>
      <c r="D3411" t="s">
        <v>3183</v>
      </c>
      <c r="E3411" t="str">
        <f>VLOOKUP(Auto_Theft_Data[[#This Row],[Vehicle Model]],Fully_Updated_Vehicle_Models_with_Types_278[#All],2,TRUE)</f>
        <v>Van</v>
      </c>
      <c r="F3411" t="s">
        <v>49</v>
      </c>
      <c r="G3411" t="s">
        <v>26</v>
      </c>
      <c r="H3411" t="s">
        <v>10434</v>
      </c>
      <c r="I3411" t="s">
        <v>111</v>
      </c>
      <c r="J3411" s="1">
        <v>45061</v>
      </c>
      <c r="K3411" t="s">
        <v>28</v>
      </c>
      <c r="L3411" t="s">
        <v>19</v>
      </c>
      <c r="M3411" t="s">
        <v>3379</v>
      </c>
      <c r="N3411" t="s">
        <v>3380</v>
      </c>
    </row>
    <row r="3412" spans="1:14" x14ac:dyDescent="0.35">
      <c r="A3412" t="s">
        <v>3384</v>
      </c>
      <c r="B3412" t="s">
        <v>23</v>
      </c>
      <c r="C3412" t="s">
        <v>10415</v>
      </c>
      <c r="D3412" t="s">
        <v>3183</v>
      </c>
      <c r="E3412" t="str">
        <f>VLOOKUP(Auto_Theft_Data[[#This Row],[Vehicle Model]],Fully_Updated_Vehicle_Models_with_Types_278[#All],2,TRUE)</f>
        <v>Van</v>
      </c>
      <c r="F3412" t="s">
        <v>49</v>
      </c>
      <c r="G3412" t="s">
        <v>42</v>
      </c>
      <c r="H3412" t="s">
        <v>10434</v>
      </c>
      <c r="I3412" t="s">
        <v>710</v>
      </c>
      <c r="J3412" s="1">
        <v>44664</v>
      </c>
      <c r="K3412" t="s">
        <v>18</v>
      </c>
      <c r="L3412" t="s">
        <v>44</v>
      </c>
      <c r="M3412" t="s">
        <v>3385</v>
      </c>
      <c r="N3412" t="s">
        <v>3386</v>
      </c>
    </row>
    <row r="3413" spans="1:14" x14ac:dyDescent="0.35">
      <c r="A3413" t="s">
        <v>3388</v>
      </c>
      <c r="B3413" t="s">
        <v>12</v>
      </c>
      <c r="C3413" t="s">
        <v>10415</v>
      </c>
      <c r="D3413" t="s">
        <v>3183</v>
      </c>
      <c r="E3413" t="str">
        <f>VLOOKUP(Auto_Theft_Data[[#This Row],[Vehicle Model]],Fully_Updated_Vehicle_Models_with_Types_278[#All],2,TRUE)</f>
        <v>Van</v>
      </c>
      <c r="F3413" t="s">
        <v>49</v>
      </c>
      <c r="G3413" t="s">
        <v>36</v>
      </c>
      <c r="H3413" t="s">
        <v>10434</v>
      </c>
      <c r="I3413" t="s">
        <v>106</v>
      </c>
      <c r="J3413" s="1">
        <v>43570</v>
      </c>
      <c r="K3413" t="s">
        <v>23</v>
      </c>
      <c r="L3413" t="s">
        <v>19</v>
      </c>
      <c r="M3413" t="s">
        <v>3389</v>
      </c>
      <c r="N3413" t="s">
        <v>3390</v>
      </c>
    </row>
    <row r="3414" spans="1:14" x14ac:dyDescent="0.35">
      <c r="A3414" t="s">
        <v>3391</v>
      </c>
      <c r="B3414" t="s">
        <v>84</v>
      </c>
      <c r="C3414" t="s">
        <v>10415</v>
      </c>
      <c r="D3414" t="s">
        <v>3183</v>
      </c>
      <c r="E3414" t="str">
        <f>VLOOKUP(Auto_Theft_Data[[#This Row],[Vehicle Model]],Fully_Updated_Vehicle_Models_with_Types_278[#All],2,TRUE)</f>
        <v>Van</v>
      </c>
      <c r="F3414" t="s">
        <v>49</v>
      </c>
      <c r="G3414" t="s">
        <v>16</v>
      </c>
      <c r="H3414" t="s">
        <v>10434</v>
      </c>
      <c r="I3414" t="s">
        <v>230</v>
      </c>
      <c r="J3414" s="1">
        <v>44277</v>
      </c>
      <c r="K3414" t="s">
        <v>48</v>
      </c>
      <c r="L3414" t="s">
        <v>44</v>
      </c>
      <c r="M3414" t="s">
        <v>611</v>
      </c>
      <c r="N3414" t="s">
        <v>612</v>
      </c>
    </row>
    <row r="3415" spans="1:14" x14ac:dyDescent="0.35">
      <c r="A3415" t="s">
        <v>1464</v>
      </c>
      <c r="B3415" t="s">
        <v>34</v>
      </c>
      <c r="C3415" t="s">
        <v>10406</v>
      </c>
      <c r="D3415" t="s">
        <v>1465</v>
      </c>
      <c r="E3415" t="str">
        <f>VLOOKUP(Auto_Theft_Data[[#This Row],[Vehicle Model]],Fully_Updated_Vehicle_Models_with_Types_278[#All],2,TRUE)</f>
        <v>Sedan</v>
      </c>
      <c r="F3415" t="s">
        <v>15</v>
      </c>
      <c r="G3415" t="s">
        <v>26</v>
      </c>
      <c r="H3415" t="s">
        <v>10434</v>
      </c>
      <c r="I3415" t="s">
        <v>71</v>
      </c>
      <c r="J3415" s="1">
        <v>43719</v>
      </c>
      <c r="K3415" t="s">
        <v>23</v>
      </c>
      <c r="L3415" t="s">
        <v>29</v>
      </c>
      <c r="M3415" t="s">
        <v>1466</v>
      </c>
      <c r="N3415" t="s">
        <v>1467</v>
      </c>
    </row>
    <row r="3416" spans="1:14" x14ac:dyDescent="0.35">
      <c r="A3416" t="s">
        <v>5780</v>
      </c>
      <c r="B3416" t="s">
        <v>155</v>
      </c>
      <c r="C3416" t="s">
        <v>10412</v>
      </c>
      <c r="D3416" t="s">
        <v>5781</v>
      </c>
      <c r="E3416" t="str">
        <f>VLOOKUP(Auto_Theft_Data[[#This Row],[Vehicle Model]],Fully_Updated_Vehicle_Models_with_Types_278[#All],2,TRUE)</f>
        <v>Minivan</v>
      </c>
      <c r="F3416" t="s">
        <v>165</v>
      </c>
      <c r="G3416" t="s">
        <v>16</v>
      </c>
      <c r="H3416" t="s">
        <v>10434</v>
      </c>
      <c r="I3416" t="s">
        <v>183</v>
      </c>
      <c r="J3416" s="1">
        <v>44396</v>
      </c>
      <c r="K3416" t="s">
        <v>48</v>
      </c>
      <c r="L3416" t="s">
        <v>19</v>
      </c>
      <c r="M3416" t="s">
        <v>5782</v>
      </c>
      <c r="N3416" t="s">
        <v>5783</v>
      </c>
    </row>
    <row r="3417" spans="1:14" x14ac:dyDescent="0.35">
      <c r="A3417" t="s">
        <v>5791</v>
      </c>
      <c r="B3417" t="s">
        <v>23</v>
      </c>
      <c r="C3417" t="s">
        <v>10412</v>
      </c>
      <c r="D3417" t="s">
        <v>5781</v>
      </c>
      <c r="E3417" t="str">
        <f>VLOOKUP(Auto_Theft_Data[[#This Row],[Vehicle Model]],Fully_Updated_Vehicle_Models_with_Types_278[#All],2,TRUE)</f>
        <v>Minivan</v>
      </c>
      <c r="F3417" t="s">
        <v>49</v>
      </c>
      <c r="G3417" t="s">
        <v>70</v>
      </c>
      <c r="H3417" t="s">
        <v>10434</v>
      </c>
      <c r="I3417" t="s">
        <v>51</v>
      </c>
      <c r="J3417" s="1">
        <v>45275</v>
      </c>
      <c r="K3417" t="s">
        <v>28</v>
      </c>
      <c r="L3417" t="s">
        <v>29</v>
      </c>
      <c r="M3417" t="s">
        <v>5443</v>
      </c>
      <c r="N3417" t="s">
        <v>5444</v>
      </c>
    </row>
    <row r="3418" spans="1:14" x14ac:dyDescent="0.35">
      <c r="A3418" t="s">
        <v>5845</v>
      </c>
      <c r="B3418" t="s">
        <v>84</v>
      </c>
      <c r="C3418" t="s">
        <v>10412</v>
      </c>
      <c r="D3418" t="s">
        <v>5781</v>
      </c>
      <c r="E3418" t="str">
        <f>VLOOKUP(Auto_Theft_Data[[#This Row],[Vehicle Model]],Fully_Updated_Vehicle_Models_with_Types_278[#All],2,TRUE)</f>
        <v>Minivan</v>
      </c>
      <c r="F3418" t="s">
        <v>25</v>
      </c>
      <c r="G3418" t="s">
        <v>36</v>
      </c>
      <c r="H3418" t="s">
        <v>10433</v>
      </c>
      <c r="I3418" t="s">
        <v>124</v>
      </c>
      <c r="J3418" s="1">
        <v>43204</v>
      </c>
      <c r="K3418" t="s">
        <v>12</v>
      </c>
      <c r="L3418" t="s">
        <v>29</v>
      </c>
      <c r="M3418" t="s">
        <v>5846</v>
      </c>
      <c r="N3418" t="s">
        <v>5847</v>
      </c>
    </row>
    <row r="3419" spans="1:14" x14ac:dyDescent="0.35">
      <c r="A3419" t="s">
        <v>5869</v>
      </c>
      <c r="B3419" t="s">
        <v>128</v>
      </c>
      <c r="C3419" t="s">
        <v>10412</v>
      </c>
      <c r="D3419" t="s">
        <v>5781</v>
      </c>
      <c r="E3419" t="str">
        <f>VLOOKUP(Auto_Theft_Data[[#This Row],[Vehicle Model]],Fully_Updated_Vehicle_Models_with_Types_278[#All],2,TRUE)</f>
        <v>Minivan</v>
      </c>
      <c r="F3419" t="s">
        <v>25</v>
      </c>
      <c r="G3419" t="s">
        <v>94</v>
      </c>
      <c r="H3419" t="s">
        <v>10433</v>
      </c>
      <c r="I3419" t="s">
        <v>895</v>
      </c>
      <c r="J3419" s="1">
        <v>44600</v>
      </c>
      <c r="K3419" t="s">
        <v>18</v>
      </c>
      <c r="L3419" t="s">
        <v>29</v>
      </c>
      <c r="M3419" t="s">
        <v>2799</v>
      </c>
      <c r="N3419" t="s">
        <v>2800</v>
      </c>
    </row>
    <row r="3420" spans="1:14" x14ac:dyDescent="0.35">
      <c r="A3420" t="s">
        <v>5888</v>
      </c>
      <c r="B3420" t="s">
        <v>84</v>
      </c>
      <c r="C3420" t="s">
        <v>10412</v>
      </c>
      <c r="D3420" t="s">
        <v>5781</v>
      </c>
      <c r="E3420" t="str">
        <f>VLOOKUP(Auto_Theft_Data[[#This Row],[Vehicle Model]],Fully_Updated_Vehicle_Models_with_Types_278[#All],2,TRUE)</f>
        <v>Minivan</v>
      </c>
      <c r="F3420" t="s">
        <v>56</v>
      </c>
      <c r="G3420" t="s">
        <v>50</v>
      </c>
      <c r="H3420" t="s">
        <v>10433</v>
      </c>
      <c r="I3420" t="s">
        <v>124</v>
      </c>
      <c r="J3420" s="1">
        <v>44262</v>
      </c>
      <c r="K3420" t="s">
        <v>48</v>
      </c>
      <c r="L3420" t="s">
        <v>29</v>
      </c>
      <c r="M3420" t="s">
        <v>1981</v>
      </c>
      <c r="N3420" t="s">
        <v>1982</v>
      </c>
    </row>
    <row r="3421" spans="1:14" x14ac:dyDescent="0.35">
      <c r="A3421" t="s">
        <v>6584</v>
      </c>
      <c r="B3421" t="s">
        <v>18</v>
      </c>
      <c r="C3421" t="s">
        <v>6566</v>
      </c>
      <c r="D3421" t="s">
        <v>6585</v>
      </c>
      <c r="E3421" t="str">
        <f>VLOOKUP(Auto_Theft_Data[[#This Row],[Vehicle Model]],Fully_Updated_Vehicle_Models_with_Types_278[#All],2,TRUE)</f>
        <v>Sedan</v>
      </c>
      <c r="F3421" t="s">
        <v>49</v>
      </c>
      <c r="G3421" t="s">
        <v>70</v>
      </c>
      <c r="H3421" t="s">
        <v>10433</v>
      </c>
      <c r="I3421" t="s">
        <v>466</v>
      </c>
      <c r="J3421" s="1">
        <v>45037</v>
      </c>
      <c r="K3421" t="s">
        <v>28</v>
      </c>
      <c r="L3421" t="s">
        <v>19</v>
      </c>
      <c r="M3421" t="s">
        <v>4995</v>
      </c>
      <c r="N3421" t="s">
        <v>4996</v>
      </c>
    </row>
    <row r="3422" spans="1:14" x14ac:dyDescent="0.35">
      <c r="A3422" t="s">
        <v>6630</v>
      </c>
      <c r="B3422" t="s">
        <v>155</v>
      </c>
      <c r="C3422" t="s">
        <v>6566</v>
      </c>
      <c r="D3422" t="s">
        <v>6585</v>
      </c>
      <c r="E3422" t="str">
        <f>VLOOKUP(Auto_Theft_Data[[#This Row],[Vehicle Model]],Fully_Updated_Vehicle_Models_with_Types_278[#All],2,TRUE)</f>
        <v>Sedan</v>
      </c>
      <c r="F3422" t="s">
        <v>110</v>
      </c>
      <c r="G3422" t="s">
        <v>94</v>
      </c>
      <c r="H3422" t="s">
        <v>10434</v>
      </c>
      <c r="I3422" t="s">
        <v>1156</v>
      </c>
      <c r="J3422" s="1">
        <v>43905</v>
      </c>
      <c r="K3422" t="s">
        <v>38</v>
      </c>
      <c r="L3422" t="s">
        <v>29</v>
      </c>
      <c r="M3422" t="s">
        <v>6631</v>
      </c>
      <c r="N3422" t="s">
        <v>6632</v>
      </c>
    </row>
    <row r="3423" spans="1:14" x14ac:dyDescent="0.35">
      <c r="A3423" t="s">
        <v>6634</v>
      </c>
      <c r="B3423" t="s">
        <v>364</v>
      </c>
      <c r="C3423" t="s">
        <v>6566</v>
      </c>
      <c r="D3423" t="s">
        <v>6585</v>
      </c>
      <c r="E3423" t="str">
        <f>VLOOKUP(Auto_Theft_Data[[#This Row],[Vehicle Model]],Fully_Updated_Vehicle_Models_with_Types_278[#All],2,TRUE)</f>
        <v>Sedan</v>
      </c>
      <c r="F3423" t="s">
        <v>25</v>
      </c>
      <c r="G3423" t="s">
        <v>16</v>
      </c>
      <c r="H3423" t="s">
        <v>10434</v>
      </c>
      <c r="I3423" t="s">
        <v>37</v>
      </c>
      <c r="J3423" s="1">
        <v>43522</v>
      </c>
      <c r="K3423" t="s">
        <v>23</v>
      </c>
      <c r="L3423" t="s">
        <v>29</v>
      </c>
      <c r="M3423" t="s">
        <v>6635</v>
      </c>
      <c r="N3423" t="s">
        <v>6636</v>
      </c>
    </row>
    <row r="3424" spans="1:14" x14ac:dyDescent="0.35">
      <c r="A3424" t="s">
        <v>6640</v>
      </c>
      <c r="B3424" t="s">
        <v>155</v>
      </c>
      <c r="C3424" t="s">
        <v>6566</v>
      </c>
      <c r="D3424" t="s">
        <v>6585</v>
      </c>
      <c r="E3424" t="str">
        <f>VLOOKUP(Auto_Theft_Data[[#This Row],[Vehicle Model]],Fully_Updated_Vehicle_Models_with_Types_278[#All],2,TRUE)</f>
        <v>Sedan</v>
      </c>
      <c r="F3424" t="s">
        <v>110</v>
      </c>
      <c r="G3424" t="s">
        <v>26</v>
      </c>
      <c r="H3424" t="s">
        <v>10434</v>
      </c>
      <c r="I3424" t="s">
        <v>1156</v>
      </c>
      <c r="J3424" s="1">
        <v>44026</v>
      </c>
      <c r="K3424" t="s">
        <v>38</v>
      </c>
      <c r="L3424" t="s">
        <v>44</v>
      </c>
      <c r="M3424" t="s">
        <v>6631</v>
      </c>
      <c r="N3424" t="s">
        <v>6632</v>
      </c>
    </row>
    <row r="3425" spans="1:14" x14ac:dyDescent="0.35">
      <c r="A3425" t="s">
        <v>6655</v>
      </c>
      <c r="B3425" t="s">
        <v>364</v>
      </c>
      <c r="C3425" t="s">
        <v>6566</v>
      </c>
      <c r="D3425" t="s">
        <v>6585</v>
      </c>
      <c r="E3425" t="str">
        <f>VLOOKUP(Auto_Theft_Data[[#This Row],[Vehicle Model]],Fully_Updated_Vehicle_Models_with_Types_278[#All],2,TRUE)</f>
        <v>Sedan</v>
      </c>
      <c r="F3425" t="s">
        <v>110</v>
      </c>
      <c r="G3425" t="s">
        <v>50</v>
      </c>
      <c r="H3425" t="s">
        <v>10434</v>
      </c>
      <c r="I3425" t="s">
        <v>17</v>
      </c>
      <c r="J3425" s="1">
        <v>44682</v>
      </c>
      <c r="K3425" t="s">
        <v>18</v>
      </c>
      <c r="L3425" t="s">
        <v>29</v>
      </c>
      <c r="M3425" t="s">
        <v>6656</v>
      </c>
      <c r="N3425" t="s">
        <v>6657</v>
      </c>
    </row>
    <row r="3426" spans="1:14" x14ac:dyDescent="0.35">
      <c r="A3426" t="s">
        <v>6665</v>
      </c>
      <c r="B3426" t="s">
        <v>441</v>
      </c>
      <c r="C3426" t="s">
        <v>6566</v>
      </c>
      <c r="D3426" t="s">
        <v>6585</v>
      </c>
      <c r="E3426" t="str">
        <f>VLOOKUP(Auto_Theft_Data[[#This Row],[Vehicle Model]],Fully_Updated_Vehicle_Models_with_Types_278[#All],2,TRUE)</f>
        <v>Sedan</v>
      </c>
      <c r="F3426" t="s">
        <v>49</v>
      </c>
      <c r="G3426" t="s">
        <v>36</v>
      </c>
      <c r="H3426" t="s">
        <v>10433</v>
      </c>
      <c r="I3426" t="s">
        <v>287</v>
      </c>
      <c r="J3426" s="1">
        <v>43220</v>
      </c>
      <c r="K3426" t="s">
        <v>12</v>
      </c>
      <c r="L3426" t="s">
        <v>29</v>
      </c>
      <c r="M3426" t="s">
        <v>6666</v>
      </c>
      <c r="N3426" t="s">
        <v>6667</v>
      </c>
    </row>
    <row r="3427" spans="1:14" x14ac:dyDescent="0.35">
      <c r="A3427" t="s">
        <v>6675</v>
      </c>
      <c r="B3427" t="s">
        <v>197</v>
      </c>
      <c r="C3427" t="s">
        <v>6566</v>
      </c>
      <c r="D3427" t="s">
        <v>6585</v>
      </c>
      <c r="E3427" t="str">
        <f>VLOOKUP(Auto_Theft_Data[[#This Row],[Vehicle Model]],Fully_Updated_Vehicle_Models_with_Types_278[#All],2,TRUE)</f>
        <v>Sedan</v>
      </c>
      <c r="F3427" t="s">
        <v>165</v>
      </c>
      <c r="G3427" t="s">
        <v>42</v>
      </c>
      <c r="H3427" t="s">
        <v>10433</v>
      </c>
      <c r="I3427" t="s">
        <v>417</v>
      </c>
      <c r="J3427" s="1">
        <v>43251</v>
      </c>
      <c r="K3427" t="s">
        <v>12</v>
      </c>
      <c r="L3427" t="s">
        <v>29</v>
      </c>
      <c r="M3427" t="s">
        <v>5046</v>
      </c>
      <c r="N3427" t="s">
        <v>5047</v>
      </c>
    </row>
    <row r="3428" spans="1:14" x14ac:dyDescent="0.35">
      <c r="A3428" t="s">
        <v>6686</v>
      </c>
      <c r="B3428" t="s">
        <v>441</v>
      </c>
      <c r="C3428" t="s">
        <v>6566</v>
      </c>
      <c r="D3428" t="s">
        <v>6585</v>
      </c>
      <c r="E3428" t="str">
        <f>VLOOKUP(Auto_Theft_Data[[#This Row],[Vehicle Model]],Fully_Updated_Vehicle_Models_with_Types_278[#All],2,TRUE)</f>
        <v>Sedan</v>
      </c>
      <c r="F3428" t="s">
        <v>56</v>
      </c>
      <c r="G3428" t="s">
        <v>70</v>
      </c>
      <c r="H3428" t="s">
        <v>10434</v>
      </c>
      <c r="I3428" t="s">
        <v>75</v>
      </c>
      <c r="J3428" s="1">
        <v>43552</v>
      </c>
      <c r="K3428" t="s">
        <v>23</v>
      </c>
      <c r="L3428" t="s">
        <v>19</v>
      </c>
      <c r="M3428" t="s">
        <v>1112</v>
      </c>
      <c r="N3428" t="s">
        <v>1113</v>
      </c>
    </row>
    <row r="3429" spans="1:14" x14ac:dyDescent="0.35">
      <c r="A3429" t="s">
        <v>6687</v>
      </c>
      <c r="B3429" t="s">
        <v>402</v>
      </c>
      <c r="C3429" t="s">
        <v>6566</v>
      </c>
      <c r="D3429" t="s">
        <v>6585</v>
      </c>
      <c r="E3429" t="str">
        <f>VLOOKUP(Auto_Theft_Data[[#This Row],[Vehicle Model]],Fully_Updated_Vehicle_Models_with_Types_278[#All],2,TRUE)</f>
        <v>Sedan</v>
      </c>
      <c r="F3429" t="s">
        <v>25</v>
      </c>
      <c r="G3429" t="s">
        <v>42</v>
      </c>
      <c r="H3429" t="s">
        <v>10433</v>
      </c>
      <c r="I3429" t="s">
        <v>211</v>
      </c>
      <c r="J3429" s="1">
        <v>43594</v>
      </c>
      <c r="K3429" t="s">
        <v>23</v>
      </c>
      <c r="L3429" t="s">
        <v>29</v>
      </c>
      <c r="M3429" t="s">
        <v>6688</v>
      </c>
      <c r="N3429" t="s">
        <v>6689</v>
      </c>
    </row>
    <row r="3430" spans="1:14" x14ac:dyDescent="0.35">
      <c r="A3430" t="s">
        <v>6692</v>
      </c>
      <c r="B3430" t="s">
        <v>402</v>
      </c>
      <c r="C3430" t="s">
        <v>6566</v>
      </c>
      <c r="D3430" t="s">
        <v>6585</v>
      </c>
      <c r="E3430" t="str">
        <f>VLOOKUP(Auto_Theft_Data[[#This Row],[Vehicle Model]],Fully_Updated_Vehicle_Models_with_Types_278[#All],2,TRUE)</f>
        <v>Sedan</v>
      </c>
      <c r="F3430" t="s">
        <v>110</v>
      </c>
      <c r="G3430" t="s">
        <v>16</v>
      </c>
      <c r="H3430" t="s">
        <v>10434</v>
      </c>
      <c r="I3430" t="s">
        <v>346</v>
      </c>
      <c r="J3430" s="1">
        <v>43347</v>
      </c>
      <c r="K3430" t="s">
        <v>12</v>
      </c>
      <c r="L3430" t="s">
        <v>29</v>
      </c>
      <c r="M3430" t="s">
        <v>817</v>
      </c>
      <c r="N3430" t="s">
        <v>818</v>
      </c>
    </row>
    <row r="3431" spans="1:14" x14ac:dyDescent="0.35">
      <c r="A3431" t="s">
        <v>6695</v>
      </c>
      <c r="B3431" t="s">
        <v>388</v>
      </c>
      <c r="C3431" t="s">
        <v>6566</v>
      </c>
      <c r="D3431" t="s">
        <v>6585</v>
      </c>
      <c r="E3431" t="str">
        <f>VLOOKUP(Auto_Theft_Data[[#This Row],[Vehicle Model]],Fully_Updated_Vehicle_Models_with_Types_278[#All],2,TRUE)</f>
        <v>Sedan</v>
      </c>
      <c r="F3431" t="s">
        <v>165</v>
      </c>
      <c r="G3431" t="s">
        <v>26</v>
      </c>
      <c r="H3431" t="s">
        <v>10434</v>
      </c>
      <c r="I3431" t="s">
        <v>166</v>
      </c>
      <c r="J3431" s="1">
        <v>43677</v>
      </c>
      <c r="K3431" t="s">
        <v>23</v>
      </c>
      <c r="L3431" t="s">
        <v>29</v>
      </c>
      <c r="M3431" t="s">
        <v>3725</v>
      </c>
      <c r="N3431" t="s">
        <v>3726</v>
      </c>
    </row>
    <row r="3432" spans="1:14" x14ac:dyDescent="0.35">
      <c r="A3432" t="s">
        <v>6699</v>
      </c>
      <c r="B3432" t="s">
        <v>364</v>
      </c>
      <c r="C3432" t="s">
        <v>6566</v>
      </c>
      <c r="D3432" t="s">
        <v>6585</v>
      </c>
      <c r="E3432" t="str">
        <f>VLOOKUP(Auto_Theft_Data[[#This Row],[Vehicle Model]],Fully_Updated_Vehicle_Models_with_Types_278[#All],2,TRUE)</f>
        <v>Sedan</v>
      </c>
      <c r="F3432" t="s">
        <v>15</v>
      </c>
      <c r="G3432" t="s">
        <v>50</v>
      </c>
      <c r="H3432" t="s">
        <v>10434</v>
      </c>
      <c r="I3432" t="s">
        <v>600</v>
      </c>
      <c r="J3432" s="1">
        <v>43380</v>
      </c>
      <c r="K3432" t="s">
        <v>12</v>
      </c>
      <c r="L3432" t="s">
        <v>19</v>
      </c>
      <c r="M3432" t="s">
        <v>6297</v>
      </c>
      <c r="N3432" t="s">
        <v>6298</v>
      </c>
    </row>
    <row r="3433" spans="1:14" x14ac:dyDescent="0.35">
      <c r="A3433" t="s">
        <v>6703</v>
      </c>
      <c r="B3433" t="s">
        <v>402</v>
      </c>
      <c r="C3433" t="s">
        <v>6566</v>
      </c>
      <c r="D3433" t="s">
        <v>6585</v>
      </c>
      <c r="E3433" t="str">
        <f>VLOOKUP(Auto_Theft_Data[[#This Row],[Vehicle Model]],Fully_Updated_Vehicle_Models_with_Types_278[#All],2,TRUE)</f>
        <v>Sedan</v>
      </c>
      <c r="F3433" t="s">
        <v>110</v>
      </c>
      <c r="G3433" t="s">
        <v>16</v>
      </c>
      <c r="H3433" t="s">
        <v>10434</v>
      </c>
      <c r="I3433" t="s">
        <v>51</v>
      </c>
      <c r="J3433" s="1">
        <v>43360</v>
      </c>
      <c r="K3433" t="s">
        <v>12</v>
      </c>
      <c r="L3433" t="s">
        <v>44</v>
      </c>
      <c r="M3433" t="s">
        <v>6704</v>
      </c>
      <c r="N3433" t="s">
        <v>6705</v>
      </c>
    </row>
    <row r="3434" spans="1:14" x14ac:dyDescent="0.35">
      <c r="A3434" t="s">
        <v>6713</v>
      </c>
      <c r="B3434" t="s">
        <v>182</v>
      </c>
      <c r="C3434" t="s">
        <v>6566</v>
      </c>
      <c r="D3434" t="s">
        <v>6585</v>
      </c>
      <c r="E3434" t="str">
        <f>VLOOKUP(Auto_Theft_Data[[#This Row],[Vehicle Model]],Fully_Updated_Vehicle_Models_with_Types_278[#All],2,TRUE)</f>
        <v>Sedan</v>
      </c>
      <c r="F3434" t="s">
        <v>15</v>
      </c>
      <c r="G3434" t="s">
        <v>70</v>
      </c>
      <c r="H3434" t="s">
        <v>10434</v>
      </c>
      <c r="I3434" t="s">
        <v>721</v>
      </c>
      <c r="J3434" s="1">
        <v>43531</v>
      </c>
      <c r="K3434" t="s">
        <v>23</v>
      </c>
      <c r="L3434" t="s">
        <v>29</v>
      </c>
      <c r="M3434" t="s">
        <v>722</v>
      </c>
      <c r="N3434" t="s">
        <v>723</v>
      </c>
    </row>
    <row r="3435" spans="1:14" x14ac:dyDescent="0.35">
      <c r="A3435" t="s">
        <v>6724</v>
      </c>
      <c r="B3435" t="s">
        <v>197</v>
      </c>
      <c r="C3435" t="s">
        <v>6566</v>
      </c>
      <c r="D3435" t="s">
        <v>6585</v>
      </c>
      <c r="E3435" t="str">
        <f>VLOOKUP(Auto_Theft_Data[[#This Row],[Vehicle Model]],Fully_Updated_Vehicle_Models_with_Types_278[#All],2,TRUE)</f>
        <v>Sedan</v>
      </c>
      <c r="F3435" t="s">
        <v>110</v>
      </c>
      <c r="G3435" t="s">
        <v>16</v>
      </c>
      <c r="H3435" t="s">
        <v>10434</v>
      </c>
      <c r="I3435" t="s">
        <v>95</v>
      </c>
      <c r="J3435" s="1">
        <v>43353</v>
      </c>
      <c r="K3435" t="s">
        <v>12</v>
      </c>
      <c r="L3435" t="s">
        <v>29</v>
      </c>
      <c r="M3435" t="s">
        <v>6725</v>
      </c>
      <c r="N3435" t="s">
        <v>6726</v>
      </c>
    </row>
    <row r="3436" spans="1:14" x14ac:dyDescent="0.35">
      <c r="A3436" t="s">
        <v>6732</v>
      </c>
      <c r="B3436" t="s">
        <v>364</v>
      </c>
      <c r="C3436" t="s">
        <v>6566</v>
      </c>
      <c r="D3436" t="s">
        <v>6585</v>
      </c>
      <c r="E3436" t="str">
        <f>VLOOKUP(Auto_Theft_Data[[#This Row],[Vehicle Model]],Fully_Updated_Vehicle_Models_with_Types_278[#All],2,TRUE)</f>
        <v>Sedan</v>
      </c>
      <c r="F3436" t="s">
        <v>25</v>
      </c>
      <c r="G3436" t="s">
        <v>94</v>
      </c>
      <c r="H3436" t="s">
        <v>10434</v>
      </c>
      <c r="I3436" t="s">
        <v>667</v>
      </c>
      <c r="J3436" s="1">
        <v>43666</v>
      </c>
      <c r="K3436" t="s">
        <v>23</v>
      </c>
      <c r="L3436" t="s">
        <v>29</v>
      </c>
      <c r="M3436" t="s">
        <v>6733</v>
      </c>
      <c r="N3436" t="s">
        <v>6734</v>
      </c>
    </row>
    <row r="3437" spans="1:14" x14ac:dyDescent="0.35">
      <c r="A3437" t="s">
        <v>6755</v>
      </c>
      <c r="B3437" t="s">
        <v>99</v>
      </c>
      <c r="C3437" t="s">
        <v>6566</v>
      </c>
      <c r="D3437" t="s">
        <v>6585</v>
      </c>
      <c r="E3437" t="str">
        <f>VLOOKUP(Auto_Theft_Data[[#This Row],[Vehicle Model]],Fully_Updated_Vehicle_Models_with_Types_278[#All],2,TRUE)</f>
        <v>Sedan</v>
      </c>
      <c r="F3437" t="s">
        <v>110</v>
      </c>
      <c r="G3437" t="s">
        <v>50</v>
      </c>
      <c r="H3437" t="s">
        <v>10434</v>
      </c>
      <c r="I3437" t="s">
        <v>341</v>
      </c>
      <c r="J3437" s="1">
        <v>43744</v>
      </c>
      <c r="K3437" t="s">
        <v>23</v>
      </c>
      <c r="L3437" t="s">
        <v>19</v>
      </c>
      <c r="M3437" t="s">
        <v>4486</v>
      </c>
      <c r="N3437" t="s">
        <v>4487</v>
      </c>
    </row>
    <row r="3438" spans="1:14" x14ac:dyDescent="0.35">
      <c r="A3438" t="s">
        <v>6756</v>
      </c>
      <c r="B3438" t="s">
        <v>298</v>
      </c>
      <c r="C3438" t="s">
        <v>6566</v>
      </c>
      <c r="D3438" t="s">
        <v>6585</v>
      </c>
      <c r="E3438" t="str">
        <f>VLOOKUP(Auto_Theft_Data[[#This Row],[Vehicle Model]],Fully_Updated_Vehicle_Models_with_Types_278[#All],2,TRUE)</f>
        <v>Sedan</v>
      </c>
      <c r="F3438" t="s">
        <v>56</v>
      </c>
      <c r="G3438" t="s">
        <v>16</v>
      </c>
      <c r="H3438" t="s">
        <v>10433</v>
      </c>
      <c r="I3438" t="s">
        <v>235</v>
      </c>
      <c r="J3438" s="1">
        <v>44866</v>
      </c>
      <c r="K3438" t="s">
        <v>18</v>
      </c>
      <c r="L3438" t="s">
        <v>29</v>
      </c>
      <c r="M3438" t="s">
        <v>6757</v>
      </c>
      <c r="N3438" t="s">
        <v>6758</v>
      </c>
    </row>
    <row r="3439" spans="1:14" x14ac:dyDescent="0.35">
      <c r="A3439" t="s">
        <v>6764</v>
      </c>
      <c r="B3439" t="s">
        <v>34</v>
      </c>
      <c r="C3439" t="s">
        <v>6566</v>
      </c>
      <c r="D3439" t="s">
        <v>6585</v>
      </c>
      <c r="E3439" t="str">
        <f>VLOOKUP(Auto_Theft_Data[[#This Row],[Vehicle Model]],Fully_Updated_Vehicle_Models_with_Types_278[#All],2,TRUE)</f>
        <v>Sedan</v>
      </c>
      <c r="F3439" t="s">
        <v>56</v>
      </c>
      <c r="G3439" t="s">
        <v>70</v>
      </c>
      <c r="H3439" t="s">
        <v>10434</v>
      </c>
      <c r="I3439" t="s">
        <v>366</v>
      </c>
      <c r="J3439" s="1">
        <v>43853</v>
      </c>
      <c r="K3439" t="s">
        <v>38</v>
      </c>
      <c r="L3439" t="s">
        <v>44</v>
      </c>
      <c r="M3439" t="s">
        <v>1733</v>
      </c>
      <c r="N3439" t="s">
        <v>1734</v>
      </c>
    </row>
    <row r="3440" spans="1:14" x14ac:dyDescent="0.35">
      <c r="A3440" t="s">
        <v>6776</v>
      </c>
      <c r="B3440" t="s">
        <v>12</v>
      </c>
      <c r="C3440" t="s">
        <v>6566</v>
      </c>
      <c r="D3440" t="s">
        <v>6585</v>
      </c>
      <c r="E3440" t="str">
        <f>VLOOKUP(Auto_Theft_Data[[#This Row],[Vehicle Model]],Fully_Updated_Vehicle_Models_with_Types_278[#All],2,TRUE)</f>
        <v>Sedan</v>
      </c>
      <c r="F3440" t="s">
        <v>15</v>
      </c>
      <c r="G3440" t="s">
        <v>42</v>
      </c>
      <c r="H3440" t="s">
        <v>10433</v>
      </c>
      <c r="I3440" t="s">
        <v>124</v>
      </c>
      <c r="J3440" s="1">
        <v>44090</v>
      </c>
      <c r="K3440" t="s">
        <v>38</v>
      </c>
      <c r="L3440" t="s">
        <v>44</v>
      </c>
      <c r="M3440" t="s">
        <v>6777</v>
      </c>
      <c r="N3440" t="s">
        <v>6778</v>
      </c>
    </row>
    <row r="3441" spans="1:14" x14ac:dyDescent="0.35">
      <c r="A3441" t="s">
        <v>6786</v>
      </c>
      <c r="B3441" t="s">
        <v>48</v>
      </c>
      <c r="C3441" t="s">
        <v>6566</v>
      </c>
      <c r="D3441" t="s">
        <v>6585</v>
      </c>
      <c r="E3441" t="str">
        <f>VLOOKUP(Auto_Theft_Data[[#This Row],[Vehicle Model]],Fully_Updated_Vehicle_Models_with_Types_278[#All],2,TRUE)</f>
        <v>Sedan</v>
      </c>
      <c r="F3441" t="s">
        <v>49</v>
      </c>
      <c r="G3441" t="s">
        <v>26</v>
      </c>
      <c r="H3441" t="s">
        <v>10434</v>
      </c>
      <c r="I3441" t="s">
        <v>95</v>
      </c>
      <c r="J3441" s="1">
        <v>44992</v>
      </c>
      <c r="K3441" t="s">
        <v>28</v>
      </c>
      <c r="L3441" t="s">
        <v>89</v>
      </c>
      <c r="M3441" t="s">
        <v>6787</v>
      </c>
      <c r="N3441" t="s">
        <v>6788</v>
      </c>
    </row>
    <row r="3442" spans="1:14" x14ac:dyDescent="0.35">
      <c r="A3442" t="s">
        <v>6789</v>
      </c>
      <c r="B3442" t="s">
        <v>182</v>
      </c>
      <c r="C3442" t="s">
        <v>6566</v>
      </c>
      <c r="D3442" t="s">
        <v>6585</v>
      </c>
      <c r="E3442" t="str">
        <f>VLOOKUP(Auto_Theft_Data[[#This Row],[Vehicle Model]],Fully_Updated_Vehicle_Models_with_Types_278[#All],2,TRUE)</f>
        <v>Sedan</v>
      </c>
      <c r="F3442" t="s">
        <v>25</v>
      </c>
      <c r="G3442" t="s">
        <v>94</v>
      </c>
      <c r="H3442" t="s">
        <v>10434</v>
      </c>
      <c r="I3442" t="s">
        <v>262</v>
      </c>
      <c r="J3442" s="1">
        <v>43261</v>
      </c>
      <c r="K3442" t="s">
        <v>12</v>
      </c>
      <c r="L3442" t="s">
        <v>29</v>
      </c>
      <c r="M3442" t="s">
        <v>6790</v>
      </c>
      <c r="N3442" t="s">
        <v>6791</v>
      </c>
    </row>
    <row r="3443" spans="1:14" x14ac:dyDescent="0.35">
      <c r="A3443" t="s">
        <v>6792</v>
      </c>
      <c r="B3443" t="s">
        <v>388</v>
      </c>
      <c r="C3443" t="s">
        <v>6566</v>
      </c>
      <c r="D3443" t="s">
        <v>6585</v>
      </c>
      <c r="E3443" t="str">
        <f>VLOOKUP(Auto_Theft_Data[[#This Row],[Vehicle Model]],Fully_Updated_Vehicle_Models_with_Types_278[#All],2,TRUE)</f>
        <v>Sedan</v>
      </c>
      <c r="F3443" t="s">
        <v>15</v>
      </c>
      <c r="G3443" t="s">
        <v>50</v>
      </c>
      <c r="H3443" t="s">
        <v>10433</v>
      </c>
      <c r="I3443" t="s">
        <v>88</v>
      </c>
      <c r="J3443" s="1">
        <v>44788</v>
      </c>
      <c r="K3443" t="s">
        <v>18</v>
      </c>
      <c r="L3443" t="s">
        <v>44</v>
      </c>
      <c r="M3443" t="s">
        <v>6793</v>
      </c>
      <c r="N3443" t="s">
        <v>6794</v>
      </c>
    </row>
    <row r="3444" spans="1:14" x14ac:dyDescent="0.35">
      <c r="A3444" t="s">
        <v>6799</v>
      </c>
      <c r="B3444" t="s">
        <v>69</v>
      </c>
      <c r="C3444" t="s">
        <v>6566</v>
      </c>
      <c r="D3444" t="s">
        <v>6585</v>
      </c>
      <c r="E3444" t="str">
        <f>VLOOKUP(Auto_Theft_Data[[#This Row],[Vehicle Model]],Fully_Updated_Vehicle_Models_with_Types_278[#All],2,TRUE)</f>
        <v>Sedan</v>
      </c>
      <c r="F3444" t="s">
        <v>56</v>
      </c>
      <c r="G3444" t="s">
        <v>42</v>
      </c>
      <c r="H3444" t="s">
        <v>10434</v>
      </c>
      <c r="I3444" t="s">
        <v>2564</v>
      </c>
      <c r="J3444" s="1">
        <v>43482</v>
      </c>
      <c r="K3444" t="s">
        <v>23</v>
      </c>
      <c r="L3444" t="s">
        <v>29</v>
      </c>
      <c r="M3444" t="s">
        <v>6800</v>
      </c>
      <c r="N3444" t="s">
        <v>6801</v>
      </c>
    </row>
    <row r="3445" spans="1:14" x14ac:dyDescent="0.35">
      <c r="A3445" t="s">
        <v>6824</v>
      </c>
      <c r="B3445" t="s">
        <v>182</v>
      </c>
      <c r="C3445" t="s">
        <v>6566</v>
      </c>
      <c r="D3445" t="s">
        <v>6585</v>
      </c>
      <c r="E3445" t="str">
        <f>VLOOKUP(Auto_Theft_Data[[#This Row],[Vehicle Model]],Fully_Updated_Vehicle_Models_with_Types_278[#All],2,TRUE)</f>
        <v>Sedan</v>
      </c>
      <c r="F3445" t="s">
        <v>165</v>
      </c>
      <c r="G3445" t="s">
        <v>16</v>
      </c>
      <c r="H3445" t="s">
        <v>10434</v>
      </c>
      <c r="I3445" t="s">
        <v>139</v>
      </c>
      <c r="J3445" s="1">
        <v>44110</v>
      </c>
      <c r="K3445" t="s">
        <v>38</v>
      </c>
      <c r="L3445" t="s">
        <v>19</v>
      </c>
      <c r="M3445" t="s">
        <v>3010</v>
      </c>
      <c r="N3445" t="s">
        <v>3011</v>
      </c>
    </row>
    <row r="3446" spans="1:14" x14ac:dyDescent="0.35">
      <c r="A3446" t="s">
        <v>6863</v>
      </c>
      <c r="B3446" t="s">
        <v>197</v>
      </c>
      <c r="C3446" t="s">
        <v>6566</v>
      </c>
      <c r="D3446" t="s">
        <v>6585</v>
      </c>
      <c r="E3446" t="str">
        <f>VLOOKUP(Auto_Theft_Data[[#This Row],[Vehicle Model]],Fully_Updated_Vehicle_Models_with_Types_278[#All],2,TRUE)</f>
        <v>Sedan</v>
      </c>
      <c r="F3446" t="s">
        <v>25</v>
      </c>
      <c r="G3446" t="s">
        <v>50</v>
      </c>
      <c r="H3446" t="s">
        <v>10434</v>
      </c>
      <c r="I3446" t="s">
        <v>71</v>
      </c>
      <c r="J3446" s="1">
        <v>44479</v>
      </c>
      <c r="K3446" t="s">
        <v>48</v>
      </c>
      <c r="L3446" t="s">
        <v>89</v>
      </c>
      <c r="M3446" t="s">
        <v>798</v>
      </c>
      <c r="N3446" t="s">
        <v>799</v>
      </c>
    </row>
    <row r="3447" spans="1:14" x14ac:dyDescent="0.35">
      <c r="A3447" t="s">
        <v>7507</v>
      </c>
      <c r="B3447" t="s">
        <v>128</v>
      </c>
      <c r="C3447" t="s">
        <v>10408</v>
      </c>
      <c r="D3447" t="s">
        <v>7508</v>
      </c>
      <c r="E3447" t="str">
        <f>VLOOKUP(Auto_Theft_Data[[#This Row],[Vehicle Model]],Fully_Updated_Vehicle_Models_with_Types_278[#All],2,TRUE)</f>
        <v>SUV</v>
      </c>
      <c r="F3447" t="s">
        <v>15</v>
      </c>
      <c r="G3447" t="s">
        <v>36</v>
      </c>
      <c r="H3447" t="s">
        <v>10433</v>
      </c>
      <c r="I3447" t="s">
        <v>75</v>
      </c>
      <c r="J3447" s="1">
        <v>45178</v>
      </c>
      <c r="K3447" t="s">
        <v>28</v>
      </c>
      <c r="L3447" t="s">
        <v>29</v>
      </c>
      <c r="M3447" t="s">
        <v>1827</v>
      </c>
      <c r="N3447" t="s">
        <v>1828</v>
      </c>
    </row>
    <row r="3448" spans="1:14" x14ac:dyDescent="0.35">
      <c r="A3448" t="s">
        <v>9096</v>
      </c>
      <c r="B3448" t="s">
        <v>1004</v>
      </c>
      <c r="C3448" t="s">
        <v>10408</v>
      </c>
      <c r="D3448" t="s">
        <v>7508</v>
      </c>
      <c r="E3448" t="str">
        <f>VLOOKUP(Auto_Theft_Data[[#This Row],[Vehicle Model]],Fully_Updated_Vehicle_Models_with_Types_278[#All],2,TRUE)</f>
        <v>SUV</v>
      </c>
      <c r="F3448" t="s">
        <v>15</v>
      </c>
      <c r="G3448" t="s">
        <v>16</v>
      </c>
      <c r="H3448" t="s">
        <v>10434</v>
      </c>
      <c r="I3448" t="s">
        <v>230</v>
      </c>
      <c r="J3448" s="1">
        <v>43956</v>
      </c>
      <c r="K3448" t="s">
        <v>38</v>
      </c>
      <c r="L3448" t="s">
        <v>29</v>
      </c>
      <c r="M3448" t="s">
        <v>9097</v>
      </c>
      <c r="N3448" t="s">
        <v>9098</v>
      </c>
    </row>
    <row r="3449" spans="1:14" x14ac:dyDescent="0.35">
      <c r="A3449" t="s">
        <v>7739</v>
      </c>
      <c r="B3449" t="s">
        <v>441</v>
      </c>
      <c r="C3449" t="s">
        <v>10408</v>
      </c>
      <c r="D3449" t="s">
        <v>7740</v>
      </c>
      <c r="E3449" t="str">
        <f>VLOOKUP(Auto_Theft_Data[[#This Row],[Vehicle Model]],Fully_Updated_Vehicle_Models_with_Types_278[#All],2,TRUE)</f>
        <v>Minivan</v>
      </c>
      <c r="F3449" t="s">
        <v>225</v>
      </c>
      <c r="G3449" t="s">
        <v>50</v>
      </c>
      <c r="H3449" t="s">
        <v>10434</v>
      </c>
      <c r="I3449" t="s">
        <v>95</v>
      </c>
      <c r="J3449" s="1">
        <v>43717</v>
      </c>
      <c r="K3449" t="s">
        <v>23</v>
      </c>
      <c r="L3449" t="s">
        <v>29</v>
      </c>
      <c r="M3449" t="s">
        <v>7741</v>
      </c>
      <c r="N3449" t="s">
        <v>7742</v>
      </c>
    </row>
    <row r="3450" spans="1:14" x14ac:dyDescent="0.35">
      <c r="A3450" t="s">
        <v>8059</v>
      </c>
      <c r="B3450" t="s">
        <v>99</v>
      </c>
      <c r="C3450" t="s">
        <v>10408</v>
      </c>
      <c r="D3450" t="s">
        <v>7740</v>
      </c>
      <c r="E3450" t="str">
        <f>VLOOKUP(Auto_Theft_Data[[#This Row],[Vehicle Model]],Fully_Updated_Vehicle_Models_with_Types_278[#All],2,TRUE)</f>
        <v>Minivan</v>
      </c>
      <c r="F3450" t="s">
        <v>110</v>
      </c>
      <c r="G3450" t="s">
        <v>42</v>
      </c>
      <c r="H3450" t="s">
        <v>10434</v>
      </c>
      <c r="I3450" t="s">
        <v>993</v>
      </c>
      <c r="J3450" s="1">
        <v>43189</v>
      </c>
      <c r="K3450" t="s">
        <v>12</v>
      </c>
      <c r="L3450" t="s">
        <v>19</v>
      </c>
      <c r="M3450" t="s">
        <v>2417</v>
      </c>
      <c r="N3450" t="s">
        <v>2418</v>
      </c>
    </row>
    <row r="3451" spans="1:14" x14ac:dyDescent="0.35">
      <c r="A3451" t="s">
        <v>8213</v>
      </c>
      <c r="B3451" t="s">
        <v>182</v>
      </c>
      <c r="C3451" t="s">
        <v>10408</v>
      </c>
      <c r="D3451" t="s">
        <v>7740</v>
      </c>
      <c r="E3451" t="str">
        <f>VLOOKUP(Auto_Theft_Data[[#This Row],[Vehicle Model]],Fully_Updated_Vehicle_Models_with_Types_278[#All],2,TRUE)</f>
        <v>Minivan</v>
      </c>
      <c r="F3451" t="s">
        <v>165</v>
      </c>
      <c r="G3451" t="s">
        <v>16</v>
      </c>
      <c r="H3451" t="s">
        <v>10433</v>
      </c>
      <c r="I3451" t="s">
        <v>235</v>
      </c>
      <c r="J3451" s="1">
        <v>43109</v>
      </c>
      <c r="K3451" t="s">
        <v>12</v>
      </c>
      <c r="L3451" t="s">
        <v>29</v>
      </c>
      <c r="M3451" t="s">
        <v>8214</v>
      </c>
      <c r="N3451" t="s">
        <v>8215</v>
      </c>
    </row>
    <row r="3452" spans="1:14" x14ac:dyDescent="0.35">
      <c r="A3452" t="s">
        <v>9257</v>
      </c>
      <c r="B3452" t="s">
        <v>34</v>
      </c>
      <c r="C3452" t="s">
        <v>10408</v>
      </c>
      <c r="D3452" t="s">
        <v>7740</v>
      </c>
      <c r="E3452" t="str">
        <f>VLOOKUP(Auto_Theft_Data[[#This Row],[Vehicle Model]],Fully_Updated_Vehicle_Models_with_Types_278[#All],2,TRUE)</f>
        <v>Minivan</v>
      </c>
      <c r="F3452" t="s">
        <v>165</v>
      </c>
      <c r="G3452" t="s">
        <v>94</v>
      </c>
      <c r="H3452" t="s">
        <v>10434</v>
      </c>
      <c r="I3452" t="s">
        <v>71</v>
      </c>
      <c r="J3452" s="1">
        <v>44072</v>
      </c>
      <c r="K3452" t="s">
        <v>38</v>
      </c>
      <c r="L3452" t="s">
        <v>19</v>
      </c>
      <c r="M3452" t="s">
        <v>3326</v>
      </c>
      <c r="N3452" t="s">
        <v>3327</v>
      </c>
    </row>
    <row r="3453" spans="1:14" x14ac:dyDescent="0.35">
      <c r="A3453" t="s">
        <v>9340</v>
      </c>
      <c r="B3453" t="s">
        <v>364</v>
      </c>
      <c r="C3453" t="s">
        <v>10408</v>
      </c>
      <c r="D3453" t="s">
        <v>7740</v>
      </c>
      <c r="E3453" t="str">
        <f>VLOOKUP(Auto_Theft_Data[[#This Row],[Vehicle Model]],Fully_Updated_Vehicle_Models_with_Types_278[#All],2,TRUE)</f>
        <v>Minivan</v>
      </c>
      <c r="F3453" t="s">
        <v>110</v>
      </c>
      <c r="G3453" t="s">
        <v>36</v>
      </c>
      <c r="H3453" t="s">
        <v>10433</v>
      </c>
      <c r="I3453" t="s">
        <v>111</v>
      </c>
      <c r="J3453" s="1">
        <v>44011</v>
      </c>
      <c r="K3453" t="s">
        <v>38</v>
      </c>
      <c r="L3453" t="s">
        <v>19</v>
      </c>
      <c r="M3453" t="s">
        <v>5815</v>
      </c>
      <c r="N3453" t="s">
        <v>5816</v>
      </c>
    </row>
    <row r="3454" spans="1:14" x14ac:dyDescent="0.35">
      <c r="A3454" t="s">
        <v>9969</v>
      </c>
      <c r="B3454" t="s">
        <v>364</v>
      </c>
      <c r="C3454" t="s">
        <v>10408</v>
      </c>
      <c r="D3454" t="s">
        <v>7740</v>
      </c>
      <c r="E3454" t="str">
        <f>VLOOKUP(Auto_Theft_Data[[#This Row],[Vehicle Model]],Fully_Updated_Vehicle_Models_with_Types_278[#All],2,TRUE)</f>
        <v>Minivan</v>
      </c>
      <c r="F3454" t="s">
        <v>110</v>
      </c>
      <c r="G3454" t="s">
        <v>42</v>
      </c>
      <c r="H3454" t="s">
        <v>10434</v>
      </c>
      <c r="I3454" t="s">
        <v>1506</v>
      </c>
      <c r="J3454" s="1">
        <v>43384</v>
      </c>
      <c r="K3454" t="s">
        <v>12</v>
      </c>
      <c r="L3454" t="s">
        <v>19</v>
      </c>
      <c r="M3454" t="s">
        <v>9970</v>
      </c>
      <c r="N3454" t="s">
        <v>9971</v>
      </c>
    </row>
    <row r="3455" spans="1:14" x14ac:dyDescent="0.35">
      <c r="A3455" t="s">
        <v>9985</v>
      </c>
      <c r="B3455" t="s">
        <v>128</v>
      </c>
      <c r="C3455" t="s">
        <v>10408</v>
      </c>
      <c r="D3455" t="s">
        <v>7740</v>
      </c>
      <c r="E3455" t="str">
        <f>VLOOKUP(Auto_Theft_Data[[#This Row],[Vehicle Model]],Fully_Updated_Vehicle_Models_with_Types_278[#All],2,TRUE)</f>
        <v>Minivan</v>
      </c>
      <c r="F3455" t="s">
        <v>1053</v>
      </c>
      <c r="G3455" t="s">
        <v>36</v>
      </c>
      <c r="H3455" t="s">
        <v>10434</v>
      </c>
      <c r="I3455" t="s">
        <v>322</v>
      </c>
      <c r="J3455" s="1">
        <v>43367</v>
      </c>
      <c r="K3455" t="s">
        <v>12</v>
      </c>
      <c r="L3455" t="s">
        <v>19</v>
      </c>
      <c r="M3455" t="s">
        <v>1357</v>
      </c>
      <c r="N3455" t="s">
        <v>1358</v>
      </c>
    </row>
    <row r="3456" spans="1:14" x14ac:dyDescent="0.35">
      <c r="A3456" t="s">
        <v>10208</v>
      </c>
      <c r="B3456" t="s">
        <v>84</v>
      </c>
      <c r="C3456" t="s">
        <v>10408</v>
      </c>
      <c r="D3456" t="s">
        <v>7740</v>
      </c>
      <c r="E3456" t="str">
        <f>VLOOKUP(Auto_Theft_Data[[#This Row],[Vehicle Model]],Fully_Updated_Vehicle_Models_with_Types_278[#All],2,TRUE)</f>
        <v>Minivan</v>
      </c>
      <c r="F3456" t="s">
        <v>110</v>
      </c>
      <c r="G3456" t="s">
        <v>42</v>
      </c>
      <c r="H3456" t="s">
        <v>10433</v>
      </c>
      <c r="I3456" t="s">
        <v>139</v>
      </c>
      <c r="J3456" s="1">
        <v>43322</v>
      </c>
      <c r="K3456" t="s">
        <v>12</v>
      </c>
      <c r="L3456" t="s">
        <v>19</v>
      </c>
      <c r="M3456" t="s">
        <v>2463</v>
      </c>
      <c r="N3456" t="s">
        <v>2464</v>
      </c>
    </row>
    <row r="3457" spans="1:14" x14ac:dyDescent="0.35">
      <c r="A3457" t="s">
        <v>10241</v>
      </c>
      <c r="B3457" t="s">
        <v>23</v>
      </c>
      <c r="C3457" t="s">
        <v>10408</v>
      </c>
      <c r="D3457" t="s">
        <v>7740</v>
      </c>
      <c r="E3457" t="str">
        <f>VLOOKUP(Auto_Theft_Data[[#This Row],[Vehicle Model]],Fully_Updated_Vehicle_Models_with_Types_278[#All],2,TRUE)</f>
        <v>Minivan</v>
      </c>
      <c r="F3457" t="s">
        <v>110</v>
      </c>
      <c r="G3457" t="s">
        <v>50</v>
      </c>
      <c r="H3457" t="s">
        <v>10434</v>
      </c>
      <c r="I3457" t="s">
        <v>2564</v>
      </c>
      <c r="J3457" s="1">
        <v>43332</v>
      </c>
      <c r="K3457" t="s">
        <v>12</v>
      </c>
      <c r="L3457" t="s">
        <v>29</v>
      </c>
      <c r="M3457" t="s">
        <v>10242</v>
      </c>
      <c r="N3457" t="s">
        <v>10243</v>
      </c>
    </row>
    <row r="3458" spans="1:14" x14ac:dyDescent="0.35">
      <c r="A3458" t="s">
        <v>3189</v>
      </c>
      <c r="B3458" t="s">
        <v>155</v>
      </c>
      <c r="C3458" t="s">
        <v>10415</v>
      </c>
      <c r="D3458" t="s">
        <v>3190</v>
      </c>
      <c r="E3458" t="str">
        <f>VLOOKUP(Auto_Theft_Data[[#This Row],[Vehicle Model]],Fully_Updated_Vehicle_Models_with_Types_278[#All],2,TRUE)</f>
        <v>Truck</v>
      </c>
      <c r="F3458" t="s">
        <v>165</v>
      </c>
      <c r="G3458" t="s">
        <v>94</v>
      </c>
      <c r="H3458" t="s">
        <v>10434</v>
      </c>
      <c r="I3458" t="s">
        <v>3033</v>
      </c>
      <c r="J3458" s="1">
        <v>43730</v>
      </c>
      <c r="K3458" t="s">
        <v>23</v>
      </c>
      <c r="L3458" t="s">
        <v>44</v>
      </c>
      <c r="M3458" t="s">
        <v>3191</v>
      </c>
      <c r="N3458" t="s">
        <v>3192</v>
      </c>
    </row>
    <row r="3459" spans="1:14" x14ac:dyDescent="0.35">
      <c r="A3459" t="s">
        <v>3194</v>
      </c>
      <c r="B3459" t="s">
        <v>99</v>
      </c>
      <c r="C3459" t="s">
        <v>10415</v>
      </c>
      <c r="D3459" t="s">
        <v>3190</v>
      </c>
      <c r="E3459" t="str">
        <f>VLOOKUP(Auto_Theft_Data[[#This Row],[Vehicle Model]],Fully_Updated_Vehicle_Models_with_Types_278[#All],2,TRUE)</f>
        <v>Truck</v>
      </c>
      <c r="F3459" t="s">
        <v>110</v>
      </c>
      <c r="G3459" t="s">
        <v>36</v>
      </c>
      <c r="H3459" t="s">
        <v>10433</v>
      </c>
      <c r="I3459" t="s">
        <v>377</v>
      </c>
      <c r="J3459" s="1">
        <v>44802</v>
      </c>
      <c r="K3459" t="s">
        <v>18</v>
      </c>
      <c r="L3459" t="s">
        <v>19</v>
      </c>
      <c r="M3459" t="s">
        <v>3195</v>
      </c>
      <c r="N3459" t="s">
        <v>3196</v>
      </c>
    </row>
    <row r="3460" spans="1:14" x14ac:dyDescent="0.35">
      <c r="A3460" t="s">
        <v>3201</v>
      </c>
      <c r="B3460" t="s">
        <v>197</v>
      </c>
      <c r="C3460" t="s">
        <v>10415</v>
      </c>
      <c r="D3460" t="s">
        <v>3190</v>
      </c>
      <c r="E3460" t="str">
        <f>VLOOKUP(Auto_Theft_Data[[#This Row],[Vehicle Model]],Fully_Updated_Vehicle_Models_with_Types_278[#All],2,TRUE)</f>
        <v>Truck</v>
      </c>
      <c r="F3460" t="s">
        <v>110</v>
      </c>
      <c r="G3460" t="s">
        <v>36</v>
      </c>
      <c r="H3460" t="s">
        <v>10434</v>
      </c>
      <c r="I3460" t="s">
        <v>721</v>
      </c>
      <c r="J3460" s="1">
        <v>43182</v>
      </c>
      <c r="K3460" t="s">
        <v>12</v>
      </c>
      <c r="L3460" t="s">
        <v>44</v>
      </c>
      <c r="M3460" t="s">
        <v>1360</v>
      </c>
      <c r="N3460" t="s">
        <v>1361</v>
      </c>
    </row>
    <row r="3461" spans="1:14" x14ac:dyDescent="0.35">
      <c r="A3461" t="s">
        <v>3202</v>
      </c>
      <c r="B3461" t="s">
        <v>28</v>
      </c>
      <c r="C3461" t="s">
        <v>10415</v>
      </c>
      <c r="D3461" t="s">
        <v>3190</v>
      </c>
      <c r="E3461" t="str">
        <f>VLOOKUP(Auto_Theft_Data[[#This Row],[Vehicle Model]],Fully_Updated_Vehicle_Models_with_Types_278[#All],2,TRUE)</f>
        <v>Truck</v>
      </c>
      <c r="F3461" t="s">
        <v>15</v>
      </c>
      <c r="G3461" t="s">
        <v>26</v>
      </c>
      <c r="H3461" t="s">
        <v>10434</v>
      </c>
      <c r="I3461" t="s">
        <v>95</v>
      </c>
      <c r="J3461" s="1">
        <v>45042</v>
      </c>
      <c r="K3461" t="s">
        <v>28</v>
      </c>
      <c r="L3461" t="s">
        <v>29</v>
      </c>
      <c r="M3461" t="s">
        <v>3203</v>
      </c>
      <c r="N3461" t="s">
        <v>3204</v>
      </c>
    </row>
    <row r="3462" spans="1:14" x14ac:dyDescent="0.35">
      <c r="A3462" t="s">
        <v>3207</v>
      </c>
      <c r="B3462" t="s">
        <v>182</v>
      </c>
      <c r="C3462" t="s">
        <v>10415</v>
      </c>
      <c r="D3462" t="s">
        <v>3190</v>
      </c>
      <c r="E3462" t="str">
        <f>VLOOKUP(Auto_Theft_Data[[#This Row],[Vehicle Model]],Fully_Updated_Vehicle_Models_with_Types_278[#All],2,TRUE)</f>
        <v>Truck</v>
      </c>
      <c r="F3462" t="s">
        <v>49</v>
      </c>
      <c r="G3462" t="s">
        <v>70</v>
      </c>
      <c r="H3462" t="s">
        <v>10434</v>
      </c>
      <c r="I3462" t="s">
        <v>498</v>
      </c>
      <c r="J3462" s="1">
        <v>43104</v>
      </c>
      <c r="K3462" t="s">
        <v>12</v>
      </c>
      <c r="L3462" t="s">
        <v>44</v>
      </c>
      <c r="M3462" t="s">
        <v>3208</v>
      </c>
      <c r="N3462" t="s">
        <v>3209</v>
      </c>
    </row>
    <row r="3463" spans="1:14" x14ac:dyDescent="0.35">
      <c r="A3463" t="s">
        <v>3210</v>
      </c>
      <c r="B3463" t="s">
        <v>48</v>
      </c>
      <c r="C3463" t="s">
        <v>10415</v>
      </c>
      <c r="D3463" t="s">
        <v>3190</v>
      </c>
      <c r="E3463" t="str">
        <f>VLOOKUP(Auto_Theft_Data[[#This Row],[Vehicle Model]],Fully_Updated_Vehicle_Models_with_Types_278[#All],2,TRUE)</f>
        <v>Truck</v>
      </c>
      <c r="F3463" t="s">
        <v>110</v>
      </c>
      <c r="G3463" t="s">
        <v>42</v>
      </c>
      <c r="H3463" t="s">
        <v>10434</v>
      </c>
      <c r="I3463" t="s">
        <v>95</v>
      </c>
      <c r="J3463" s="1">
        <v>45042</v>
      </c>
      <c r="K3463" t="s">
        <v>28</v>
      </c>
      <c r="L3463" t="s">
        <v>89</v>
      </c>
      <c r="M3463" t="s">
        <v>3211</v>
      </c>
      <c r="N3463" t="s">
        <v>3212</v>
      </c>
    </row>
    <row r="3464" spans="1:14" x14ac:dyDescent="0.35">
      <c r="A3464" t="s">
        <v>3223</v>
      </c>
      <c r="B3464" t="s">
        <v>402</v>
      </c>
      <c r="C3464" t="s">
        <v>10415</v>
      </c>
      <c r="D3464" t="s">
        <v>3190</v>
      </c>
      <c r="E3464" t="str">
        <f>VLOOKUP(Auto_Theft_Data[[#This Row],[Vehicle Model]],Fully_Updated_Vehicle_Models_with_Types_278[#All],2,TRUE)</f>
        <v>Truck</v>
      </c>
      <c r="F3464" t="s">
        <v>110</v>
      </c>
      <c r="G3464" t="s">
        <v>70</v>
      </c>
      <c r="H3464" t="s">
        <v>10434</v>
      </c>
      <c r="I3464" t="s">
        <v>160</v>
      </c>
      <c r="J3464" s="1">
        <v>45191</v>
      </c>
      <c r="K3464" t="s">
        <v>28</v>
      </c>
      <c r="L3464" t="s">
        <v>29</v>
      </c>
      <c r="M3464" t="s">
        <v>3224</v>
      </c>
      <c r="N3464" t="s">
        <v>3225</v>
      </c>
    </row>
    <row r="3465" spans="1:14" x14ac:dyDescent="0.35">
      <c r="A3465" t="s">
        <v>3237</v>
      </c>
      <c r="B3465" t="s">
        <v>197</v>
      </c>
      <c r="C3465" t="s">
        <v>10415</v>
      </c>
      <c r="D3465" t="s">
        <v>3190</v>
      </c>
      <c r="E3465" t="str">
        <f>VLOOKUP(Auto_Theft_Data[[#This Row],[Vehicle Model]],Fully_Updated_Vehicle_Models_with_Types_278[#All],2,TRUE)</f>
        <v>Truck</v>
      </c>
      <c r="F3465" t="s">
        <v>110</v>
      </c>
      <c r="G3465" t="s">
        <v>50</v>
      </c>
      <c r="H3465" t="s">
        <v>10434</v>
      </c>
      <c r="I3465" t="s">
        <v>2148</v>
      </c>
      <c r="J3465" s="1">
        <v>44828</v>
      </c>
      <c r="K3465" t="s">
        <v>18</v>
      </c>
      <c r="L3465" t="s">
        <v>19</v>
      </c>
      <c r="M3465" t="s">
        <v>3238</v>
      </c>
      <c r="N3465" t="s">
        <v>3239</v>
      </c>
    </row>
    <row r="3466" spans="1:14" x14ac:dyDescent="0.35">
      <c r="A3466" t="s">
        <v>3263</v>
      </c>
      <c r="B3466" t="s">
        <v>364</v>
      </c>
      <c r="C3466" t="s">
        <v>10415</v>
      </c>
      <c r="D3466" t="s">
        <v>3190</v>
      </c>
      <c r="E3466" t="str">
        <f>VLOOKUP(Auto_Theft_Data[[#This Row],[Vehicle Model]],Fully_Updated_Vehicle_Models_with_Types_278[#All],2,TRUE)</f>
        <v>Truck</v>
      </c>
      <c r="F3466" t="s">
        <v>49</v>
      </c>
      <c r="G3466" t="s">
        <v>26</v>
      </c>
      <c r="H3466" t="s">
        <v>10434</v>
      </c>
      <c r="I3466" t="s">
        <v>166</v>
      </c>
      <c r="J3466" s="1">
        <v>44110</v>
      </c>
      <c r="K3466" t="s">
        <v>38</v>
      </c>
      <c r="L3466" t="s">
        <v>19</v>
      </c>
      <c r="M3466" t="s">
        <v>3264</v>
      </c>
      <c r="N3466" t="s">
        <v>3265</v>
      </c>
    </row>
    <row r="3467" spans="1:14" x14ac:dyDescent="0.35">
      <c r="A3467" t="s">
        <v>3266</v>
      </c>
      <c r="B3467" t="s">
        <v>28</v>
      </c>
      <c r="C3467" t="s">
        <v>10415</v>
      </c>
      <c r="D3467" t="s">
        <v>3190</v>
      </c>
      <c r="E3467" t="str">
        <f>VLOOKUP(Auto_Theft_Data[[#This Row],[Vehicle Model]],Fully_Updated_Vehicle_Models_with_Types_278[#All],2,TRUE)</f>
        <v>Truck</v>
      </c>
      <c r="F3467" t="s">
        <v>165</v>
      </c>
      <c r="G3467" t="s">
        <v>70</v>
      </c>
      <c r="H3467" t="s">
        <v>10433</v>
      </c>
      <c r="I3467" t="s">
        <v>106</v>
      </c>
      <c r="J3467" s="1">
        <v>45113</v>
      </c>
      <c r="K3467" t="s">
        <v>28</v>
      </c>
      <c r="L3467" t="s">
        <v>19</v>
      </c>
      <c r="M3467" t="s">
        <v>2287</v>
      </c>
      <c r="N3467" t="s">
        <v>2288</v>
      </c>
    </row>
    <row r="3468" spans="1:14" x14ac:dyDescent="0.35">
      <c r="A3468" t="s">
        <v>1086</v>
      </c>
      <c r="B3468" t="s">
        <v>128</v>
      </c>
      <c r="C3468" t="s">
        <v>10415</v>
      </c>
      <c r="D3468" t="s">
        <v>3190</v>
      </c>
      <c r="E3468" t="str">
        <f>VLOOKUP(Auto_Theft_Data[[#This Row],[Vehicle Model]],Fully_Updated_Vehicle_Models_with_Types_278[#All],2,TRUE)</f>
        <v>Truck</v>
      </c>
      <c r="F3468" t="s">
        <v>110</v>
      </c>
      <c r="G3468" t="s">
        <v>16</v>
      </c>
      <c r="H3468" t="s">
        <v>10434</v>
      </c>
      <c r="I3468" t="s">
        <v>1419</v>
      </c>
      <c r="J3468" s="1">
        <v>43417</v>
      </c>
      <c r="K3468" t="s">
        <v>12</v>
      </c>
      <c r="L3468" t="s">
        <v>19</v>
      </c>
      <c r="M3468" t="s">
        <v>3267</v>
      </c>
      <c r="N3468" t="s">
        <v>3268</v>
      </c>
    </row>
    <row r="3469" spans="1:14" x14ac:dyDescent="0.35">
      <c r="A3469" t="s">
        <v>3269</v>
      </c>
      <c r="B3469" t="s">
        <v>441</v>
      </c>
      <c r="C3469" t="s">
        <v>10415</v>
      </c>
      <c r="D3469" t="s">
        <v>3190</v>
      </c>
      <c r="E3469" t="str">
        <f>VLOOKUP(Auto_Theft_Data[[#This Row],[Vehicle Model]],Fully_Updated_Vehicle_Models_with_Types_278[#All],2,TRUE)</f>
        <v>Truck</v>
      </c>
      <c r="F3469" t="s">
        <v>49</v>
      </c>
      <c r="G3469" t="s">
        <v>16</v>
      </c>
      <c r="H3469" t="s">
        <v>10434</v>
      </c>
      <c r="I3469" t="s">
        <v>230</v>
      </c>
      <c r="J3469" s="1">
        <v>43269</v>
      </c>
      <c r="K3469" t="s">
        <v>12</v>
      </c>
      <c r="L3469" t="s">
        <v>44</v>
      </c>
      <c r="M3469" t="s">
        <v>3270</v>
      </c>
      <c r="N3469" t="s">
        <v>3271</v>
      </c>
    </row>
    <row r="3470" spans="1:14" x14ac:dyDescent="0.35">
      <c r="A3470" t="s">
        <v>3285</v>
      </c>
      <c r="B3470" t="s">
        <v>177</v>
      </c>
      <c r="C3470" t="s">
        <v>10415</v>
      </c>
      <c r="D3470" t="s">
        <v>3190</v>
      </c>
      <c r="E3470" t="str">
        <f>VLOOKUP(Auto_Theft_Data[[#This Row],[Vehicle Model]],Fully_Updated_Vehicle_Models_with_Types_278[#All],2,TRUE)</f>
        <v>Truck</v>
      </c>
      <c r="F3470" t="s">
        <v>49</v>
      </c>
      <c r="G3470" t="s">
        <v>70</v>
      </c>
      <c r="H3470" t="s">
        <v>10434</v>
      </c>
      <c r="I3470" t="s">
        <v>75</v>
      </c>
      <c r="J3470" s="1">
        <v>44490</v>
      </c>
      <c r="K3470" t="s">
        <v>48</v>
      </c>
      <c r="L3470" t="s">
        <v>44</v>
      </c>
      <c r="M3470" t="s">
        <v>879</v>
      </c>
      <c r="N3470" t="s">
        <v>880</v>
      </c>
    </row>
    <row r="3471" spans="1:14" x14ac:dyDescent="0.35">
      <c r="A3471" t="s">
        <v>3291</v>
      </c>
      <c r="B3471" t="s">
        <v>48</v>
      </c>
      <c r="C3471" t="s">
        <v>10415</v>
      </c>
      <c r="D3471" t="s">
        <v>3190</v>
      </c>
      <c r="E3471" t="str">
        <f>VLOOKUP(Auto_Theft_Data[[#This Row],[Vehicle Model]],Fully_Updated_Vehicle_Models_with_Types_278[#All],2,TRUE)</f>
        <v>Truck</v>
      </c>
      <c r="F3471" t="s">
        <v>15</v>
      </c>
      <c r="G3471" t="s">
        <v>26</v>
      </c>
      <c r="H3471" t="s">
        <v>10434</v>
      </c>
      <c r="I3471" t="s">
        <v>51</v>
      </c>
      <c r="J3471" s="1">
        <v>45055</v>
      </c>
      <c r="K3471" t="s">
        <v>28</v>
      </c>
      <c r="L3471" t="s">
        <v>89</v>
      </c>
      <c r="M3471" t="s">
        <v>3292</v>
      </c>
      <c r="N3471" t="s">
        <v>3293</v>
      </c>
    </row>
    <row r="3472" spans="1:14" x14ac:dyDescent="0.35">
      <c r="A3472" t="s">
        <v>3300</v>
      </c>
      <c r="B3472" t="s">
        <v>12</v>
      </c>
      <c r="C3472" t="s">
        <v>10415</v>
      </c>
      <c r="D3472" t="s">
        <v>3190</v>
      </c>
      <c r="E3472" t="str">
        <f>VLOOKUP(Auto_Theft_Data[[#This Row],[Vehicle Model]],Fully_Updated_Vehicle_Models_with_Types_278[#All],2,TRUE)</f>
        <v>Truck</v>
      </c>
      <c r="F3472" t="s">
        <v>776</v>
      </c>
      <c r="G3472" t="s">
        <v>16</v>
      </c>
      <c r="H3472" t="s">
        <v>10434</v>
      </c>
      <c r="I3472" t="s">
        <v>71</v>
      </c>
      <c r="J3472" s="1">
        <v>43333</v>
      </c>
      <c r="K3472" t="s">
        <v>12</v>
      </c>
      <c r="L3472" t="s">
        <v>19</v>
      </c>
      <c r="M3472" t="s">
        <v>761</v>
      </c>
      <c r="N3472" t="s">
        <v>762</v>
      </c>
    </row>
    <row r="3473" spans="1:14" x14ac:dyDescent="0.35">
      <c r="A3473" t="s">
        <v>3308</v>
      </c>
      <c r="B3473" t="s">
        <v>84</v>
      </c>
      <c r="C3473" t="s">
        <v>10415</v>
      </c>
      <c r="D3473" t="s">
        <v>3190</v>
      </c>
      <c r="E3473" t="str">
        <f>VLOOKUP(Auto_Theft_Data[[#This Row],[Vehicle Model]],Fully_Updated_Vehicle_Models_with_Types_278[#All],2,TRUE)</f>
        <v>Truck</v>
      </c>
      <c r="F3473" t="s">
        <v>15</v>
      </c>
      <c r="G3473" t="s">
        <v>16</v>
      </c>
      <c r="H3473" t="s">
        <v>10434</v>
      </c>
      <c r="I3473" t="s">
        <v>211</v>
      </c>
      <c r="J3473" s="1">
        <v>44662</v>
      </c>
      <c r="K3473" t="s">
        <v>18</v>
      </c>
      <c r="L3473" t="s">
        <v>89</v>
      </c>
      <c r="M3473" t="s">
        <v>1725</v>
      </c>
      <c r="N3473" t="s">
        <v>1726</v>
      </c>
    </row>
    <row r="3474" spans="1:14" x14ac:dyDescent="0.35">
      <c r="A3474" t="s">
        <v>3309</v>
      </c>
      <c r="B3474" t="s">
        <v>535</v>
      </c>
      <c r="C3474" t="s">
        <v>10415</v>
      </c>
      <c r="D3474" t="s">
        <v>3190</v>
      </c>
      <c r="E3474" t="str">
        <f>VLOOKUP(Auto_Theft_Data[[#This Row],[Vehicle Model]],Fully_Updated_Vehicle_Models_with_Types_278[#All],2,TRUE)</f>
        <v>Truck</v>
      </c>
      <c r="F3474" t="s">
        <v>110</v>
      </c>
      <c r="G3474" t="s">
        <v>16</v>
      </c>
      <c r="H3474" t="s">
        <v>10434</v>
      </c>
      <c r="I3474" t="s">
        <v>592</v>
      </c>
      <c r="J3474" s="1">
        <v>43654</v>
      </c>
      <c r="K3474" t="s">
        <v>23</v>
      </c>
      <c r="L3474" t="s">
        <v>19</v>
      </c>
      <c r="M3474" t="s">
        <v>3310</v>
      </c>
      <c r="N3474" t="s">
        <v>3311</v>
      </c>
    </row>
    <row r="3475" spans="1:14" x14ac:dyDescent="0.35">
      <c r="A3475" t="s">
        <v>3341</v>
      </c>
      <c r="B3475" t="s">
        <v>12</v>
      </c>
      <c r="C3475" t="s">
        <v>10415</v>
      </c>
      <c r="D3475" t="s">
        <v>3190</v>
      </c>
      <c r="E3475" t="str">
        <f>VLOOKUP(Auto_Theft_Data[[#This Row],[Vehicle Model]],Fully_Updated_Vehicle_Models_with_Types_278[#All],2,TRUE)</f>
        <v>Truck</v>
      </c>
      <c r="F3475" t="s">
        <v>49</v>
      </c>
      <c r="G3475" t="s">
        <v>42</v>
      </c>
      <c r="H3475" t="s">
        <v>10434</v>
      </c>
      <c r="I3475" t="s">
        <v>71</v>
      </c>
      <c r="J3475" s="1">
        <v>43333</v>
      </c>
      <c r="K3475" t="s">
        <v>12</v>
      </c>
      <c r="L3475" t="s">
        <v>19</v>
      </c>
      <c r="M3475" t="s">
        <v>761</v>
      </c>
      <c r="N3475" t="s">
        <v>762</v>
      </c>
    </row>
    <row r="3476" spans="1:14" x14ac:dyDescent="0.35">
      <c r="A3476" t="s">
        <v>3349</v>
      </c>
      <c r="B3476" t="s">
        <v>99</v>
      </c>
      <c r="C3476" t="s">
        <v>10415</v>
      </c>
      <c r="D3476" t="s">
        <v>3190</v>
      </c>
      <c r="E3476" t="str">
        <f>VLOOKUP(Auto_Theft_Data[[#This Row],[Vehicle Model]],Fully_Updated_Vehicle_Models_with_Types_278[#All],2,TRUE)</f>
        <v>Truck</v>
      </c>
      <c r="F3476" t="s">
        <v>49</v>
      </c>
      <c r="G3476" t="s">
        <v>16</v>
      </c>
      <c r="H3476" t="s">
        <v>10434</v>
      </c>
      <c r="I3476" t="s">
        <v>3068</v>
      </c>
      <c r="J3476" s="1">
        <v>43312</v>
      </c>
      <c r="K3476" t="s">
        <v>12</v>
      </c>
      <c r="L3476" t="s">
        <v>29</v>
      </c>
      <c r="M3476" t="s">
        <v>3069</v>
      </c>
      <c r="N3476" t="s">
        <v>3070</v>
      </c>
    </row>
    <row r="3477" spans="1:14" x14ac:dyDescent="0.35">
      <c r="A3477" t="s">
        <v>3350</v>
      </c>
      <c r="B3477" t="s">
        <v>298</v>
      </c>
      <c r="C3477" t="s">
        <v>10415</v>
      </c>
      <c r="D3477" t="s">
        <v>3190</v>
      </c>
      <c r="E3477" t="str">
        <f>VLOOKUP(Auto_Theft_Data[[#This Row],[Vehicle Model]],Fully_Updated_Vehicle_Models_with_Types_278[#All],2,TRUE)</f>
        <v>Truck</v>
      </c>
      <c r="F3477" t="s">
        <v>25</v>
      </c>
      <c r="G3477" t="s">
        <v>70</v>
      </c>
      <c r="H3477" t="s">
        <v>10434</v>
      </c>
      <c r="I3477" t="s">
        <v>832</v>
      </c>
      <c r="J3477" s="1">
        <v>43307</v>
      </c>
      <c r="K3477" t="s">
        <v>12</v>
      </c>
      <c r="L3477" t="s">
        <v>19</v>
      </c>
      <c r="M3477" t="s">
        <v>3351</v>
      </c>
      <c r="N3477" t="s">
        <v>3352</v>
      </c>
    </row>
    <row r="3478" spans="1:14" x14ac:dyDescent="0.35">
      <c r="A3478" t="s">
        <v>3353</v>
      </c>
      <c r="B3478" t="s">
        <v>34</v>
      </c>
      <c r="C3478" t="s">
        <v>10415</v>
      </c>
      <c r="D3478" t="s">
        <v>3190</v>
      </c>
      <c r="E3478" t="str">
        <f>VLOOKUP(Auto_Theft_Data[[#This Row],[Vehicle Model]],Fully_Updated_Vehicle_Models_with_Types_278[#All],2,TRUE)</f>
        <v>Truck</v>
      </c>
      <c r="F3478" t="s">
        <v>49</v>
      </c>
      <c r="G3478" t="s">
        <v>94</v>
      </c>
      <c r="H3478" t="s">
        <v>10433</v>
      </c>
      <c r="I3478" t="s">
        <v>677</v>
      </c>
      <c r="J3478" s="1">
        <v>43904</v>
      </c>
      <c r="K3478" t="s">
        <v>38</v>
      </c>
      <c r="L3478" t="s">
        <v>19</v>
      </c>
      <c r="M3478" t="s">
        <v>3354</v>
      </c>
      <c r="N3478" t="s">
        <v>3355</v>
      </c>
    </row>
    <row r="3479" spans="1:14" x14ac:dyDescent="0.35">
      <c r="A3479" t="s">
        <v>3364</v>
      </c>
      <c r="B3479" t="s">
        <v>48</v>
      </c>
      <c r="C3479" t="s">
        <v>10415</v>
      </c>
      <c r="D3479" t="s">
        <v>3190</v>
      </c>
      <c r="E3479" t="str">
        <f>VLOOKUP(Auto_Theft_Data[[#This Row],[Vehicle Model]],Fully_Updated_Vehicle_Models_with_Types_278[#All],2,TRUE)</f>
        <v>Truck</v>
      </c>
      <c r="F3479" t="s">
        <v>49</v>
      </c>
      <c r="G3479" t="s">
        <v>42</v>
      </c>
      <c r="H3479" t="s">
        <v>10433</v>
      </c>
      <c r="I3479" t="s">
        <v>642</v>
      </c>
      <c r="J3479" s="1">
        <v>44368</v>
      </c>
      <c r="K3479" t="s">
        <v>48</v>
      </c>
      <c r="L3479" t="s">
        <v>19</v>
      </c>
      <c r="M3479" t="s">
        <v>3365</v>
      </c>
      <c r="N3479" t="s">
        <v>3366</v>
      </c>
    </row>
    <row r="3480" spans="1:14" x14ac:dyDescent="0.35">
      <c r="A3480" t="s">
        <v>3367</v>
      </c>
      <c r="B3480" t="s">
        <v>402</v>
      </c>
      <c r="C3480" t="s">
        <v>10415</v>
      </c>
      <c r="D3480" t="s">
        <v>3190</v>
      </c>
      <c r="E3480" t="str">
        <f>VLOOKUP(Auto_Theft_Data[[#This Row],[Vehicle Model]],Fully_Updated_Vehicle_Models_with_Types_278[#All],2,TRUE)</f>
        <v>Truck</v>
      </c>
      <c r="F3480" t="s">
        <v>49</v>
      </c>
      <c r="G3480" t="s">
        <v>70</v>
      </c>
      <c r="H3480" t="s">
        <v>10434</v>
      </c>
      <c r="I3480" t="s">
        <v>156</v>
      </c>
      <c r="J3480" s="1">
        <v>44764</v>
      </c>
      <c r="K3480" t="s">
        <v>18</v>
      </c>
      <c r="L3480" t="s">
        <v>89</v>
      </c>
      <c r="M3480" t="s">
        <v>3360</v>
      </c>
      <c r="N3480" t="s">
        <v>3361</v>
      </c>
    </row>
    <row r="3481" spans="1:14" x14ac:dyDescent="0.35">
      <c r="A3481" t="s">
        <v>3368</v>
      </c>
      <c r="B3481" t="s">
        <v>298</v>
      </c>
      <c r="C3481" t="s">
        <v>10415</v>
      </c>
      <c r="D3481" t="s">
        <v>3190</v>
      </c>
      <c r="E3481" t="str">
        <f>VLOOKUP(Auto_Theft_Data[[#This Row],[Vehicle Model]],Fully_Updated_Vehicle_Models_with_Types_278[#All],2,TRUE)</f>
        <v>Truck</v>
      </c>
      <c r="F3481" t="s">
        <v>15</v>
      </c>
      <c r="G3481" t="s">
        <v>94</v>
      </c>
      <c r="H3481" t="s">
        <v>10434</v>
      </c>
      <c r="I3481" t="s">
        <v>106</v>
      </c>
      <c r="J3481" s="1">
        <v>44905</v>
      </c>
      <c r="K3481" t="s">
        <v>18</v>
      </c>
      <c r="L3481" t="s">
        <v>29</v>
      </c>
      <c r="M3481" t="s">
        <v>3369</v>
      </c>
      <c r="N3481" t="s">
        <v>3370</v>
      </c>
    </row>
    <row r="3482" spans="1:14" x14ac:dyDescent="0.35">
      <c r="A3482" t="s">
        <v>3374</v>
      </c>
      <c r="B3482" t="s">
        <v>155</v>
      </c>
      <c r="C3482" t="s">
        <v>10415</v>
      </c>
      <c r="D3482" t="s">
        <v>3190</v>
      </c>
      <c r="E3482" t="str">
        <f>VLOOKUP(Auto_Theft_Data[[#This Row],[Vehicle Model]],Fully_Updated_Vehicle_Models_with_Types_278[#All],2,TRUE)</f>
        <v>Truck</v>
      </c>
      <c r="F3482" t="s">
        <v>25</v>
      </c>
      <c r="G3482" t="s">
        <v>16</v>
      </c>
      <c r="H3482" t="s">
        <v>10434</v>
      </c>
      <c r="I3482" t="s">
        <v>239</v>
      </c>
      <c r="J3482" s="1">
        <v>43661</v>
      </c>
      <c r="K3482" t="s">
        <v>23</v>
      </c>
      <c r="L3482" t="s">
        <v>19</v>
      </c>
      <c r="M3482" t="s">
        <v>3375</v>
      </c>
      <c r="N3482" t="s">
        <v>3376</v>
      </c>
    </row>
    <row r="3483" spans="1:14" x14ac:dyDescent="0.35">
      <c r="A3483" t="s">
        <v>3381</v>
      </c>
      <c r="B3483" t="s">
        <v>364</v>
      </c>
      <c r="C3483" t="s">
        <v>10415</v>
      </c>
      <c r="D3483" t="s">
        <v>3190</v>
      </c>
      <c r="E3483" t="str">
        <f>VLOOKUP(Auto_Theft_Data[[#This Row],[Vehicle Model]],Fully_Updated_Vehicle_Models_with_Types_278[#All],2,TRUE)</f>
        <v>Truck</v>
      </c>
      <c r="F3483" t="s">
        <v>110</v>
      </c>
      <c r="G3483" t="s">
        <v>16</v>
      </c>
      <c r="H3483" t="s">
        <v>10434</v>
      </c>
      <c r="I3483" t="s">
        <v>95</v>
      </c>
      <c r="J3483" s="1">
        <v>43563</v>
      </c>
      <c r="K3483" t="s">
        <v>23</v>
      </c>
      <c r="L3483" t="s">
        <v>44</v>
      </c>
      <c r="M3483" t="s">
        <v>3382</v>
      </c>
      <c r="N3483" t="s">
        <v>3383</v>
      </c>
    </row>
    <row r="3484" spans="1:14" x14ac:dyDescent="0.35">
      <c r="A3484" t="s">
        <v>695</v>
      </c>
      <c r="B3484" t="s">
        <v>182</v>
      </c>
      <c r="C3484" t="s">
        <v>675</v>
      </c>
      <c r="D3484" t="s">
        <v>696</v>
      </c>
      <c r="E3484" t="str">
        <f>VLOOKUP(Auto_Theft_Data[[#This Row],[Vehicle Model]],Fully_Updated_Vehicle_Models_with_Types_278[#All],2,TRUE)</f>
        <v>Truck</v>
      </c>
      <c r="F3484" t="s">
        <v>15</v>
      </c>
      <c r="G3484" t="s">
        <v>50</v>
      </c>
      <c r="H3484" t="s">
        <v>10433</v>
      </c>
      <c r="I3484" t="s">
        <v>230</v>
      </c>
      <c r="J3484" s="1">
        <v>43801</v>
      </c>
      <c r="K3484" t="s">
        <v>23</v>
      </c>
      <c r="L3484" t="s">
        <v>29</v>
      </c>
      <c r="M3484" t="s">
        <v>697</v>
      </c>
      <c r="N3484" t="s">
        <v>698</v>
      </c>
    </row>
    <row r="3485" spans="1:14" x14ac:dyDescent="0.35">
      <c r="A3485" t="s">
        <v>724</v>
      </c>
      <c r="B3485" t="s">
        <v>69</v>
      </c>
      <c r="C3485" t="s">
        <v>675</v>
      </c>
      <c r="D3485" t="s">
        <v>696</v>
      </c>
      <c r="E3485" t="str">
        <f>VLOOKUP(Auto_Theft_Data[[#This Row],[Vehicle Model]],Fully_Updated_Vehicle_Models_with_Types_278[#All],2,TRUE)</f>
        <v>Truck</v>
      </c>
      <c r="F3485" t="s">
        <v>165</v>
      </c>
      <c r="G3485" t="s">
        <v>94</v>
      </c>
      <c r="H3485" t="s">
        <v>10434</v>
      </c>
      <c r="I3485" t="s">
        <v>725</v>
      </c>
      <c r="J3485" s="1">
        <v>44171</v>
      </c>
      <c r="K3485" t="s">
        <v>38</v>
      </c>
      <c r="L3485" t="s">
        <v>29</v>
      </c>
      <c r="M3485" t="s">
        <v>726</v>
      </c>
      <c r="N3485" t="s">
        <v>727</v>
      </c>
    </row>
    <row r="3486" spans="1:14" x14ac:dyDescent="0.35">
      <c r="A3486" t="s">
        <v>735</v>
      </c>
      <c r="B3486" t="s">
        <v>84</v>
      </c>
      <c r="C3486" t="s">
        <v>675</v>
      </c>
      <c r="D3486" t="s">
        <v>696</v>
      </c>
      <c r="E3486" t="str">
        <f>VLOOKUP(Auto_Theft_Data[[#This Row],[Vehicle Model]],Fully_Updated_Vehicle_Models_with_Types_278[#All],2,TRUE)</f>
        <v>Truck</v>
      </c>
      <c r="F3486" t="s">
        <v>110</v>
      </c>
      <c r="G3486" t="s">
        <v>36</v>
      </c>
      <c r="H3486" t="s">
        <v>10434</v>
      </c>
      <c r="I3486" t="s">
        <v>235</v>
      </c>
      <c r="J3486" s="1">
        <v>45261</v>
      </c>
      <c r="K3486" t="s">
        <v>28</v>
      </c>
      <c r="L3486" t="s">
        <v>89</v>
      </c>
      <c r="M3486" t="s">
        <v>736</v>
      </c>
      <c r="N3486" t="s">
        <v>737</v>
      </c>
    </row>
    <row r="3487" spans="1:14" x14ac:dyDescent="0.35">
      <c r="A3487" t="s">
        <v>760</v>
      </c>
      <c r="B3487" t="s">
        <v>48</v>
      </c>
      <c r="C3487" t="s">
        <v>675</v>
      </c>
      <c r="D3487" t="s">
        <v>696</v>
      </c>
      <c r="E3487" t="str">
        <f>VLOOKUP(Auto_Theft_Data[[#This Row],[Vehicle Model]],Fully_Updated_Vehicle_Models_with_Types_278[#All],2,TRUE)</f>
        <v>Truck</v>
      </c>
      <c r="F3487" t="s">
        <v>49</v>
      </c>
      <c r="G3487" t="s">
        <v>94</v>
      </c>
      <c r="H3487" t="s">
        <v>10434</v>
      </c>
      <c r="I3487" t="s">
        <v>71</v>
      </c>
      <c r="J3487" s="1">
        <v>44455</v>
      </c>
      <c r="K3487" t="s">
        <v>48</v>
      </c>
      <c r="L3487" t="s">
        <v>44</v>
      </c>
      <c r="M3487" t="s">
        <v>761</v>
      </c>
      <c r="N3487" t="s">
        <v>762</v>
      </c>
    </row>
    <row r="3488" spans="1:14" x14ac:dyDescent="0.35">
      <c r="A3488" t="s">
        <v>775</v>
      </c>
      <c r="B3488" t="s">
        <v>18</v>
      </c>
      <c r="C3488" t="s">
        <v>675</v>
      </c>
      <c r="D3488" t="s">
        <v>696</v>
      </c>
      <c r="E3488" t="str">
        <f>VLOOKUP(Auto_Theft_Data[[#This Row],[Vehicle Model]],Fully_Updated_Vehicle_Models_with_Types_278[#All],2,TRUE)</f>
        <v>Truck</v>
      </c>
      <c r="F3488" t="s">
        <v>776</v>
      </c>
      <c r="G3488" t="s">
        <v>36</v>
      </c>
      <c r="H3488" t="s">
        <v>10434</v>
      </c>
      <c r="I3488" t="s">
        <v>71</v>
      </c>
      <c r="J3488" s="1">
        <v>44652</v>
      </c>
      <c r="K3488" t="s">
        <v>18</v>
      </c>
      <c r="L3488" t="s">
        <v>89</v>
      </c>
      <c r="M3488" t="s">
        <v>761</v>
      </c>
      <c r="N3488" t="s">
        <v>762</v>
      </c>
    </row>
    <row r="3489" spans="1:14" x14ac:dyDescent="0.35">
      <c r="A3489" t="s">
        <v>781</v>
      </c>
      <c r="B3489" t="s">
        <v>84</v>
      </c>
      <c r="C3489" t="s">
        <v>675</v>
      </c>
      <c r="D3489" t="s">
        <v>696</v>
      </c>
      <c r="E3489" t="str">
        <f>VLOOKUP(Auto_Theft_Data[[#This Row],[Vehicle Model]],Fully_Updated_Vehicle_Models_with_Types_278[#All],2,TRUE)</f>
        <v>Truck</v>
      </c>
      <c r="F3489" t="s">
        <v>165</v>
      </c>
      <c r="G3489" t="s">
        <v>36</v>
      </c>
      <c r="H3489" t="s">
        <v>10434</v>
      </c>
      <c r="I3489" t="s">
        <v>600</v>
      </c>
      <c r="J3489" s="1">
        <v>45185</v>
      </c>
      <c r="K3489" t="s">
        <v>28</v>
      </c>
      <c r="L3489" t="s">
        <v>89</v>
      </c>
      <c r="M3489" t="s">
        <v>782</v>
      </c>
      <c r="N3489" t="s">
        <v>783</v>
      </c>
    </row>
    <row r="3490" spans="1:14" x14ac:dyDescent="0.35">
      <c r="A3490" t="s">
        <v>784</v>
      </c>
      <c r="B3490" t="s">
        <v>388</v>
      </c>
      <c r="C3490" t="s">
        <v>675</v>
      </c>
      <c r="D3490" t="s">
        <v>696</v>
      </c>
      <c r="E3490" t="str">
        <f>VLOOKUP(Auto_Theft_Data[[#This Row],[Vehicle Model]],Fully_Updated_Vehicle_Models_with_Types_278[#All],2,TRUE)</f>
        <v>Truck</v>
      </c>
      <c r="F3490" t="s">
        <v>165</v>
      </c>
      <c r="G3490" t="s">
        <v>70</v>
      </c>
      <c r="H3490" t="s">
        <v>10433</v>
      </c>
      <c r="I3490" t="s">
        <v>193</v>
      </c>
      <c r="J3490" s="1">
        <v>44161</v>
      </c>
      <c r="K3490" t="s">
        <v>38</v>
      </c>
      <c r="L3490" t="s">
        <v>19</v>
      </c>
      <c r="M3490" t="s">
        <v>785</v>
      </c>
      <c r="N3490" t="s">
        <v>786</v>
      </c>
    </row>
    <row r="3491" spans="1:14" x14ac:dyDescent="0.35">
      <c r="A3491" t="s">
        <v>809</v>
      </c>
      <c r="B3491" t="s">
        <v>658</v>
      </c>
      <c r="C3491" t="s">
        <v>675</v>
      </c>
      <c r="D3491" t="s">
        <v>696</v>
      </c>
      <c r="E3491" t="str">
        <f>VLOOKUP(Auto_Theft_Data[[#This Row],[Vehicle Model]],Fully_Updated_Vehicle_Models_with_Types_278[#All],2,TRUE)</f>
        <v>Truck</v>
      </c>
      <c r="F3491" t="s">
        <v>15</v>
      </c>
      <c r="G3491" t="s">
        <v>94</v>
      </c>
      <c r="H3491" t="s">
        <v>10434</v>
      </c>
      <c r="I3491" t="s">
        <v>677</v>
      </c>
      <c r="J3491" s="1">
        <v>44466</v>
      </c>
      <c r="K3491" t="s">
        <v>48</v>
      </c>
      <c r="L3491" t="s">
        <v>19</v>
      </c>
      <c r="M3491" t="s">
        <v>810</v>
      </c>
      <c r="N3491" t="s">
        <v>811</v>
      </c>
    </row>
    <row r="3492" spans="1:14" x14ac:dyDescent="0.35">
      <c r="A3492" t="s">
        <v>816</v>
      </c>
      <c r="B3492" t="s">
        <v>34</v>
      </c>
      <c r="C3492" t="s">
        <v>675</v>
      </c>
      <c r="D3492" t="s">
        <v>696</v>
      </c>
      <c r="E3492" t="str">
        <f>VLOOKUP(Auto_Theft_Data[[#This Row],[Vehicle Model]],Fully_Updated_Vehicle_Models_with_Types_278[#All],2,TRUE)</f>
        <v>Truck</v>
      </c>
      <c r="F3492" t="s">
        <v>626</v>
      </c>
      <c r="G3492" t="s">
        <v>42</v>
      </c>
      <c r="H3492" t="s">
        <v>10434</v>
      </c>
      <c r="I3492" t="s">
        <v>346</v>
      </c>
      <c r="J3492" s="1">
        <v>43748</v>
      </c>
      <c r="K3492" t="s">
        <v>23</v>
      </c>
      <c r="L3492" t="s">
        <v>29</v>
      </c>
      <c r="M3492" t="s">
        <v>817</v>
      </c>
      <c r="N3492" t="s">
        <v>818</v>
      </c>
    </row>
    <row r="3493" spans="1:14" x14ac:dyDescent="0.35">
      <c r="A3493" t="s">
        <v>822</v>
      </c>
      <c r="B3493" t="s">
        <v>298</v>
      </c>
      <c r="C3493" t="s">
        <v>675</v>
      </c>
      <c r="D3493" t="s">
        <v>696</v>
      </c>
      <c r="E3493" t="str">
        <f>VLOOKUP(Auto_Theft_Data[[#This Row],[Vehicle Model]],Fully_Updated_Vehicle_Models_with_Types_278[#All],2,TRUE)</f>
        <v>Truck</v>
      </c>
      <c r="F3493" t="s">
        <v>15</v>
      </c>
      <c r="G3493" t="s">
        <v>16</v>
      </c>
      <c r="H3493" t="s">
        <v>10433</v>
      </c>
      <c r="I3493" t="s">
        <v>75</v>
      </c>
      <c r="J3493" s="1">
        <v>43346</v>
      </c>
      <c r="K3493" t="s">
        <v>12</v>
      </c>
      <c r="L3493" t="s">
        <v>19</v>
      </c>
      <c r="M3493" t="s">
        <v>823</v>
      </c>
      <c r="N3493" t="s">
        <v>824</v>
      </c>
    </row>
    <row r="3494" spans="1:14" x14ac:dyDescent="0.35">
      <c r="A3494" t="s">
        <v>861</v>
      </c>
      <c r="B3494" t="s">
        <v>197</v>
      </c>
      <c r="C3494" t="s">
        <v>675</v>
      </c>
      <c r="D3494" t="s">
        <v>696</v>
      </c>
      <c r="E3494" t="str">
        <f>VLOOKUP(Auto_Theft_Data[[#This Row],[Vehicle Model]],Fully_Updated_Vehicle_Models_with_Types_278[#All],2,TRUE)</f>
        <v>Truck</v>
      </c>
      <c r="F3494" t="s">
        <v>15</v>
      </c>
      <c r="G3494" t="s">
        <v>16</v>
      </c>
      <c r="H3494" t="s">
        <v>10434</v>
      </c>
      <c r="I3494" t="s">
        <v>498</v>
      </c>
      <c r="J3494" s="1">
        <v>43850</v>
      </c>
      <c r="K3494" t="s">
        <v>38</v>
      </c>
      <c r="L3494" t="s">
        <v>44</v>
      </c>
      <c r="M3494" t="s">
        <v>862</v>
      </c>
      <c r="N3494" t="s">
        <v>863</v>
      </c>
    </row>
    <row r="3495" spans="1:14" x14ac:dyDescent="0.35">
      <c r="A3495" t="s">
        <v>872</v>
      </c>
      <c r="B3495" t="s">
        <v>23</v>
      </c>
      <c r="C3495" t="s">
        <v>675</v>
      </c>
      <c r="D3495" t="s">
        <v>696</v>
      </c>
      <c r="E3495" t="str">
        <f>VLOOKUP(Auto_Theft_Data[[#This Row],[Vehicle Model]],Fully_Updated_Vehicle_Models_with_Types_278[#All],2,TRUE)</f>
        <v>Truck</v>
      </c>
      <c r="F3495" t="s">
        <v>56</v>
      </c>
      <c r="G3495" t="s">
        <v>36</v>
      </c>
      <c r="H3495" t="s">
        <v>10434</v>
      </c>
      <c r="I3495" t="s">
        <v>230</v>
      </c>
      <c r="J3495" s="1">
        <v>45247</v>
      </c>
      <c r="K3495" t="s">
        <v>28</v>
      </c>
      <c r="L3495" t="s">
        <v>44</v>
      </c>
      <c r="M3495" t="s">
        <v>873</v>
      </c>
      <c r="N3495" t="s">
        <v>874</v>
      </c>
    </row>
    <row r="3496" spans="1:14" x14ac:dyDescent="0.35">
      <c r="A3496" t="s">
        <v>909</v>
      </c>
      <c r="B3496" t="s">
        <v>298</v>
      </c>
      <c r="C3496" t="s">
        <v>675</v>
      </c>
      <c r="D3496" t="s">
        <v>696</v>
      </c>
      <c r="E3496" t="str">
        <f>VLOOKUP(Auto_Theft_Data[[#This Row],[Vehicle Model]],Fully_Updated_Vehicle_Models_with_Types_278[#All],2,TRUE)</f>
        <v>Truck</v>
      </c>
      <c r="F3496" t="s">
        <v>110</v>
      </c>
      <c r="G3496" t="s">
        <v>16</v>
      </c>
      <c r="H3496" t="s">
        <v>10434</v>
      </c>
      <c r="I3496" t="s">
        <v>445</v>
      </c>
      <c r="J3496" s="1">
        <v>43403</v>
      </c>
      <c r="K3496" t="s">
        <v>12</v>
      </c>
      <c r="L3496" t="s">
        <v>29</v>
      </c>
      <c r="M3496" t="s">
        <v>473</v>
      </c>
      <c r="N3496" t="s">
        <v>474</v>
      </c>
    </row>
    <row r="3497" spans="1:14" x14ac:dyDescent="0.35">
      <c r="A3497" t="s">
        <v>916</v>
      </c>
      <c r="B3497" t="s">
        <v>48</v>
      </c>
      <c r="C3497" t="s">
        <v>675</v>
      </c>
      <c r="D3497" t="s">
        <v>696</v>
      </c>
      <c r="E3497" t="str">
        <f>VLOOKUP(Auto_Theft_Data[[#This Row],[Vehicle Model]],Fully_Updated_Vehicle_Models_with_Types_278[#All],2,TRUE)</f>
        <v>Truck</v>
      </c>
      <c r="F3497" t="s">
        <v>49</v>
      </c>
      <c r="G3497" t="s">
        <v>36</v>
      </c>
      <c r="H3497" t="s">
        <v>10434</v>
      </c>
      <c r="I3497" t="s">
        <v>642</v>
      </c>
      <c r="J3497" s="1">
        <v>44632</v>
      </c>
      <c r="K3497" t="s">
        <v>18</v>
      </c>
      <c r="L3497" t="s">
        <v>19</v>
      </c>
      <c r="M3497" t="s">
        <v>917</v>
      </c>
      <c r="N3497" t="s">
        <v>918</v>
      </c>
    </row>
    <row r="3498" spans="1:14" x14ac:dyDescent="0.35">
      <c r="A3498" t="s">
        <v>932</v>
      </c>
      <c r="B3498" t="s">
        <v>933</v>
      </c>
      <c r="C3498" t="s">
        <v>675</v>
      </c>
      <c r="D3498" t="s">
        <v>696</v>
      </c>
      <c r="E3498" t="str">
        <f>VLOOKUP(Auto_Theft_Data[[#This Row],[Vehicle Model]],Fully_Updated_Vehicle_Models_with_Types_278[#All],2,TRUE)</f>
        <v>Truck</v>
      </c>
      <c r="F3498" t="s">
        <v>25</v>
      </c>
      <c r="G3498" t="s">
        <v>26</v>
      </c>
      <c r="H3498" t="s">
        <v>10434</v>
      </c>
      <c r="I3498" t="s">
        <v>366</v>
      </c>
      <c r="J3498" s="1">
        <v>43390</v>
      </c>
      <c r="K3498" t="s">
        <v>12</v>
      </c>
      <c r="L3498" t="s">
        <v>29</v>
      </c>
      <c r="M3498" t="s">
        <v>934</v>
      </c>
      <c r="N3498" t="s">
        <v>935</v>
      </c>
    </row>
    <row r="3499" spans="1:14" x14ac:dyDescent="0.35">
      <c r="A3499" t="s">
        <v>963</v>
      </c>
      <c r="B3499" t="s">
        <v>197</v>
      </c>
      <c r="C3499" t="s">
        <v>675</v>
      </c>
      <c r="D3499" t="s">
        <v>696</v>
      </c>
      <c r="E3499" t="str">
        <f>VLOOKUP(Auto_Theft_Data[[#This Row],[Vehicle Model]],Fully_Updated_Vehicle_Models_with_Types_278[#All],2,TRUE)</f>
        <v>Truck</v>
      </c>
      <c r="F3499" t="s">
        <v>49</v>
      </c>
      <c r="G3499" t="s">
        <v>36</v>
      </c>
      <c r="H3499" t="s">
        <v>10434</v>
      </c>
      <c r="I3499" t="s">
        <v>166</v>
      </c>
      <c r="J3499" s="1">
        <v>44484</v>
      </c>
      <c r="K3499" t="s">
        <v>48</v>
      </c>
      <c r="L3499" t="s">
        <v>44</v>
      </c>
      <c r="M3499" t="s">
        <v>964</v>
      </c>
      <c r="N3499" t="s">
        <v>965</v>
      </c>
    </row>
    <row r="3500" spans="1:14" x14ac:dyDescent="0.35">
      <c r="A3500" t="s">
        <v>969</v>
      </c>
      <c r="B3500" t="s">
        <v>155</v>
      </c>
      <c r="C3500" t="s">
        <v>675</v>
      </c>
      <c r="D3500" t="s">
        <v>696</v>
      </c>
      <c r="E3500" t="str">
        <f>VLOOKUP(Auto_Theft_Data[[#This Row],[Vehicle Model]],Fully_Updated_Vehicle_Models_with_Types_278[#All],2,TRUE)</f>
        <v>Truck</v>
      </c>
      <c r="F3500" t="s">
        <v>25</v>
      </c>
      <c r="G3500" t="s">
        <v>16</v>
      </c>
      <c r="H3500" t="s">
        <v>10434</v>
      </c>
      <c r="I3500" t="s">
        <v>341</v>
      </c>
      <c r="J3500" s="1">
        <v>44879</v>
      </c>
      <c r="K3500" t="s">
        <v>18</v>
      </c>
      <c r="L3500" t="s">
        <v>44</v>
      </c>
      <c r="M3500" t="s">
        <v>970</v>
      </c>
      <c r="N3500" t="s">
        <v>971</v>
      </c>
    </row>
    <row r="3501" spans="1:14" x14ac:dyDescent="0.35">
      <c r="A3501" t="s">
        <v>999</v>
      </c>
      <c r="B3501" t="s">
        <v>18</v>
      </c>
      <c r="C3501" t="s">
        <v>675</v>
      </c>
      <c r="D3501" t="s">
        <v>696</v>
      </c>
      <c r="E3501" t="str">
        <f>VLOOKUP(Auto_Theft_Data[[#This Row],[Vehicle Model]],Fully_Updated_Vehicle_Models_with_Types_278[#All],2,TRUE)</f>
        <v>Truck</v>
      </c>
      <c r="F3501" t="s">
        <v>15</v>
      </c>
      <c r="G3501" t="s">
        <v>36</v>
      </c>
      <c r="H3501" t="s">
        <v>10434</v>
      </c>
      <c r="I3501" t="s">
        <v>1000</v>
      </c>
      <c r="J3501" s="1">
        <v>44856</v>
      </c>
      <c r="K3501" t="s">
        <v>18</v>
      </c>
      <c r="L3501" t="s">
        <v>29</v>
      </c>
      <c r="M3501" t="s">
        <v>1001</v>
      </c>
      <c r="N3501" t="s">
        <v>1002</v>
      </c>
    </row>
    <row r="3502" spans="1:14" x14ac:dyDescent="0.35">
      <c r="A3502" t="s">
        <v>1003</v>
      </c>
      <c r="B3502" t="s">
        <v>1004</v>
      </c>
      <c r="C3502" t="s">
        <v>675</v>
      </c>
      <c r="D3502" t="s">
        <v>696</v>
      </c>
      <c r="E3502" t="str">
        <f>VLOOKUP(Auto_Theft_Data[[#This Row],[Vehicle Model]],Fully_Updated_Vehicle_Models_with_Types_278[#All],2,TRUE)</f>
        <v>Truck</v>
      </c>
      <c r="F3502" t="s">
        <v>15</v>
      </c>
      <c r="G3502" t="s">
        <v>50</v>
      </c>
      <c r="H3502" t="s">
        <v>10433</v>
      </c>
      <c r="I3502" t="s">
        <v>725</v>
      </c>
      <c r="J3502" s="1">
        <v>43219</v>
      </c>
      <c r="K3502" t="s">
        <v>12</v>
      </c>
      <c r="L3502" t="s">
        <v>89</v>
      </c>
      <c r="M3502" t="s">
        <v>1005</v>
      </c>
      <c r="N3502" t="s">
        <v>1006</v>
      </c>
    </row>
    <row r="3503" spans="1:14" x14ac:dyDescent="0.35">
      <c r="A3503" t="s">
        <v>1011</v>
      </c>
      <c r="B3503" t="s">
        <v>402</v>
      </c>
      <c r="C3503" t="s">
        <v>675</v>
      </c>
      <c r="D3503" t="s">
        <v>696</v>
      </c>
      <c r="E3503" t="str">
        <f>VLOOKUP(Auto_Theft_Data[[#This Row],[Vehicle Model]],Fully_Updated_Vehicle_Models_with_Types_278[#All],2,TRUE)</f>
        <v>Truck</v>
      </c>
      <c r="F3503" t="s">
        <v>110</v>
      </c>
      <c r="G3503" t="s">
        <v>36</v>
      </c>
      <c r="H3503" t="s">
        <v>10434</v>
      </c>
      <c r="I3503" t="s">
        <v>178</v>
      </c>
      <c r="J3503" s="1">
        <v>43266</v>
      </c>
      <c r="K3503" t="s">
        <v>12</v>
      </c>
      <c r="L3503" t="s">
        <v>89</v>
      </c>
      <c r="M3503" t="s">
        <v>1012</v>
      </c>
      <c r="N3503" t="s">
        <v>1013</v>
      </c>
    </row>
    <row r="3504" spans="1:14" x14ac:dyDescent="0.35">
      <c r="A3504" t="s">
        <v>1024</v>
      </c>
      <c r="B3504" t="s">
        <v>1004</v>
      </c>
      <c r="C3504" t="s">
        <v>675</v>
      </c>
      <c r="D3504" t="s">
        <v>696</v>
      </c>
      <c r="E3504" t="str">
        <f>VLOOKUP(Auto_Theft_Data[[#This Row],[Vehicle Model]],Fully_Updated_Vehicle_Models_with_Types_278[#All],2,TRUE)</f>
        <v>Truck</v>
      </c>
      <c r="F3504" t="s">
        <v>49</v>
      </c>
      <c r="G3504" t="s">
        <v>50</v>
      </c>
      <c r="H3504" t="s">
        <v>10434</v>
      </c>
      <c r="I3504" t="s">
        <v>567</v>
      </c>
      <c r="J3504" s="1">
        <v>43213</v>
      </c>
      <c r="K3504" t="s">
        <v>12</v>
      </c>
      <c r="L3504" t="s">
        <v>29</v>
      </c>
      <c r="M3504" t="s">
        <v>1025</v>
      </c>
      <c r="N3504" t="s">
        <v>1026</v>
      </c>
    </row>
    <row r="3505" spans="1:14" x14ac:dyDescent="0.35">
      <c r="A3505" t="s">
        <v>1046</v>
      </c>
      <c r="B3505" t="s">
        <v>84</v>
      </c>
      <c r="C3505" t="s">
        <v>675</v>
      </c>
      <c r="D3505" t="s">
        <v>696</v>
      </c>
      <c r="E3505" t="str">
        <f>VLOOKUP(Auto_Theft_Data[[#This Row],[Vehicle Model]],Fully_Updated_Vehicle_Models_with_Types_278[#All],2,TRUE)</f>
        <v>Truck</v>
      </c>
      <c r="F3505" t="s">
        <v>110</v>
      </c>
      <c r="G3505" t="s">
        <v>36</v>
      </c>
      <c r="H3505" t="s">
        <v>10434</v>
      </c>
      <c r="I3505" t="s">
        <v>1000</v>
      </c>
      <c r="J3505" s="1">
        <v>43863</v>
      </c>
      <c r="K3505" t="s">
        <v>38</v>
      </c>
      <c r="L3505" t="s">
        <v>29</v>
      </c>
      <c r="M3505" t="s">
        <v>1047</v>
      </c>
      <c r="N3505" t="s">
        <v>1048</v>
      </c>
    </row>
    <row r="3506" spans="1:14" x14ac:dyDescent="0.35">
      <c r="A3506" t="s">
        <v>1076</v>
      </c>
      <c r="B3506" t="s">
        <v>164</v>
      </c>
      <c r="C3506" t="s">
        <v>675</v>
      </c>
      <c r="D3506" t="s">
        <v>696</v>
      </c>
      <c r="E3506" t="str">
        <f>VLOOKUP(Auto_Theft_Data[[#This Row],[Vehicle Model]],Fully_Updated_Vehicle_Models_with_Types_278[#All],2,TRUE)</f>
        <v>Truck</v>
      </c>
      <c r="F3506" t="s">
        <v>49</v>
      </c>
      <c r="G3506" t="s">
        <v>50</v>
      </c>
      <c r="H3506" t="s">
        <v>10434</v>
      </c>
      <c r="I3506" t="s">
        <v>366</v>
      </c>
      <c r="J3506" s="1">
        <v>45068</v>
      </c>
      <c r="K3506" t="s">
        <v>28</v>
      </c>
      <c r="L3506" t="s">
        <v>29</v>
      </c>
      <c r="M3506" t="s">
        <v>1077</v>
      </c>
      <c r="N3506" t="s">
        <v>1078</v>
      </c>
    </row>
    <row r="3507" spans="1:14" x14ac:dyDescent="0.35">
      <c r="A3507" t="s">
        <v>1085</v>
      </c>
      <c r="B3507" t="s">
        <v>1086</v>
      </c>
      <c r="C3507" t="s">
        <v>675</v>
      </c>
      <c r="D3507" t="s">
        <v>696</v>
      </c>
      <c r="E3507" t="str">
        <f>VLOOKUP(Auto_Theft_Data[[#This Row],[Vehicle Model]],Fully_Updated_Vehicle_Models_with_Types_278[#All],2,TRUE)</f>
        <v>Truck</v>
      </c>
      <c r="F3507" t="s">
        <v>25</v>
      </c>
      <c r="G3507" t="s">
        <v>70</v>
      </c>
      <c r="H3507" t="s">
        <v>10434</v>
      </c>
      <c r="I3507" t="s">
        <v>166</v>
      </c>
      <c r="J3507" s="1">
        <v>43580</v>
      </c>
      <c r="K3507" t="s">
        <v>23</v>
      </c>
      <c r="L3507" t="s">
        <v>19</v>
      </c>
      <c r="M3507" t="s">
        <v>1087</v>
      </c>
      <c r="N3507" t="s">
        <v>1088</v>
      </c>
    </row>
    <row r="3508" spans="1:14" x14ac:dyDescent="0.35">
      <c r="A3508" t="s">
        <v>1110</v>
      </c>
      <c r="B3508" t="s">
        <v>441</v>
      </c>
      <c r="C3508" t="s">
        <v>675</v>
      </c>
      <c r="D3508" t="s">
        <v>696</v>
      </c>
      <c r="E3508" t="str">
        <f>VLOOKUP(Auto_Theft_Data[[#This Row],[Vehicle Model]],Fully_Updated_Vehicle_Models_with_Types_278[#All],2,TRUE)</f>
        <v>Truck</v>
      </c>
      <c r="F3508" t="s">
        <v>56</v>
      </c>
      <c r="G3508" t="s">
        <v>42</v>
      </c>
      <c r="H3508" t="s">
        <v>10433</v>
      </c>
      <c r="I3508" t="s">
        <v>341</v>
      </c>
      <c r="J3508" s="1">
        <v>43705</v>
      </c>
      <c r="K3508" t="s">
        <v>23</v>
      </c>
      <c r="L3508" t="s">
        <v>44</v>
      </c>
      <c r="M3508" t="s">
        <v>970</v>
      </c>
      <c r="N3508" t="s">
        <v>971</v>
      </c>
    </row>
    <row r="3509" spans="1:14" x14ac:dyDescent="0.35">
      <c r="A3509" t="s">
        <v>1128</v>
      </c>
      <c r="B3509" t="s">
        <v>364</v>
      </c>
      <c r="C3509" t="s">
        <v>675</v>
      </c>
      <c r="D3509" t="s">
        <v>696</v>
      </c>
      <c r="E3509" t="str">
        <f>VLOOKUP(Auto_Theft_Data[[#This Row],[Vehicle Model]],Fully_Updated_Vehicle_Models_with_Types_278[#All],2,TRUE)</f>
        <v>Truck</v>
      </c>
      <c r="F3509" t="s">
        <v>49</v>
      </c>
      <c r="G3509" t="s">
        <v>42</v>
      </c>
      <c r="H3509" t="s">
        <v>10434</v>
      </c>
      <c r="I3509" t="s">
        <v>37</v>
      </c>
      <c r="J3509" s="1">
        <v>43621</v>
      </c>
      <c r="K3509" t="s">
        <v>23</v>
      </c>
      <c r="L3509" t="s">
        <v>44</v>
      </c>
      <c r="M3509" t="s">
        <v>1129</v>
      </c>
      <c r="N3509" t="s">
        <v>1130</v>
      </c>
    </row>
    <row r="3510" spans="1:14" x14ac:dyDescent="0.35">
      <c r="A3510" t="s">
        <v>1134</v>
      </c>
      <c r="B3510" t="s">
        <v>38</v>
      </c>
      <c r="C3510" t="s">
        <v>675</v>
      </c>
      <c r="D3510" t="s">
        <v>696</v>
      </c>
      <c r="E3510" t="str">
        <f>VLOOKUP(Auto_Theft_Data[[#This Row],[Vehicle Model]],Fully_Updated_Vehicle_Models_with_Types_278[#All],2,TRUE)</f>
        <v>Truck</v>
      </c>
      <c r="F3510" t="s">
        <v>110</v>
      </c>
      <c r="G3510" t="s">
        <v>42</v>
      </c>
      <c r="H3510" t="s">
        <v>10433</v>
      </c>
      <c r="I3510" t="s">
        <v>75</v>
      </c>
      <c r="J3510" s="1">
        <v>45099</v>
      </c>
      <c r="K3510" t="s">
        <v>28</v>
      </c>
      <c r="L3510" t="s">
        <v>29</v>
      </c>
      <c r="M3510" t="s">
        <v>1135</v>
      </c>
      <c r="N3510" t="s">
        <v>1136</v>
      </c>
    </row>
    <row r="3511" spans="1:14" x14ac:dyDescent="0.35">
      <c r="A3511" t="s">
        <v>1137</v>
      </c>
      <c r="B3511" t="s">
        <v>99</v>
      </c>
      <c r="C3511" t="s">
        <v>675</v>
      </c>
      <c r="D3511" t="s">
        <v>696</v>
      </c>
      <c r="E3511" t="str">
        <f>VLOOKUP(Auto_Theft_Data[[#This Row],[Vehicle Model]],Fully_Updated_Vehicle_Models_with_Types_278[#All],2,TRUE)</f>
        <v>Truck</v>
      </c>
      <c r="F3511" t="s">
        <v>15</v>
      </c>
      <c r="G3511" t="s">
        <v>26</v>
      </c>
      <c r="H3511" t="s">
        <v>10434</v>
      </c>
      <c r="I3511" t="s">
        <v>17</v>
      </c>
      <c r="J3511" s="1">
        <v>44586</v>
      </c>
      <c r="K3511" t="s">
        <v>18</v>
      </c>
      <c r="L3511" t="s">
        <v>44</v>
      </c>
      <c r="M3511" t="s">
        <v>1138</v>
      </c>
      <c r="N3511" t="s">
        <v>1139</v>
      </c>
    </row>
    <row r="3512" spans="1:14" x14ac:dyDescent="0.35">
      <c r="A3512" t="s">
        <v>1147</v>
      </c>
      <c r="B3512" t="s">
        <v>12</v>
      </c>
      <c r="C3512" t="s">
        <v>675</v>
      </c>
      <c r="D3512" t="s">
        <v>696</v>
      </c>
      <c r="E3512" t="str">
        <f>VLOOKUP(Auto_Theft_Data[[#This Row],[Vehicle Model]],Fully_Updated_Vehicle_Models_with_Types_278[#All],2,TRUE)</f>
        <v>Truck</v>
      </c>
      <c r="F3512" t="s">
        <v>15</v>
      </c>
      <c r="G3512" t="s">
        <v>42</v>
      </c>
      <c r="H3512" t="s">
        <v>10434</v>
      </c>
      <c r="I3512" t="s">
        <v>390</v>
      </c>
      <c r="J3512" s="1">
        <v>43291</v>
      </c>
      <c r="K3512" t="s">
        <v>12</v>
      </c>
      <c r="L3512" t="s">
        <v>19</v>
      </c>
      <c r="M3512" t="s">
        <v>773</v>
      </c>
      <c r="N3512" t="s">
        <v>774</v>
      </c>
    </row>
    <row r="3513" spans="1:14" x14ac:dyDescent="0.35">
      <c r="A3513" t="s">
        <v>1148</v>
      </c>
      <c r="B3513" t="s">
        <v>364</v>
      </c>
      <c r="C3513" t="s">
        <v>675</v>
      </c>
      <c r="D3513" t="s">
        <v>696</v>
      </c>
      <c r="E3513" t="str">
        <f>VLOOKUP(Auto_Theft_Data[[#This Row],[Vehicle Model]],Fully_Updated_Vehicle_Models_with_Types_278[#All],2,TRUE)</f>
        <v>Truck</v>
      </c>
      <c r="F3513" t="s">
        <v>49</v>
      </c>
      <c r="G3513" t="s">
        <v>70</v>
      </c>
      <c r="H3513" t="s">
        <v>10434</v>
      </c>
      <c r="I3513" t="s">
        <v>178</v>
      </c>
      <c r="J3513" s="1">
        <v>43574</v>
      </c>
      <c r="K3513" t="s">
        <v>23</v>
      </c>
      <c r="L3513" t="s">
        <v>29</v>
      </c>
      <c r="M3513" t="s">
        <v>1149</v>
      </c>
      <c r="N3513" t="s">
        <v>1150</v>
      </c>
    </row>
    <row r="3514" spans="1:14" x14ac:dyDescent="0.35">
      <c r="A3514" t="s">
        <v>1165</v>
      </c>
      <c r="B3514" t="s">
        <v>197</v>
      </c>
      <c r="C3514" t="s">
        <v>675</v>
      </c>
      <c r="D3514" t="s">
        <v>696</v>
      </c>
      <c r="E3514" t="str">
        <f>VLOOKUP(Auto_Theft_Data[[#This Row],[Vehicle Model]],Fully_Updated_Vehicle_Models_with_Types_278[#All],2,TRUE)</f>
        <v>Truck</v>
      </c>
      <c r="F3514" t="s">
        <v>15</v>
      </c>
      <c r="G3514" t="s">
        <v>42</v>
      </c>
      <c r="H3514" t="s">
        <v>10434</v>
      </c>
      <c r="I3514" t="s">
        <v>95</v>
      </c>
      <c r="J3514" s="1">
        <v>45280</v>
      </c>
      <c r="K3514" t="s">
        <v>28</v>
      </c>
      <c r="L3514" t="s">
        <v>19</v>
      </c>
      <c r="M3514" t="s">
        <v>1166</v>
      </c>
      <c r="N3514" t="s">
        <v>1167</v>
      </c>
    </row>
    <row r="3515" spans="1:14" x14ac:dyDescent="0.35">
      <c r="A3515" t="s">
        <v>1184</v>
      </c>
      <c r="B3515" t="s">
        <v>164</v>
      </c>
      <c r="C3515" t="s">
        <v>675</v>
      </c>
      <c r="D3515" t="s">
        <v>696</v>
      </c>
      <c r="E3515" t="str">
        <f>VLOOKUP(Auto_Theft_Data[[#This Row],[Vehicle Model]],Fully_Updated_Vehicle_Models_with_Types_278[#All],2,TRUE)</f>
        <v>Truck</v>
      </c>
      <c r="F3515" t="s">
        <v>49</v>
      </c>
      <c r="G3515" t="s">
        <v>36</v>
      </c>
      <c r="H3515" t="s">
        <v>10433</v>
      </c>
      <c r="I3515" t="s">
        <v>710</v>
      </c>
      <c r="J3515" s="1">
        <v>43533</v>
      </c>
      <c r="K3515" t="s">
        <v>23</v>
      </c>
      <c r="L3515" t="s">
        <v>29</v>
      </c>
      <c r="M3515" t="s">
        <v>1185</v>
      </c>
      <c r="N3515" t="s">
        <v>1186</v>
      </c>
    </row>
    <row r="3516" spans="1:14" x14ac:dyDescent="0.35">
      <c r="A3516" t="s">
        <v>1187</v>
      </c>
      <c r="B3516" t="s">
        <v>155</v>
      </c>
      <c r="C3516" t="s">
        <v>675</v>
      </c>
      <c r="D3516" t="s">
        <v>696</v>
      </c>
      <c r="E3516" t="str">
        <f>VLOOKUP(Auto_Theft_Data[[#This Row],[Vehicle Model]],Fully_Updated_Vehicle_Models_with_Types_278[#All],2,TRUE)</f>
        <v>Truck</v>
      </c>
      <c r="F3516" t="s">
        <v>15</v>
      </c>
      <c r="G3516" t="s">
        <v>26</v>
      </c>
      <c r="H3516" t="s">
        <v>10434</v>
      </c>
      <c r="I3516" t="s">
        <v>273</v>
      </c>
      <c r="J3516" s="1">
        <v>43929</v>
      </c>
      <c r="K3516" t="s">
        <v>38</v>
      </c>
      <c r="L3516" t="s">
        <v>29</v>
      </c>
      <c r="M3516" t="s">
        <v>1188</v>
      </c>
      <c r="N3516" t="s">
        <v>1189</v>
      </c>
    </row>
    <row r="3517" spans="1:14" x14ac:dyDescent="0.35">
      <c r="A3517" t="s">
        <v>1219</v>
      </c>
      <c r="B3517" t="s">
        <v>155</v>
      </c>
      <c r="C3517" t="s">
        <v>675</v>
      </c>
      <c r="D3517" t="s">
        <v>696</v>
      </c>
      <c r="E3517" t="str">
        <f>VLOOKUP(Auto_Theft_Data[[#This Row],[Vehicle Model]],Fully_Updated_Vehicle_Models_with_Types_278[#All],2,TRUE)</f>
        <v>Truck</v>
      </c>
      <c r="F3517" t="s">
        <v>15</v>
      </c>
      <c r="G3517" t="s">
        <v>70</v>
      </c>
      <c r="H3517" t="s">
        <v>10434</v>
      </c>
      <c r="I3517" t="s">
        <v>906</v>
      </c>
      <c r="J3517" s="1">
        <v>43644</v>
      </c>
      <c r="K3517" t="s">
        <v>23</v>
      </c>
      <c r="L3517" t="s">
        <v>29</v>
      </c>
      <c r="M3517" t="s">
        <v>1220</v>
      </c>
      <c r="N3517" t="s">
        <v>1221</v>
      </c>
    </row>
    <row r="3518" spans="1:14" x14ac:dyDescent="0.35">
      <c r="A3518" t="s">
        <v>1229</v>
      </c>
      <c r="B3518" t="s">
        <v>182</v>
      </c>
      <c r="C3518" t="s">
        <v>675</v>
      </c>
      <c r="D3518" t="s">
        <v>696</v>
      </c>
      <c r="E3518" t="str">
        <f>VLOOKUP(Auto_Theft_Data[[#This Row],[Vehicle Model]],Fully_Updated_Vehicle_Models_with_Types_278[#All],2,TRUE)</f>
        <v>Truck</v>
      </c>
      <c r="F3518" t="s">
        <v>49</v>
      </c>
      <c r="G3518" t="s">
        <v>50</v>
      </c>
      <c r="H3518" t="s">
        <v>10434</v>
      </c>
      <c r="I3518" t="s">
        <v>230</v>
      </c>
      <c r="J3518" s="1">
        <v>43506</v>
      </c>
      <c r="K3518" t="s">
        <v>23</v>
      </c>
      <c r="L3518" t="s">
        <v>89</v>
      </c>
      <c r="M3518" t="s">
        <v>1230</v>
      </c>
      <c r="N3518" t="s">
        <v>1231</v>
      </c>
    </row>
    <row r="3519" spans="1:14" x14ac:dyDescent="0.35">
      <c r="A3519" t="s">
        <v>1233</v>
      </c>
      <c r="B3519" t="s">
        <v>18</v>
      </c>
      <c r="C3519" t="s">
        <v>675</v>
      </c>
      <c r="D3519" t="s">
        <v>696</v>
      </c>
      <c r="E3519" t="str">
        <f>VLOOKUP(Auto_Theft_Data[[#This Row],[Vehicle Model]],Fully_Updated_Vehicle_Models_with_Types_278[#All],2,TRUE)</f>
        <v>Truck</v>
      </c>
      <c r="F3519" t="s">
        <v>15</v>
      </c>
      <c r="G3519" t="s">
        <v>70</v>
      </c>
      <c r="H3519" t="s">
        <v>10434</v>
      </c>
      <c r="I3519" t="s">
        <v>75</v>
      </c>
      <c r="J3519" s="1">
        <v>44683</v>
      </c>
      <c r="K3519" t="s">
        <v>18</v>
      </c>
      <c r="L3519" t="s">
        <v>19</v>
      </c>
      <c r="M3519" t="s">
        <v>879</v>
      </c>
      <c r="N3519" t="s">
        <v>880</v>
      </c>
    </row>
    <row r="3520" spans="1:14" x14ac:dyDescent="0.35">
      <c r="A3520" t="s">
        <v>1237</v>
      </c>
      <c r="B3520" t="s">
        <v>84</v>
      </c>
      <c r="C3520" t="s">
        <v>675</v>
      </c>
      <c r="D3520" t="s">
        <v>696</v>
      </c>
      <c r="E3520" t="str">
        <f>VLOOKUP(Auto_Theft_Data[[#This Row],[Vehicle Model]],Fully_Updated_Vehicle_Models_with_Types_278[#All],2,TRUE)</f>
        <v>Truck</v>
      </c>
      <c r="F3520" t="s">
        <v>49</v>
      </c>
      <c r="G3520" t="s">
        <v>70</v>
      </c>
      <c r="H3520" t="s">
        <v>10434</v>
      </c>
      <c r="I3520" t="s">
        <v>682</v>
      </c>
      <c r="J3520" s="1">
        <v>43546</v>
      </c>
      <c r="K3520" t="s">
        <v>23</v>
      </c>
      <c r="L3520" t="s">
        <v>29</v>
      </c>
      <c r="M3520" t="s">
        <v>754</v>
      </c>
      <c r="N3520" t="s">
        <v>755</v>
      </c>
    </row>
    <row r="3521" spans="1:14" x14ac:dyDescent="0.35">
      <c r="A3521" t="s">
        <v>1248</v>
      </c>
      <c r="B3521" t="s">
        <v>177</v>
      </c>
      <c r="C3521" t="s">
        <v>675</v>
      </c>
      <c r="D3521" t="s">
        <v>696</v>
      </c>
      <c r="E3521" t="str">
        <f>VLOOKUP(Auto_Theft_Data[[#This Row],[Vehicle Model]],Fully_Updated_Vehicle_Models_with_Types_278[#All],2,TRUE)</f>
        <v>Truck</v>
      </c>
      <c r="F3521" t="s">
        <v>49</v>
      </c>
      <c r="G3521" t="s">
        <v>50</v>
      </c>
      <c r="H3521" t="s">
        <v>10434</v>
      </c>
      <c r="I3521" t="s">
        <v>95</v>
      </c>
      <c r="J3521" s="1">
        <v>43513</v>
      </c>
      <c r="K3521" t="s">
        <v>23</v>
      </c>
      <c r="L3521" t="s">
        <v>89</v>
      </c>
      <c r="M3521" t="s">
        <v>1249</v>
      </c>
      <c r="N3521" t="s">
        <v>1250</v>
      </c>
    </row>
    <row r="3522" spans="1:14" x14ac:dyDescent="0.35">
      <c r="A3522" t="s">
        <v>1251</v>
      </c>
      <c r="B3522" t="s">
        <v>34</v>
      </c>
      <c r="C3522" t="s">
        <v>675</v>
      </c>
      <c r="D3522" t="s">
        <v>696</v>
      </c>
      <c r="E3522" t="str">
        <f>VLOOKUP(Auto_Theft_Data[[#This Row],[Vehicle Model]],Fully_Updated_Vehicle_Models_with_Types_278[#All],2,TRUE)</f>
        <v>Truck</v>
      </c>
      <c r="F3522" t="s">
        <v>49</v>
      </c>
      <c r="G3522" t="s">
        <v>36</v>
      </c>
      <c r="H3522" t="s">
        <v>10434</v>
      </c>
      <c r="I3522" t="s">
        <v>230</v>
      </c>
      <c r="J3522" s="1">
        <v>44008</v>
      </c>
      <c r="K3522" t="s">
        <v>38</v>
      </c>
      <c r="L3522" t="s">
        <v>89</v>
      </c>
      <c r="M3522" t="s">
        <v>1252</v>
      </c>
      <c r="N3522" t="s">
        <v>1253</v>
      </c>
    </row>
    <row r="3523" spans="1:14" x14ac:dyDescent="0.35">
      <c r="A3523" t="s">
        <v>1264</v>
      </c>
      <c r="B3523" t="s">
        <v>48</v>
      </c>
      <c r="C3523" t="s">
        <v>675</v>
      </c>
      <c r="D3523" t="s">
        <v>696</v>
      </c>
      <c r="E3523" t="str">
        <f>VLOOKUP(Auto_Theft_Data[[#This Row],[Vehicle Model]],Fully_Updated_Vehicle_Models_with_Types_278[#All],2,TRUE)</f>
        <v>Truck</v>
      </c>
      <c r="F3523" t="s">
        <v>110</v>
      </c>
      <c r="G3523" t="s">
        <v>36</v>
      </c>
      <c r="H3523" t="s">
        <v>10433</v>
      </c>
      <c r="I3523" t="s">
        <v>377</v>
      </c>
      <c r="J3523" s="1">
        <v>44915</v>
      </c>
      <c r="K3523" t="s">
        <v>18</v>
      </c>
      <c r="L3523" t="s">
        <v>44</v>
      </c>
      <c r="M3523" t="s">
        <v>1265</v>
      </c>
      <c r="N3523" t="s">
        <v>1266</v>
      </c>
    </row>
    <row r="3524" spans="1:14" x14ac:dyDescent="0.35">
      <c r="A3524" t="s">
        <v>1271</v>
      </c>
      <c r="B3524" t="s">
        <v>177</v>
      </c>
      <c r="C3524" t="s">
        <v>675</v>
      </c>
      <c r="D3524" t="s">
        <v>696</v>
      </c>
      <c r="E3524" t="str">
        <f>VLOOKUP(Auto_Theft_Data[[#This Row],[Vehicle Model]],Fully_Updated_Vehicle_Models_with_Types_278[#All],2,TRUE)</f>
        <v>Truck</v>
      </c>
      <c r="F3524" t="s">
        <v>1144</v>
      </c>
      <c r="G3524" t="s">
        <v>94</v>
      </c>
      <c r="H3524" t="s">
        <v>10434</v>
      </c>
      <c r="I3524" t="s">
        <v>489</v>
      </c>
      <c r="J3524" s="1">
        <v>43722</v>
      </c>
      <c r="K3524" t="s">
        <v>23</v>
      </c>
      <c r="L3524" t="s">
        <v>44</v>
      </c>
      <c r="M3524" t="s">
        <v>1272</v>
      </c>
      <c r="N3524" t="s">
        <v>1273</v>
      </c>
    </row>
    <row r="3525" spans="1:14" x14ac:dyDescent="0.35">
      <c r="A3525" t="s">
        <v>1291</v>
      </c>
      <c r="B3525" t="s">
        <v>48</v>
      </c>
      <c r="C3525" t="s">
        <v>675</v>
      </c>
      <c r="D3525" t="s">
        <v>696</v>
      </c>
      <c r="E3525" t="str">
        <f>VLOOKUP(Auto_Theft_Data[[#This Row],[Vehicle Model]],Fully_Updated_Vehicle_Models_with_Types_278[#All],2,TRUE)</f>
        <v>Truck</v>
      </c>
      <c r="F3525" t="s">
        <v>49</v>
      </c>
      <c r="G3525" t="s">
        <v>16</v>
      </c>
      <c r="H3525" t="s">
        <v>10434</v>
      </c>
      <c r="I3525" t="s">
        <v>642</v>
      </c>
      <c r="J3525" s="1">
        <v>44746</v>
      </c>
      <c r="K3525" t="s">
        <v>18</v>
      </c>
      <c r="L3525" t="s">
        <v>19</v>
      </c>
      <c r="M3525" t="s">
        <v>917</v>
      </c>
      <c r="N3525" t="s">
        <v>918</v>
      </c>
    </row>
    <row r="3526" spans="1:14" x14ac:dyDescent="0.35">
      <c r="A3526" t="s">
        <v>1295</v>
      </c>
      <c r="B3526" t="s">
        <v>197</v>
      </c>
      <c r="C3526" t="s">
        <v>675</v>
      </c>
      <c r="D3526" t="s">
        <v>696</v>
      </c>
      <c r="E3526" t="str">
        <f>VLOOKUP(Auto_Theft_Data[[#This Row],[Vehicle Model]],Fully_Updated_Vehicle_Models_with_Types_278[#All],2,TRUE)</f>
        <v>Truck</v>
      </c>
      <c r="F3526" t="s">
        <v>49</v>
      </c>
      <c r="G3526" t="s">
        <v>26</v>
      </c>
      <c r="H3526" t="s">
        <v>10434</v>
      </c>
      <c r="I3526" t="s">
        <v>166</v>
      </c>
      <c r="J3526" s="1">
        <v>44384</v>
      </c>
      <c r="K3526" t="s">
        <v>48</v>
      </c>
      <c r="L3526" t="s">
        <v>19</v>
      </c>
      <c r="M3526" t="s">
        <v>1296</v>
      </c>
      <c r="N3526" t="s">
        <v>1297</v>
      </c>
    </row>
    <row r="3527" spans="1:14" x14ac:dyDescent="0.35">
      <c r="A3527" t="s">
        <v>1304</v>
      </c>
      <c r="B3527" t="s">
        <v>69</v>
      </c>
      <c r="C3527" t="s">
        <v>675</v>
      </c>
      <c r="D3527" t="s">
        <v>696</v>
      </c>
      <c r="E3527" t="str">
        <f>VLOOKUP(Auto_Theft_Data[[#This Row],[Vehicle Model]],Fully_Updated_Vehicle_Models_with_Types_278[#All],2,TRUE)</f>
        <v>Truck</v>
      </c>
      <c r="F3527" t="s">
        <v>1144</v>
      </c>
      <c r="G3527" t="s">
        <v>42</v>
      </c>
      <c r="H3527" t="s">
        <v>10434</v>
      </c>
      <c r="I3527" t="s">
        <v>466</v>
      </c>
      <c r="J3527" s="1">
        <v>44386</v>
      </c>
      <c r="K3527" t="s">
        <v>48</v>
      </c>
      <c r="L3527" t="s">
        <v>44</v>
      </c>
      <c r="M3527" t="s">
        <v>1305</v>
      </c>
      <c r="N3527" t="s">
        <v>1306</v>
      </c>
    </row>
    <row r="3528" spans="1:14" x14ac:dyDescent="0.35">
      <c r="A3528" t="s">
        <v>1313</v>
      </c>
      <c r="B3528" t="s">
        <v>99</v>
      </c>
      <c r="C3528" t="s">
        <v>675</v>
      </c>
      <c r="D3528" t="s">
        <v>696</v>
      </c>
      <c r="E3528" t="str">
        <f>VLOOKUP(Auto_Theft_Data[[#This Row],[Vehicle Model]],Fully_Updated_Vehicle_Models_with_Types_278[#All],2,TRUE)</f>
        <v>Truck</v>
      </c>
      <c r="F3528" t="s">
        <v>110</v>
      </c>
      <c r="G3528" t="s">
        <v>16</v>
      </c>
      <c r="H3528" t="s">
        <v>10434</v>
      </c>
      <c r="I3528" t="s">
        <v>1156</v>
      </c>
      <c r="J3528" s="1">
        <v>43101</v>
      </c>
      <c r="K3528" t="s">
        <v>12</v>
      </c>
      <c r="L3528" t="s">
        <v>89</v>
      </c>
      <c r="M3528" t="s">
        <v>1314</v>
      </c>
      <c r="N3528" t="s">
        <v>1315</v>
      </c>
    </row>
    <row r="3529" spans="1:14" x14ac:dyDescent="0.35">
      <c r="A3529" t="s">
        <v>1326</v>
      </c>
      <c r="B3529" t="s">
        <v>197</v>
      </c>
      <c r="C3529" t="s">
        <v>675</v>
      </c>
      <c r="D3529" t="s">
        <v>696</v>
      </c>
      <c r="E3529" t="str">
        <f>VLOOKUP(Auto_Theft_Data[[#This Row],[Vehicle Model]],Fully_Updated_Vehicle_Models_with_Types_278[#All],2,TRUE)</f>
        <v>Truck</v>
      </c>
      <c r="F3529" t="s">
        <v>110</v>
      </c>
      <c r="G3529" t="s">
        <v>16</v>
      </c>
      <c r="H3529" t="s">
        <v>10434</v>
      </c>
      <c r="I3529" t="s">
        <v>51</v>
      </c>
      <c r="J3529" s="1">
        <v>43129</v>
      </c>
      <c r="K3529" t="s">
        <v>12</v>
      </c>
      <c r="L3529" t="s">
        <v>19</v>
      </c>
      <c r="M3529" t="s">
        <v>1327</v>
      </c>
      <c r="N3529" t="s">
        <v>1328</v>
      </c>
    </row>
    <row r="3530" spans="1:14" x14ac:dyDescent="0.35">
      <c r="A3530" t="s">
        <v>1330</v>
      </c>
      <c r="B3530" t="s">
        <v>48</v>
      </c>
      <c r="C3530" t="s">
        <v>675</v>
      </c>
      <c r="D3530" t="s">
        <v>696</v>
      </c>
      <c r="E3530" t="str">
        <f>VLOOKUP(Auto_Theft_Data[[#This Row],[Vehicle Model]],Fully_Updated_Vehicle_Models_with_Types_278[#All],2,TRUE)</f>
        <v>Truck</v>
      </c>
      <c r="F3530" t="s">
        <v>15</v>
      </c>
      <c r="G3530" t="s">
        <v>50</v>
      </c>
      <c r="H3530" t="s">
        <v>10434</v>
      </c>
      <c r="I3530" t="s">
        <v>466</v>
      </c>
      <c r="J3530" s="1">
        <v>44900</v>
      </c>
      <c r="K3530" t="s">
        <v>18</v>
      </c>
      <c r="L3530" t="s">
        <v>19</v>
      </c>
      <c r="M3530" t="s">
        <v>714</v>
      </c>
      <c r="N3530" t="s">
        <v>715</v>
      </c>
    </row>
    <row r="3531" spans="1:14" x14ac:dyDescent="0.35">
      <c r="A3531" t="s">
        <v>1340</v>
      </c>
      <c r="B3531" t="s">
        <v>18</v>
      </c>
      <c r="C3531" t="s">
        <v>675</v>
      </c>
      <c r="D3531" t="s">
        <v>696</v>
      </c>
      <c r="E3531" t="str">
        <f>VLOOKUP(Auto_Theft_Data[[#This Row],[Vehicle Model]],Fully_Updated_Vehicle_Models_with_Types_278[#All],2,TRUE)</f>
        <v>Truck</v>
      </c>
      <c r="F3531" t="s">
        <v>25</v>
      </c>
      <c r="G3531" t="s">
        <v>16</v>
      </c>
      <c r="H3531" t="s">
        <v>10434</v>
      </c>
      <c r="I3531" t="s">
        <v>466</v>
      </c>
      <c r="J3531" s="1">
        <v>44536</v>
      </c>
      <c r="K3531" t="s">
        <v>48</v>
      </c>
      <c r="L3531" t="s">
        <v>89</v>
      </c>
      <c r="M3531" t="s">
        <v>714</v>
      </c>
      <c r="N3531" t="s">
        <v>715</v>
      </c>
    </row>
    <row r="3532" spans="1:14" x14ac:dyDescent="0.35">
      <c r="A3532" t="s">
        <v>1341</v>
      </c>
      <c r="B3532" t="s">
        <v>12</v>
      </c>
      <c r="C3532" t="s">
        <v>675</v>
      </c>
      <c r="D3532" t="s">
        <v>696</v>
      </c>
      <c r="E3532" t="str">
        <f>VLOOKUP(Auto_Theft_Data[[#This Row],[Vehicle Model]],Fully_Updated_Vehicle_Models_with_Types_278[#All],2,TRUE)</f>
        <v>Truck</v>
      </c>
      <c r="F3532" t="s">
        <v>15</v>
      </c>
      <c r="G3532" t="s">
        <v>42</v>
      </c>
      <c r="H3532" t="s">
        <v>10434</v>
      </c>
      <c r="I3532" t="s">
        <v>341</v>
      </c>
      <c r="J3532" s="1">
        <v>44699</v>
      </c>
      <c r="K3532" t="s">
        <v>18</v>
      </c>
      <c r="L3532" t="s">
        <v>44</v>
      </c>
      <c r="M3532" t="s">
        <v>1342</v>
      </c>
      <c r="N3532" t="s">
        <v>1343</v>
      </c>
    </row>
    <row r="3533" spans="1:14" x14ac:dyDescent="0.35">
      <c r="A3533" t="s">
        <v>1380</v>
      </c>
      <c r="B3533" t="s">
        <v>441</v>
      </c>
      <c r="C3533" t="s">
        <v>675</v>
      </c>
      <c r="D3533" t="s">
        <v>696</v>
      </c>
      <c r="E3533" t="str">
        <f>VLOOKUP(Auto_Theft_Data[[#This Row],[Vehicle Model]],Fully_Updated_Vehicle_Models_with_Types_278[#All],2,TRUE)</f>
        <v>Truck</v>
      </c>
      <c r="F3533" t="s">
        <v>15</v>
      </c>
      <c r="G3533" t="s">
        <v>26</v>
      </c>
      <c r="H3533" t="s">
        <v>10433</v>
      </c>
      <c r="I3533" t="s">
        <v>498</v>
      </c>
      <c r="J3533" s="1">
        <v>44236</v>
      </c>
      <c r="K3533" t="s">
        <v>48</v>
      </c>
      <c r="L3533" t="s">
        <v>89</v>
      </c>
      <c r="M3533" t="s">
        <v>1381</v>
      </c>
      <c r="N3533" t="s">
        <v>1382</v>
      </c>
    </row>
    <row r="3534" spans="1:14" x14ac:dyDescent="0.35">
      <c r="A3534" t="s">
        <v>1383</v>
      </c>
      <c r="B3534" t="s">
        <v>402</v>
      </c>
      <c r="C3534" t="s">
        <v>675</v>
      </c>
      <c r="D3534" t="s">
        <v>696</v>
      </c>
      <c r="E3534" t="str">
        <f>VLOOKUP(Auto_Theft_Data[[#This Row],[Vehicle Model]],Fully_Updated_Vehicle_Models_with_Types_278[#All],2,TRUE)</f>
        <v>Truck</v>
      </c>
      <c r="F3534" t="s">
        <v>110</v>
      </c>
      <c r="G3534" t="s">
        <v>42</v>
      </c>
      <c r="H3534" t="s">
        <v>10434</v>
      </c>
      <c r="I3534" t="s">
        <v>390</v>
      </c>
      <c r="J3534" s="1">
        <v>43475</v>
      </c>
      <c r="K3534" t="s">
        <v>23</v>
      </c>
      <c r="L3534" t="s">
        <v>29</v>
      </c>
      <c r="M3534" t="s">
        <v>1384</v>
      </c>
      <c r="N3534" t="s">
        <v>1385</v>
      </c>
    </row>
    <row r="3535" spans="1:14" x14ac:dyDescent="0.35">
      <c r="A3535" t="s">
        <v>1389</v>
      </c>
      <c r="B3535" t="s">
        <v>23</v>
      </c>
      <c r="C3535" t="s">
        <v>675</v>
      </c>
      <c r="D3535" t="s">
        <v>696</v>
      </c>
      <c r="E3535" t="str">
        <f>VLOOKUP(Auto_Theft_Data[[#This Row],[Vehicle Model]],Fully_Updated_Vehicle_Models_with_Types_278[#All],2,TRUE)</f>
        <v>Truck</v>
      </c>
      <c r="F3535" t="s">
        <v>110</v>
      </c>
      <c r="G3535" t="s">
        <v>42</v>
      </c>
      <c r="H3535" t="s">
        <v>10434</v>
      </c>
      <c r="I3535" t="s">
        <v>160</v>
      </c>
      <c r="J3535" s="1">
        <v>44672</v>
      </c>
      <c r="K3535" t="s">
        <v>18</v>
      </c>
      <c r="L3535" t="s">
        <v>29</v>
      </c>
      <c r="M3535" t="s">
        <v>1390</v>
      </c>
      <c r="N3535" t="s">
        <v>1391</v>
      </c>
    </row>
    <row r="3536" spans="1:14" x14ac:dyDescent="0.35">
      <c r="A3536" t="s">
        <v>1392</v>
      </c>
      <c r="B3536" t="s">
        <v>364</v>
      </c>
      <c r="C3536" t="s">
        <v>675</v>
      </c>
      <c r="D3536" t="s">
        <v>696</v>
      </c>
      <c r="E3536" t="str">
        <f>VLOOKUP(Auto_Theft_Data[[#This Row],[Vehicle Model]],Fully_Updated_Vehicle_Models_with_Types_278[#All],2,TRUE)</f>
        <v>Truck</v>
      </c>
      <c r="F3536" t="s">
        <v>49</v>
      </c>
      <c r="G3536" t="s">
        <v>42</v>
      </c>
      <c r="H3536" t="s">
        <v>10434</v>
      </c>
      <c r="I3536" t="s">
        <v>895</v>
      </c>
      <c r="J3536" s="1">
        <v>43614</v>
      </c>
      <c r="K3536" t="s">
        <v>23</v>
      </c>
      <c r="L3536" t="s">
        <v>19</v>
      </c>
      <c r="M3536" t="s">
        <v>1393</v>
      </c>
      <c r="N3536" t="s">
        <v>1394</v>
      </c>
    </row>
    <row r="3537" spans="1:14" x14ac:dyDescent="0.35">
      <c r="A3537" t="s">
        <v>140</v>
      </c>
      <c r="B3537" t="s">
        <v>99</v>
      </c>
      <c r="C3537" t="s">
        <v>6426</v>
      </c>
      <c r="D3537" t="s">
        <v>6427</v>
      </c>
      <c r="E3537" t="str">
        <f>VLOOKUP(Auto_Theft_Data[[#This Row],[Vehicle Model]],Fully_Updated_Vehicle_Models_with_Types_278[#All],2,TRUE)</f>
        <v>Convertible</v>
      </c>
      <c r="F3537" t="s">
        <v>49</v>
      </c>
      <c r="G3537" t="s">
        <v>36</v>
      </c>
      <c r="H3537" t="s">
        <v>10434</v>
      </c>
      <c r="I3537" t="s">
        <v>377</v>
      </c>
      <c r="J3537" s="1">
        <v>43773</v>
      </c>
      <c r="K3537" t="s">
        <v>23</v>
      </c>
      <c r="L3537" t="s">
        <v>19</v>
      </c>
      <c r="M3537" t="s">
        <v>6428</v>
      </c>
      <c r="N3537" t="s">
        <v>6429</v>
      </c>
    </row>
    <row r="3538" spans="1:14" x14ac:dyDescent="0.35">
      <c r="A3538" t="s">
        <v>4602</v>
      </c>
      <c r="B3538" t="s">
        <v>364</v>
      </c>
      <c r="C3538" t="s">
        <v>4598</v>
      </c>
      <c r="D3538" t="s">
        <v>4603</v>
      </c>
      <c r="E3538" t="str">
        <f>VLOOKUP(Auto_Theft_Data[[#This Row],[Vehicle Model]],Fully_Updated_Vehicle_Models_with_Types_278[#All],2,TRUE)</f>
        <v>Sedan</v>
      </c>
      <c r="F3538" t="s">
        <v>49</v>
      </c>
      <c r="G3538" t="s">
        <v>16</v>
      </c>
      <c r="H3538" t="s">
        <v>10434</v>
      </c>
      <c r="I3538" t="s">
        <v>642</v>
      </c>
      <c r="J3538" s="1">
        <v>44936</v>
      </c>
      <c r="K3538" t="s">
        <v>28</v>
      </c>
      <c r="L3538" t="s">
        <v>19</v>
      </c>
      <c r="M3538" t="s">
        <v>4604</v>
      </c>
      <c r="N3538" t="s">
        <v>4605</v>
      </c>
    </row>
    <row r="3539" spans="1:14" x14ac:dyDescent="0.35">
      <c r="A3539" t="s">
        <v>4611</v>
      </c>
      <c r="B3539" t="s">
        <v>364</v>
      </c>
      <c r="C3539" t="s">
        <v>4598</v>
      </c>
      <c r="D3539" t="s">
        <v>4603</v>
      </c>
      <c r="E3539" t="str">
        <f>VLOOKUP(Auto_Theft_Data[[#This Row],[Vehicle Model]],Fully_Updated_Vehicle_Models_with_Types_278[#All],2,TRUE)</f>
        <v>Sedan</v>
      </c>
      <c r="F3539" t="s">
        <v>15</v>
      </c>
      <c r="G3539" t="s">
        <v>36</v>
      </c>
      <c r="H3539" t="s">
        <v>10434</v>
      </c>
      <c r="I3539" t="s">
        <v>721</v>
      </c>
      <c r="J3539" s="1">
        <v>44939</v>
      </c>
      <c r="K3539" t="s">
        <v>28</v>
      </c>
      <c r="L3539" t="s">
        <v>19</v>
      </c>
      <c r="M3539" t="s">
        <v>4612</v>
      </c>
      <c r="N3539" t="s">
        <v>4613</v>
      </c>
    </row>
    <row r="3540" spans="1:14" x14ac:dyDescent="0.35">
      <c r="A3540" t="s">
        <v>4614</v>
      </c>
      <c r="B3540" t="s">
        <v>402</v>
      </c>
      <c r="C3540" t="s">
        <v>4598</v>
      </c>
      <c r="D3540" t="s">
        <v>4603</v>
      </c>
      <c r="E3540" t="str">
        <f>VLOOKUP(Auto_Theft_Data[[#This Row],[Vehicle Model]],Fully_Updated_Vehicle_Models_with_Types_278[#All],2,TRUE)</f>
        <v>Sedan</v>
      </c>
      <c r="F3540" t="s">
        <v>110</v>
      </c>
      <c r="G3540" t="s">
        <v>36</v>
      </c>
      <c r="H3540" t="s">
        <v>10434</v>
      </c>
      <c r="I3540" t="s">
        <v>366</v>
      </c>
      <c r="J3540" s="1">
        <v>44536</v>
      </c>
      <c r="K3540" t="s">
        <v>48</v>
      </c>
      <c r="L3540" t="s">
        <v>29</v>
      </c>
      <c r="M3540" t="s">
        <v>4615</v>
      </c>
      <c r="N3540" t="s">
        <v>4616</v>
      </c>
    </row>
    <row r="3541" spans="1:14" x14ac:dyDescent="0.35">
      <c r="A3541" t="s">
        <v>4627</v>
      </c>
      <c r="B3541" t="s">
        <v>364</v>
      </c>
      <c r="C3541" t="s">
        <v>4598</v>
      </c>
      <c r="D3541" t="s">
        <v>4603</v>
      </c>
      <c r="E3541" t="str">
        <f>VLOOKUP(Auto_Theft_Data[[#This Row],[Vehicle Model]],Fully_Updated_Vehicle_Models_with_Types_278[#All],2,TRUE)</f>
        <v>Sedan</v>
      </c>
      <c r="F3541" t="s">
        <v>56</v>
      </c>
      <c r="G3541" t="s">
        <v>26</v>
      </c>
      <c r="H3541" t="s">
        <v>10434</v>
      </c>
      <c r="I3541" t="s">
        <v>71</v>
      </c>
      <c r="J3541" s="1">
        <v>44614</v>
      </c>
      <c r="K3541" t="s">
        <v>18</v>
      </c>
      <c r="L3541" t="s">
        <v>19</v>
      </c>
      <c r="M3541" t="s">
        <v>4628</v>
      </c>
      <c r="N3541" t="s">
        <v>4629</v>
      </c>
    </row>
    <row r="3542" spans="1:14" x14ac:dyDescent="0.35">
      <c r="A3542" t="s">
        <v>4660</v>
      </c>
      <c r="B3542" t="s">
        <v>18</v>
      </c>
      <c r="C3542" t="s">
        <v>4598</v>
      </c>
      <c r="D3542" t="s">
        <v>4603</v>
      </c>
      <c r="E3542" t="str">
        <f>VLOOKUP(Auto_Theft_Data[[#This Row],[Vehicle Model]],Fully_Updated_Vehicle_Models_with_Types_278[#All],2,TRUE)</f>
        <v>Sedan</v>
      </c>
      <c r="F3542" t="s">
        <v>110</v>
      </c>
      <c r="G3542" t="s">
        <v>36</v>
      </c>
      <c r="H3542" t="s">
        <v>10434</v>
      </c>
      <c r="I3542" t="s">
        <v>1562</v>
      </c>
      <c r="J3542" s="1">
        <v>45247</v>
      </c>
      <c r="K3542" t="s">
        <v>28</v>
      </c>
      <c r="L3542" t="s">
        <v>44</v>
      </c>
      <c r="M3542" t="s">
        <v>4661</v>
      </c>
      <c r="N3542" t="s">
        <v>4662</v>
      </c>
    </row>
    <row r="3543" spans="1:14" x14ac:dyDescent="0.35">
      <c r="A3543" t="s">
        <v>4688</v>
      </c>
      <c r="B3543" t="s">
        <v>84</v>
      </c>
      <c r="C3543" t="s">
        <v>4598</v>
      </c>
      <c r="D3543" t="s">
        <v>4603</v>
      </c>
      <c r="E3543" t="str">
        <f>VLOOKUP(Auto_Theft_Data[[#This Row],[Vehicle Model]],Fully_Updated_Vehicle_Models_with_Types_278[#All],2,TRUE)</f>
        <v>Sedan</v>
      </c>
      <c r="F3543" t="s">
        <v>25</v>
      </c>
      <c r="G3543" t="s">
        <v>26</v>
      </c>
      <c r="H3543" t="s">
        <v>10433</v>
      </c>
      <c r="I3543" t="s">
        <v>51</v>
      </c>
      <c r="J3543" s="1">
        <v>44279</v>
      </c>
      <c r="K3543" t="s">
        <v>48</v>
      </c>
      <c r="L3543" t="s">
        <v>19</v>
      </c>
      <c r="M3543" t="s">
        <v>4689</v>
      </c>
      <c r="N3543" t="s">
        <v>4690</v>
      </c>
    </row>
    <row r="3544" spans="1:14" x14ac:dyDescent="0.35">
      <c r="A3544" t="s">
        <v>4729</v>
      </c>
      <c r="B3544" t="s">
        <v>23</v>
      </c>
      <c r="C3544" t="s">
        <v>4598</v>
      </c>
      <c r="D3544" t="s">
        <v>4603</v>
      </c>
      <c r="E3544" t="str">
        <f>VLOOKUP(Auto_Theft_Data[[#This Row],[Vehicle Model]],Fully_Updated_Vehicle_Models_with_Types_278[#All],2,TRUE)</f>
        <v>Sedan</v>
      </c>
      <c r="F3544" t="s">
        <v>110</v>
      </c>
      <c r="G3544" t="s">
        <v>50</v>
      </c>
      <c r="H3544" t="s">
        <v>10433</v>
      </c>
      <c r="I3544" t="s">
        <v>51</v>
      </c>
      <c r="J3544" s="1">
        <v>44829</v>
      </c>
      <c r="K3544" t="s">
        <v>18</v>
      </c>
      <c r="L3544" t="s">
        <v>44</v>
      </c>
      <c r="M3544" t="s">
        <v>4730</v>
      </c>
      <c r="N3544" t="s">
        <v>4731</v>
      </c>
    </row>
    <row r="3545" spans="1:14" x14ac:dyDescent="0.35">
      <c r="A3545" t="s">
        <v>4739</v>
      </c>
      <c r="B3545" t="s">
        <v>298</v>
      </c>
      <c r="C3545" t="s">
        <v>4598</v>
      </c>
      <c r="D3545" t="s">
        <v>4603</v>
      </c>
      <c r="E3545" t="str">
        <f>VLOOKUP(Auto_Theft_Data[[#This Row],[Vehicle Model]],Fully_Updated_Vehicle_Models_with_Types_278[#All],2,TRUE)</f>
        <v>Sedan</v>
      </c>
      <c r="F3545" t="s">
        <v>15</v>
      </c>
      <c r="G3545" t="s">
        <v>42</v>
      </c>
      <c r="H3545" t="s">
        <v>10434</v>
      </c>
      <c r="I3545" t="s">
        <v>466</v>
      </c>
      <c r="J3545" s="1">
        <v>45267</v>
      </c>
      <c r="K3545" t="s">
        <v>28</v>
      </c>
      <c r="L3545" t="s">
        <v>29</v>
      </c>
      <c r="M3545" t="s">
        <v>4740</v>
      </c>
      <c r="N3545" t="s">
        <v>4741</v>
      </c>
    </row>
    <row r="3546" spans="1:14" x14ac:dyDescent="0.35">
      <c r="A3546" t="s">
        <v>4756</v>
      </c>
      <c r="B3546" t="s">
        <v>12</v>
      </c>
      <c r="C3546" t="s">
        <v>4598</v>
      </c>
      <c r="D3546" t="s">
        <v>4603</v>
      </c>
      <c r="E3546" t="str">
        <f>VLOOKUP(Auto_Theft_Data[[#This Row],[Vehicle Model]],Fully_Updated_Vehicle_Models_with_Types_278[#All],2,TRUE)</f>
        <v>Sedan</v>
      </c>
      <c r="F3546" t="s">
        <v>165</v>
      </c>
      <c r="G3546" t="s">
        <v>42</v>
      </c>
      <c r="H3546" t="s">
        <v>10434</v>
      </c>
      <c r="I3546" t="s">
        <v>341</v>
      </c>
      <c r="J3546" s="1">
        <v>44594</v>
      </c>
      <c r="K3546" t="s">
        <v>18</v>
      </c>
      <c r="L3546" t="s">
        <v>29</v>
      </c>
      <c r="M3546" t="s">
        <v>788</v>
      </c>
      <c r="N3546" t="s">
        <v>789</v>
      </c>
    </row>
    <row r="3547" spans="1:14" x14ac:dyDescent="0.35">
      <c r="A3547" t="s">
        <v>4758</v>
      </c>
      <c r="B3547" t="s">
        <v>128</v>
      </c>
      <c r="C3547" t="s">
        <v>4598</v>
      </c>
      <c r="D3547" t="s">
        <v>4603</v>
      </c>
      <c r="E3547" t="str">
        <f>VLOOKUP(Auto_Theft_Data[[#This Row],[Vehicle Model]],Fully_Updated_Vehicle_Models_with_Types_278[#All],2,TRUE)</f>
        <v>Sedan</v>
      </c>
      <c r="F3547" t="s">
        <v>25</v>
      </c>
      <c r="G3547" t="s">
        <v>36</v>
      </c>
      <c r="H3547" t="s">
        <v>10434</v>
      </c>
      <c r="I3547" t="s">
        <v>51</v>
      </c>
      <c r="J3547" s="1">
        <v>44057</v>
      </c>
      <c r="K3547" t="s">
        <v>38</v>
      </c>
      <c r="L3547" t="s">
        <v>29</v>
      </c>
      <c r="M3547" t="s">
        <v>3132</v>
      </c>
      <c r="N3547" t="s">
        <v>3133</v>
      </c>
    </row>
    <row r="3548" spans="1:14" x14ac:dyDescent="0.35">
      <c r="A3548" t="s">
        <v>4759</v>
      </c>
      <c r="B3548" t="s">
        <v>197</v>
      </c>
      <c r="C3548" t="s">
        <v>4598</v>
      </c>
      <c r="D3548" t="s">
        <v>4603</v>
      </c>
      <c r="E3548" t="str">
        <f>VLOOKUP(Auto_Theft_Data[[#This Row],[Vehicle Model]],Fully_Updated_Vehicle_Models_with_Types_278[#All],2,TRUE)</f>
        <v>Sedan</v>
      </c>
      <c r="F3548" t="s">
        <v>165</v>
      </c>
      <c r="G3548" t="s">
        <v>70</v>
      </c>
      <c r="H3548" t="s">
        <v>10434</v>
      </c>
      <c r="I3548" t="s">
        <v>71</v>
      </c>
      <c r="J3548" s="1">
        <v>45128</v>
      </c>
      <c r="K3548" t="s">
        <v>28</v>
      </c>
      <c r="L3548" t="s">
        <v>19</v>
      </c>
      <c r="M3548" t="s">
        <v>4760</v>
      </c>
      <c r="N3548" t="s">
        <v>4761</v>
      </c>
    </row>
    <row r="3549" spans="1:14" x14ac:dyDescent="0.35">
      <c r="A3549" t="s">
        <v>4785</v>
      </c>
      <c r="B3549" t="s">
        <v>441</v>
      </c>
      <c r="C3549" t="s">
        <v>4598</v>
      </c>
      <c r="D3549" t="s">
        <v>4603</v>
      </c>
      <c r="E3549" t="str">
        <f>VLOOKUP(Auto_Theft_Data[[#This Row],[Vehicle Model]],Fully_Updated_Vehicle_Models_with_Types_278[#All],2,TRUE)</f>
        <v>Sedan</v>
      </c>
      <c r="F3549" t="s">
        <v>110</v>
      </c>
      <c r="G3549" t="s">
        <v>42</v>
      </c>
      <c r="H3549" t="s">
        <v>10434</v>
      </c>
      <c r="I3549" t="s">
        <v>51</v>
      </c>
      <c r="J3549" s="1">
        <v>44307</v>
      </c>
      <c r="K3549" t="s">
        <v>48</v>
      </c>
      <c r="L3549" t="s">
        <v>89</v>
      </c>
      <c r="M3549" t="s">
        <v>4786</v>
      </c>
      <c r="N3549" t="s">
        <v>4787</v>
      </c>
    </row>
    <row r="3550" spans="1:14" x14ac:dyDescent="0.35">
      <c r="A3550" t="s">
        <v>4817</v>
      </c>
      <c r="B3550" t="s">
        <v>364</v>
      </c>
      <c r="C3550" t="s">
        <v>4598</v>
      </c>
      <c r="D3550" t="s">
        <v>4603</v>
      </c>
      <c r="E3550" t="str">
        <f>VLOOKUP(Auto_Theft_Data[[#This Row],[Vehicle Model]],Fully_Updated_Vehicle_Models_with_Types_278[#All],2,TRUE)</f>
        <v>Sedan</v>
      </c>
      <c r="F3550" t="s">
        <v>49</v>
      </c>
      <c r="G3550" t="s">
        <v>70</v>
      </c>
      <c r="H3550" t="s">
        <v>10434</v>
      </c>
      <c r="I3550" t="s">
        <v>346</v>
      </c>
      <c r="J3550" s="1">
        <v>44574</v>
      </c>
      <c r="K3550" t="s">
        <v>18</v>
      </c>
      <c r="L3550" t="s">
        <v>19</v>
      </c>
      <c r="M3550" t="s">
        <v>3975</v>
      </c>
      <c r="N3550" t="s">
        <v>3976</v>
      </c>
    </row>
    <row r="3551" spans="1:14" x14ac:dyDescent="0.35">
      <c r="A3551" t="s">
        <v>4830</v>
      </c>
      <c r="B3551" t="s">
        <v>197</v>
      </c>
      <c r="C3551" t="s">
        <v>4598</v>
      </c>
      <c r="D3551" t="s">
        <v>4603</v>
      </c>
      <c r="E3551" t="str">
        <f>VLOOKUP(Auto_Theft_Data[[#This Row],[Vehicle Model]],Fully_Updated_Vehicle_Models_with_Types_278[#All],2,TRUE)</f>
        <v>Sedan</v>
      </c>
      <c r="F3551" t="s">
        <v>56</v>
      </c>
      <c r="G3551" t="s">
        <v>94</v>
      </c>
      <c r="H3551" t="s">
        <v>10434</v>
      </c>
      <c r="I3551" t="s">
        <v>302</v>
      </c>
      <c r="J3551" s="1">
        <v>44703</v>
      </c>
      <c r="K3551" t="s">
        <v>18</v>
      </c>
      <c r="L3551" t="s">
        <v>89</v>
      </c>
      <c r="M3551" t="s">
        <v>2070</v>
      </c>
      <c r="N3551" t="s">
        <v>2071</v>
      </c>
    </row>
    <row r="3552" spans="1:14" x14ac:dyDescent="0.35">
      <c r="A3552" t="s">
        <v>4837</v>
      </c>
      <c r="B3552" t="s">
        <v>4838</v>
      </c>
      <c r="C3552" t="s">
        <v>4598</v>
      </c>
      <c r="D3552" t="s">
        <v>4603</v>
      </c>
      <c r="E3552" t="str">
        <f>VLOOKUP(Auto_Theft_Data[[#This Row],[Vehicle Model]],Fully_Updated_Vehicle_Models_with_Types_278[#All],2,TRUE)</f>
        <v>Sedan</v>
      </c>
      <c r="F3552" t="s">
        <v>49</v>
      </c>
      <c r="G3552" t="s">
        <v>50</v>
      </c>
      <c r="H3552" t="s">
        <v>10434</v>
      </c>
      <c r="I3552" t="s">
        <v>476</v>
      </c>
      <c r="J3552" s="1">
        <v>44570</v>
      </c>
      <c r="K3552" t="s">
        <v>18</v>
      </c>
      <c r="L3552" t="s">
        <v>29</v>
      </c>
      <c r="M3552" t="s">
        <v>4839</v>
      </c>
      <c r="N3552" t="s">
        <v>4840</v>
      </c>
    </row>
    <row r="3553" spans="1:14" x14ac:dyDescent="0.35">
      <c r="A3553" t="s">
        <v>4856</v>
      </c>
      <c r="B3553" t="s">
        <v>441</v>
      </c>
      <c r="C3553" t="s">
        <v>4598</v>
      </c>
      <c r="D3553" t="s">
        <v>4603</v>
      </c>
      <c r="E3553" t="str">
        <f>VLOOKUP(Auto_Theft_Data[[#This Row],[Vehicle Model]],Fully_Updated_Vehicle_Models_with_Types_278[#All],2,TRUE)</f>
        <v>Sedan</v>
      </c>
      <c r="F3553" t="s">
        <v>15</v>
      </c>
      <c r="G3553" t="s">
        <v>16</v>
      </c>
      <c r="H3553" t="s">
        <v>10434</v>
      </c>
      <c r="I3553" t="s">
        <v>445</v>
      </c>
      <c r="J3553" s="1">
        <v>44256</v>
      </c>
      <c r="K3553" t="s">
        <v>48</v>
      </c>
      <c r="L3553" t="s">
        <v>89</v>
      </c>
      <c r="M3553" t="s">
        <v>2354</v>
      </c>
      <c r="N3553" t="s">
        <v>2355</v>
      </c>
    </row>
    <row r="3554" spans="1:14" x14ac:dyDescent="0.35">
      <c r="A3554" t="s">
        <v>4858</v>
      </c>
      <c r="B3554" t="s">
        <v>84</v>
      </c>
      <c r="C3554" t="s">
        <v>4598</v>
      </c>
      <c r="D3554" t="s">
        <v>4603</v>
      </c>
      <c r="E3554" t="str">
        <f>VLOOKUP(Auto_Theft_Data[[#This Row],[Vehicle Model]],Fully_Updated_Vehicle_Models_with_Types_278[#All],2,TRUE)</f>
        <v>Sedan</v>
      </c>
      <c r="F3554" t="s">
        <v>49</v>
      </c>
      <c r="G3554" t="s">
        <v>94</v>
      </c>
      <c r="H3554" t="s">
        <v>10434</v>
      </c>
      <c r="I3554" t="s">
        <v>95</v>
      </c>
      <c r="J3554" s="1">
        <v>43470</v>
      </c>
      <c r="K3554" t="s">
        <v>23</v>
      </c>
      <c r="L3554" t="s">
        <v>89</v>
      </c>
      <c r="M3554" t="s">
        <v>4859</v>
      </c>
      <c r="N3554" t="s">
        <v>4860</v>
      </c>
    </row>
    <row r="3555" spans="1:14" x14ac:dyDescent="0.35">
      <c r="A3555" t="s">
        <v>4913</v>
      </c>
      <c r="B3555" t="s">
        <v>364</v>
      </c>
      <c r="C3555" t="s">
        <v>4598</v>
      </c>
      <c r="D3555" t="s">
        <v>4603</v>
      </c>
      <c r="E3555" t="str">
        <f>VLOOKUP(Auto_Theft_Data[[#This Row],[Vehicle Model]],Fully_Updated_Vehicle_Models_with_Types_278[#All],2,TRUE)</f>
        <v>Sedan</v>
      </c>
      <c r="F3555" t="s">
        <v>49</v>
      </c>
      <c r="G3555" t="s">
        <v>94</v>
      </c>
      <c r="H3555" t="s">
        <v>10434</v>
      </c>
      <c r="I3555" t="s">
        <v>1000</v>
      </c>
      <c r="J3555" s="1">
        <v>43639</v>
      </c>
      <c r="K3555" t="s">
        <v>23</v>
      </c>
      <c r="L3555" t="s">
        <v>29</v>
      </c>
      <c r="M3555" t="s">
        <v>4914</v>
      </c>
      <c r="N3555" t="s">
        <v>4915</v>
      </c>
    </row>
    <row r="3556" spans="1:14" x14ac:dyDescent="0.35">
      <c r="A3556" t="s">
        <v>4927</v>
      </c>
      <c r="B3556" t="s">
        <v>402</v>
      </c>
      <c r="C3556" t="s">
        <v>4598</v>
      </c>
      <c r="D3556" t="s">
        <v>4603</v>
      </c>
      <c r="E3556" t="str">
        <f>VLOOKUP(Auto_Theft_Data[[#This Row],[Vehicle Model]],Fully_Updated_Vehicle_Models_with_Types_278[#All],2,TRUE)</f>
        <v>Sedan</v>
      </c>
      <c r="F3556" t="s">
        <v>49</v>
      </c>
      <c r="G3556" t="s">
        <v>36</v>
      </c>
      <c r="H3556" t="s">
        <v>10434</v>
      </c>
      <c r="I3556" t="s">
        <v>193</v>
      </c>
      <c r="J3556" s="1">
        <v>43140</v>
      </c>
      <c r="K3556" t="s">
        <v>12</v>
      </c>
      <c r="L3556" t="s">
        <v>44</v>
      </c>
      <c r="M3556" t="s">
        <v>4928</v>
      </c>
      <c r="N3556" t="s">
        <v>4929</v>
      </c>
    </row>
    <row r="3557" spans="1:14" x14ac:dyDescent="0.35">
      <c r="A3557" t="s">
        <v>4932</v>
      </c>
      <c r="B3557" t="s">
        <v>23</v>
      </c>
      <c r="C3557" t="s">
        <v>4598</v>
      </c>
      <c r="D3557" t="s">
        <v>4603</v>
      </c>
      <c r="E3557" t="str">
        <f>VLOOKUP(Auto_Theft_Data[[#This Row],[Vehicle Model]],Fully_Updated_Vehicle_Models_with_Types_278[#All],2,TRUE)</f>
        <v>Sedan</v>
      </c>
      <c r="F3557" t="s">
        <v>1144</v>
      </c>
      <c r="G3557" t="s">
        <v>26</v>
      </c>
      <c r="H3557" t="s">
        <v>10434</v>
      </c>
      <c r="I3557" t="s">
        <v>266</v>
      </c>
      <c r="J3557" s="1">
        <v>43326</v>
      </c>
      <c r="K3557" t="s">
        <v>12</v>
      </c>
      <c r="L3557" t="s">
        <v>29</v>
      </c>
      <c r="M3557" t="s">
        <v>4933</v>
      </c>
      <c r="N3557" t="s">
        <v>4934</v>
      </c>
    </row>
    <row r="3558" spans="1:14" x14ac:dyDescent="0.35">
      <c r="A3558" t="s">
        <v>4982</v>
      </c>
      <c r="B3558" t="s">
        <v>364</v>
      </c>
      <c r="C3558" t="s">
        <v>4598</v>
      </c>
      <c r="D3558" t="s">
        <v>4603</v>
      </c>
      <c r="E3558" t="str">
        <f>VLOOKUP(Auto_Theft_Data[[#This Row],[Vehicle Model]],Fully_Updated_Vehicle_Models_with_Types_278[#All],2,TRUE)</f>
        <v>Sedan</v>
      </c>
      <c r="F3558" t="s">
        <v>110</v>
      </c>
      <c r="G3558" t="s">
        <v>16</v>
      </c>
      <c r="H3558" t="s">
        <v>10434</v>
      </c>
      <c r="I3558" t="s">
        <v>61</v>
      </c>
      <c r="J3558" s="1">
        <v>43186</v>
      </c>
      <c r="K3558" t="s">
        <v>12</v>
      </c>
      <c r="L3558" t="s">
        <v>29</v>
      </c>
      <c r="M3558" t="s">
        <v>4983</v>
      </c>
      <c r="N3558" t="s">
        <v>4984</v>
      </c>
    </row>
    <row r="3559" spans="1:14" x14ac:dyDescent="0.35">
      <c r="A3559" t="s">
        <v>4990</v>
      </c>
      <c r="B3559" t="s">
        <v>177</v>
      </c>
      <c r="C3559" t="s">
        <v>4598</v>
      </c>
      <c r="D3559" t="s">
        <v>4603</v>
      </c>
      <c r="E3559" t="str">
        <f>VLOOKUP(Auto_Theft_Data[[#This Row],[Vehicle Model]],Fully_Updated_Vehicle_Models_with_Types_278[#All],2,TRUE)</f>
        <v>Sedan</v>
      </c>
      <c r="F3559" t="s">
        <v>110</v>
      </c>
      <c r="G3559" t="s">
        <v>16</v>
      </c>
      <c r="H3559" t="s">
        <v>10434</v>
      </c>
      <c r="I3559" t="s">
        <v>71</v>
      </c>
      <c r="J3559" s="1">
        <v>43507</v>
      </c>
      <c r="K3559" t="s">
        <v>23</v>
      </c>
      <c r="L3559" t="s">
        <v>19</v>
      </c>
      <c r="M3559" t="s">
        <v>3326</v>
      </c>
      <c r="N3559" t="s">
        <v>3327</v>
      </c>
    </row>
    <row r="3560" spans="1:14" x14ac:dyDescent="0.35">
      <c r="A3560" t="s">
        <v>5003</v>
      </c>
      <c r="B3560" t="s">
        <v>364</v>
      </c>
      <c r="C3560" t="s">
        <v>4598</v>
      </c>
      <c r="D3560" t="s">
        <v>4603</v>
      </c>
      <c r="E3560" t="str">
        <f>VLOOKUP(Auto_Theft_Data[[#This Row],[Vehicle Model]],Fully_Updated_Vehicle_Models_with_Types_278[#All],2,TRUE)</f>
        <v>Sedan</v>
      </c>
      <c r="F3560" t="s">
        <v>15</v>
      </c>
      <c r="G3560" t="s">
        <v>94</v>
      </c>
      <c r="H3560" t="s">
        <v>10434</v>
      </c>
      <c r="I3560" t="s">
        <v>721</v>
      </c>
      <c r="J3560" s="1">
        <v>44436</v>
      </c>
      <c r="K3560" t="s">
        <v>48</v>
      </c>
      <c r="L3560" t="s">
        <v>29</v>
      </c>
      <c r="M3560" t="s">
        <v>4612</v>
      </c>
      <c r="N3560" t="s">
        <v>4613</v>
      </c>
    </row>
    <row r="3561" spans="1:14" x14ac:dyDescent="0.35">
      <c r="A3561" t="s">
        <v>5040</v>
      </c>
      <c r="B3561" t="s">
        <v>298</v>
      </c>
      <c r="C3561" t="s">
        <v>4598</v>
      </c>
      <c r="D3561" t="s">
        <v>4603</v>
      </c>
      <c r="E3561" t="str">
        <f>VLOOKUP(Auto_Theft_Data[[#This Row],[Vehicle Model]],Fully_Updated_Vehicle_Models_with_Types_278[#All],2,TRUE)</f>
        <v>Sedan</v>
      </c>
      <c r="F3561" t="s">
        <v>110</v>
      </c>
      <c r="G3561" t="s">
        <v>50</v>
      </c>
      <c r="H3561" t="s">
        <v>10434</v>
      </c>
      <c r="I3561" t="s">
        <v>466</v>
      </c>
      <c r="J3561" s="1">
        <v>43198</v>
      </c>
      <c r="K3561" t="s">
        <v>12</v>
      </c>
      <c r="L3561" t="s">
        <v>29</v>
      </c>
      <c r="M3561" t="s">
        <v>480</v>
      </c>
      <c r="N3561" t="s">
        <v>481</v>
      </c>
    </row>
    <row r="3562" spans="1:14" x14ac:dyDescent="0.35">
      <c r="A3562" t="s">
        <v>5054</v>
      </c>
      <c r="B3562" t="s">
        <v>364</v>
      </c>
      <c r="C3562" t="s">
        <v>4598</v>
      </c>
      <c r="D3562" t="s">
        <v>4603</v>
      </c>
      <c r="E3562" t="str">
        <f>VLOOKUP(Auto_Theft_Data[[#This Row],[Vehicle Model]],Fully_Updated_Vehicle_Models_with_Types_278[#All],2,TRUE)</f>
        <v>Sedan</v>
      </c>
      <c r="F3562" t="s">
        <v>110</v>
      </c>
      <c r="G3562" t="s">
        <v>94</v>
      </c>
      <c r="H3562" t="s">
        <v>10434</v>
      </c>
      <c r="I3562" t="s">
        <v>27</v>
      </c>
      <c r="J3562" s="1">
        <v>43576</v>
      </c>
      <c r="K3562" t="s">
        <v>23</v>
      </c>
      <c r="L3562" t="s">
        <v>29</v>
      </c>
      <c r="M3562" t="s">
        <v>442</v>
      </c>
      <c r="N3562" t="s">
        <v>443</v>
      </c>
    </row>
    <row r="3563" spans="1:14" x14ac:dyDescent="0.35">
      <c r="A3563" t="s">
        <v>5069</v>
      </c>
      <c r="B3563" t="s">
        <v>364</v>
      </c>
      <c r="C3563" t="s">
        <v>4598</v>
      </c>
      <c r="D3563" t="s">
        <v>4603</v>
      </c>
      <c r="E3563" t="str">
        <f>VLOOKUP(Auto_Theft_Data[[#This Row],[Vehicle Model]],Fully_Updated_Vehicle_Models_with_Types_278[#All],2,TRUE)</f>
        <v>Sedan</v>
      </c>
      <c r="F3563" t="s">
        <v>110</v>
      </c>
      <c r="G3563" t="s">
        <v>50</v>
      </c>
      <c r="H3563" t="s">
        <v>10434</v>
      </c>
      <c r="I3563" t="s">
        <v>230</v>
      </c>
      <c r="J3563" s="1">
        <v>43576</v>
      </c>
      <c r="K3563" t="s">
        <v>23</v>
      </c>
      <c r="L3563" t="s">
        <v>29</v>
      </c>
      <c r="M3563" t="s">
        <v>5070</v>
      </c>
      <c r="N3563" t="s">
        <v>5071</v>
      </c>
    </row>
    <row r="3564" spans="1:14" x14ac:dyDescent="0.35">
      <c r="A3564" t="s">
        <v>5075</v>
      </c>
      <c r="B3564" t="s">
        <v>12</v>
      </c>
      <c r="C3564" t="s">
        <v>4598</v>
      </c>
      <c r="D3564" t="s">
        <v>4603</v>
      </c>
      <c r="E3564" t="str">
        <f>VLOOKUP(Auto_Theft_Data[[#This Row],[Vehicle Model]],Fully_Updated_Vehicle_Models_with_Types_278[#All],2,TRUE)</f>
        <v>Sedan</v>
      </c>
      <c r="F3564" t="s">
        <v>49</v>
      </c>
      <c r="G3564" t="s">
        <v>94</v>
      </c>
      <c r="H3564" t="s">
        <v>10433</v>
      </c>
      <c r="I3564" t="s">
        <v>75</v>
      </c>
      <c r="J3564" s="1">
        <v>43583</v>
      </c>
      <c r="K3564" t="s">
        <v>23</v>
      </c>
      <c r="L3564" t="s">
        <v>29</v>
      </c>
      <c r="M3564" t="s">
        <v>3895</v>
      </c>
      <c r="N3564" t="s">
        <v>3896</v>
      </c>
    </row>
    <row r="3565" spans="1:14" x14ac:dyDescent="0.35">
      <c r="A3565" t="s">
        <v>708</v>
      </c>
      <c r="B3565" t="s">
        <v>388</v>
      </c>
      <c r="C3565" t="s">
        <v>675</v>
      </c>
      <c r="D3565" t="s">
        <v>709</v>
      </c>
      <c r="E3565" t="str">
        <f>VLOOKUP(Auto_Theft_Data[[#This Row],[Vehicle Model]],Fully_Updated_Vehicle_Models_with_Types_278[#All],2,TRUE)</f>
        <v>Hatchback</v>
      </c>
      <c r="F3565" t="s">
        <v>49</v>
      </c>
      <c r="G3565" t="s">
        <v>94</v>
      </c>
      <c r="H3565" t="s">
        <v>10434</v>
      </c>
      <c r="I3565" t="s">
        <v>710</v>
      </c>
      <c r="J3565" s="1">
        <v>44184</v>
      </c>
      <c r="K3565" t="s">
        <v>38</v>
      </c>
      <c r="L3565" t="s">
        <v>89</v>
      </c>
      <c r="M3565" t="s">
        <v>711</v>
      </c>
      <c r="N3565" t="s">
        <v>712</v>
      </c>
    </row>
    <row r="3566" spans="1:14" x14ac:dyDescent="0.35">
      <c r="A3566" t="s">
        <v>741</v>
      </c>
      <c r="B3566" t="s">
        <v>388</v>
      </c>
      <c r="C3566" t="s">
        <v>675</v>
      </c>
      <c r="D3566" t="s">
        <v>709</v>
      </c>
      <c r="E3566" t="str">
        <f>VLOOKUP(Auto_Theft_Data[[#This Row],[Vehicle Model]],Fully_Updated_Vehicle_Models_with_Types_278[#All],2,TRUE)</f>
        <v>Hatchback</v>
      </c>
      <c r="F3566" t="s">
        <v>49</v>
      </c>
      <c r="G3566" t="s">
        <v>50</v>
      </c>
      <c r="H3566" t="s">
        <v>10434</v>
      </c>
      <c r="I3566" t="s">
        <v>710</v>
      </c>
      <c r="J3566" s="1">
        <v>43787</v>
      </c>
      <c r="K3566" t="s">
        <v>23</v>
      </c>
      <c r="L3566" t="s">
        <v>44</v>
      </c>
      <c r="M3566" t="s">
        <v>711</v>
      </c>
      <c r="N3566" t="s">
        <v>712</v>
      </c>
    </row>
    <row r="3567" spans="1:14" x14ac:dyDescent="0.35">
      <c r="A3567" t="s">
        <v>787</v>
      </c>
      <c r="B3567" t="s">
        <v>402</v>
      </c>
      <c r="C3567" t="s">
        <v>675</v>
      </c>
      <c r="D3567" t="s">
        <v>709</v>
      </c>
      <c r="E3567" t="str">
        <f>VLOOKUP(Auto_Theft_Data[[#This Row],[Vehicle Model]],Fully_Updated_Vehicle_Models_with_Types_278[#All],2,TRUE)</f>
        <v>Hatchback</v>
      </c>
      <c r="F3567" t="s">
        <v>110</v>
      </c>
      <c r="G3567" t="s">
        <v>16</v>
      </c>
      <c r="H3567" t="s">
        <v>10434</v>
      </c>
      <c r="I3567" t="s">
        <v>341</v>
      </c>
      <c r="J3567" s="1">
        <v>43794</v>
      </c>
      <c r="K3567" t="s">
        <v>23</v>
      </c>
      <c r="L3567" t="s">
        <v>44</v>
      </c>
      <c r="M3567" t="s">
        <v>788</v>
      </c>
      <c r="N3567" t="s">
        <v>789</v>
      </c>
    </row>
    <row r="3568" spans="1:14" x14ac:dyDescent="0.35">
      <c r="A3568" t="s">
        <v>1079</v>
      </c>
      <c r="B3568" t="s">
        <v>388</v>
      </c>
      <c r="C3568" t="s">
        <v>675</v>
      </c>
      <c r="D3568" t="s">
        <v>709</v>
      </c>
      <c r="E3568" t="str">
        <f>VLOOKUP(Auto_Theft_Data[[#This Row],[Vehicle Model]],Fully_Updated_Vehicle_Models_with_Types_278[#All],2,TRUE)</f>
        <v>Hatchback</v>
      </c>
      <c r="F3568" t="s">
        <v>165</v>
      </c>
      <c r="G3568" t="s">
        <v>50</v>
      </c>
      <c r="H3568" t="s">
        <v>10434</v>
      </c>
      <c r="I3568" t="s">
        <v>417</v>
      </c>
      <c r="J3568" s="1">
        <v>43492</v>
      </c>
      <c r="K3568" t="s">
        <v>23</v>
      </c>
      <c r="L3568" t="s">
        <v>44</v>
      </c>
      <c r="M3568" t="s">
        <v>1080</v>
      </c>
      <c r="N3568" t="s">
        <v>1081</v>
      </c>
    </row>
    <row r="3569" spans="1:14" x14ac:dyDescent="0.35">
      <c r="A3569" t="s">
        <v>1171</v>
      </c>
      <c r="B3569" t="s">
        <v>364</v>
      </c>
      <c r="C3569" t="s">
        <v>675</v>
      </c>
      <c r="D3569" t="s">
        <v>709</v>
      </c>
      <c r="E3569" t="str">
        <f>VLOOKUP(Auto_Theft_Data[[#This Row],[Vehicle Model]],Fully_Updated_Vehicle_Models_with_Types_278[#All],2,TRUE)</f>
        <v>Hatchback</v>
      </c>
      <c r="F3569" t="s">
        <v>110</v>
      </c>
      <c r="G3569" t="s">
        <v>94</v>
      </c>
      <c r="H3569" t="s">
        <v>10434</v>
      </c>
      <c r="I3569" t="s">
        <v>287</v>
      </c>
      <c r="J3569" s="1">
        <v>44311</v>
      </c>
      <c r="K3569" t="s">
        <v>48</v>
      </c>
      <c r="L3569" t="s">
        <v>29</v>
      </c>
      <c r="M3569" t="s">
        <v>1172</v>
      </c>
      <c r="N3569" t="s">
        <v>1173</v>
      </c>
    </row>
    <row r="3570" spans="1:14" x14ac:dyDescent="0.35">
      <c r="A3570" t="s">
        <v>5752</v>
      </c>
      <c r="B3570" t="s">
        <v>23</v>
      </c>
      <c r="C3570" t="s">
        <v>10412</v>
      </c>
      <c r="D3570" t="s">
        <v>5753</v>
      </c>
      <c r="E3570" t="str">
        <f>VLOOKUP(Auto_Theft_Data[[#This Row],[Vehicle Model]],Fully_Updated_Vehicle_Models_with_Types_278[#All],2,TRUE)</f>
        <v>SUV</v>
      </c>
      <c r="F3570" t="s">
        <v>626</v>
      </c>
      <c r="G3570" t="s">
        <v>26</v>
      </c>
      <c r="H3570" t="s">
        <v>10434</v>
      </c>
      <c r="I3570" t="s">
        <v>211</v>
      </c>
      <c r="J3570" s="1">
        <v>43858</v>
      </c>
      <c r="K3570" t="s">
        <v>38</v>
      </c>
      <c r="L3570" t="s">
        <v>89</v>
      </c>
      <c r="M3570" t="s">
        <v>1201</v>
      </c>
      <c r="N3570" t="s">
        <v>1202</v>
      </c>
    </row>
    <row r="3571" spans="1:14" x14ac:dyDescent="0.35">
      <c r="A3571" t="s">
        <v>5754</v>
      </c>
      <c r="B3571" t="s">
        <v>441</v>
      </c>
      <c r="C3571" t="s">
        <v>10412</v>
      </c>
      <c r="D3571" t="s">
        <v>5753</v>
      </c>
      <c r="E3571" t="str">
        <f>VLOOKUP(Auto_Theft_Data[[#This Row],[Vehicle Model]],Fully_Updated_Vehicle_Models_with_Types_278[#All],2,TRUE)</f>
        <v>SUV</v>
      </c>
      <c r="F3571" t="s">
        <v>49</v>
      </c>
      <c r="G3571" t="s">
        <v>94</v>
      </c>
      <c r="H3571" t="s">
        <v>10433</v>
      </c>
      <c r="I3571" t="s">
        <v>466</v>
      </c>
      <c r="J3571" s="1">
        <v>44710</v>
      </c>
      <c r="K3571" t="s">
        <v>18</v>
      </c>
      <c r="L3571" t="s">
        <v>19</v>
      </c>
      <c r="M3571" t="s">
        <v>4309</v>
      </c>
      <c r="N3571" t="s">
        <v>4310</v>
      </c>
    </row>
    <row r="3572" spans="1:14" x14ac:dyDescent="0.35">
      <c r="A3572" t="s">
        <v>5779</v>
      </c>
      <c r="B3572" t="s">
        <v>441</v>
      </c>
      <c r="C3572" t="s">
        <v>10412</v>
      </c>
      <c r="D3572" t="s">
        <v>5753</v>
      </c>
      <c r="E3572" t="str">
        <f>VLOOKUP(Auto_Theft_Data[[#This Row],[Vehicle Model]],Fully_Updated_Vehicle_Models_with_Types_278[#All],2,TRUE)</f>
        <v>SUV</v>
      </c>
      <c r="F3572" t="s">
        <v>25</v>
      </c>
      <c r="G3572" t="s">
        <v>42</v>
      </c>
      <c r="H3572" t="s">
        <v>10434</v>
      </c>
      <c r="I3572" t="s">
        <v>183</v>
      </c>
      <c r="J3572" s="1">
        <v>44099</v>
      </c>
      <c r="K3572" t="s">
        <v>38</v>
      </c>
      <c r="L3572" t="s">
        <v>29</v>
      </c>
      <c r="M3572" t="s">
        <v>1255</v>
      </c>
      <c r="N3572" t="s">
        <v>1256</v>
      </c>
    </row>
    <row r="3573" spans="1:14" x14ac:dyDescent="0.35">
      <c r="A3573" t="s">
        <v>5790</v>
      </c>
      <c r="B3573" t="s">
        <v>364</v>
      </c>
      <c r="C3573" t="s">
        <v>10412</v>
      </c>
      <c r="D3573" t="s">
        <v>5753</v>
      </c>
      <c r="E3573" t="str">
        <f>VLOOKUP(Auto_Theft_Data[[#This Row],[Vehicle Model]],Fully_Updated_Vehicle_Models_with_Types_278[#All],2,TRUE)</f>
        <v>SUV</v>
      </c>
      <c r="F3573" t="s">
        <v>4802</v>
      </c>
      <c r="G3573" t="s">
        <v>50</v>
      </c>
      <c r="H3573" t="s">
        <v>10434</v>
      </c>
      <c r="I3573" t="s">
        <v>17</v>
      </c>
      <c r="J3573" s="1">
        <v>43128</v>
      </c>
      <c r="K3573" t="s">
        <v>12</v>
      </c>
      <c r="L3573" t="s">
        <v>89</v>
      </c>
      <c r="M3573" t="s">
        <v>4419</v>
      </c>
      <c r="N3573" t="s">
        <v>4420</v>
      </c>
    </row>
    <row r="3574" spans="1:14" x14ac:dyDescent="0.35">
      <c r="A3574" t="s">
        <v>5805</v>
      </c>
      <c r="B3574" t="s">
        <v>23</v>
      </c>
      <c r="C3574" t="s">
        <v>10412</v>
      </c>
      <c r="D3574" t="s">
        <v>5753</v>
      </c>
      <c r="E3574" t="str">
        <f>VLOOKUP(Auto_Theft_Data[[#This Row],[Vehicle Model]],Fully_Updated_Vehicle_Models_with_Types_278[#All],2,TRUE)</f>
        <v>SUV</v>
      </c>
      <c r="F3574" t="s">
        <v>49</v>
      </c>
      <c r="G3574" t="s">
        <v>36</v>
      </c>
      <c r="H3574" t="s">
        <v>10434</v>
      </c>
      <c r="I3574" t="s">
        <v>1363</v>
      </c>
      <c r="J3574" s="1">
        <v>44184</v>
      </c>
      <c r="K3574" t="s">
        <v>38</v>
      </c>
      <c r="L3574" t="s">
        <v>29</v>
      </c>
      <c r="M3574" t="s">
        <v>5806</v>
      </c>
      <c r="N3574" t="s">
        <v>5807</v>
      </c>
    </row>
    <row r="3575" spans="1:14" x14ac:dyDescent="0.35">
      <c r="A3575" t="s">
        <v>5811</v>
      </c>
      <c r="B3575" t="s">
        <v>23</v>
      </c>
      <c r="C3575" t="s">
        <v>10412</v>
      </c>
      <c r="D3575" t="s">
        <v>5753</v>
      </c>
      <c r="E3575" t="str">
        <f>VLOOKUP(Auto_Theft_Data[[#This Row],[Vehicle Model]],Fully_Updated_Vehicle_Models_with_Types_278[#All],2,TRUE)</f>
        <v>SUV</v>
      </c>
      <c r="F3575" t="s">
        <v>15</v>
      </c>
      <c r="G3575" t="s">
        <v>70</v>
      </c>
      <c r="H3575" t="s">
        <v>10433</v>
      </c>
      <c r="I3575" t="s">
        <v>51</v>
      </c>
      <c r="J3575" s="1">
        <v>45233</v>
      </c>
      <c r="K3575" t="s">
        <v>28</v>
      </c>
      <c r="L3575" t="s">
        <v>29</v>
      </c>
      <c r="M3575" t="s">
        <v>5812</v>
      </c>
      <c r="N3575" t="s">
        <v>5813</v>
      </c>
    </row>
    <row r="3576" spans="1:14" x14ac:dyDescent="0.35">
      <c r="A3576" t="s">
        <v>5827</v>
      </c>
      <c r="B3576" t="s">
        <v>388</v>
      </c>
      <c r="C3576" t="s">
        <v>10412</v>
      </c>
      <c r="D3576" t="s">
        <v>5753</v>
      </c>
      <c r="E3576" t="str">
        <f>VLOOKUP(Auto_Theft_Data[[#This Row],[Vehicle Model]],Fully_Updated_Vehicle_Models_with_Types_278[#All],2,TRUE)</f>
        <v>SUV</v>
      </c>
      <c r="F3576" t="s">
        <v>56</v>
      </c>
      <c r="G3576" t="s">
        <v>70</v>
      </c>
      <c r="H3576" t="s">
        <v>10433</v>
      </c>
      <c r="I3576" t="s">
        <v>262</v>
      </c>
      <c r="J3576" s="1">
        <v>44959</v>
      </c>
      <c r="K3576" t="s">
        <v>28</v>
      </c>
      <c r="L3576" t="s">
        <v>19</v>
      </c>
      <c r="M3576" t="s">
        <v>5828</v>
      </c>
      <c r="N3576" t="s">
        <v>5829</v>
      </c>
    </row>
    <row r="3577" spans="1:14" x14ac:dyDescent="0.35">
      <c r="A3577" t="s">
        <v>5830</v>
      </c>
      <c r="B3577" t="s">
        <v>28</v>
      </c>
      <c r="C3577" t="s">
        <v>10412</v>
      </c>
      <c r="D3577" t="s">
        <v>5753</v>
      </c>
      <c r="E3577" t="str">
        <f>VLOOKUP(Auto_Theft_Data[[#This Row],[Vehicle Model]],Fully_Updated_Vehicle_Models_with_Types_278[#All],2,TRUE)</f>
        <v>SUV</v>
      </c>
      <c r="F3577" t="s">
        <v>49</v>
      </c>
      <c r="G3577" t="s">
        <v>16</v>
      </c>
      <c r="H3577" t="s">
        <v>10434</v>
      </c>
      <c r="I3577" t="s">
        <v>230</v>
      </c>
      <c r="J3577" s="1">
        <v>45131</v>
      </c>
      <c r="K3577" t="s">
        <v>28</v>
      </c>
      <c r="L3577" t="s">
        <v>29</v>
      </c>
      <c r="M3577" t="s">
        <v>385</v>
      </c>
      <c r="N3577" t="s">
        <v>386</v>
      </c>
    </row>
    <row r="3578" spans="1:14" x14ac:dyDescent="0.35">
      <c r="A3578" t="s">
        <v>5833</v>
      </c>
      <c r="B3578" t="s">
        <v>12</v>
      </c>
      <c r="C3578" t="s">
        <v>10412</v>
      </c>
      <c r="D3578" t="s">
        <v>5753</v>
      </c>
      <c r="E3578" t="str">
        <f>VLOOKUP(Auto_Theft_Data[[#This Row],[Vehicle Model]],Fully_Updated_Vehicle_Models_with_Types_278[#All],2,TRUE)</f>
        <v>SUV</v>
      </c>
      <c r="F3578" t="s">
        <v>15</v>
      </c>
      <c r="G3578" t="s">
        <v>16</v>
      </c>
      <c r="H3578" t="s">
        <v>10434</v>
      </c>
      <c r="I3578" t="s">
        <v>346</v>
      </c>
      <c r="J3578" s="1">
        <v>44026</v>
      </c>
      <c r="K3578" t="s">
        <v>38</v>
      </c>
      <c r="L3578" t="s">
        <v>29</v>
      </c>
      <c r="M3578" t="s">
        <v>5834</v>
      </c>
      <c r="N3578" t="s">
        <v>5835</v>
      </c>
    </row>
    <row r="3579" spans="1:14" x14ac:dyDescent="0.35">
      <c r="A3579" t="s">
        <v>5840</v>
      </c>
      <c r="B3579" t="s">
        <v>23</v>
      </c>
      <c r="C3579" t="s">
        <v>10412</v>
      </c>
      <c r="D3579" t="s">
        <v>5753</v>
      </c>
      <c r="E3579" t="str">
        <f>VLOOKUP(Auto_Theft_Data[[#This Row],[Vehicle Model]],Fully_Updated_Vehicle_Models_with_Types_278[#All],2,TRUE)</f>
        <v>SUV</v>
      </c>
      <c r="F3579" t="s">
        <v>49</v>
      </c>
      <c r="G3579" t="s">
        <v>94</v>
      </c>
      <c r="H3579" t="s">
        <v>10434</v>
      </c>
      <c r="I3579" t="s">
        <v>71</v>
      </c>
      <c r="J3579" s="1">
        <v>44717</v>
      </c>
      <c r="K3579" t="s">
        <v>18</v>
      </c>
      <c r="L3579" t="s">
        <v>19</v>
      </c>
      <c r="M3579" t="s">
        <v>358</v>
      </c>
      <c r="N3579" t="s">
        <v>359</v>
      </c>
    </row>
    <row r="3580" spans="1:14" x14ac:dyDescent="0.35">
      <c r="A3580" t="s">
        <v>5841</v>
      </c>
      <c r="B3580" t="s">
        <v>298</v>
      </c>
      <c r="C3580" t="s">
        <v>10412</v>
      </c>
      <c r="D3580" t="s">
        <v>5753</v>
      </c>
      <c r="E3580" t="str">
        <f>VLOOKUP(Auto_Theft_Data[[#This Row],[Vehicle Model]],Fully_Updated_Vehicle_Models_with_Types_278[#All],2,TRUE)</f>
        <v>SUV</v>
      </c>
      <c r="F3580" t="s">
        <v>15</v>
      </c>
      <c r="G3580" t="s">
        <v>94</v>
      </c>
      <c r="H3580" t="s">
        <v>10434</v>
      </c>
      <c r="I3580" t="s">
        <v>27</v>
      </c>
      <c r="J3580" s="1">
        <v>44590</v>
      </c>
      <c r="K3580" t="s">
        <v>18</v>
      </c>
      <c r="L3580" t="s">
        <v>19</v>
      </c>
      <c r="M3580" t="s">
        <v>442</v>
      </c>
      <c r="N3580" t="s">
        <v>443</v>
      </c>
    </row>
    <row r="3581" spans="1:14" x14ac:dyDescent="0.35">
      <c r="A3581" t="s">
        <v>5842</v>
      </c>
      <c r="B3581" t="s">
        <v>441</v>
      </c>
      <c r="C3581" t="s">
        <v>10412</v>
      </c>
      <c r="D3581" t="s">
        <v>5753</v>
      </c>
      <c r="E3581" t="str">
        <f>VLOOKUP(Auto_Theft_Data[[#This Row],[Vehicle Model]],Fully_Updated_Vehicle_Models_with_Types_278[#All],2,TRUE)</f>
        <v>SUV</v>
      </c>
      <c r="F3581" t="s">
        <v>49</v>
      </c>
      <c r="G3581" t="s">
        <v>50</v>
      </c>
      <c r="H3581" t="s">
        <v>10434</v>
      </c>
      <c r="I3581" t="s">
        <v>139</v>
      </c>
      <c r="J3581" s="1">
        <v>43670</v>
      </c>
      <c r="K3581" t="s">
        <v>23</v>
      </c>
      <c r="L3581" t="s">
        <v>29</v>
      </c>
      <c r="M3581" t="s">
        <v>5843</v>
      </c>
      <c r="N3581" t="s">
        <v>5844</v>
      </c>
    </row>
    <row r="3582" spans="1:14" x14ac:dyDescent="0.35">
      <c r="A3582" t="s">
        <v>5857</v>
      </c>
      <c r="B3582" t="s">
        <v>84</v>
      </c>
      <c r="C3582" t="s">
        <v>10412</v>
      </c>
      <c r="D3582" t="s">
        <v>5753</v>
      </c>
      <c r="E3582" t="str">
        <f>VLOOKUP(Auto_Theft_Data[[#This Row],[Vehicle Model]],Fully_Updated_Vehicle_Models_with_Types_278[#All],2,TRUE)</f>
        <v>SUV</v>
      </c>
      <c r="F3582" t="s">
        <v>49</v>
      </c>
      <c r="G3582" t="s">
        <v>36</v>
      </c>
      <c r="H3582" t="s">
        <v>10434</v>
      </c>
      <c r="I3582" t="s">
        <v>346</v>
      </c>
      <c r="J3582" s="1">
        <v>45073</v>
      </c>
      <c r="K3582" t="s">
        <v>28</v>
      </c>
      <c r="L3582" t="s">
        <v>19</v>
      </c>
      <c r="M3582" t="s">
        <v>3975</v>
      </c>
      <c r="N3582" t="s">
        <v>3976</v>
      </c>
    </row>
    <row r="3583" spans="1:14" x14ac:dyDescent="0.35">
      <c r="A3583" t="s">
        <v>5858</v>
      </c>
      <c r="B3583" t="s">
        <v>402</v>
      </c>
      <c r="C3583" t="s">
        <v>10412</v>
      </c>
      <c r="D3583" t="s">
        <v>5753</v>
      </c>
      <c r="E3583" t="str">
        <f>VLOOKUP(Auto_Theft_Data[[#This Row],[Vehicle Model]],Fully_Updated_Vehicle_Models_with_Types_278[#All],2,TRUE)</f>
        <v>SUV</v>
      </c>
      <c r="F3583" t="s">
        <v>56</v>
      </c>
      <c r="G3583" t="s">
        <v>42</v>
      </c>
      <c r="H3583" t="s">
        <v>10434</v>
      </c>
      <c r="I3583" t="s">
        <v>95</v>
      </c>
      <c r="J3583" s="1">
        <v>45155</v>
      </c>
      <c r="K3583" t="s">
        <v>28</v>
      </c>
      <c r="L3583" t="s">
        <v>29</v>
      </c>
      <c r="M3583" t="s">
        <v>572</v>
      </c>
      <c r="N3583" t="s">
        <v>573</v>
      </c>
    </row>
    <row r="3584" spans="1:14" x14ac:dyDescent="0.35">
      <c r="A3584" t="s">
        <v>5870</v>
      </c>
      <c r="B3584" t="s">
        <v>197</v>
      </c>
      <c r="C3584" t="s">
        <v>10412</v>
      </c>
      <c r="D3584" t="s">
        <v>5753</v>
      </c>
      <c r="E3584" t="str">
        <f>VLOOKUP(Auto_Theft_Data[[#This Row],[Vehicle Model]],Fully_Updated_Vehicle_Models_with_Types_278[#All],2,TRUE)</f>
        <v>SUV</v>
      </c>
      <c r="F3584" t="s">
        <v>1592</v>
      </c>
      <c r="G3584" t="s">
        <v>70</v>
      </c>
      <c r="H3584" t="s">
        <v>10434</v>
      </c>
      <c r="I3584" t="s">
        <v>5543</v>
      </c>
      <c r="J3584" s="1">
        <v>43699</v>
      </c>
      <c r="K3584" t="s">
        <v>23</v>
      </c>
      <c r="L3584" t="s">
        <v>29</v>
      </c>
      <c r="M3584" t="s">
        <v>5544</v>
      </c>
      <c r="N3584" t="s">
        <v>5545</v>
      </c>
    </row>
    <row r="3585" spans="1:14" x14ac:dyDescent="0.35">
      <c r="A3585" t="s">
        <v>5893</v>
      </c>
      <c r="B3585" t="s">
        <v>84</v>
      </c>
      <c r="C3585" t="s">
        <v>10412</v>
      </c>
      <c r="D3585" t="s">
        <v>5753</v>
      </c>
      <c r="E3585" t="str">
        <f>VLOOKUP(Auto_Theft_Data[[#This Row],[Vehicle Model]],Fully_Updated_Vehicle_Models_with_Types_278[#All],2,TRUE)</f>
        <v>SUV</v>
      </c>
      <c r="F3585" t="s">
        <v>25</v>
      </c>
      <c r="G3585" t="s">
        <v>42</v>
      </c>
      <c r="H3585" t="s">
        <v>10433</v>
      </c>
      <c r="I3585" t="s">
        <v>390</v>
      </c>
      <c r="J3585" s="1">
        <v>45148</v>
      </c>
      <c r="K3585" t="s">
        <v>28</v>
      </c>
      <c r="L3585" t="s">
        <v>29</v>
      </c>
      <c r="M3585" t="s">
        <v>1845</v>
      </c>
      <c r="N3585" t="s">
        <v>1846</v>
      </c>
    </row>
    <row r="3586" spans="1:14" x14ac:dyDescent="0.35">
      <c r="A3586" t="s">
        <v>5745</v>
      </c>
      <c r="B3586" t="s">
        <v>38</v>
      </c>
      <c r="C3586" t="s">
        <v>10412</v>
      </c>
      <c r="D3586" t="s">
        <v>5746</v>
      </c>
      <c r="E3586" t="str">
        <f>VLOOKUP(Auto_Theft_Data[[#This Row],[Vehicle Model]],Fully_Updated_Vehicle_Models_with_Types_278[#All],2,TRUE)</f>
        <v>Hatchback</v>
      </c>
      <c r="F3586" t="s">
        <v>857</v>
      </c>
      <c r="G3586" t="s">
        <v>94</v>
      </c>
      <c r="H3586" t="s">
        <v>10434</v>
      </c>
      <c r="I3586" t="s">
        <v>51</v>
      </c>
      <c r="J3586" s="1">
        <v>45199</v>
      </c>
      <c r="K3586" t="s">
        <v>28</v>
      </c>
      <c r="L3586" t="s">
        <v>89</v>
      </c>
      <c r="M3586" t="s">
        <v>5747</v>
      </c>
      <c r="N3586" t="s">
        <v>5748</v>
      </c>
    </row>
    <row r="3587" spans="1:14" x14ac:dyDescent="0.35">
      <c r="A3587" t="s">
        <v>5756</v>
      </c>
      <c r="B3587" t="s">
        <v>23</v>
      </c>
      <c r="C3587" t="s">
        <v>10412</v>
      </c>
      <c r="D3587" t="s">
        <v>5746</v>
      </c>
      <c r="E3587" t="str">
        <f>VLOOKUP(Auto_Theft_Data[[#This Row],[Vehicle Model]],Fully_Updated_Vehicle_Models_with_Types_278[#All],2,TRUE)</f>
        <v>Hatchback</v>
      </c>
      <c r="F3587" t="s">
        <v>857</v>
      </c>
      <c r="G3587" t="s">
        <v>26</v>
      </c>
      <c r="H3587" t="s">
        <v>10434</v>
      </c>
      <c r="I3587" t="s">
        <v>71</v>
      </c>
      <c r="J3587" s="1">
        <v>44720</v>
      </c>
      <c r="K3587" t="s">
        <v>18</v>
      </c>
      <c r="L3587" t="s">
        <v>29</v>
      </c>
      <c r="M3587" t="s">
        <v>5757</v>
      </c>
      <c r="N3587" t="s">
        <v>5758</v>
      </c>
    </row>
    <row r="3588" spans="1:14" x14ac:dyDescent="0.35">
      <c r="A3588" t="s">
        <v>5766</v>
      </c>
      <c r="B3588" t="s">
        <v>364</v>
      </c>
      <c r="C3588" t="s">
        <v>10412</v>
      </c>
      <c r="D3588" t="s">
        <v>5746</v>
      </c>
      <c r="E3588" t="str">
        <f>VLOOKUP(Auto_Theft_Data[[#This Row],[Vehicle Model]],Fully_Updated_Vehicle_Models_with_Types_278[#All],2,TRUE)</f>
        <v>Hatchback</v>
      </c>
      <c r="F3588" t="s">
        <v>15</v>
      </c>
      <c r="G3588" t="s">
        <v>42</v>
      </c>
      <c r="H3588" t="s">
        <v>10434</v>
      </c>
      <c r="I3588" t="s">
        <v>27</v>
      </c>
      <c r="J3588" s="1">
        <v>44700</v>
      </c>
      <c r="K3588" t="s">
        <v>18</v>
      </c>
      <c r="L3588" t="s">
        <v>29</v>
      </c>
      <c r="M3588" t="s">
        <v>5767</v>
      </c>
      <c r="N3588" t="s">
        <v>5768</v>
      </c>
    </row>
    <row r="3589" spans="1:14" x14ac:dyDescent="0.35">
      <c r="A3589" t="s">
        <v>5773</v>
      </c>
      <c r="B3589" t="s">
        <v>298</v>
      </c>
      <c r="C3589" t="s">
        <v>10412</v>
      </c>
      <c r="D3589" t="s">
        <v>5746</v>
      </c>
      <c r="E3589" t="str">
        <f>VLOOKUP(Auto_Theft_Data[[#This Row],[Vehicle Model]],Fully_Updated_Vehicle_Models_with_Types_278[#All],2,TRUE)</f>
        <v>Hatchback</v>
      </c>
      <c r="F3589" t="s">
        <v>110</v>
      </c>
      <c r="G3589" t="s">
        <v>26</v>
      </c>
      <c r="H3589" t="s">
        <v>10434</v>
      </c>
      <c r="I3589" t="s">
        <v>1419</v>
      </c>
      <c r="J3589" s="1">
        <v>44446</v>
      </c>
      <c r="K3589" t="s">
        <v>48</v>
      </c>
      <c r="L3589" t="s">
        <v>89</v>
      </c>
      <c r="M3589" t="s">
        <v>5774</v>
      </c>
      <c r="N3589" t="s">
        <v>5775</v>
      </c>
    </row>
    <row r="3590" spans="1:14" x14ac:dyDescent="0.35">
      <c r="A3590" t="s">
        <v>5792</v>
      </c>
      <c r="B3590" t="s">
        <v>441</v>
      </c>
      <c r="C3590" t="s">
        <v>10412</v>
      </c>
      <c r="D3590" t="s">
        <v>5746</v>
      </c>
      <c r="E3590" t="str">
        <f>VLOOKUP(Auto_Theft_Data[[#This Row],[Vehicle Model]],Fully_Updated_Vehicle_Models_with_Types_278[#All],2,TRUE)</f>
        <v>Hatchback</v>
      </c>
      <c r="F3590" t="s">
        <v>165</v>
      </c>
      <c r="G3590" t="s">
        <v>26</v>
      </c>
      <c r="H3590" t="s">
        <v>10434</v>
      </c>
      <c r="I3590" t="s">
        <v>17</v>
      </c>
      <c r="J3590" s="1">
        <v>43872</v>
      </c>
      <c r="K3590" t="s">
        <v>38</v>
      </c>
      <c r="L3590" t="s">
        <v>44</v>
      </c>
      <c r="M3590" t="s">
        <v>5793</v>
      </c>
      <c r="N3590" t="s">
        <v>5794</v>
      </c>
    </row>
    <row r="3591" spans="1:14" x14ac:dyDescent="0.35">
      <c r="A3591" t="s">
        <v>5817</v>
      </c>
      <c r="B3591" t="s">
        <v>388</v>
      </c>
      <c r="C3591" t="s">
        <v>10412</v>
      </c>
      <c r="D3591" t="s">
        <v>5746</v>
      </c>
      <c r="E3591" t="str">
        <f>VLOOKUP(Auto_Theft_Data[[#This Row],[Vehicle Model]],Fully_Updated_Vehicle_Models_with_Types_278[#All],2,TRUE)</f>
        <v>Hatchback</v>
      </c>
      <c r="F3591" t="s">
        <v>49</v>
      </c>
      <c r="G3591" t="s">
        <v>42</v>
      </c>
      <c r="H3591" t="s">
        <v>10434</v>
      </c>
      <c r="I3591" t="s">
        <v>166</v>
      </c>
      <c r="J3591" s="1">
        <v>44748</v>
      </c>
      <c r="K3591" t="s">
        <v>18</v>
      </c>
      <c r="L3591" t="s">
        <v>29</v>
      </c>
      <c r="M3591" t="s">
        <v>5818</v>
      </c>
      <c r="N3591" t="s">
        <v>5819</v>
      </c>
    </row>
    <row r="3592" spans="1:14" x14ac:dyDescent="0.35">
      <c r="A3592" t="s">
        <v>5820</v>
      </c>
      <c r="B3592" t="s">
        <v>364</v>
      </c>
      <c r="C3592" t="s">
        <v>10412</v>
      </c>
      <c r="D3592" t="s">
        <v>5746</v>
      </c>
      <c r="E3592" t="str">
        <f>VLOOKUP(Auto_Theft_Data[[#This Row],[Vehicle Model]],Fully_Updated_Vehicle_Models_with_Types_278[#All],2,TRUE)</f>
        <v>Hatchback</v>
      </c>
      <c r="F3592" t="s">
        <v>56</v>
      </c>
      <c r="G3592" t="s">
        <v>26</v>
      </c>
      <c r="H3592" t="s">
        <v>10434</v>
      </c>
      <c r="I3592" t="s">
        <v>836</v>
      </c>
      <c r="J3592" s="1">
        <v>45168</v>
      </c>
      <c r="K3592" t="s">
        <v>28</v>
      </c>
      <c r="L3592" t="s">
        <v>19</v>
      </c>
      <c r="M3592" t="s">
        <v>3666</v>
      </c>
      <c r="N3592" t="s">
        <v>3667</v>
      </c>
    </row>
    <row r="3593" spans="1:14" x14ac:dyDescent="0.35">
      <c r="A3593" t="s">
        <v>5824</v>
      </c>
      <c r="B3593" t="s">
        <v>298</v>
      </c>
      <c r="C3593" t="s">
        <v>10412</v>
      </c>
      <c r="D3593" t="s">
        <v>5746</v>
      </c>
      <c r="E3593" t="str">
        <f>VLOOKUP(Auto_Theft_Data[[#This Row],[Vehicle Model]],Fully_Updated_Vehicle_Models_with_Types_278[#All],2,TRUE)</f>
        <v>Hatchback</v>
      </c>
      <c r="F3593" t="s">
        <v>49</v>
      </c>
      <c r="G3593" t="s">
        <v>94</v>
      </c>
      <c r="H3593" t="s">
        <v>10434</v>
      </c>
      <c r="I3593" t="s">
        <v>95</v>
      </c>
      <c r="J3593" s="1">
        <v>43764</v>
      </c>
      <c r="K3593" t="s">
        <v>23</v>
      </c>
      <c r="L3593" t="s">
        <v>19</v>
      </c>
      <c r="M3593" t="s">
        <v>5825</v>
      </c>
      <c r="N3593" t="s">
        <v>5826</v>
      </c>
    </row>
    <row r="3594" spans="1:14" x14ac:dyDescent="0.35">
      <c r="A3594" t="s">
        <v>5832</v>
      </c>
      <c r="B3594" t="s">
        <v>441</v>
      </c>
      <c r="C3594" t="s">
        <v>10412</v>
      </c>
      <c r="D3594" t="s">
        <v>5746</v>
      </c>
      <c r="E3594" t="str">
        <f>VLOOKUP(Auto_Theft_Data[[#This Row],[Vehicle Model]],Fully_Updated_Vehicle_Models_with_Types_278[#All],2,TRUE)</f>
        <v>Hatchback</v>
      </c>
      <c r="F3594" t="s">
        <v>56</v>
      </c>
      <c r="G3594" t="s">
        <v>36</v>
      </c>
      <c r="H3594" t="s">
        <v>10434</v>
      </c>
      <c r="I3594" t="s">
        <v>17</v>
      </c>
      <c r="J3594" s="1">
        <v>43927</v>
      </c>
      <c r="K3594" t="s">
        <v>38</v>
      </c>
      <c r="L3594" t="s">
        <v>29</v>
      </c>
      <c r="M3594" t="s">
        <v>743</v>
      </c>
      <c r="N3594" t="s">
        <v>744</v>
      </c>
    </row>
    <row r="3595" spans="1:14" x14ac:dyDescent="0.35">
      <c r="A3595" t="s">
        <v>5849</v>
      </c>
      <c r="B3595" t="s">
        <v>23</v>
      </c>
      <c r="C3595" t="s">
        <v>10412</v>
      </c>
      <c r="D3595" t="s">
        <v>5746</v>
      </c>
      <c r="E3595" t="str">
        <f>VLOOKUP(Auto_Theft_Data[[#This Row],[Vehicle Model]],Fully_Updated_Vehicle_Models_with_Types_278[#All],2,TRUE)</f>
        <v>Hatchback</v>
      </c>
      <c r="F3595" t="s">
        <v>15</v>
      </c>
      <c r="G3595" t="s">
        <v>94</v>
      </c>
      <c r="H3595" t="s">
        <v>10434</v>
      </c>
      <c r="I3595" t="s">
        <v>88</v>
      </c>
      <c r="J3595" s="1">
        <v>44590</v>
      </c>
      <c r="K3595" t="s">
        <v>18</v>
      </c>
      <c r="L3595" t="s">
        <v>29</v>
      </c>
      <c r="M3595" t="s">
        <v>5850</v>
      </c>
      <c r="N3595" t="s">
        <v>5851</v>
      </c>
    </row>
    <row r="3596" spans="1:14" x14ac:dyDescent="0.35">
      <c r="A3596" t="s">
        <v>942</v>
      </c>
      <c r="B3596" t="s">
        <v>38</v>
      </c>
      <c r="C3596" t="s">
        <v>675</v>
      </c>
      <c r="D3596" t="s">
        <v>943</v>
      </c>
      <c r="E3596" t="str">
        <f>VLOOKUP(Auto_Theft_Data[[#This Row],[Vehicle Model]],Fully_Updated_Vehicle_Models_with_Types_278[#All],2,TRUE)</f>
        <v>Hatchback</v>
      </c>
      <c r="F3596" t="s">
        <v>49</v>
      </c>
      <c r="G3596" t="s">
        <v>70</v>
      </c>
      <c r="H3596" t="s">
        <v>10433</v>
      </c>
      <c r="I3596" t="s">
        <v>923</v>
      </c>
      <c r="J3596" s="1">
        <v>44771</v>
      </c>
      <c r="K3596" t="s">
        <v>18</v>
      </c>
      <c r="L3596" t="s">
        <v>29</v>
      </c>
      <c r="M3596" t="s">
        <v>944</v>
      </c>
      <c r="N3596" t="s">
        <v>945</v>
      </c>
    </row>
    <row r="3597" spans="1:14" x14ac:dyDescent="0.35">
      <c r="A3597" t="s">
        <v>1018</v>
      </c>
      <c r="B3597" t="s">
        <v>12</v>
      </c>
      <c r="C3597" t="s">
        <v>675</v>
      </c>
      <c r="D3597" t="s">
        <v>943</v>
      </c>
      <c r="E3597" t="str">
        <f>VLOOKUP(Auto_Theft_Data[[#This Row],[Vehicle Model]],Fully_Updated_Vehicle_Models_with_Types_278[#All],2,TRUE)</f>
        <v>Hatchback</v>
      </c>
      <c r="F3597" t="s">
        <v>15</v>
      </c>
      <c r="G3597" t="s">
        <v>50</v>
      </c>
      <c r="H3597" t="s">
        <v>10434</v>
      </c>
      <c r="I3597" t="s">
        <v>341</v>
      </c>
      <c r="J3597" s="1">
        <v>44487</v>
      </c>
      <c r="K3597" t="s">
        <v>48</v>
      </c>
      <c r="L3597" t="s">
        <v>29</v>
      </c>
      <c r="M3597" t="s">
        <v>1019</v>
      </c>
      <c r="N3597" t="s">
        <v>1020</v>
      </c>
    </row>
    <row r="3598" spans="1:14" x14ac:dyDescent="0.35">
      <c r="A3598" t="s">
        <v>2300</v>
      </c>
      <c r="B3598" t="s">
        <v>155</v>
      </c>
      <c r="C3598" t="s">
        <v>2290</v>
      </c>
      <c r="D3598" t="s">
        <v>2301</v>
      </c>
      <c r="E3598" t="str">
        <f>VLOOKUP(Auto_Theft_Data[[#This Row],[Vehicle Model]],Fully_Updated_Vehicle_Models_with_Types_278[#All],2,TRUE)</f>
        <v>Sedan</v>
      </c>
      <c r="F3598" t="s">
        <v>25</v>
      </c>
      <c r="G3598" t="s">
        <v>16</v>
      </c>
      <c r="H3598" t="s">
        <v>10434</v>
      </c>
      <c r="I3598" t="s">
        <v>489</v>
      </c>
      <c r="J3598" s="1">
        <v>44887</v>
      </c>
      <c r="K3598" t="s">
        <v>18</v>
      </c>
      <c r="L3598" t="s">
        <v>29</v>
      </c>
      <c r="M3598" t="s">
        <v>2302</v>
      </c>
      <c r="N3598" t="s">
        <v>2303</v>
      </c>
    </row>
    <row r="3599" spans="1:14" x14ac:dyDescent="0.35">
      <c r="A3599" t="s">
        <v>2326</v>
      </c>
      <c r="B3599" t="s">
        <v>155</v>
      </c>
      <c r="C3599" t="s">
        <v>2290</v>
      </c>
      <c r="D3599" t="s">
        <v>2301</v>
      </c>
      <c r="E3599" t="str">
        <f>VLOOKUP(Auto_Theft_Data[[#This Row],[Vehicle Model]],Fully_Updated_Vehicle_Models_with_Types_278[#All],2,TRUE)</f>
        <v>Sedan</v>
      </c>
      <c r="F3599" t="s">
        <v>15</v>
      </c>
      <c r="G3599" t="s">
        <v>42</v>
      </c>
      <c r="H3599" t="s">
        <v>10434</v>
      </c>
      <c r="I3599" t="s">
        <v>71</v>
      </c>
      <c r="J3599" s="1">
        <v>44720</v>
      </c>
      <c r="K3599" t="s">
        <v>18</v>
      </c>
      <c r="L3599" t="s">
        <v>29</v>
      </c>
      <c r="M3599" t="s">
        <v>2327</v>
      </c>
      <c r="N3599" t="s">
        <v>2328</v>
      </c>
    </row>
    <row r="3600" spans="1:14" x14ac:dyDescent="0.35">
      <c r="A3600" t="s">
        <v>2370</v>
      </c>
      <c r="B3600" t="s">
        <v>18</v>
      </c>
      <c r="C3600" t="s">
        <v>2290</v>
      </c>
      <c r="D3600" t="s">
        <v>2301</v>
      </c>
      <c r="E3600" t="str">
        <f>VLOOKUP(Auto_Theft_Data[[#This Row],[Vehicle Model]],Fully_Updated_Vehicle_Models_with_Types_278[#All],2,TRUE)</f>
        <v>Sedan</v>
      </c>
      <c r="F3600" t="s">
        <v>15</v>
      </c>
      <c r="G3600" t="s">
        <v>70</v>
      </c>
      <c r="H3600" t="s">
        <v>10434</v>
      </c>
      <c r="I3600" t="s">
        <v>390</v>
      </c>
      <c r="J3600" s="1">
        <v>44802</v>
      </c>
      <c r="K3600" t="s">
        <v>18</v>
      </c>
      <c r="L3600" t="s">
        <v>19</v>
      </c>
      <c r="M3600" t="s">
        <v>773</v>
      </c>
      <c r="N3600" t="s">
        <v>774</v>
      </c>
    </row>
    <row r="3601" spans="1:14" x14ac:dyDescent="0.35">
      <c r="A3601" t="s">
        <v>2376</v>
      </c>
      <c r="B3601" t="s">
        <v>388</v>
      </c>
      <c r="C3601" t="s">
        <v>2290</v>
      </c>
      <c r="D3601" t="s">
        <v>2301</v>
      </c>
      <c r="E3601" t="str">
        <f>VLOOKUP(Auto_Theft_Data[[#This Row],[Vehicle Model]],Fully_Updated_Vehicle_Models_with_Types_278[#All],2,TRUE)</f>
        <v>Sedan</v>
      </c>
      <c r="F3601" t="s">
        <v>110</v>
      </c>
      <c r="G3601" t="s">
        <v>36</v>
      </c>
      <c r="H3601" t="s">
        <v>10434</v>
      </c>
      <c r="I3601" t="s">
        <v>17</v>
      </c>
      <c r="J3601" s="1">
        <v>44827</v>
      </c>
      <c r="K3601" t="s">
        <v>18</v>
      </c>
      <c r="L3601" t="s">
        <v>29</v>
      </c>
      <c r="M3601" t="s">
        <v>2377</v>
      </c>
      <c r="N3601" t="s">
        <v>2378</v>
      </c>
    </row>
    <row r="3602" spans="1:14" x14ac:dyDescent="0.35">
      <c r="A3602" t="s">
        <v>2406</v>
      </c>
      <c r="B3602" t="s">
        <v>402</v>
      </c>
      <c r="C3602" t="s">
        <v>2290</v>
      </c>
      <c r="D3602" t="s">
        <v>2301</v>
      </c>
      <c r="E3602" t="str">
        <f>VLOOKUP(Auto_Theft_Data[[#This Row],[Vehicle Model]],Fully_Updated_Vehicle_Models_with_Types_278[#All],2,TRUE)</f>
        <v>Sedan</v>
      </c>
      <c r="F3602" t="s">
        <v>25</v>
      </c>
      <c r="G3602" t="s">
        <v>50</v>
      </c>
      <c r="H3602" t="s">
        <v>10434</v>
      </c>
      <c r="I3602" t="s">
        <v>37</v>
      </c>
      <c r="J3602" s="1">
        <v>44816</v>
      </c>
      <c r="K3602" t="s">
        <v>18</v>
      </c>
      <c r="L3602" t="s">
        <v>29</v>
      </c>
      <c r="M3602" t="s">
        <v>2407</v>
      </c>
      <c r="N3602" t="s">
        <v>2408</v>
      </c>
    </row>
    <row r="3603" spans="1:14" x14ac:dyDescent="0.35">
      <c r="A3603" t="s">
        <v>2469</v>
      </c>
      <c r="B3603" t="s">
        <v>23</v>
      </c>
      <c r="C3603" t="s">
        <v>2290</v>
      </c>
      <c r="D3603" t="s">
        <v>2301</v>
      </c>
      <c r="E3603" t="str">
        <f>VLOOKUP(Auto_Theft_Data[[#This Row],[Vehicle Model]],Fully_Updated_Vehicle_Models_with_Types_278[#All],2,TRUE)</f>
        <v>Sedan</v>
      </c>
      <c r="F3603" t="s">
        <v>110</v>
      </c>
      <c r="G3603" t="s">
        <v>94</v>
      </c>
      <c r="H3603" t="s">
        <v>10434</v>
      </c>
      <c r="I3603" t="s">
        <v>106</v>
      </c>
      <c r="J3603" s="1">
        <v>44688</v>
      </c>
      <c r="K3603" t="s">
        <v>18</v>
      </c>
      <c r="L3603" t="s">
        <v>89</v>
      </c>
      <c r="M3603" t="s">
        <v>2470</v>
      </c>
      <c r="N3603" t="s">
        <v>2471</v>
      </c>
    </row>
    <row r="3604" spans="1:14" x14ac:dyDescent="0.35">
      <c r="A3604" t="s">
        <v>2472</v>
      </c>
      <c r="B3604" t="s">
        <v>441</v>
      </c>
      <c r="C3604" t="s">
        <v>2290</v>
      </c>
      <c r="D3604" t="s">
        <v>2301</v>
      </c>
      <c r="E3604" t="str">
        <f>VLOOKUP(Auto_Theft_Data[[#This Row],[Vehicle Model]],Fully_Updated_Vehicle_Models_with_Types_278[#All],2,TRUE)</f>
        <v>Sedan</v>
      </c>
      <c r="F3604" t="s">
        <v>25</v>
      </c>
      <c r="G3604" t="s">
        <v>94</v>
      </c>
      <c r="H3604" t="s">
        <v>10434</v>
      </c>
      <c r="I3604" t="s">
        <v>37</v>
      </c>
      <c r="J3604" s="1">
        <v>43596</v>
      </c>
      <c r="K3604" t="s">
        <v>23</v>
      </c>
      <c r="L3604" t="s">
        <v>44</v>
      </c>
      <c r="M3604" t="s">
        <v>2473</v>
      </c>
      <c r="N3604" t="s">
        <v>2474</v>
      </c>
    </row>
    <row r="3605" spans="1:14" x14ac:dyDescent="0.35">
      <c r="A3605" t="s">
        <v>2509</v>
      </c>
      <c r="B3605" t="s">
        <v>84</v>
      </c>
      <c r="C3605" t="s">
        <v>2290</v>
      </c>
      <c r="D3605" t="s">
        <v>2301</v>
      </c>
      <c r="E3605" t="str">
        <f>VLOOKUP(Auto_Theft_Data[[#This Row],[Vehicle Model]],Fully_Updated_Vehicle_Models_with_Types_278[#All],2,TRUE)</f>
        <v>Sedan</v>
      </c>
      <c r="F3605" t="s">
        <v>110</v>
      </c>
      <c r="G3605" t="s">
        <v>50</v>
      </c>
      <c r="H3605" t="s">
        <v>10434</v>
      </c>
      <c r="I3605" t="s">
        <v>525</v>
      </c>
      <c r="J3605" s="1">
        <v>44052</v>
      </c>
      <c r="K3605" t="s">
        <v>38</v>
      </c>
      <c r="L3605" t="s">
        <v>29</v>
      </c>
      <c r="M3605" t="s">
        <v>627</v>
      </c>
      <c r="N3605" t="s">
        <v>628</v>
      </c>
    </row>
    <row r="3606" spans="1:14" x14ac:dyDescent="0.35">
      <c r="A3606" t="s">
        <v>2519</v>
      </c>
      <c r="B3606" t="s">
        <v>402</v>
      </c>
      <c r="C3606" t="s">
        <v>2290</v>
      </c>
      <c r="D3606" t="s">
        <v>2301</v>
      </c>
      <c r="E3606" t="str">
        <f>VLOOKUP(Auto_Theft_Data[[#This Row],[Vehicle Model]],Fully_Updated_Vehicle_Models_with_Types_278[#All],2,TRUE)</f>
        <v>Sedan</v>
      </c>
      <c r="F3606" t="s">
        <v>15</v>
      </c>
      <c r="G3606" t="s">
        <v>70</v>
      </c>
      <c r="H3606" t="s">
        <v>10434</v>
      </c>
      <c r="I3606" t="s">
        <v>262</v>
      </c>
      <c r="J3606" s="1">
        <v>44161</v>
      </c>
      <c r="K3606" t="s">
        <v>38</v>
      </c>
      <c r="L3606" t="s">
        <v>44</v>
      </c>
      <c r="M3606" t="s">
        <v>2520</v>
      </c>
      <c r="N3606" t="s">
        <v>2521</v>
      </c>
    </row>
    <row r="3607" spans="1:14" x14ac:dyDescent="0.35">
      <c r="A3607" t="s">
        <v>2526</v>
      </c>
      <c r="B3607" t="s">
        <v>402</v>
      </c>
      <c r="C3607" t="s">
        <v>2290</v>
      </c>
      <c r="D3607" t="s">
        <v>2301</v>
      </c>
      <c r="E3607" t="str">
        <f>VLOOKUP(Auto_Theft_Data[[#This Row],[Vehicle Model]],Fully_Updated_Vehicle_Models_with_Types_278[#All],2,TRUE)</f>
        <v>Sedan</v>
      </c>
      <c r="F3607" t="s">
        <v>165</v>
      </c>
      <c r="G3607" t="s">
        <v>42</v>
      </c>
      <c r="H3607" t="s">
        <v>10433</v>
      </c>
      <c r="I3607" t="s">
        <v>37</v>
      </c>
      <c r="J3607" s="1">
        <v>43335</v>
      </c>
      <c r="K3607" t="s">
        <v>12</v>
      </c>
      <c r="L3607" t="s">
        <v>29</v>
      </c>
      <c r="M3607" t="s">
        <v>2527</v>
      </c>
      <c r="N3607" t="s">
        <v>2528</v>
      </c>
    </row>
    <row r="3608" spans="1:14" x14ac:dyDescent="0.35">
      <c r="A3608" t="s">
        <v>2539</v>
      </c>
      <c r="B3608" t="s">
        <v>197</v>
      </c>
      <c r="C3608" t="s">
        <v>2290</v>
      </c>
      <c r="D3608" t="s">
        <v>2301</v>
      </c>
      <c r="E3608" t="str">
        <f>VLOOKUP(Auto_Theft_Data[[#This Row],[Vehicle Model]],Fully_Updated_Vehicle_Models_with_Types_278[#All],2,TRUE)</f>
        <v>Sedan</v>
      </c>
      <c r="F3608" t="s">
        <v>49</v>
      </c>
      <c r="G3608" t="s">
        <v>42</v>
      </c>
      <c r="H3608" t="s">
        <v>10434</v>
      </c>
      <c r="I3608" t="s">
        <v>51</v>
      </c>
      <c r="J3608" s="1">
        <v>43334</v>
      </c>
      <c r="K3608" t="s">
        <v>12</v>
      </c>
      <c r="L3608" t="s">
        <v>89</v>
      </c>
      <c r="M3608" t="s">
        <v>2540</v>
      </c>
      <c r="N3608" t="s">
        <v>2541</v>
      </c>
    </row>
    <row r="3609" spans="1:14" x14ac:dyDescent="0.35">
      <c r="A3609" t="s">
        <v>2549</v>
      </c>
      <c r="B3609" t="s">
        <v>441</v>
      </c>
      <c r="C3609" t="s">
        <v>2290</v>
      </c>
      <c r="D3609" t="s">
        <v>2301</v>
      </c>
      <c r="E3609" t="str">
        <f>VLOOKUP(Auto_Theft_Data[[#This Row],[Vehicle Model]],Fully_Updated_Vehicle_Models_with_Types_278[#All],2,TRUE)</f>
        <v>Sedan</v>
      </c>
      <c r="F3609" t="s">
        <v>25</v>
      </c>
      <c r="G3609" t="s">
        <v>70</v>
      </c>
      <c r="H3609" t="s">
        <v>10434</v>
      </c>
      <c r="I3609" t="s">
        <v>151</v>
      </c>
      <c r="J3609" s="1">
        <v>44658</v>
      </c>
      <c r="K3609" t="s">
        <v>18</v>
      </c>
      <c r="L3609" t="s">
        <v>44</v>
      </c>
      <c r="M3609" t="s">
        <v>2550</v>
      </c>
      <c r="N3609" t="s">
        <v>2551</v>
      </c>
    </row>
    <row r="3610" spans="1:14" x14ac:dyDescent="0.35">
      <c r="A3610" t="s">
        <v>2562</v>
      </c>
      <c r="B3610" t="s">
        <v>99</v>
      </c>
      <c r="C3610" t="s">
        <v>2290</v>
      </c>
      <c r="D3610" t="s">
        <v>2301</v>
      </c>
      <c r="E3610" t="str">
        <f>VLOOKUP(Auto_Theft_Data[[#This Row],[Vehicle Model]],Fully_Updated_Vehicle_Models_with_Types_278[#All],2,TRUE)</f>
        <v>Sedan</v>
      </c>
      <c r="F3610" t="s">
        <v>15</v>
      </c>
      <c r="G3610" t="s">
        <v>70</v>
      </c>
      <c r="H3610" t="s">
        <v>10434</v>
      </c>
      <c r="I3610" t="s">
        <v>466</v>
      </c>
      <c r="J3610" s="1">
        <v>44084</v>
      </c>
      <c r="K3610" t="s">
        <v>38</v>
      </c>
      <c r="L3610" t="s">
        <v>89</v>
      </c>
      <c r="M3610" t="s">
        <v>840</v>
      </c>
      <c r="N3610" t="s">
        <v>841</v>
      </c>
    </row>
    <row r="3611" spans="1:14" x14ac:dyDescent="0.35">
      <c r="A3611" t="s">
        <v>2574</v>
      </c>
      <c r="B3611" t="s">
        <v>84</v>
      </c>
      <c r="C3611" t="s">
        <v>2290</v>
      </c>
      <c r="D3611" t="s">
        <v>2301</v>
      </c>
      <c r="E3611" t="str">
        <f>VLOOKUP(Auto_Theft_Data[[#This Row],[Vehicle Model]],Fully_Updated_Vehicle_Models_with_Types_278[#All],2,TRUE)</f>
        <v>Sedan</v>
      </c>
      <c r="F3611" t="s">
        <v>110</v>
      </c>
      <c r="G3611" t="s">
        <v>50</v>
      </c>
      <c r="H3611" t="s">
        <v>10434</v>
      </c>
      <c r="I3611" t="s">
        <v>95</v>
      </c>
      <c r="J3611" s="1">
        <v>43374</v>
      </c>
      <c r="K3611" t="s">
        <v>12</v>
      </c>
      <c r="L3611" t="s">
        <v>29</v>
      </c>
      <c r="M3611" t="s">
        <v>2575</v>
      </c>
      <c r="N3611" t="s">
        <v>2576</v>
      </c>
    </row>
    <row r="3612" spans="1:14" x14ac:dyDescent="0.35">
      <c r="A3612" t="s">
        <v>2620</v>
      </c>
      <c r="B3612" t="s">
        <v>48</v>
      </c>
      <c r="C3612" t="s">
        <v>2290</v>
      </c>
      <c r="D3612" t="s">
        <v>2301</v>
      </c>
      <c r="E3612" t="str">
        <f>VLOOKUP(Auto_Theft_Data[[#This Row],[Vehicle Model]],Fully_Updated_Vehicle_Models_with_Types_278[#All],2,TRUE)</f>
        <v>Sedan</v>
      </c>
      <c r="F3612" t="s">
        <v>110</v>
      </c>
      <c r="G3612" t="s">
        <v>42</v>
      </c>
      <c r="H3612" t="s">
        <v>10434</v>
      </c>
      <c r="I3612" t="s">
        <v>139</v>
      </c>
      <c r="J3612" s="1">
        <v>44372</v>
      </c>
      <c r="K3612" t="s">
        <v>48</v>
      </c>
      <c r="L3612" t="s">
        <v>29</v>
      </c>
      <c r="M3612" t="s">
        <v>2463</v>
      </c>
      <c r="N3612" t="s">
        <v>2464</v>
      </c>
    </row>
    <row r="3613" spans="1:14" x14ac:dyDescent="0.35">
      <c r="A3613" t="s">
        <v>2693</v>
      </c>
      <c r="B3613" t="s">
        <v>298</v>
      </c>
      <c r="C3613" t="s">
        <v>2290</v>
      </c>
      <c r="D3613" t="s">
        <v>2301</v>
      </c>
      <c r="E3613" t="str">
        <f>VLOOKUP(Auto_Theft_Data[[#This Row],[Vehicle Model]],Fully_Updated_Vehicle_Models_with_Types_278[#All],2,TRUE)</f>
        <v>Sedan</v>
      </c>
      <c r="F3613" t="s">
        <v>49</v>
      </c>
      <c r="G3613" t="s">
        <v>36</v>
      </c>
      <c r="H3613" t="s">
        <v>10434</v>
      </c>
      <c r="I3613" t="s">
        <v>51</v>
      </c>
      <c r="J3613" s="1">
        <v>44232</v>
      </c>
      <c r="K3613" t="s">
        <v>48</v>
      </c>
      <c r="L3613" t="s">
        <v>19</v>
      </c>
      <c r="M3613" t="s">
        <v>2694</v>
      </c>
      <c r="N3613" t="s">
        <v>2695</v>
      </c>
    </row>
    <row r="3614" spans="1:14" x14ac:dyDescent="0.35">
      <c r="A3614" t="s">
        <v>2745</v>
      </c>
      <c r="B3614" t="s">
        <v>388</v>
      </c>
      <c r="C3614" t="s">
        <v>2290</v>
      </c>
      <c r="D3614" t="s">
        <v>2301</v>
      </c>
      <c r="E3614" t="str">
        <f>VLOOKUP(Auto_Theft_Data[[#This Row],[Vehicle Model]],Fully_Updated_Vehicle_Models_with_Types_278[#All],2,TRUE)</f>
        <v>Sedan</v>
      </c>
      <c r="F3614" t="s">
        <v>49</v>
      </c>
      <c r="G3614" t="s">
        <v>36</v>
      </c>
      <c r="H3614" t="s">
        <v>10434</v>
      </c>
      <c r="I3614" t="s">
        <v>1008</v>
      </c>
      <c r="J3614" s="1">
        <v>43791</v>
      </c>
      <c r="K3614" t="s">
        <v>23</v>
      </c>
      <c r="L3614" t="s">
        <v>44</v>
      </c>
      <c r="M3614" t="s">
        <v>2746</v>
      </c>
      <c r="N3614" t="s">
        <v>2747</v>
      </c>
    </row>
    <row r="3615" spans="1:14" x14ac:dyDescent="0.35">
      <c r="A3615" t="s">
        <v>2767</v>
      </c>
      <c r="B3615" t="s">
        <v>99</v>
      </c>
      <c r="C3615" t="s">
        <v>2290</v>
      </c>
      <c r="D3615" t="s">
        <v>2301</v>
      </c>
      <c r="E3615" t="str">
        <f>VLOOKUP(Auto_Theft_Data[[#This Row],[Vehicle Model]],Fully_Updated_Vehicle_Models_with_Types_278[#All],2,TRUE)</f>
        <v>Sedan</v>
      </c>
      <c r="F3615" t="s">
        <v>15</v>
      </c>
      <c r="G3615" t="s">
        <v>70</v>
      </c>
      <c r="H3615" t="s">
        <v>10434</v>
      </c>
      <c r="I3615" t="s">
        <v>504</v>
      </c>
      <c r="J3615" s="1">
        <v>45016</v>
      </c>
      <c r="K3615" t="s">
        <v>28</v>
      </c>
      <c r="L3615" t="s">
        <v>29</v>
      </c>
      <c r="M3615" t="s">
        <v>2768</v>
      </c>
      <c r="N3615" t="s">
        <v>2769</v>
      </c>
    </row>
    <row r="3616" spans="1:14" x14ac:dyDescent="0.35">
      <c r="A3616" t="s">
        <v>2782</v>
      </c>
      <c r="B3616" t="s">
        <v>34</v>
      </c>
      <c r="C3616" t="s">
        <v>2290</v>
      </c>
      <c r="D3616" t="s">
        <v>2301</v>
      </c>
      <c r="E3616" t="str">
        <f>VLOOKUP(Auto_Theft_Data[[#This Row],[Vehicle Model]],Fully_Updated_Vehicle_Models_with_Types_278[#All],2,TRUE)</f>
        <v>Sedan</v>
      </c>
      <c r="F3616" t="s">
        <v>25</v>
      </c>
      <c r="G3616" t="s">
        <v>36</v>
      </c>
      <c r="H3616" t="s">
        <v>10434</v>
      </c>
      <c r="I3616" t="s">
        <v>88</v>
      </c>
      <c r="J3616" s="1">
        <v>43679</v>
      </c>
      <c r="K3616" t="s">
        <v>23</v>
      </c>
      <c r="L3616" t="s">
        <v>89</v>
      </c>
      <c r="M3616" t="s">
        <v>428</v>
      </c>
      <c r="N3616" t="s">
        <v>429</v>
      </c>
    </row>
    <row r="3617" spans="1:14" x14ac:dyDescent="0.35">
      <c r="A3617" t="s">
        <v>2783</v>
      </c>
      <c r="B3617" t="s">
        <v>298</v>
      </c>
      <c r="C3617" t="s">
        <v>2290</v>
      </c>
      <c r="D3617" t="s">
        <v>2301</v>
      </c>
      <c r="E3617" t="str">
        <f>VLOOKUP(Auto_Theft_Data[[#This Row],[Vehicle Model]],Fully_Updated_Vehicle_Models_with_Types_278[#All],2,TRUE)</f>
        <v>Sedan</v>
      </c>
      <c r="F3617" t="s">
        <v>49</v>
      </c>
      <c r="G3617" t="s">
        <v>16</v>
      </c>
      <c r="H3617" t="s">
        <v>10434</v>
      </c>
      <c r="I3617" t="s">
        <v>37</v>
      </c>
      <c r="J3617" s="1">
        <v>45285</v>
      </c>
      <c r="K3617" t="s">
        <v>28</v>
      </c>
      <c r="L3617" t="s">
        <v>29</v>
      </c>
      <c r="M3617" t="s">
        <v>2784</v>
      </c>
      <c r="N3617" t="s">
        <v>2785</v>
      </c>
    </row>
    <row r="3618" spans="1:14" x14ac:dyDescent="0.35">
      <c r="A3618" t="s">
        <v>2805</v>
      </c>
      <c r="B3618" t="s">
        <v>155</v>
      </c>
      <c r="C3618" t="s">
        <v>2290</v>
      </c>
      <c r="D3618" t="s">
        <v>2301</v>
      </c>
      <c r="E3618" t="str">
        <f>VLOOKUP(Auto_Theft_Data[[#This Row],[Vehicle Model]],Fully_Updated_Vehicle_Models_with_Types_278[#All],2,TRUE)</f>
        <v>Sedan</v>
      </c>
      <c r="F3618" t="s">
        <v>56</v>
      </c>
      <c r="G3618" t="s">
        <v>50</v>
      </c>
      <c r="H3618" t="s">
        <v>10434</v>
      </c>
      <c r="I3618" t="s">
        <v>211</v>
      </c>
      <c r="J3618" s="1">
        <v>43177</v>
      </c>
      <c r="K3618" t="s">
        <v>12</v>
      </c>
      <c r="L3618" t="s">
        <v>29</v>
      </c>
      <c r="M3618" t="s">
        <v>1201</v>
      </c>
      <c r="N3618" t="s">
        <v>1202</v>
      </c>
    </row>
    <row r="3619" spans="1:14" x14ac:dyDescent="0.35">
      <c r="A3619" t="s">
        <v>2815</v>
      </c>
      <c r="B3619" t="s">
        <v>99</v>
      </c>
      <c r="C3619" t="s">
        <v>2290</v>
      </c>
      <c r="D3619" t="s">
        <v>2301</v>
      </c>
      <c r="E3619" t="str">
        <f>VLOOKUP(Auto_Theft_Data[[#This Row],[Vehicle Model]],Fully_Updated_Vehicle_Models_with_Types_278[#All],2,TRUE)</f>
        <v>Sedan</v>
      </c>
      <c r="F3619" t="s">
        <v>15</v>
      </c>
      <c r="G3619" t="s">
        <v>70</v>
      </c>
      <c r="H3619" t="s">
        <v>10434</v>
      </c>
      <c r="I3619" t="s">
        <v>504</v>
      </c>
      <c r="J3619" s="1">
        <v>44694</v>
      </c>
      <c r="K3619" t="s">
        <v>18</v>
      </c>
      <c r="L3619" t="s">
        <v>29</v>
      </c>
      <c r="M3619" t="s">
        <v>2768</v>
      </c>
      <c r="N3619" t="s">
        <v>2769</v>
      </c>
    </row>
    <row r="3620" spans="1:14" x14ac:dyDescent="0.35">
      <c r="A3620" t="s">
        <v>2822</v>
      </c>
      <c r="B3620" t="s">
        <v>34</v>
      </c>
      <c r="C3620" t="s">
        <v>2290</v>
      </c>
      <c r="D3620" t="s">
        <v>2301</v>
      </c>
      <c r="E3620" t="str">
        <f>VLOOKUP(Auto_Theft_Data[[#This Row],[Vehicle Model]],Fully_Updated_Vehicle_Models_with_Types_278[#All],2,TRUE)</f>
        <v>Sedan</v>
      </c>
      <c r="F3620" t="s">
        <v>15</v>
      </c>
      <c r="G3620" t="s">
        <v>16</v>
      </c>
      <c r="H3620" t="s">
        <v>10434</v>
      </c>
      <c r="I3620" t="s">
        <v>75</v>
      </c>
      <c r="J3620" s="1">
        <v>43463</v>
      </c>
      <c r="K3620" t="s">
        <v>12</v>
      </c>
      <c r="L3620" t="s">
        <v>29</v>
      </c>
      <c r="M3620" t="s">
        <v>2823</v>
      </c>
      <c r="N3620" t="s">
        <v>2824</v>
      </c>
    </row>
    <row r="3621" spans="1:14" x14ac:dyDescent="0.35">
      <c r="A3621" t="s">
        <v>2829</v>
      </c>
      <c r="B3621" t="s">
        <v>128</v>
      </c>
      <c r="C3621" t="s">
        <v>2290</v>
      </c>
      <c r="D3621" t="s">
        <v>2301</v>
      </c>
      <c r="E3621" t="str">
        <f>VLOOKUP(Auto_Theft_Data[[#This Row],[Vehicle Model]],Fully_Updated_Vehicle_Models_with_Types_278[#All],2,TRUE)</f>
        <v>Sedan</v>
      </c>
      <c r="F3621" t="s">
        <v>15</v>
      </c>
      <c r="G3621" t="s">
        <v>94</v>
      </c>
      <c r="H3621" t="s">
        <v>10434</v>
      </c>
      <c r="I3621" t="s">
        <v>193</v>
      </c>
      <c r="J3621" s="1">
        <v>43456</v>
      </c>
      <c r="K3621" t="s">
        <v>12</v>
      </c>
      <c r="L3621" t="s">
        <v>89</v>
      </c>
      <c r="M3621" t="s">
        <v>2830</v>
      </c>
      <c r="N3621" t="s">
        <v>2831</v>
      </c>
    </row>
    <row r="3622" spans="1:14" x14ac:dyDescent="0.35">
      <c r="A3622" t="s">
        <v>2840</v>
      </c>
      <c r="B3622" t="s">
        <v>99</v>
      </c>
      <c r="C3622" t="s">
        <v>2290</v>
      </c>
      <c r="D3622" t="s">
        <v>2301</v>
      </c>
      <c r="E3622" t="str">
        <f>VLOOKUP(Auto_Theft_Data[[#This Row],[Vehicle Model]],Fully_Updated_Vehicle_Models_with_Types_278[#All],2,TRUE)</f>
        <v>Sedan</v>
      </c>
      <c r="F3622" t="s">
        <v>15</v>
      </c>
      <c r="G3622" t="s">
        <v>70</v>
      </c>
      <c r="H3622" t="s">
        <v>10434</v>
      </c>
      <c r="I3622" t="s">
        <v>504</v>
      </c>
      <c r="J3622" s="1">
        <v>44982</v>
      </c>
      <c r="K3622" t="s">
        <v>28</v>
      </c>
      <c r="L3622" t="s">
        <v>44</v>
      </c>
      <c r="M3622" t="s">
        <v>2768</v>
      </c>
      <c r="N3622" t="s">
        <v>2769</v>
      </c>
    </row>
    <row r="3623" spans="1:14" x14ac:dyDescent="0.35">
      <c r="A3623" t="s">
        <v>2865</v>
      </c>
      <c r="B3623" t="s">
        <v>12</v>
      </c>
      <c r="C3623" t="s">
        <v>2290</v>
      </c>
      <c r="D3623" t="s">
        <v>2301</v>
      </c>
      <c r="E3623" t="str">
        <f>VLOOKUP(Auto_Theft_Data[[#This Row],[Vehicle Model]],Fully_Updated_Vehicle_Models_with_Types_278[#All],2,TRUE)</f>
        <v>Sedan</v>
      </c>
      <c r="F3623" t="s">
        <v>110</v>
      </c>
      <c r="G3623" t="s">
        <v>16</v>
      </c>
      <c r="H3623" t="s">
        <v>10433</v>
      </c>
      <c r="I3623" t="s">
        <v>139</v>
      </c>
      <c r="J3623" s="1">
        <v>43713</v>
      </c>
      <c r="K3623" t="s">
        <v>23</v>
      </c>
      <c r="L3623" t="s">
        <v>29</v>
      </c>
      <c r="M3623" t="s">
        <v>2866</v>
      </c>
      <c r="N3623" t="s">
        <v>2867</v>
      </c>
    </row>
    <row r="3624" spans="1:14" x14ac:dyDescent="0.35">
      <c r="A3624" t="s">
        <v>2868</v>
      </c>
      <c r="B3624" t="s">
        <v>99</v>
      </c>
      <c r="C3624" t="s">
        <v>2290</v>
      </c>
      <c r="D3624" t="s">
        <v>2301</v>
      </c>
      <c r="E3624" t="str">
        <f>VLOOKUP(Auto_Theft_Data[[#This Row],[Vehicle Model]],Fully_Updated_Vehicle_Models_with_Types_278[#All],2,TRUE)</f>
        <v>Sedan</v>
      </c>
      <c r="F3624" t="s">
        <v>49</v>
      </c>
      <c r="G3624" t="s">
        <v>16</v>
      </c>
      <c r="H3624" t="s">
        <v>10434</v>
      </c>
      <c r="I3624" t="s">
        <v>61</v>
      </c>
      <c r="J3624" s="1">
        <v>43871</v>
      </c>
      <c r="K3624" t="s">
        <v>38</v>
      </c>
      <c r="L3624" t="s">
        <v>44</v>
      </c>
      <c r="M3624" t="s">
        <v>62</v>
      </c>
      <c r="N3624" t="s">
        <v>63</v>
      </c>
    </row>
    <row r="3625" spans="1:14" x14ac:dyDescent="0.35">
      <c r="A3625" t="s">
        <v>2888</v>
      </c>
      <c r="B3625" t="s">
        <v>84</v>
      </c>
      <c r="C3625" t="s">
        <v>2290</v>
      </c>
      <c r="D3625" t="s">
        <v>2301</v>
      </c>
      <c r="E3625" t="str">
        <f>VLOOKUP(Auto_Theft_Data[[#This Row],[Vehicle Model]],Fully_Updated_Vehicle_Models_with_Types_278[#All],2,TRUE)</f>
        <v>Sedan</v>
      </c>
      <c r="F3625" t="s">
        <v>49</v>
      </c>
      <c r="G3625" t="s">
        <v>42</v>
      </c>
      <c r="H3625" t="s">
        <v>10434</v>
      </c>
      <c r="I3625" t="s">
        <v>116</v>
      </c>
      <c r="J3625" s="1">
        <v>43734</v>
      </c>
      <c r="K3625" t="s">
        <v>23</v>
      </c>
      <c r="L3625" t="s">
        <v>29</v>
      </c>
      <c r="M3625" t="s">
        <v>1160</v>
      </c>
      <c r="N3625" t="s">
        <v>1161</v>
      </c>
    </row>
    <row r="3626" spans="1:14" x14ac:dyDescent="0.35">
      <c r="A3626" t="s">
        <v>2967</v>
      </c>
      <c r="B3626" t="s">
        <v>23</v>
      </c>
      <c r="C3626" t="s">
        <v>2290</v>
      </c>
      <c r="D3626" t="s">
        <v>2301</v>
      </c>
      <c r="E3626" t="str">
        <f>VLOOKUP(Auto_Theft_Data[[#This Row],[Vehicle Model]],Fully_Updated_Vehicle_Models_with_Types_278[#All],2,TRUE)</f>
        <v>Sedan</v>
      </c>
      <c r="F3626" t="s">
        <v>49</v>
      </c>
      <c r="G3626" t="s">
        <v>42</v>
      </c>
      <c r="H3626" t="s">
        <v>10434</v>
      </c>
      <c r="I3626" t="s">
        <v>273</v>
      </c>
      <c r="J3626" s="1">
        <v>44769</v>
      </c>
      <c r="K3626" t="s">
        <v>18</v>
      </c>
      <c r="L3626" t="s">
        <v>44</v>
      </c>
      <c r="M3626" t="s">
        <v>493</v>
      </c>
      <c r="N3626" t="s">
        <v>494</v>
      </c>
    </row>
    <row r="3627" spans="1:14" x14ac:dyDescent="0.35">
      <c r="A3627" t="s">
        <v>2997</v>
      </c>
      <c r="B3627" t="s">
        <v>12</v>
      </c>
      <c r="C3627" t="s">
        <v>2290</v>
      </c>
      <c r="D3627" t="s">
        <v>2301</v>
      </c>
      <c r="E3627" t="str">
        <f>VLOOKUP(Auto_Theft_Data[[#This Row],[Vehicle Model]],Fully_Updated_Vehicle_Models_with_Types_278[#All],2,TRUE)</f>
        <v>Sedan</v>
      </c>
      <c r="F3627" t="s">
        <v>110</v>
      </c>
      <c r="G3627" t="s">
        <v>26</v>
      </c>
      <c r="H3627" t="s">
        <v>10434</v>
      </c>
      <c r="I3627" t="s">
        <v>1808</v>
      </c>
      <c r="J3627" s="1">
        <v>45091</v>
      </c>
      <c r="K3627" t="s">
        <v>28</v>
      </c>
      <c r="L3627" t="s">
        <v>29</v>
      </c>
      <c r="M3627" t="s">
        <v>2998</v>
      </c>
      <c r="N3627" t="s">
        <v>2999</v>
      </c>
    </row>
    <row r="3628" spans="1:14" x14ac:dyDescent="0.35">
      <c r="A3628" t="s">
        <v>3009</v>
      </c>
      <c r="B3628" t="s">
        <v>364</v>
      </c>
      <c r="C3628" t="s">
        <v>2290</v>
      </c>
      <c r="D3628" t="s">
        <v>2301</v>
      </c>
      <c r="E3628" t="str">
        <f>VLOOKUP(Auto_Theft_Data[[#This Row],[Vehicle Model]],Fully_Updated_Vehicle_Models_with_Types_278[#All],2,TRUE)</f>
        <v>Sedan</v>
      </c>
      <c r="F3628" t="s">
        <v>49</v>
      </c>
      <c r="G3628" t="s">
        <v>26</v>
      </c>
      <c r="H3628" t="s">
        <v>10434</v>
      </c>
      <c r="I3628" t="s">
        <v>139</v>
      </c>
      <c r="J3628" s="1">
        <v>43565</v>
      </c>
      <c r="K3628" t="s">
        <v>23</v>
      </c>
      <c r="L3628" t="s">
        <v>19</v>
      </c>
      <c r="M3628" t="s">
        <v>3010</v>
      </c>
      <c r="N3628" t="s">
        <v>3011</v>
      </c>
    </row>
    <row r="3629" spans="1:14" x14ac:dyDescent="0.35">
      <c r="A3629" t="s">
        <v>3049</v>
      </c>
      <c r="B3629" t="s">
        <v>182</v>
      </c>
      <c r="C3629" t="s">
        <v>2290</v>
      </c>
      <c r="D3629" t="s">
        <v>2301</v>
      </c>
      <c r="E3629" t="str">
        <f>VLOOKUP(Auto_Theft_Data[[#This Row],[Vehicle Model]],Fully_Updated_Vehicle_Models_with_Types_278[#All],2,TRUE)</f>
        <v>Sedan</v>
      </c>
      <c r="F3629" t="s">
        <v>110</v>
      </c>
      <c r="G3629" t="s">
        <v>16</v>
      </c>
      <c r="H3629" t="s">
        <v>10434</v>
      </c>
      <c r="I3629" t="s">
        <v>262</v>
      </c>
      <c r="J3629" s="1">
        <v>43241</v>
      </c>
      <c r="K3629" t="s">
        <v>12</v>
      </c>
      <c r="L3629" t="s">
        <v>44</v>
      </c>
      <c r="M3629" t="s">
        <v>2520</v>
      </c>
      <c r="N3629" t="s">
        <v>2521</v>
      </c>
    </row>
    <row r="3630" spans="1:14" x14ac:dyDescent="0.35">
      <c r="A3630" t="s">
        <v>3083</v>
      </c>
      <c r="B3630" t="s">
        <v>197</v>
      </c>
      <c r="C3630" t="s">
        <v>2290</v>
      </c>
      <c r="D3630" t="s">
        <v>2301</v>
      </c>
      <c r="E3630" t="str">
        <f>VLOOKUP(Auto_Theft_Data[[#This Row],[Vehicle Model]],Fully_Updated_Vehicle_Models_with_Types_278[#All],2,TRUE)</f>
        <v>Sedan</v>
      </c>
      <c r="F3630" t="s">
        <v>15</v>
      </c>
      <c r="G3630" t="s">
        <v>42</v>
      </c>
      <c r="H3630" t="s">
        <v>10434</v>
      </c>
      <c r="I3630" t="s">
        <v>262</v>
      </c>
      <c r="J3630" s="1">
        <v>43614</v>
      </c>
      <c r="K3630" t="s">
        <v>23</v>
      </c>
      <c r="L3630" t="s">
        <v>44</v>
      </c>
      <c r="M3630" t="s">
        <v>3084</v>
      </c>
      <c r="N3630" t="s">
        <v>3085</v>
      </c>
    </row>
    <row r="3631" spans="1:14" x14ac:dyDescent="0.35">
      <c r="A3631" t="s">
        <v>3087</v>
      </c>
      <c r="B3631" t="s">
        <v>84</v>
      </c>
      <c r="C3631" t="s">
        <v>2290</v>
      </c>
      <c r="D3631" t="s">
        <v>2301</v>
      </c>
      <c r="E3631" t="str">
        <f>VLOOKUP(Auto_Theft_Data[[#This Row],[Vehicle Model]],Fully_Updated_Vehicle_Models_with_Types_278[#All],2,TRUE)</f>
        <v>Sedan</v>
      </c>
      <c r="F3631" t="s">
        <v>110</v>
      </c>
      <c r="G3631" t="s">
        <v>26</v>
      </c>
      <c r="H3631" t="s">
        <v>10434</v>
      </c>
      <c r="I3631" t="s">
        <v>71</v>
      </c>
      <c r="J3631" s="1">
        <v>45097</v>
      </c>
      <c r="K3631" t="s">
        <v>28</v>
      </c>
      <c r="L3631" t="s">
        <v>44</v>
      </c>
      <c r="M3631" t="s">
        <v>1466</v>
      </c>
      <c r="N3631" t="s">
        <v>1467</v>
      </c>
    </row>
    <row r="3632" spans="1:14" x14ac:dyDescent="0.35">
      <c r="A3632" t="s">
        <v>3091</v>
      </c>
      <c r="B3632" t="s">
        <v>12</v>
      </c>
      <c r="C3632" t="s">
        <v>2290</v>
      </c>
      <c r="D3632" t="s">
        <v>2301</v>
      </c>
      <c r="E3632" t="str">
        <f>VLOOKUP(Auto_Theft_Data[[#This Row],[Vehicle Model]],Fully_Updated_Vehicle_Models_with_Types_278[#All],2,TRUE)</f>
        <v>Sedan</v>
      </c>
      <c r="F3632" t="s">
        <v>15</v>
      </c>
      <c r="G3632" t="s">
        <v>36</v>
      </c>
      <c r="H3632" t="s">
        <v>10434</v>
      </c>
      <c r="I3632" t="s">
        <v>106</v>
      </c>
      <c r="J3632" s="1">
        <v>43624</v>
      </c>
      <c r="K3632" t="s">
        <v>23</v>
      </c>
      <c r="L3632" t="s">
        <v>29</v>
      </c>
      <c r="M3632" t="s">
        <v>3092</v>
      </c>
      <c r="N3632" t="s">
        <v>3093</v>
      </c>
    </row>
    <row r="3633" spans="1:14" x14ac:dyDescent="0.35">
      <c r="A3633" t="s">
        <v>3100</v>
      </c>
      <c r="B3633" t="s">
        <v>182</v>
      </c>
      <c r="C3633" t="s">
        <v>2290</v>
      </c>
      <c r="D3633" t="s">
        <v>2301</v>
      </c>
      <c r="E3633" t="str">
        <f>VLOOKUP(Auto_Theft_Data[[#This Row],[Vehicle Model]],Fully_Updated_Vehicle_Models_with_Types_278[#All],2,TRUE)</f>
        <v>Sedan</v>
      </c>
      <c r="F3633" t="s">
        <v>165</v>
      </c>
      <c r="G3633" t="s">
        <v>70</v>
      </c>
      <c r="H3633" t="s">
        <v>10434</v>
      </c>
      <c r="I3633" t="s">
        <v>211</v>
      </c>
      <c r="J3633" s="1">
        <v>43630</v>
      </c>
      <c r="K3633" t="s">
        <v>23</v>
      </c>
      <c r="L3633" t="s">
        <v>19</v>
      </c>
      <c r="M3633" t="s">
        <v>3101</v>
      </c>
      <c r="N3633" t="s">
        <v>3102</v>
      </c>
    </row>
    <row r="3634" spans="1:14" x14ac:dyDescent="0.35">
      <c r="A3634" t="s">
        <v>3103</v>
      </c>
      <c r="B3634" t="s">
        <v>12</v>
      </c>
      <c r="C3634" t="s">
        <v>2290</v>
      </c>
      <c r="D3634" t="s">
        <v>2301</v>
      </c>
      <c r="E3634" t="str">
        <f>VLOOKUP(Auto_Theft_Data[[#This Row],[Vehicle Model]],Fully_Updated_Vehicle_Models_with_Types_278[#All],2,TRUE)</f>
        <v>Sedan</v>
      </c>
      <c r="F3634" t="s">
        <v>110</v>
      </c>
      <c r="G3634" t="s">
        <v>42</v>
      </c>
      <c r="H3634" t="s">
        <v>10434</v>
      </c>
      <c r="I3634" t="s">
        <v>600</v>
      </c>
      <c r="J3634" s="1">
        <v>45189</v>
      </c>
      <c r="K3634" t="s">
        <v>28</v>
      </c>
      <c r="L3634" t="s">
        <v>44</v>
      </c>
      <c r="M3634" t="s">
        <v>3104</v>
      </c>
      <c r="N3634" t="s">
        <v>3105</v>
      </c>
    </row>
    <row r="3635" spans="1:14" x14ac:dyDescent="0.35">
      <c r="A3635" t="s">
        <v>3125</v>
      </c>
      <c r="B3635" t="s">
        <v>388</v>
      </c>
      <c r="C3635" t="s">
        <v>2290</v>
      </c>
      <c r="D3635" t="s">
        <v>2301</v>
      </c>
      <c r="E3635" t="str">
        <f>VLOOKUP(Auto_Theft_Data[[#This Row],[Vehicle Model]],Fully_Updated_Vehicle_Models_with_Types_278[#All],2,TRUE)</f>
        <v>Sedan</v>
      </c>
      <c r="F3635" t="s">
        <v>15</v>
      </c>
      <c r="G3635" t="s">
        <v>70</v>
      </c>
      <c r="H3635" t="s">
        <v>10434</v>
      </c>
      <c r="I3635" t="s">
        <v>413</v>
      </c>
      <c r="J3635" s="1">
        <v>43483</v>
      </c>
      <c r="K3635" t="s">
        <v>23</v>
      </c>
      <c r="L3635" t="s">
        <v>29</v>
      </c>
      <c r="M3635" t="s">
        <v>3126</v>
      </c>
      <c r="N3635" t="s">
        <v>3127</v>
      </c>
    </row>
    <row r="3636" spans="1:14" x14ac:dyDescent="0.35">
      <c r="A3636" t="s">
        <v>3142</v>
      </c>
      <c r="B3636" t="s">
        <v>84</v>
      </c>
      <c r="C3636" t="s">
        <v>2290</v>
      </c>
      <c r="D3636" t="s">
        <v>2301</v>
      </c>
      <c r="E3636" t="str">
        <f>VLOOKUP(Auto_Theft_Data[[#This Row],[Vehicle Model]],Fully_Updated_Vehicle_Models_with_Types_278[#All],2,TRUE)</f>
        <v>Sedan</v>
      </c>
      <c r="F3636" t="s">
        <v>49</v>
      </c>
      <c r="G3636" t="s">
        <v>16</v>
      </c>
      <c r="H3636" t="s">
        <v>10434</v>
      </c>
      <c r="I3636" t="s">
        <v>71</v>
      </c>
      <c r="J3636" s="1">
        <v>43486</v>
      </c>
      <c r="K3636" t="s">
        <v>23</v>
      </c>
      <c r="L3636" t="s">
        <v>44</v>
      </c>
      <c r="M3636" t="s">
        <v>3143</v>
      </c>
      <c r="N3636" t="s">
        <v>3144</v>
      </c>
    </row>
    <row r="3637" spans="1:14" x14ac:dyDescent="0.35">
      <c r="A3637" t="s">
        <v>3149</v>
      </c>
      <c r="B3637" t="s">
        <v>441</v>
      </c>
      <c r="C3637" t="s">
        <v>2290</v>
      </c>
      <c r="D3637" t="s">
        <v>2301</v>
      </c>
      <c r="E3637" t="str">
        <f>VLOOKUP(Auto_Theft_Data[[#This Row],[Vehicle Model]],Fully_Updated_Vehicle_Models_with_Types_278[#All],2,TRUE)</f>
        <v>Sedan</v>
      </c>
      <c r="F3637" t="s">
        <v>15</v>
      </c>
      <c r="G3637" t="s">
        <v>70</v>
      </c>
      <c r="H3637" t="s">
        <v>10433</v>
      </c>
      <c r="I3637" t="s">
        <v>836</v>
      </c>
      <c r="J3637" s="1">
        <v>43657</v>
      </c>
      <c r="K3637" t="s">
        <v>23</v>
      </c>
      <c r="L3637" t="s">
        <v>29</v>
      </c>
      <c r="M3637" t="s">
        <v>3150</v>
      </c>
      <c r="N3637" t="s">
        <v>3151</v>
      </c>
    </row>
    <row r="3638" spans="1:14" x14ac:dyDescent="0.35">
      <c r="A3638" t="s">
        <v>5776</v>
      </c>
      <c r="B3638" t="s">
        <v>128</v>
      </c>
      <c r="C3638" t="s">
        <v>10412</v>
      </c>
      <c r="D3638" t="s">
        <v>5777</v>
      </c>
      <c r="E3638" t="str">
        <f>VLOOKUP(Auto_Theft_Data[[#This Row],[Vehicle Model]],Fully_Updated_Vehicle_Models_with_Types_278[#All],2,TRUE)</f>
        <v>Sedan</v>
      </c>
      <c r="F3638" t="s">
        <v>165</v>
      </c>
      <c r="G3638" t="s">
        <v>94</v>
      </c>
      <c r="H3638" t="s">
        <v>10433</v>
      </c>
      <c r="I3638" t="s">
        <v>600</v>
      </c>
      <c r="J3638" s="1">
        <v>43743</v>
      </c>
      <c r="K3638" t="s">
        <v>23</v>
      </c>
      <c r="L3638" t="s">
        <v>29</v>
      </c>
      <c r="M3638" t="s">
        <v>1531</v>
      </c>
      <c r="N3638" t="s">
        <v>1532</v>
      </c>
    </row>
    <row r="3639" spans="1:14" x14ac:dyDescent="0.35">
      <c r="A3639" t="s">
        <v>5859</v>
      </c>
      <c r="B3639" t="s">
        <v>34</v>
      </c>
      <c r="C3639" t="s">
        <v>10412</v>
      </c>
      <c r="D3639" t="s">
        <v>5777</v>
      </c>
      <c r="E3639" t="str">
        <f>VLOOKUP(Auto_Theft_Data[[#This Row],[Vehicle Model]],Fully_Updated_Vehicle_Models_with_Types_278[#All],2,TRUE)</f>
        <v>Sedan</v>
      </c>
      <c r="F3639" t="s">
        <v>56</v>
      </c>
      <c r="G3639" t="s">
        <v>36</v>
      </c>
      <c r="H3639" t="s">
        <v>10434</v>
      </c>
      <c r="I3639" t="s">
        <v>1210</v>
      </c>
      <c r="J3639" s="1">
        <v>43560</v>
      </c>
      <c r="K3639" t="s">
        <v>23</v>
      </c>
      <c r="L3639" t="s">
        <v>19</v>
      </c>
      <c r="M3639" t="s">
        <v>5860</v>
      </c>
      <c r="N3639" t="s">
        <v>5861</v>
      </c>
    </row>
    <row r="3640" spans="1:14" x14ac:dyDescent="0.35">
      <c r="A3640" t="s">
        <v>5883</v>
      </c>
      <c r="B3640" t="s">
        <v>34</v>
      </c>
      <c r="C3640" t="s">
        <v>10412</v>
      </c>
      <c r="D3640" t="s">
        <v>5777</v>
      </c>
      <c r="E3640" t="str">
        <f>VLOOKUP(Auto_Theft_Data[[#This Row],[Vehicle Model]],Fully_Updated_Vehicle_Models_with_Types_278[#All],2,TRUE)</f>
        <v>Sedan</v>
      </c>
      <c r="F3640" t="s">
        <v>15</v>
      </c>
      <c r="G3640" t="s">
        <v>36</v>
      </c>
      <c r="H3640" t="s">
        <v>10434</v>
      </c>
      <c r="I3640" t="s">
        <v>445</v>
      </c>
      <c r="J3640" s="1">
        <v>44246</v>
      </c>
      <c r="K3640" t="s">
        <v>48</v>
      </c>
      <c r="L3640" t="s">
        <v>44</v>
      </c>
      <c r="M3640" t="s">
        <v>739</v>
      </c>
      <c r="N3640" t="s">
        <v>740</v>
      </c>
    </row>
    <row r="3641" spans="1:14" x14ac:dyDescent="0.35">
      <c r="A3641" t="s">
        <v>2284</v>
      </c>
      <c r="B3641" t="s">
        <v>84</v>
      </c>
      <c r="C3641" t="s">
        <v>2285</v>
      </c>
      <c r="D3641" t="s">
        <v>2286</v>
      </c>
      <c r="E3641" t="str">
        <f>VLOOKUP(Auto_Theft_Data[[#This Row],[Vehicle Model]],Fully_Updated_Vehicle_Models_with_Types_278[#All],2,TRUE)</f>
        <v>Convertible</v>
      </c>
      <c r="F3641" t="s">
        <v>56</v>
      </c>
      <c r="G3641" t="s">
        <v>94</v>
      </c>
      <c r="H3641" t="s">
        <v>10434</v>
      </c>
      <c r="I3641" t="s">
        <v>106</v>
      </c>
      <c r="J3641" s="1">
        <v>45143</v>
      </c>
      <c r="K3641" t="s">
        <v>28</v>
      </c>
      <c r="L3641" t="s">
        <v>29</v>
      </c>
      <c r="M3641" t="s">
        <v>2287</v>
      </c>
      <c r="N3641" t="s">
        <v>2288</v>
      </c>
    </row>
    <row r="3642" spans="1:14" x14ac:dyDescent="0.35">
      <c r="A3642" t="s">
        <v>5749</v>
      </c>
      <c r="B3642" t="s">
        <v>182</v>
      </c>
      <c r="C3642" t="s">
        <v>10412</v>
      </c>
      <c r="D3642" t="s">
        <v>10409</v>
      </c>
      <c r="E3642" t="str">
        <f>VLOOKUP(Auto_Theft_Data[[#This Row],[Vehicle Model]],Fully_Updated_Vehicle_Models_with_Types_278[#All],2,TRUE)</f>
        <v>SUV</v>
      </c>
      <c r="F3642" t="s">
        <v>626</v>
      </c>
      <c r="G3642" t="s">
        <v>42</v>
      </c>
      <c r="H3642" t="s">
        <v>10434</v>
      </c>
      <c r="I3642" t="s">
        <v>836</v>
      </c>
      <c r="J3642" s="1">
        <v>44111</v>
      </c>
      <c r="K3642" t="s">
        <v>38</v>
      </c>
      <c r="L3642" t="s">
        <v>44</v>
      </c>
      <c r="M3642" t="s">
        <v>5750</v>
      </c>
      <c r="N3642" t="s">
        <v>5751</v>
      </c>
    </row>
    <row r="3643" spans="1:14" x14ac:dyDescent="0.35">
      <c r="A3643" t="s">
        <v>5770</v>
      </c>
      <c r="B3643" t="s">
        <v>12</v>
      </c>
      <c r="C3643" t="s">
        <v>10412</v>
      </c>
      <c r="D3643" t="s">
        <v>10409</v>
      </c>
      <c r="E3643" t="str">
        <f>VLOOKUP(Auto_Theft_Data[[#This Row],[Vehicle Model]],Fully_Updated_Vehicle_Models_with_Types_278[#All],2,TRUE)</f>
        <v>SUV</v>
      </c>
      <c r="F3643" t="s">
        <v>15</v>
      </c>
      <c r="G3643" t="s">
        <v>50</v>
      </c>
      <c r="H3643" t="s">
        <v>10433</v>
      </c>
      <c r="I3643" t="s">
        <v>37</v>
      </c>
      <c r="J3643" s="1">
        <v>43731</v>
      </c>
      <c r="K3643" t="s">
        <v>23</v>
      </c>
      <c r="L3643" t="s">
        <v>19</v>
      </c>
      <c r="M3643" t="s">
        <v>5771</v>
      </c>
      <c r="N3643" t="s">
        <v>5772</v>
      </c>
    </row>
    <row r="3644" spans="1:14" x14ac:dyDescent="0.35">
      <c r="A3644" t="s">
        <v>5795</v>
      </c>
      <c r="B3644" t="s">
        <v>84</v>
      </c>
      <c r="C3644" t="s">
        <v>10412</v>
      </c>
      <c r="D3644" t="s">
        <v>10409</v>
      </c>
      <c r="E3644" t="str">
        <f>VLOOKUP(Auto_Theft_Data[[#This Row],[Vehicle Model]],Fully_Updated_Vehicle_Models_with_Types_278[#All],2,TRUE)</f>
        <v>SUV</v>
      </c>
      <c r="F3644" t="s">
        <v>56</v>
      </c>
      <c r="G3644" t="s">
        <v>16</v>
      </c>
      <c r="H3644" t="s">
        <v>10433</v>
      </c>
      <c r="I3644" t="s">
        <v>71</v>
      </c>
      <c r="J3644" s="1">
        <v>44858</v>
      </c>
      <c r="K3644" t="s">
        <v>18</v>
      </c>
      <c r="L3644" t="s">
        <v>19</v>
      </c>
      <c r="M3644" t="s">
        <v>3412</v>
      </c>
      <c r="N3644" t="s">
        <v>3413</v>
      </c>
    </row>
    <row r="3645" spans="1:14" x14ac:dyDescent="0.35">
      <c r="A3645" t="s">
        <v>5875</v>
      </c>
      <c r="B3645" t="s">
        <v>364</v>
      </c>
      <c r="C3645" t="s">
        <v>10412</v>
      </c>
      <c r="D3645" t="s">
        <v>10409</v>
      </c>
      <c r="E3645" t="str">
        <f>VLOOKUP(Auto_Theft_Data[[#This Row],[Vehicle Model]],Fully_Updated_Vehicle_Models_with_Types_278[#All],2,TRUE)</f>
        <v>SUV</v>
      </c>
      <c r="F3645" t="s">
        <v>49</v>
      </c>
      <c r="G3645" t="s">
        <v>16</v>
      </c>
      <c r="H3645" t="s">
        <v>10434</v>
      </c>
      <c r="I3645" t="s">
        <v>642</v>
      </c>
      <c r="J3645" s="1">
        <v>43284</v>
      </c>
      <c r="K3645" t="s">
        <v>12</v>
      </c>
      <c r="L3645" t="s">
        <v>19</v>
      </c>
      <c r="M3645" t="s">
        <v>5876</v>
      </c>
      <c r="N3645" t="s">
        <v>5877</v>
      </c>
    </row>
    <row r="3646" spans="1:14" x14ac:dyDescent="0.35">
      <c r="A3646" t="s">
        <v>9965</v>
      </c>
      <c r="B3646" t="s">
        <v>182</v>
      </c>
      <c r="C3646" t="s">
        <v>10408</v>
      </c>
      <c r="D3646" t="s">
        <v>9966</v>
      </c>
      <c r="E3646" t="str">
        <f>VLOOKUP(Auto_Theft_Data[[#This Row],[Vehicle Model]],Fully_Updated_Vehicle_Models_with_Types_278[#All],2,TRUE)</f>
        <v>Truck</v>
      </c>
      <c r="F3646" t="s">
        <v>15</v>
      </c>
      <c r="G3646" t="s">
        <v>26</v>
      </c>
      <c r="H3646" t="s">
        <v>10433</v>
      </c>
      <c r="I3646" t="s">
        <v>366</v>
      </c>
      <c r="J3646" s="1">
        <v>43383</v>
      </c>
      <c r="K3646" t="s">
        <v>12</v>
      </c>
      <c r="L3646" t="s">
        <v>29</v>
      </c>
      <c r="M3646" t="s">
        <v>9967</v>
      </c>
      <c r="N3646" t="s">
        <v>9968</v>
      </c>
    </row>
    <row r="3647" spans="1:14" x14ac:dyDescent="0.35">
      <c r="A3647" t="s">
        <v>771</v>
      </c>
      <c r="B3647" t="s">
        <v>12</v>
      </c>
      <c r="C3647" t="s">
        <v>675</v>
      </c>
      <c r="D3647" t="s">
        <v>772</v>
      </c>
      <c r="E3647" t="str">
        <f>VLOOKUP(Auto_Theft_Data[[#This Row],[Vehicle Model]],Fully_Updated_Vehicle_Models_with_Types_278[#All],2,TRUE)</f>
        <v>SUV</v>
      </c>
      <c r="F3647" t="s">
        <v>25</v>
      </c>
      <c r="G3647" t="s">
        <v>16</v>
      </c>
      <c r="H3647" t="s">
        <v>10434</v>
      </c>
      <c r="I3647" t="s">
        <v>390</v>
      </c>
      <c r="J3647" s="1">
        <v>43182</v>
      </c>
      <c r="K3647" t="s">
        <v>12</v>
      </c>
      <c r="L3647" t="s">
        <v>29</v>
      </c>
      <c r="M3647" t="s">
        <v>773</v>
      </c>
      <c r="N3647" t="s">
        <v>774</v>
      </c>
    </row>
    <row r="3648" spans="1:14" x14ac:dyDescent="0.35">
      <c r="A3648" t="s">
        <v>803</v>
      </c>
      <c r="B3648" t="s">
        <v>28</v>
      </c>
      <c r="C3648" t="s">
        <v>675</v>
      </c>
      <c r="D3648" t="s">
        <v>772</v>
      </c>
      <c r="E3648" t="str">
        <f>VLOOKUP(Auto_Theft_Data[[#This Row],[Vehicle Model]],Fully_Updated_Vehicle_Models_with_Types_278[#All],2,TRUE)</f>
        <v>SUV</v>
      </c>
      <c r="F3648" t="s">
        <v>15</v>
      </c>
      <c r="G3648" t="s">
        <v>16</v>
      </c>
      <c r="H3648" t="s">
        <v>10433</v>
      </c>
      <c r="I3648" t="s">
        <v>51</v>
      </c>
      <c r="J3648" s="1">
        <v>45047</v>
      </c>
      <c r="K3648" t="s">
        <v>28</v>
      </c>
      <c r="L3648" t="s">
        <v>44</v>
      </c>
      <c r="M3648" t="s">
        <v>804</v>
      </c>
      <c r="N3648" t="s">
        <v>805</v>
      </c>
    </row>
    <row r="3649" spans="1:14" x14ac:dyDescent="0.35">
      <c r="A3649" t="s">
        <v>1117</v>
      </c>
      <c r="B3649" t="s">
        <v>12</v>
      </c>
      <c r="C3649" t="s">
        <v>675</v>
      </c>
      <c r="D3649" t="s">
        <v>772</v>
      </c>
      <c r="E3649" t="str">
        <f>VLOOKUP(Auto_Theft_Data[[#This Row],[Vehicle Model]],Fully_Updated_Vehicle_Models_with_Types_278[#All],2,TRUE)</f>
        <v>SUV</v>
      </c>
      <c r="F3649" t="s">
        <v>49</v>
      </c>
      <c r="G3649" t="s">
        <v>70</v>
      </c>
      <c r="H3649" t="s">
        <v>10433</v>
      </c>
      <c r="I3649" t="s">
        <v>882</v>
      </c>
      <c r="J3649" s="1">
        <v>43483</v>
      </c>
      <c r="K3649" t="s">
        <v>23</v>
      </c>
      <c r="L3649" t="s">
        <v>19</v>
      </c>
      <c r="M3649" t="s">
        <v>1118</v>
      </c>
      <c r="N3649" t="s">
        <v>1119</v>
      </c>
    </row>
    <row r="3650" spans="1:14" x14ac:dyDescent="0.35">
      <c r="A3650" t="s">
        <v>1162</v>
      </c>
      <c r="B3650" t="s">
        <v>23</v>
      </c>
      <c r="C3650" t="s">
        <v>675</v>
      </c>
      <c r="D3650" t="s">
        <v>772</v>
      </c>
      <c r="E3650" t="str">
        <f>VLOOKUP(Auto_Theft_Data[[#This Row],[Vehicle Model]],Fully_Updated_Vehicle_Models_with_Types_278[#All],2,TRUE)</f>
        <v>SUV</v>
      </c>
      <c r="F3650" t="s">
        <v>15</v>
      </c>
      <c r="G3650" t="s">
        <v>36</v>
      </c>
      <c r="H3650" t="s">
        <v>10434</v>
      </c>
      <c r="I3650" t="s">
        <v>682</v>
      </c>
      <c r="J3650" s="1">
        <v>43619</v>
      </c>
      <c r="K3650" t="s">
        <v>23</v>
      </c>
      <c r="L3650" t="s">
        <v>19</v>
      </c>
      <c r="M3650" t="s">
        <v>1163</v>
      </c>
      <c r="N3650" t="s">
        <v>1164</v>
      </c>
    </row>
    <row r="3651" spans="1:14" x14ac:dyDescent="0.35">
      <c r="A3651" t="s">
        <v>1213</v>
      </c>
      <c r="B3651" t="s">
        <v>69</v>
      </c>
      <c r="C3651" t="s">
        <v>675</v>
      </c>
      <c r="D3651" t="s">
        <v>772</v>
      </c>
      <c r="E3651" t="str">
        <f>VLOOKUP(Auto_Theft_Data[[#This Row],[Vehicle Model]],Fully_Updated_Vehicle_Models_with_Types_278[#All],2,TRUE)</f>
        <v>SUV</v>
      </c>
      <c r="F3651" t="s">
        <v>56</v>
      </c>
      <c r="G3651" t="s">
        <v>16</v>
      </c>
      <c r="H3651" t="s">
        <v>10434</v>
      </c>
      <c r="I3651" t="s">
        <v>923</v>
      </c>
      <c r="J3651" s="1">
        <v>43937</v>
      </c>
      <c r="K3651" t="s">
        <v>38</v>
      </c>
      <c r="L3651" t="s">
        <v>89</v>
      </c>
      <c r="M3651" t="s">
        <v>1214</v>
      </c>
      <c r="N3651" t="s">
        <v>1215</v>
      </c>
    </row>
    <row r="3652" spans="1:14" x14ac:dyDescent="0.35">
      <c r="A3652" t="s">
        <v>1245</v>
      </c>
      <c r="B3652" t="s">
        <v>23</v>
      </c>
      <c r="C3652" t="s">
        <v>675</v>
      </c>
      <c r="D3652" t="s">
        <v>772</v>
      </c>
      <c r="E3652" t="str">
        <f>VLOOKUP(Auto_Theft_Data[[#This Row],[Vehicle Model]],Fully_Updated_Vehicle_Models_with_Types_278[#All],2,TRUE)</f>
        <v>SUV</v>
      </c>
      <c r="F3652" t="s">
        <v>15</v>
      </c>
      <c r="G3652" t="s">
        <v>42</v>
      </c>
      <c r="H3652" t="s">
        <v>10434</v>
      </c>
      <c r="I3652" t="s">
        <v>390</v>
      </c>
      <c r="J3652" s="1">
        <v>43586</v>
      </c>
      <c r="K3652" t="s">
        <v>23</v>
      </c>
      <c r="L3652" t="s">
        <v>19</v>
      </c>
      <c r="M3652" t="s">
        <v>1246</v>
      </c>
      <c r="N3652" t="s">
        <v>1247</v>
      </c>
    </row>
    <row r="3653" spans="1:14" x14ac:dyDescent="0.35">
      <c r="A3653" t="s">
        <v>1261</v>
      </c>
      <c r="B3653" t="s">
        <v>23</v>
      </c>
      <c r="C3653" t="s">
        <v>675</v>
      </c>
      <c r="D3653" t="s">
        <v>772</v>
      </c>
      <c r="E3653" t="str">
        <f>VLOOKUP(Auto_Theft_Data[[#This Row],[Vehicle Model]],Fully_Updated_Vehicle_Models_with_Types_278[#All],2,TRUE)</f>
        <v>SUV</v>
      </c>
      <c r="F3653" t="s">
        <v>15</v>
      </c>
      <c r="G3653" t="s">
        <v>94</v>
      </c>
      <c r="H3653" t="s">
        <v>10434</v>
      </c>
      <c r="I3653" t="s">
        <v>466</v>
      </c>
      <c r="J3653" s="1">
        <v>43521</v>
      </c>
      <c r="K3653" t="s">
        <v>23</v>
      </c>
      <c r="L3653" t="s">
        <v>19</v>
      </c>
      <c r="M3653" t="s">
        <v>1262</v>
      </c>
      <c r="N3653" t="s">
        <v>1263</v>
      </c>
    </row>
    <row r="3654" spans="1:14" x14ac:dyDescent="0.35">
      <c r="A3654" t="s">
        <v>1369</v>
      </c>
      <c r="B3654" t="s">
        <v>12</v>
      </c>
      <c r="C3654" t="s">
        <v>675</v>
      </c>
      <c r="D3654" t="s">
        <v>772</v>
      </c>
      <c r="E3654" t="str">
        <f>VLOOKUP(Auto_Theft_Data[[#This Row],[Vehicle Model]],Fully_Updated_Vehicle_Models_with_Types_278[#All],2,TRUE)</f>
        <v>SUV</v>
      </c>
      <c r="F3654" t="s">
        <v>110</v>
      </c>
      <c r="G3654" t="s">
        <v>36</v>
      </c>
      <c r="H3654" t="s">
        <v>10434</v>
      </c>
      <c r="I3654" t="s">
        <v>120</v>
      </c>
      <c r="J3654" s="1">
        <v>43619</v>
      </c>
      <c r="K3654" t="s">
        <v>23</v>
      </c>
      <c r="L3654" t="s">
        <v>44</v>
      </c>
      <c r="M3654" t="s">
        <v>1370</v>
      </c>
      <c r="N3654" t="s">
        <v>1371</v>
      </c>
    </row>
    <row r="3655" spans="1:14" x14ac:dyDescent="0.35">
      <c r="A3655" t="s">
        <v>6949</v>
      </c>
      <c r="B3655" t="s">
        <v>164</v>
      </c>
      <c r="C3655" t="s">
        <v>6884</v>
      </c>
      <c r="D3655" t="s">
        <v>6950</v>
      </c>
      <c r="E3655" t="str">
        <f>VLOOKUP(Auto_Theft_Data[[#This Row],[Vehicle Model]],Fully_Updated_Vehicle_Models_with_Types_278[#All],2,TRUE)</f>
        <v>Sedan</v>
      </c>
      <c r="F3655" t="s">
        <v>56</v>
      </c>
      <c r="G3655" t="s">
        <v>26</v>
      </c>
      <c r="H3655" t="s">
        <v>10434</v>
      </c>
      <c r="I3655" t="s">
        <v>827</v>
      </c>
      <c r="J3655" s="1">
        <v>43641</v>
      </c>
      <c r="K3655" t="s">
        <v>23</v>
      </c>
      <c r="L3655" t="s">
        <v>19</v>
      </c>
      <c r="M3655" t="s">
        <v>6325</v>
      </c>
      <c r="N3655" t="s">
        <v>6326</v>
      </c>
    </row>
    <row r="3656" spans="1:14" x14ac:dyDescent="0.35">
      <c r="A3656" t="s">
        <v>7170</v>
      </c>
      <c r="B3656" t="s">
        <v>23</v>
      </c>
      <c r="C3656" t="s">
        <v>10408</v>
      </c>
      <c r="D3656" t="s">
        <v>7171</v>
      </c>
      <c r="E3656" t="str">
        <f>VLOOKUP(Auto_Theft_Data[[#This Row],[Vehicle Model]],Fully_Updated_Vehicle_Models_with_Types_278[#All],2,TRUE)</f>
        <v>Truck</v>
      </c>
      <c r="F3656" t="s">
        <v>56</v>
      </c>
      <c r="G3656" t="s">
        <v>70</v>
      </c>
      <c r="H3656" t="s">
        <v>10433</v>
      </c>
      <c r="I3656" t="s">
        <v>431</v>
      </c>
      <c r="J3656" s="1">
        <v>43742</v>
      </c>
      <c r="K3656" t="s">
        <v>23</v>
      </c>
      <c r="L3656" t="s">
        <v>29</v>
      </c>
      <c r="M3656" t="s">
        <v>7172</v>
      </c>
      <c r="N3656" t="s">
        <v>7173</v>
      </c>
    </row>
    <row r="3657" spans="1:14" x14ac:dyDescent="0.35">
      <c r="A3657" t="s">
        <v>7237</v>
      </c>
      <c r="B3657" t="s">
        <v>48</v>
      </c>
      <c r="C3657" t="s">
        <v>10408</v>
      </c>
      <c r="D3657" t="s">
        <v>7171</v>
      </c>
      <c r="E3657" t="str">
        <f>VLOOKUP(Auto_Theft_Data[[#This Row],[Vehicle Model]],Fully_Updated_Vehicle_Models_with_Types_278[#All],2,TRUE)</f>
        <v>Truck</v>
      </c>
      <c r="F3657" t="s">
        <v>110</v>
      </c>
      <c r="G3657" t="s">
        <v>50</v>
      </c>
      <c r="H3657" t="s">
        <v>10434</v>
      </c>
      <c r="I3657" t="s">
        <v>51</v>
      </c>
      <c r="J3657" s="1">
        <v>45159</v>
      </c>
      <c r="K3657" t="s">
        <v>28</v>
      </c>
      <c r="L3657" t="s">
        <v>29</v>
      </c>
      <c r="M3657" t="s">
        <v>7238</v>
      </c>
      <c r="N3657" t="s">
        <v>7239</v>
      </c>
    </row>
    <row r="3658" spans="1:14" x14ac:dyDescent="0.35">
      <c r="A3658" t="s">
        <v>7249</v>
      </c>
      <c r="B3658" t="s">
        <v>48</v>
      </c>
      <c r="C3658" t="s">
        <v>10408</v>
      </c>
      <c r="D3658" t="s">
        <v>7171</v>
      </c>
      <c r="E3658" t="str">
        <f>VLOOKUP(Auto_Theft_Data[[#This Row],[Vehicle Model]],Fully_Updated_Vehicle_Models_with_Types_278[#All],2,TRUE)</f>
        <v>Truck</v>
      </c>
      <c r="F3658" t="s">
        <v>49</v>
      </c>
      <c r="G3658" t="s">
        <v>16</v>
      </c>
      <c r="H3658" t="s">
        <v>10434</v>
      </c>
      <c r="I3658" t="s">
        <v>239</v>
      </c>
      <c r="J3658" s="1">
        <v>45160</v>
      </c>
      <c r="K3658" t="s">
        <v>28</v>
      </c>
      <c r="L3658" t="s">
        <v>29</v>
      </c>
      <c r="M3658" t="s">
        <v>7250</v>
      </c>
      <c r="N3658" t="s">
        <v>7251</v>
      </c>
    </row>
    <row r="3659" spans="1:14" x14ac:dyDescent="0.35">
      <c r="A3659" t="s">
        <v>7327</v>
      </c>
      <c r="B3659" t="s">
        <v>28</v>
      </c>
      <c r="C3659" t="s">
        <v>10408</v>
      </c>
      <c r="D3659" t="s">
        <v>7171</v>
      </c>
      <c r="E3659" t="str">
        <f>VLOOKUP(Auto_Theft_Data[[#This Row],[Vehicle Model]],Fully_Updated_Vehicle_Models_with_Types_278[#All],2,TRUE)</f>
        <v>Truck</v>
      </c>
      <c r="F3659" t="s">
        <v>110</v>
      </c>
      <c r="G3659" t="s">
        <v>70</v>
      </c>
      <c r="H3659" t="s">
        <v>10433</v>
      </c>
      <c r="I3659" t="s">
        <v>721</v>
      </c>
      <c r="J3659" s="1">
        <v>45198</v>
      </c>
      <c r="K3659" t="s">
        <v>28</v>
      </c>
      <c r="L3659" t="s">
        <v>29</v>
      </c>
      <c r="M3659" t="s">
        <v>7328</v>
      </c>
      <c r="N3659" t="s">
        <v>7329</v>
      </c>
    </row>
    <row r="3660" spans="1:14" x14ac:dyDescent="0.35">
      <c r="A3660" t="s">
        <v>7330</v>
      </c>
      <c r="B3660" t="s">
        <v>18</v>
      </c>
      <c r="C3660" t="s">
        <v>10408</v>
      </c>
      <c r="D3660" t="s">
        <v>7171</v>
      </c>
      <c r="E3660" t="str">
        <f>VLOOKUP(Auto_Theft_Data[[#This Row],[Vehicle Model]],Fully_Updated_Vehicle_Models_with_Types_278[#All],2,TRUE)</f>
        <v>Truck</v>
      </c>
      <c r="F3660" t="s">
        <v>49</v>
      </c>
      <c r="G3660" t="s">
        <v>94</v>
      </c>
      <c r="H3660" t="s">
        <v>10434</v>
      </c>
      <c r="I3660" t="s">
        <v>95</v>
      </c>
      <c r="J3660" s="1">
        <v>45178</v>
      </c>
      <c r="K3660" t="s">
        <v>28</v>
      </c>
      <c r="L3660" t="s">
        <v>44</v>
      </c>
      <c r="M3660" t="s">
        <v>5228</v>
      </c>
      <c r="N3660" t="s">
        <v>5229</v>
      </c>
    </row>
    <row r="3661" spans="1:14" x14ac:dyDescent="0.35">
      <c r="A3661" t="s">
        <v>7368</v>
      </c>
      <c r="B3661" t="s">
        <v>18</v>
      </c>
      <c r="C3661" t="s">
        <v>10408</v>
      </c>
      <c r="D3661" t="s">
        <v>7171</v>
      </c>
      <c r="E3661" t="str">
        <f>VLOOKUP(Auto_Theft_Data[[#This Row],[Vehicle Model]],Fully_Updated_Vehicle_Models_with_Types_278[#All],2,TRUE)</f>
        <v>Truck</v>
      </c>
      <c r="F3661" t="s">
        <v>537</v>
      </c>
      <c r="G3661" t="s">
        <v>70</v>
      </c>
      <c r="H3661" t="s">
        <v>10433</v>
      </c>
      <c r="I3661" t="s">
        <v>1419</v>
      </c>
      <c r="J3661" s="1">
        <v>45184</v>
      </c>
      <c r="K3661" t="s">
        <v>28</v>
      </c>
      <c r="L3661" t="s">
        <v>29</v>
      </c>
      <c r="M3661" t="s">
        <v>5982</v>
      </c>
      <c r="N3661" t="s">
        <v>5983</v>
      </c>
    </row>
    <row r="3662" spans="1:14" x14ac:dyDescent="0.35">
      <c r="A3662" t="s">
        <v>7399</v>
      </c>
      <c r="B3662" t="s">
        <v>48</v>
      </c>
      <c r="C3662" t="s">
        <v>10408</v>
      </c>
      <c r="D3662" t="s">
        <v>7171</v>
      </c>
      <c r="E3662" t="str">
        <f>VLOOKUP(Auto_Theft_Data[[#This Row],[Vehicle Model]],Fully_Updated_Vehicle_Models_with_Types_278[#All],2,TRUE)</f>
        <v>Truck</v>
      </c>
      <c r="F3662" t="s">
        <v>110</v>
      </c>
      <c r="G3662" t="s">
        <v>50</v>
      </c>
      <c r="H3662" t="s">
        <v>10433</v>
      </c>
      <c r="I3662" t="s">
        <v>51</v>
      </c>
      <c r="J3662" s="1">
        <v>45201</v>
      </c>
      <c r="K3662" t="s">
        <v>28</v>
      </c>
      <c r="L3662" t="s">
        <v>29</v>
      </c>
      <c r="M3662" t="s">
        <v>7400</v>
      </c>
      <c r="N3662" t="s">
        <v>7401</v>
      </c>
    </row>
    <row r="3663" spans="1:14" x14ac:dyDescent="0.35">
      <c r="A3663" t="s">
        <v>7466</v>
      </c>
      <c r="B3663" t="s">
        <v>84</v>
      </c>
      <c r="C3663" t="s">
        <v>10408</v>
      </c>
      <c r="D3663" t="s">
        <v>7171</v>
      </c>
      <c r="E3663" t="str">
        <f>VLOOKUP(Auto_Theft_Data[[#This Row],[Vehicle Model]],Fully_Updated_Vehicle_Models_with_Types_278[#All],2,TRUE)</f>
        <v>Truck</v>
      </c>
      <c r="F3663" t="s">
        <v>105</v>
      </c>
      <c r="G3663" t="s">
        <v>42</v>
      </c>
      <c r="H3663" t="s">
        <v>10434</v>
      </c>
      <c r="I3663" t="s">
        <v>211</v>
      </c>
      <c r="J3663" s="1">
        <v>43755</v>
      </c>
      <c r="K3663" t="s">
        <v>23</v>
      </c>
      <c r="L3663" t="s">
        <v>29</v>
      </c>
      <c r="M3663" t="s">
        <v>7467</v>
      </c>
      <c r="N3663" t="s">
        <v>7468</v>
      </c>
    </row>
    <row r="3664" spans="1:14" x14ac:dyDescent="0.35">
      <c r="A3664" t="s">
        <v>7545</v>
      </c>
      <c r="B3664" t="s">
        <v>18</v>
      </c>
      <c r="C3664" t="s">
        <v>10408</v>
      </c>
      <c r="D3664" t="s">
        <v>7171</v>
      </c>
      <c r="E3664" t="str">
        <f>VLOOKUP(Auto_Theft_Data[[#This Row],[Vehicle Model]],Fully_Updated_Vehicle_Models_with_Types_278[#All],2,TRUE)</f>
        <v>Truck</v>
      </c>
      <c r="F3664" t="s">
        <v>15</v>
      </c>
      <c r="G3664" t="s">
        <v>16</v>
      </c>
      <c r="H3664" t="s">
        <v>10433</v>
      </c>
      <c r="I3664" t="s">
        <v>95</v>
      </c>
      <c r="J3664" s="1">
        <v>45278</v>
      </c>
      <c r="K3664" t="s">
        <v>28</v>
      </c>
      <c r="L3664" t="s">
        <v>44</v>
      </c>
      <c r="M3664" t="s">
        <v>7546</v>
      </c>
      <c r="N3664" t="s">
        <v>7547</v>
      </c>
    </row>
    <row r="3665" spans="1:14" x14ac:dyDescent="0.35">
      <c r="A3665" t="s">
        <v>7578</v>
      </c>
      <c r="B3665" t="s">
        <v>18</v>
      </c>
      <c r="C3665" t="s">
        <v>10408</v>
      </c>
      <c r="D3665" t="s">
        <v>7171</v>
      </c>
      <c r="E3665" t="str">
        <f>VLOOKUP(Auto_Theft_Data[[#This Row],[Vehicle Model]],Fully_Updated_Vehicle_Models_with_Types_278[#All],2,TRUE)</f>
        <v>Truck</v>
      </c>
      <c r="F3665" t="s">
        <v>110</v>
      </c>
      <c r="G3665" t="s">
        <v>36</v>
      </c>
      <c r="H3665" t="s">
        <v>10434</v>
      </c>
      <c r="I3665" t="s">
        <v>294</v>
      </c>
      <c r="J3665" s="1">
        <v>45276</v>
      </c>
      <c r="K3665" t="s">
        <v>28</v>
      </c>
      <c r="L3665" t="s">
        <v>19</v>
      </c>
      <c r="M3665" t="s">
        <v>7579</v>
      </c>
      <c r="N3665" t="s">
        <v>7580</v>
      </c>
    </row>
    <row r="3666" spans="1:14" x14ac:dyDescent="0.35">
      <c r="A3666" t="s">
        <v>7622</v>
      </c>
      <c r="B3666" t="s">
        <v>18</v>
      </c>
      <c r="C3666" t="s">
        <v>10408</v>
      </c>
      <c r="D3666" t="s">
        <v>7171</v>
      </c>
      <c r="E3666" t="str">
        <f>VLOOKUP(Auto_Theft_Data[[#This Row],[Vehicle Model]],Fully_Updated_Vehicle_Models_with_Types_278[#All],2,TRUE)</f>
        <v>Truck</v>
      </c>
      <c r="F3666" t="s">
        <v>165</v>
      </c>
      <c r="G3666" t="s">
        <v>42</v>
      </c>
      <c r="H3666" t="s">
        <v>10433</v>
      </c>
      <c r="I3666" t="s">
        <v>294</v>
      </c>
      <c r="J3666" s="1">
        <v>45280</v>
      </c>
      <c r="K3666" t="s">
        <v>28</v>
      </c>
      <c r="L3666" t="s">
        <v>44</v>
      </c>
      <c r="M3666" t="s">
        <v>7623</v>
      </c>
      <c r="N3666" t="s">
        <v>7624</v>
      </c>
    </row>
    <row r="3667" spans="1:14" x14ac:dyDescent="0.35">
      <c r="A3667" t="s">
        <v>7631</v>
      </c>
      <c r="B3667" t="s">
        <v>28</v>
      </c>
      <c r="C3667" t="s">
        <v>10408</v>
      </c>
      <c r="D3667" t="s">
        <v>7171</v>
      </c>
      <c r="E3667" t="str">
        <f>VLOOKUP(Auto_Theft_Data[[#This Row],[Vehicle Model]],Fully_Updated_Vehicle_Models_with_Types_278[#All],2,TRUE)</f>
        <v>Truck</v>
      </c>
      <c r="F3667" t="s">
        <v>110</v>
      </c>
      <c r="G3667" t="s">
        <v>26</v>
      </c>
      <c r="H3667" t="s">
        <v>10434</v>
      </c>
      <c r="I3667" t="s">
        <v>116</v>
      </c>
      <c r="J3667" s="1">
        <v>45280</v>
      </c>
      <c r="K3667" t="s">
        <v>28</v>
      </c>
      <c r="L3667" t="s">
        <v>29</v>
      </c>
      <c r="M3667" t="s">
        <v>3660</v>
      </c>
      <c r="N3667" t="s">
        <v>3661</v>
      </c>
    </row>
    <row r="3668" spans="1:14" x14ac:dyDescent="0.35">
      <c r="A3668" t="s">
        <v>7909</v>
      </c>
      <c r="B3668" t="s">
        <v>48</v>
      </c>
      <c r="C3668" t="s">
        <v>10408</v>
      </c>
      <c r="D3668" t="s">
        <v>7171</v>
      </c>
      <c r="E3668" t="str">
        <f>VLOOKUP(Auto_Theft_Data[[#This Row],[Vehicle Model]],Fully_Updated_Vehicle_Models_with_Types_278[#All],2,TRUE)</f>
        <v>Truck</v>
      </c>
      <c r="F3668" t="s">
        <v>537</v>
      </c>
      <c r="G3668" t="s">
        <v>36</v>
      </c>
      <c r="H3668" t="s">
        <v>10434</v>
      </c>
      <c r="I3668" t="s">
        <v>17</v>
      </c>
      <c r="J3668" s="1">
        <v>45079</v>
      </c>
      <c r="K3668" t="s">
        <v>28</v>
      </c>
      <c r="L3668" t="s">
        <v>44</v>
      </c>
      <c r="M3668" t="s">
        <v>7910</v>
      </c>
      <c r="N3668" t="s">
        <v>7911</v>
      </c>
    </row>
    <row r="3669" spans="1:14" x14ac:dyDescent="0.35">
      <c r="A3669" t="s">
        <v>8034</v>
      </c>
      <c r="B3669" t="s">
        <v>34</v>
      </c>
      <c r="C3669" t="s">
        <v>10408</v>
      </c>
      <c r="D3669" t="s">
        <v>7171</v>
      </c>
      <c r="E3669" t="str">
        <f>VLOOKUP(Auto_Theft_Data[[#This Row],[Vehicle Model]],Fully_Updated_Vehicle_Models_with_Types_278[#All],2,TRUE)</f>
        <v>Truck</v>
      </c>
      <c r="F3669" t="s">
        <v>49</v>
      </c>
      <c r="G3669" t="s">
        <v>70</v>
      </c>
      <c r="H3669" t="s">
        <v>10434</v>
      </c>
      <c r="I3669" t="s">
        <v>95</v>
      </c>
      <c r="J3669" s="1">
        <v>43210</v>
      </c>
      <c r="K3669" t="s">
        <v>12</v>
      </c>
      <c r="L3669" t="s">
        <v>29</v>
      </c>
      <c r="M3669" t="s">
        <v>6040</v>
      </c>
      <c r="N3669" t="s">
        <v>6041</v>
      </c>
    </row>
    <row r="3670" spans="1:14" x14ac:dyDescent="0.35">
      <c r="A3670" t="s">
        <v>8135</v>
      </c>
      <c r="B3670" t="s">
        <v>28</v>
      </c>
      <c r="C3670" t="s">
        <v>10408</v>
      </c>
      <c r="D3670" t="s">
        <v>7171</v>
      </c>
      <c r="E3670" t="str">
        <f>VLOOKUP(Auto_Theft_Data[[#This Row],[Vehicle Model]],Fully_Updated_Vehicle_Models_with_Types_278[#All],2,TRUE)</f>
        <v>Truck</v>
      </c>
      <c r="F3670" t="s">
        <v>15</v>
      </c>
      <c r="G3670" t="s">
        <v>16</v>
      </c>
      <c r="H3670" t="s">
        <v>10434</v>
      </c>
      <c r="I3670" t="s">
        <v>106</v>
      </c>
      <c r="J3670" s="1">
        <v>45236</v>
      </c>
      <c r="K3670" t="s">
        <v>28</v>
      </c>
      <c r="L3670" t="s">
        <v>44</v>
      </c>
      <c r="M3670" t="s">
        <v>8136</v>
      </c>
      <c r="N3670" t="s">
        <v>8137</v>
      </c>
    </row>
    <row r="3671" spans="1:14" x14ac:dyDescent="0.35">
      <c r="A3671" t="s">
        <v>8144</v>
      </c>
      <c r="B3671" t="s">
        <v>182</v>
      </c>
      <c r="C3671" t="s">
        <v>10408</v>
      </c>
      <c r="D3671" t="s">
        <v>7171</v>
      </c>
      <c r="E3671" t="str">
        <f>VLOOKUP(Auto_Theft_Data[[#This Row],[Vehicle Model]],Fully_Updated_Vehicle_Models_with_Types_278[#All],2,TRUE)</f>
        <v>Truck</v>
      </c>
      <c r="F3671" t="s">
        <v>165</v>
      </c>
      <c r="G3671" t="s">
        <v>42</v>
      </c>
      <c r="H3671" t="s">
        <v>10434</v>
      </c>
      <c r="I3671" t="s">
        <v>725</v>
      </c>
      <c r="J3671" s="1">
        <v>43243</v>
      </c>
      <c r="K3671" t="s">
        <v>12</v>
      </c>
      <c r="L3671" t="s">
        <v>44</v>
      </c>
      <c r="M3671" t="s">
        <v>847</v>
      </c>
      <c r="N3671" t="s">
        <v>848</v>
      </c>
    </row>
    <row r="3672" spans="1:14" x14ac:dyDescent="0.35">
      <c r="A3672" t="s">
        <v>8181</v>
      </c>
      <c r="B3672" t="s">
        <v>23</v>
      </c>
      <c r="C3672" t="s">
        <v>10408</v>
      </c>
      <c r="D3672" t="s">
        <v>7171</v>
      </c>
      <c r="E3672" t="str">
        <f>VLOOKUP(Auto_Theft_Data[[#This Row],[Vehicle Model]],Fully_Updated_Vehicle_Models_with_Types_278[#All],2,TRUE)</f>
        <v>Truck</v>
      </c>
      <c r="F3672" t="s">
        <v>15</v>
      </c>
      <c r="G3672" t="s">
        <v>26</v>
      </c>
      <c r="H3672" t="s">
        <v>10434</v>
      </c>
      <c r="I3672" t="s">
        <v>262</v>
      </c>
      <c r="J3672" s="1">
        <v>45042</v>
      </c>
      <c r="K3672" t="s">
        <v>28</v>
      </c>
      <c r="L3672" t="s">
        <v>29</v>
      </c>
      <c r="M3672" t="s">
        <v>3963</v>
      </c>
      <c r="N3672" t="s">
        <v>3964</v>
      </c>
    </row>
    <row r="3673" spans="1:14" x14ac:dyDescent="0.35">
      <c r="A3673" t="s">
        <v>8194</v>
      </c>
      <c r="B3673" t="s">
        <v>28</v>
      </c>
      <c r="C3673" t="s">
        <v>10408</v>
      </c>
      <c r="D3673" t="s">
        <v>7171</v>
      </c>
      <c r="E3673" t="str">
        <f>VLOOKUP(Auto_Theft_Data[[#This Row],[Vehicle Model]],Fully_Updated_Vehicle_Models_with_Types_278[#All],2,TRUE)</f>
        <v>Truck</v>
      </c>
      <c r="F3673" t="s">
        <v>49</v>
      </c>
      <c r="G3673" t="s">
        <v>16</v>
      </c>
      <c r="H3673" t="s">
        <v>10433</v>
      </c>
      <c r="I3673" t="s">
        <v>120</v>
      </c>
      <c r="J3673" s="1">
        <v>45243</v>
      </c>
      <c r="K3673" t="s">
        <v>28</v>
      </c>
      <c r="L3673" t="s">
        <v>44</v>
      </c>
      <c r="M3673" t="s">
        <v>259</v>
      </c>
      <c r="N3673" t="s">
        <v>260</v>
      </c>
    </row>
    <row r="3674" spans="1:14" x14ac:dyDescent="0.35">
      <c r="A3674" t="s">
        <v>8285</v>
      </c>
      <c r="B3674" t="s">
        <v>155</v>
      </c>
      <c r="C3674" t="s">
        <v>10408</v>
      </c>
      <c r="D3674" t="s">
        <v>7171</v>
      </c>
      <c r="E3674" t="str">
        <f>VLOOKUP(Auto_Theft_Data[[#This Row],[Vehicle Model]],Fully_Updated_Vehicle_Models_with_Types_278[#All],2,TRUE)</f>
        <v>Truck</v>
      </c>
      <c r="F3674" t="s">
        <v>165</v>
      </c>
      <c r="G3674" t="s">
        <v>42</v>
      </c>
      <c r="H3674" t="s">
        <v>10434</v>
      </c>
      <c r="I3674" t="s">
        <v>37</v>
      </c>
      <c r="J3674" s="1">
        <v>43103</v>
      </c>
      <c r="K3674" t="s">
        <v>12</v>
      </c>
      <c r="L3674" t="s">
        <v>19</v>
      </c>
      <c r="M3674" t="s">
        <v>2473</v>
      </c>
      <c r="N3674" t="s">
        <v>2474</v>
      </c>
    </row>
    <row r="3675" spans="1:14" x14ac:dyDescent="0.35">
      <c r="A3675" t="s">
        <v>8331</v>
      </c>
      <c r="B3675" t="s">
        <v>48</v>
      </c>
      <c r="C3675" t="s">
        <v>10408</v>
      </c>
      <c r="D3675" t="s">
        <v>7171</v>
      </c>
      <c r="E3675" t="str">
        <f>VLOOKUP(Auto_Theft_Data[[#This Row],[Vehicle Model]],Fully_Updated_Vehicle_Models_with_Types_278[#All],2,TRUE)</f>
        <v>Truck</v>
      </c>
      <c r="F3675" t="s">
        <v>110</v>
      </c>
      <c r="G3675" t="s">
        <v>36</v>
      </c>
      <c r="H3675" t="s">
        <v>10434</v>
      </c>
      <c r="I3675" t="s">
        <v>183</v>
      </c>
      <c r="J3675" s="1">
        <v>44981</v>
      </c>
      <c r="K3675" t="s">
        <v>28</v>
      </c>
      <c r="L3675" t="s">
        <v>44</v>
      </c>
      <c r="M3675" t="s">
        <v>8332</v>
      </c>
      <c r="N3675" t="s">
        <v>8333</v>
      </c>
    </row>
    <row r="3676" spans="1:14" x14ac:dyDescent="0.35">
      <c r="A3676" t="s">
        <v>8384</v>
      </c>
      <c r="B3676" t="s">
        <v>18</v>
      </c>
      <c r="C3676" t="s">
        <v>10408</v>
      </c>
      <c r="D3676" t="s">
        <v>7171</v>
      </c>
      <c r="E3676" t="str">
        <f>VLOOKUP(Auto_Theft_Data[[#This Row],[Vehicle Model]],Fully_Updated_Vehicle_Models_with_Types_278[#All],2,TRUE)</f>
        <v>Truck</v>
      </c>
      <c r="F3676" t="s">
        <v>25</v>
      </c>
      <c r="G3676" t="s">
        <v>70</v>
      </c>
      <c r="H3676" t="s">
        <v>10434</v>
      </c>
      <c r="I3676" t="s">
        <v>51</v>
      </c>
      <c r="J3676" s="1">
        <v>44981</v>
      </c>
      <c r="K3676" t="s">
        <v>28</v>
      </c>
      <c r="L3676" t="s">
        <v>19</v>
      </c>
      <c r="M3676" t="s">
        <v>8385</v>
      </c>
      <c r="N3676" t="s">
        <v>8386</v>
      </c>
    </row>
    <row r="3677" spans="1:14" x14ac:dyDescent="0.35">
      <c r="A3677" t="s">
        <v>8449</v>
      </c>
      <c r="B3677" t="s">
        <v>23</v>
      </c>
      <c r="C3677" t="s">
        <v>10408</v>
      </c>
      <c r="D3677" t="s">
        <v>7171</v>
      </c>
      <c r="E3677" t="str">
        <f>VLOOKUP(Auto_Theft_Data[[#This Row],[Vehicle Model]],Fully_Updated_Vehicle_Models_with_Types_278[#All],2,TRUE)</f>
        <v>Truck</v>
      </c>
      <c r="F3677" t="s">
        <v>15</v>
      </c>
      <c r="G3677" t="s">
        <v>94</v>
      </c>
      <c r="H3677" t="s">
        <v>10433</v>
      </c>
      <c r="I3677" t="s">
        <v>923</v>
      </c>
      <c r="J3677" s="1">
        <v>44268</v>
      </c>
      <c r="K3677" t="s">
        <v>48</v>
      </c>
      <c r="L3677" t="s">
        <v>44</v>
      </c>
      <c r="M3677" t="s">
        <v>8450</v>
      </c>
      <c r="N3677" t="s">
        <v>8451</v>
      </c>
    </row>
    <row r="3678" spans="1:14" x14ac:dyDescent="0.35">
      <c r="A3678" t="s">
        <v>8459</v>
      </c>
      <c r="B3678" t="s">
        <v>84</v>
      </c>
      <c r="C3678" t="s">
        <v>10408</v>
      </c>
      <c r="D3678" t="s">
        <v>7171</v>
      </c>
      <c r="E3678" t="str">
        <f>VLOOKUP(Auto_Theft_Data[[#This Row],[Vehicle Model]],Fully_Updated_Vehicle_Models_with_Types_278[#All],2,TRUE)</f>
        <v>Truck</v>
      </c>
      <c r="F3678" t="s">
        <v>15</v>
      </c>
      <c r="G3678" t="s">
        <v>50</v>
      </c>
      <c r="H3678" t="s">
        <v>10434</v>
      </c>
      <c r="I3678" t="s">
        <v>235</v>
      </c>
      <c r="J3678" s="1">
        <v>44116</v>
      </c>
      <c r="K3678" t="s">
        <v>38</v>
      </c>
      <c r="L3678" t="s">
        <v>29</v>
      </c>
      <c r="M3678" t="s">
        <v>8460</v>
      </c>
      <c r="N3678" t="s">
        <v>8461</v>
      </c>
    </row>
    <row r="3679" spans="1:14" x14ac:dyDescent="0.35">
      <c r="A3679" t="s">
        <v>8462</v>
      </c>
      <c r="B3679" t="s">
        <v>38</v>
      </c>
      <c r="C3679" t="s">
        <v>10408</v>
      </c>
      <c r="D3679" t="s">
        <v>7171</v>
      </c>
      <c r="E3679" t="str">
        <f>VLOOKUP(Auto_Theft_Data[[#This Row],[Vehicle Model]],Fully_Updated_Vehicle_Models_with_Types_278[#All],2,TRUE)</f>
        <v>Truck</v>
      </c>
      <c r="F3679" t="s">
        <v>110</v>
      </c>
      <c r="G3679" t="s">
        <v>70</v>
      </c>
      <c r="H3679" t="s">
        <v>10434</v>
      </c>
      <c r="I3679" t="s">
        <v>266</v>
      </c>
      <c r="J3679" s="1">
        <v>44120</v>
      </c>
      <c r="K3679" t="s">
        <v>38</v>
      </c>
      <c r="L3679" t="s">
        <v>29</v>
      </c>
      <c r="M3679" t="s">
        <v>733</v>
      </c>
      <c r="N3679" t="s">
        <v>734</v>
      </c>
    </row>
    <row r="3680" spans="1:14" x14ac:dyDescent="0.35">
      <c r="A3680" t="s">
        <v>8463</v>
      </c>
      <c r="B3680" t="s">
        <v>38</v>
      </c>
      <c r="C3680" t="s">
        <v>10408</v>
      </c>
      <c r="D3680" t="s">
        <v>7171</v>
      </c>
      <c r="E3680" t="str">
        <f>VLOOKUP(Auto_Theft_Data[[#This Row],[Vehicle Model]],Fully_Updated_Vehicle_Models_with_Types_278[#All],2,TRUE)</f>
        <v>Truck</v>
      </c>
      <c r="F3680" t="s">
        <v>110</v>
      </c>
      <c r="G3680" t="s">
        <v>36</v>
      </c>
      <c r="H3680" t="s">
        <v>10434</v>
      </c>
      <c r="I3680" t="s">
        <v>266</v>
      </c>
      <c r="J3680" s="1">
        <v>44120</v>
      </c>
      <c r="K3680" t="s">
        <v>38</v>
      </c>
      <c r="L3680" t="s">
        <v>44</v>
      </c>
      <c r="M3680" t="s">
        <v>8464</v>
      </c>
      <c r="N3680" t="s">
        <v>8465</v>
      </c>
    </row>
    <row r="3681" spans="1:14" x14ac:dyDescent="0.35">
      <c r="A3681" t="s">
        <v>8466</v>
      </c>
      <c r="B3681" t="s">
        <v>84</v>
      </c>
      <c r="C3681" t="s">
        <v>10408</v>
      </c>
      <c r="D3681" t="s">
        <v>7171</v>
      </c>
      <c r="E3681" t="str">
        <f>VLOOKUP(Auto_Theft_Data[[#This Row],[Vehicle Model]],Fully_Updated_Vehicle_Models_with_Types_278[#All],2,TRUE)</f>
        <v>Truck</v>
      </c>
      <c r="F3681" t="s">
        <v>25</v>
      </c>
      <c r="G3681" t="s">
        <v>36</v>
      </c>
      <c r="H3681" t="s">
        <v>10433</v>
      </c>
      <c r="I3681" t="s">
        <v>51</v>
      </c>
      <c r="J3681" s="1">
        <v>44121</v>
      </c>
      <c r="K3681" t="s">
        <v>38</v>
      </c>
      <c r="L3681" t="s">
        <v>29</v>
      </c>
      <c r="M3681" t="s">
        <v>5143</v>
      </c>
      <c r="N3681" t="s">
        <v>5144</v>
      </c>
    </row>
    <row r="3682" spans="1:14" x14ac:dyDescent="0.35">
      <c r="A3682" t="s">
        <v>8473</v>
      </c>
      <c r="B3682" t="s">
        <v>48</v>
      </c>
      <c r="C3682" t="s">
        <v>10408</v>
      </c>
      <c r="D3682" t="s">
        <v>7171</v>
      </c>
      <c r="E3682" t="str">
        <f>VLOOKUP(Auto_Theft_Data[[#This Row],[Vehicle Model]],Fully_Updated_Vehicle_Models_with_Types_278[#All],2,TRUE)</f>
        <v>Truck</v>
      </c>
      <c r="F3682" t="s">
        <v>165</v>
      </c>
      <c r="G3682" t="s">
        <v>36</v>
      </c>
      <c r="H3682" t="s">
        <v>10433</v>
      </c>
      <c r="I3682" t="s">
        <v>95</v>
      </c>
      <c r="J3682" s="1">
        <v>44858</v>
      </c>
      <c r="K3682" t="s">
        <v>18</v>
      </c>
      <c r="L3682" t="s">
        <v>29</v>
      </c>
      <c r="M3682" t="s">
        <v>8474</v>
      </c>
      <c r="N3682" t="s">
        <v>8475</v>
      </c>
    </row>
    <row r="3683" spans="1:14" x14ac:dyDescent="0.35">
      <c r="A3683" t="s">
        <v>8491</v>
      </c>
      <c r="B3683" t="s">
        <v>23</v>
      </c>
      <c r="C3683" t="s">
        <v>10408</v>
      </c>
      <c r="D3683" t="s">
        <v>7171</v>
      </c>
      <c r="E3683" t="str">
        <f>VLOOKUP(Auto_Theft_Data[[#This Row],[Vehicle Model]],Fully_Updated_Vehicle_Models_with_Types_278[#All],2,TRUE)</f>
        <v>Truck</v>
      </c>
      <c r="F3683" t="s">
        <v>15</v>
      </c>
      <c r="G3683" t="s">
        <v>16</v>
      </c>
      <c r="H3683" t="s">
        <v>10433</v>
      </c>
      <c r="I3683" t="s">
        <v>239</v>
      </c>
      <c r="J3683" s="1">
        <v>44131</v>
      </c>
      <c r="K3683" t="s">
        <v>38</v>
      </c>
      <c r="L3683" t="s">
        <v>19</v>
      </c>
      <c r="M3683" t="s">
        <v>4237</v>
      </c>
      <c r="N3683" t="s">
        <v>4238</v>
      </c>
    </row>
    <row r="3684" spans="1:14" x14ac:dyDescent="0.35">
      <c r="A3684" t="s">
        <v>8492</v>
      </c>
      <c r="B3684" t="s">
        <v>12</v>
      </c>
      <c r="C3684" t="s">
        <v>10408</v>
      </c>
      <c r="D3684" t="s">
        <v>7171</v>
      </c>
      <c r="E3684" t="str">
        <f>VLOOKUP(Auto_Theft_Data[[#This Row],[Vehicle Model]],Fully_Updated_Vehicle_Models_with_Types_278[#All],2,TRUE)</f>
        <v>Truck</v>
      </c>
      <c r="F3684" t="s">
        <v>110</v>
      </c>
      <c r="G3684" t="s">
        <v>42</v>
      </c>
      <c r="H3684" t="s">
        <v>10433</v>
      </c>
      <c r="I3684" t="s">
        <v>51</v>
      </c>
      <c r="J3684" s="1">
        <v>44132</v>
      </c>
      <c r="K3684" t="s">
        <v>38</v>
      </c>
      <c r="L3684" t="s">
        <v>44</v>
      </c>
      <c r="M3684" t="s">
        <v>7238</v>
      </c>
      <c r="N3684" t="s">
        <v>7239</v>
      </c>
    </row>
    <row r="3685" spans="1:14" x14ac:dyDescent="0.35">
      <c r="A3685" t="s">
        <v>8499</v>
      </c>
      <c r="B3685" t="s">
        <v>298</v>
      </c>
      <c r="C3685" t="s">
        <v>10408</v>
      </c>
      <c r="D3685" t="s">
        <v>7171</v>
      </c>
      <c r="E3685" t="str">
        <f>VLOOKUP(Auto_Theft_Data[[#This Row],[Vehicle Model]],Fully_Updated_Vehicle_Models_with_Types_278[#All],2,TRUE)</f>
        <v>Truck</v>
      </c>
      <c r="F3685" t="s">
        <v>110</v>
      </c>
      <c r="G3685" t="s">
        <v>36</v>
      </c>
      <c r="H3685" t="s">
        <v>10433</v>
      </c>
      <c r="I3685" t="s">
        <v>160</v>
      </c>
      <c r="J3685" s="1">
        <v>44142</v>
      </c>
      <c r="K3685" t="s">
        <v>38</v>
      </c>
      <c r="L3685" t="s">
        <v>29</v>
      </c>
      <c r="M3685" t="s">
        <v>8500</v>
      </c>
      <c r="N3685" t="s">
        <v>8501</v>
      </c>
    </row>
    <row r="3686" spans="1:14" x14ac:dyDescent="0.35">
      <c r="A3686" t="s">
        <v>8502</v>
      </c>
      <c r="B3686" t="s">
        <v>48</v>
      </c>
      <c r="C3686" t="s">
        <v>10408</v>
      </c>
      <c r="D3686" t="s">
        <v>7171</v>
      </c>
      <c r="E3686" t="str">
        <f>VLOOKUP(Auto_Theft_Data[[#This Row],[Vehicle Model]],Fully_Updated_Vehicle_Models_with_Types_278[#All],2,TRUE)</f>
        <v>Truck</v>
      </c>
      <c r="F3686" t="s">
        <v>110</v>
      </c>
      <c r="G3686" t="s">
        <v>42</v>
      </c>
      <c r="H3686" t="s">
        <v>10434</v>
      </c>
      <c r="I3686" t="s">
        <v>51</v>
      </c>
      <c r="J3686" s="1">
        <v>44853</v>
      </c>
      <c r="K3686" t="s">
        <v>18</v>
      </c>
      <c r="L3686" t="s">
        <v>89</v>
      </c>
      <c r="M3686" t="s">
        <v>8503</v>
      </c>
      <c r="N3686" t="s">
        <v>8504</v>
      </c>
    </row>
    <row r="3687" spans="1:14" x14ac:dyDescent="0.35">
      <c r="A3687" t="s">
        <v>8549</v>
      </c>
      <c r="B3687" t="s">
        <v>38</v>
      </c>
      <c r="C3687" t="s">
        <v>10408</v>
      </c>
      <c r="D3687" t="s">
        <v>7171</v>
      </c>
      <c r="E3687" t="str">
        <f>VLOOKUP(Auto_Theft_Data[[#This Row],[Vehicle Model]],Fully_Updated_Vehicle_Models_with_Types_278[#All],2,TRUE)</f>
        <v>Truck</v>
      </c>
      <c r="F3687" t="s">
        <v>15</v>
      </c>
      <c r="G3687" t="s">
        <v>94</v>
      </c>
      <c r="H3687" t="s">
        <v>10433</v>
      </c>
      <c r="I3687" t="s">
        <v>923</v>
      </c>
      <c r="J3687" s="1">
        <v>44871</v>
      </c>
      <c r="K3687" t="s">
        <v>18</v>
      </c>
      <c r="L3687" t="s">
        <v>29</v>
      </c>
      <c r="M3687" t="s">
        <v>924</v>
      </c>
      <c r="N3687" t="s">
        <v>925</v>
      </c>
    </row>
    <row r="3688" spans="1:14" x14ac:dyDescent="0.35">
      <c r="A3688" t="s">
        <v>8550</v>
      </c>
      <c r="B3688" t="s">
        <v>18</v>
      </c>
      <c r="C3688" t="s">
        <v>10408</v>
      </c>
      <c r="D3688" t="s">
        <v>7171</v>
      </c>
      <c r="E3688" t="str">
        <f>VLOOKUP(Auto_Theft_Data[[#This Row],[Vehicle Model]],Fully_Updated_Vehicle_Models_with_Types_278[#All],2,TRUE)</f>
        <v>Truck</v>
      </c>
      <c r="F3688" t="s">
        <v>49</v>
      </c>
      <c r="G3688" t="s">
        <v>94</v>
      </c>
      <c r="H3688" t="s">
        <v>10434</v>
      </c>
      <c r="I3688" t="s">
        <v>95</v>
      </c>
      <c r="J3688" s="1">
        <v>44870</v>
      </c>
      <c r="K3688" t="s">
        <v>18</v>
      </c>
      <c r="L3688" t="s">
        <v>89</v>
      </c>
      <c r="M3688" t="s">
        <v>8551</v>
      </c>
      <c r="N3688" t="s">
        <v>8552</v>
      </c>
    </row>
    <row r="3689" spans="1:14" x14ac:dyDescent="0.35">
      <c r="A3689" t="s">
        <v>8580</v>
      </c>
      <c r="B3689" t="s">
        <v>23</v>
      </c>
      <c r="C3689" t="s">
        <v>10408</v>
      </c>
      <c r="D3689" t="s">
        <v>7171</v>
      </c>
      <c r="E3689" t="str">
        <f>VLOOKUP(Auto_Theft_Data[[#This Row],[Vehicle Model]],Fully_Updated_Vehicle_Models_with_Types_278[#All],2,TRUE)</f>
        <v>Truck</v>
      </c>
      <c r="F3689" t="s">
        <v>15</v>
      </c>
      <c r="G3689" t="s">
        <v>36</v>
      </c>
      <c r="H3689" t="s">
        <v>10434</v>
      </c>
      <c r="I3689" t="s">
        <v>294</v>
      </c>
      <c r="J3689" s="1">
        <v>44149</v>
      </c>
      <c r="K3689" t="s">
        <v>38</v>
      </c>
      <c r="L3689" t="s">
        <v>29</v>
      </c>
      <c r="M3689" t="s">
        <v>7895</v>
      </c>
      <c r="N3689" t="s">
        <v>7896</v>
      </c>
    </row>
    <row r="3690" spans="1:14" x14ac:dyDescent="0.35">
      <c r="A3690" t="s">
        <v>8607</v>
      </c>
      <c r="B3690" t="s">
        <v>23</v>
      </c>
      <c r="C3690" t="s">
        <v>10408</v>
      </c>
      <c r="D3690" t="s">
        <v>7171</v>
      </c>
      <c r="E3690" t="str">
        <f>VLOOKUP(Auto_Theft_Data[[#This Row],[Vehicle Model]],Fully_Updated_Vehicle_Models_with_Types_278[#All],2,TRUE)</f>
        <v>Truck</v>
      </c>
      <c r="F3690" t="s">
        <v>56</v>
      </c>
      <c r="G3690" t="s">
        <v>26</v>
      </c>
      <c r="H3690" t="s">
        <v>10433</v>
      </c>
      <c r="I3690" t="s">
        <v>273</v>
      </c>
      <c r="J3690" s="1">
        <v>44202</v>
      </c>
      <c r="K3690" t="s">
        <v>48</v>
      </c>
      <c r="L3690" t="s">
        <v>29</v>
      </c>
      <c r="M3690" t="s">
        <v>8608</v>
      </c>
      <c r="N3690" t="s">
        <v>8609</v>
      </c>
    </row>
    <row r="3691" spans="1:14" x14ac:dyDescent="0.35">
      <c r="A3691" t="s">
        <v>8610</v>
      </c>
      <c r="B3691" t="s">
        <v>84</v>
      </c>
      <c r="C3691" t="s">
        <v>10408</v>
      </c>
      <c r="D3691" t="s">
        <v>7171</v>
      </c>
      <c r="E3691" t="str">
        <f>VLOOKUP(Auto_Theft_Data[[#This Row],[Vehicle Model]],Fully_Updated_Vehicle_Models_with_Types_278[#All],2,TRUE)</f>
        <v>Truck</v>
      </c>
      <c r="F3691" t="s">
        <v>626</v>
      </c>
      <c r="G3691" t="s">
        <v>26</v>
      </c>
      <c r="H3691" t="s">
        <v>10433</v>
      </c>
      <c r="I3691" t="s">
        <v>266</v>
      </c>
      <c r="J3691" s="1">
        <v>44202</v>
      </c>
      <c r="K3691" t="s">
        <v>48</v>
      </c>
      <c r="L3691" t="s">
        <v>19</v>
      </c>
      <c r="M3691" t="s">
        <v>8611</v>
      </c>
      <c r="N3691" t="s">
        <v>8612</v>
      </c>
    </row>
    <row r="3692" spans="1:14" x14ac:dyDescent="0.35">
      <c r="A3692" t="s">
        <v>8622</v>
      </c>
      <c r="B3692" t="s">
        <v>23</v>
      </c>
      <c r="C3692" t="s">
        <v>10408</v>
      </c>
      <c r="D3692" t="s">
        <v>7171</v>
      </c>
      <c r="E3692" t="str">
        <f>VLOOKUP(Auto_Theft_Data[[#This Row],[Vehicle Model]],Fully_Updated_Vehicle_Models_with_Types_278[#All],2,TRUE)</f>
        <v>Truck</v>
      </c>
      <c r="F3692" t="s">
        <v>110</v>
      </c>
      <c r="G3692" t="s">
        <v>50</v>
      </c>
      <c r="H3692" t="s">
        <v>10434</v>
      </c>
      <c r="I3692" t="s">
        <v>211</v>
      </c>
      <c r="J3692" s="1">
        <v>44207</v>
      </c>
      <c r="K3692" t="s">
        <v>48</v>
      </c>
      <c r="L3692" t="s">
        <v>29</v>
      </c>
      <c r="M3692" t="s">
        <v>8623</v>
      </c>
      <c r="N3692" t="s">
        <v>8624</v>
      </c>
    </row>
    <row r="3693" spans="1:14" x14ac:dyDescent="0.35">
      <c r="A3693" t="s">
        <v>8628</v>
      </c>
      <c r="B3693" t="s">
        <v>84</v>
      </c>
      <c r="C3693" t="s">
        <v>10408</v>
      </c>
      <c r="D3693" t="s">
        <v>7171</v>
      </c>
      <c r="E3693" t="str">
        <f>VLOOKUP(Auto_Theft_Data[[#This Row],[Vehicle Model]],Fully_Updated_Vehicle_Models_with_Types_278[#All],2,TRUE)</f>
        <v>Truck</v>
      </c>
      <c r="F3693" t="s">
        <v>626</v>
      </c>
      <c r="G3693" t="s">
        <v>16</v>
      </c>
      <c r="H3693" t="s">
        <v>10434</v>
      </c>
      <c r="I3693" t="s">
        <v>211</v>
      </c>
      <c r="J3693" s="1">
        <v>44207</v>
      </c>
      <c r="K3693" t="s">
        <v>48</v>
      </c>
      <c r="L3693" t="s">
        <v>89</v>
      </c>
      <c r="M3693" t="s">
        <v>8629</v>
      </c>
      <c r="N3693" t="s">
        <v>8630</v>
      </c>
    </row>
    <row r="3694" spans="1:14" x14ac:dyDescent="0.35">
      <c r="A3694" t="s">
        <v>8656</v>
      </c>
      <c r="B3694" t="s">
        <v>12</v>
      </c>
      <c r="C3694" t="s">
        <v>10408</v>
      </c>
      <c r="D3694" t="s">
        <v>7171</v>
      </c>
      <c r="E3694" t="str">
        <f>VLOOKUP(Auto_Theft_Data[[#This Row],[Vehicle Model]],Fully_Updated_Vehicle_Models_with_Types_278[#All],2,TRUE)</f>
        <v>Truck</v>
      </c>
      <c r="F3694" t="s">
        <v>110</v>
      </c>
      <c r="G3694" t="s">
        <v>26</v>
      </c>
      <c r="H3694" t="s">
        <v>10433</v>
      </c>
      <c r="I3694" t="s">
        <v>160</v>
      </c>
      <c r="J3694" s="1">
        <v>44166</v>
      </c>
      <c r="K3694" t="s">
        <v>38</v>
      </c>
      <c r="L3694" t="s">
        <v>89</v>
      </c>
      <c r="M3694" t="s">
        <v>8657</v>
      </c>
      <c r="N3694" t="s">
        <v>8658</v>
      </c>
    </row>
    <row r="3695" spans="1:14" x14ac:dyDescent="0.35">
      <c r="A3695" t="s">
        <v>8663</v>
      </c>
      <c r="B3695" t="s">
        <v>12</v>
      </c>
      <c r="C3695" t="s">
        <v>10408</v>
      </c>
      <c r="D3695" t="s">
        <v>7171</v>
      </c>
      <c r="E3695" t="str">
        <f>VLOOKUP(Auto_Theft_Data[[#This Row],[Vehicle Model]],Fully_Updated_Vehicle_Models_with_Types_278[#All],2,TRUE)</f>
        <v>Truck</v>
      </c>
      <c r="F3695" t="s">
        <v>110</v>
      </c>
      <c r="G3695" t="s">
        <v>16</v>
      </c>
      <c r="H3695" t="s">
        <v>10433</v>
      </c>
      <c r="I3695" t="s">
        <v>95</v>
      </c>
      <c r="J3695" s="1">
        <v>44172</v>
      </c>
      <c r="K3695" t="s">
        <v>38</v>
      </c>
      <c r="L3695" t="s">
        <v>89</v>
      </c>
      <c r="M3695" t="s">
        <v>8664</v>
      </c>
      <c r="N3695" t="s">
        <v>8665</v>
      </c>
    </row>
    <row r="3696" spans="1:14" x14ac:dyDescent="0.35">
      <c r="A3696" t="s">
        <v>8679</v>
      </c>
      <c r="B3696" t="s">
        <v>48</v>
      </c>
      <c r="C3696" t="s">
        <v>10408</v>
      </c>
      <c r="D3696" t="s">
        <v>7171</v>
      </c>
      <c r="E3696" t="str">
        <f>VLOOKUP(Auto_Theft_Data[[#This Row],[Vehicle Model]],Fully_Updated_Vehicle_Models_with_Types_278[#All],2,TRUE)</f>
        <v>Truck</v>
      </c>
      <c r="F3696" t="s">
        <v>15</v>
      </c>
      <c r="G3696" t="s">
        <v>50</v>
      </c>
      <c r="H3696" t="s">
        <v>10434</v>
      </c>
      <c r="I3696" t="s">
        <v>667</v>
      </c>
      <c r="J3696" s="1">
        <v>44843</v>
      </c>
      <c r="K3696" t="s">
        <v>18</v>
      </c>
      <c r="L3696" t="s">
        <v>89</v>
      </c>
      <c r="M3696" t="s">
        <v>8680</v>
      </c>
      <c r="N3696" t="s">
        <v>8681</v>
      </c>
    </row>
    <row r="3697" spans="1:14" x14ac:dyDescent="0.35">
      <c r="A3697" t="s">
        <v>8689</v>
      </c>
      <c r="B3697" t="s">
        <v>18</v>
      </c>
      <c r="C3697" t="s">
        <v>10408</v>
      </c>
      <c r="D3697" t="s">
        <v>7171</v>
      </c>
      <c r="E3697" t="str">
        <f>VLOOKUP(Auto_Theft_Data[[#This Row],[Vehicle Model]],Fully_Updated_Vehicle_Models_with_Types_278[#All],2,TRUE)</f>
        <v>Truck</v>
      </c>
      <c r="F3697" t="s">
        <v>110</v>
      </c>
      <c r="G3697" t="s">
        <v>50</v>
      </c>
      <c r="H3697" t="s">
        <v>10434</v>
      </c>
      <c r="I3697" t="s">
        <v>51</v>
      </c>
      <c r="J3697" s="1">
        <v>44843</v>
      </c>
      <c r="K3697" t="s">
        <v>18</v>
      </c>
      <c r="L3697" t="s">
        <v>89</v>
      </c>
      <c r="M3697" t="s">
        <v>1653</v>
      </c>
      <c r="N3697" t="s">
        <v>1654</v>
      </c>
    </row>
    <row r="3698" spans="1:14" x14ac:dyDescent="0.35">
      <c r="A3698" t="s">
        <v>8702</v>
      </c>
      <c r="B3698" t="s">
        <v>12</v>
      </c>
      <c r="C3698" t="s">
        <v>10408</v>
      </c>
      <c r="D3698" t="s">
        <v>7171</v>
      </c>
      <c r="E3698" t="str">
        <f>VLOOKUP(Auto_Theft_Data[[#This Row],[Vehicle Model]],Fully_Updated_Vehicle_Models_with_Types_278[#All],2,TRUE)</f>
        <v>Truck</v>
      </c>
      <c r="F3698" t="s">
        <v>165</v>
      </c>
      <c r="G3698" t="s">
        <v>70</v>
      </c>
      <c r="H3698" t="s">
        <v>10433</v>
      </c>
      <c r="I3698" t="s">
        <v>312</v>
      </c>
      <c r="J3698" s="1">
        <v>44239</v>
      </c>
      <c r="K3698" t="s">
        <v>48</v>
      </c>
      <c r="L3698" t="s">
        <v>29</v>
      </c>
      <c r="M3698" t="s">
        <v>8703</v>
      </c>
      <c r="N3698" t="s">
        <v>8704</v>
      </c>
    </row>
    <row r="3699" spans="1:14" x14ac:dyDescent="0.35">
      <c r="A3699" t="s">
        <v>8711</v>
      </c>
      <c r="B3699" t="s">
        <v>18</v>
      </c>
      <c r="C3699" t="s">
        <v>10408</v>
      </c>
      <c r="D3699" t="s">
        <v>7171</v>
      </c>
      <c r="E3699" t="str">
        <f>VLOOKUP(Auto_Theft_Data[[#This Row],[Vehicle Model]],Fully_Updated_Vehicle_Models_with_Types_278[#All],2,TRUE)</f>
        <v>Truck</v>
      </c>
      <c r="F3699" t="s">
        <v>110</v>
      </c>
      <c r="G3699" t="s">
        <v>94</v>
      </c>
      <c r="H3699" t="s">
        <v>10433</v>
      </c>
      <c r="I3699" t="s">
        <v>302</v>
      </c>
      <c r="J3699" s="1">
        <v>44787</v>
      </c>
      <c r="K3699" t="s">
        <v>18</v>
      </c>
      <c r="L3699" t="s">
        <v>44</v>
      </c>
      <c r="M3699" t="s">
        <v>8712</v>
      </c>
      <c r="N3699" t="s">
        <v>8713</v>
      </c>
    </row>
    <row r="3700" spans="1:14" x14ac:dyDescent="0.35">
      <c r="A3700" t="s">
        <v>8714</v>
      </c>
      <c r="B3700" t="s">
        <v>23</v>
      </c>
      <c r="C3700" t="s">
        <v>10408</v>
      </c>
      <c r="D3700" t="s">
        <v>7171</v>
      </c>
      <c r="E3700" t="str">
        <f>VLOOKUP(Auto_Theft_Data[[#This Row],[Vehicle Model]],Fully_Updated_Vehicle_Models_with_Types_278[#All],2,TRUE)</f>
        <v>Truck</v>
      </c>
      <c r="F3700" t="s">
        <v>25</v>
      </c>
      <c r="G3700" t="s">
        <v>94</v>
      </c>
      <c r="H3700" t="s">
        <v>10433</v>
      </c>
      <c r="I3700" t="s">
        <v>302</v>
      </c>
      <c r="J3700" s="1">
        <v>44786</v>
      </c>
      <c r="K3700" t="s">
        <v>18</v>
      </c>
      <c r="L3700" t="s">
        <v>89</v>
      </c>
      <c r="M3700" t="s">
        <v>8715</v>
      </c>
      <c r="N3700" t="s">
        <v>8716</v>
      </c>
    </row>
    <row r="3701" spans="1:14" x14ac:dyDescent="0.35">
      <c r="A3701" t="s">
        <v>8718</v>
      </c>
      <c r="B3701" t="s">
        <v>23</v>
      </c>
      <c r="C3701" t="s">
        <v>10408</v>
      </c>
      <c r="D3701" t="s">
        <v>7171</v>
      </c>
      <c r="E3701" t="str">
        <f>VLOOKUP(Auto_Theft_Data[[#This Row],[Vehicle Model]],Fully_Updated_Vehicle_Models_with_Types_278[#All],2,TRUE)</f>
        <v>Truck</v>
      </c>
      <c r="F3701" t="s">
        <v>15</v>
      </c>
      <c r="G3701" t="s">
        <v>94</v>
      </c>
      <c r="H3701" t="s">
        <v>10433</v>
      </c>
      <c r="I3701" t="s">
        <v>95</v>
      </c>
      <c r="J3701" s="1">
        <v>44450</v>
      </c>
      <c r="K3701" t="s">
        <v>48</v>
      </c>
      <c r="L3701" t="s">
        <v>89</v>
      </c>
      <c r="M3701" t="s">
        <v>8719</v>
      </c>
      <c r="N3701" t="s">
        <v>8720</v>
      </c>
    </row>
    <row r="3702" spans="1:14" x14ac:dyDescent="0.35">
      <c r="A3702" t="s">
        <v>8736</v>
      </c>
      <c r="B3702" t="s">
        <v>48</v>
      </c>
      <c r="C3702" t="s">
        <v>10408</v>
      </c>
      <c r="D3702" t="s">
        <v>7171</v>
      </c>
      <c r="E3702" t="str">
        <f>VLOOKUP(Auto_Theft_Data[[#This Row],[Vehicle Model]],Fully_Updated_Vehicle_Models_with_Types_278[#All],2,TRUE)</f>
        <v>Truck</v>
      </c>
      <c r="F3702" t="s">
        <v>165</v>
      </c>
      <c r="G3702" t="s">
        <v>26</v>
      </c>
      <c r="H3702" t="s">
        <v>10434</v>
      </c>
      <c r="I3702" t="s">
        <v>273</v>
      </c>
      <c r="J3702" s="1">
        <v>44782</v>
      </c>
      <c r="K3702" t="s">
        <v>18</v>
      </c>
      <c r="L3702" t="s">
        <v>44</v>
      </c>
      <c r="M3702" t="s">
        <v>8737</v>
      </c>
      <c r="N3702" t="s">
        <v>8738</v>
      </c>
    </row>
    <row r="3703" spans="1:14" x14ac:dyDescent="0.35">
      <c r="A3703" t="s">
        <v>8739</v>
      </c>
      <c r="B3703" t="s">
        <v>84</v>
      </c>
      <c r="C3703" t="s">
        <v>10408</v>
      </c>
      <c r="D3703" t="s">
        <v>7171</v>
      </c>
      <c r="E3703" t="str">
        <f>VLOOKUP(Auto_Theft_Data[[#This Row],[Vehicle Model]],Fully_Updated_Vehicle_Models_with_Types_278[#All],2,TRUE)</f>
        <v>Truck</v>
      </c>
      <c r="F3703" t="s">
        <v>110</v>
      </c>
      <c r="G3703" t="s">
        <v>26</v>
      </c>
      <c r="H3703" t="s">
        <v>10434</v>
      </c>
      <c r="I3703" t="s">
        <v>201</v>
      </c>
      <c r="J3703" s="1">
        <v>44460</v>
      </c>
      <c r="K3703" t="s">
        <v>48</v>
      </c>
      <c r="L3703" t="s">
        <v>44</v>
      </c>
      <c r="M3703" t="s">
        <v>8740</v>
      </c>
      <c r="N3703" t="s">
        <v>8741</v>
      </c>
    </row>
    <row r="3704" spans="1:14" x14ac:dyDescent="0.35">
      <c r="A3704" t="s">
        <v>8749</v>
      </c>
      <c r="B3704" t="s">
        <v>84</v>
      </c>
      <c r="C3704" t="s">
        <v>10408</v>
      </c>
      <c r="D3704" t="s">
        <v>7171</v>
      </c>
      <c r="E3704" t="str">
        <f>VLOOKUP(Auto_Theft_Data[[#This Row],[Vehicle Model]],Fully_Updated_Vehicle_Models_with_Types_278[#All],2,TRUE)</f>
        <v>Truck</v>
      </c>
      <c r="F3704" t="s">
        <v>857</v>
      </c>
      <c r="G3704" t="s">
        <v>36</v>
      </c>
      <c r="H3704" t="s">
        <v>10433</v>
      </c>
      <c r="I3704" t="s">
        <v>106</v>
      </c>
      <c r="J3704" s="1">
        <v>44463</v>
      </c>
      <c r="K3704" t="s">
        <v>48</v>
      </c>
      <c r="L3704" t="s">
        <v>89</v>
      </c>
      <c r="M3704" t="s">
        <v>8750</v>
      </c>
      <c r="N3704" t="s">
        <v>8751</v>
      </c>
    </row>
    <row r="3705" spans="1:14" x14ac:dyDescent="0.35">
      <c r="A3705" t="s">
        <v>8768</v>
      </c>
      <c r="B3705" t="s">
        <v>38</v>
      </c>
      <c r="C3705" t="s">
        <v>10408</v>
      </c>
      <c r="D3705" t="s">
        <v>7171</v>
      </c>
      <c r="E3705" t="str">
        <f>VLOOKUP(Auto_Theft_Data[[#This Row],[Vehicle Model]],Fully_Updated_Vehicle_Models_with_Types_278[#All],2,TRUE)</f>
        <v>Truck</v>
      </c>
      <c r="F3705" t="s">
        <v>110</v>
      </c>
      <c r="G3705" t="s">
        <v>94</v>
      </c>
      <c r="H3705" t="s">
        <v>10433</v>
      </c>
      <c r="I3705" t="s">
        <v>235</v>
      </c>
      <c r="J3705" s="1">
        <v>44800</v>
      </c>
      <c r="K3705" t="s">
        <v>18</v>
      </c>
      <c r="L3705" t="s">
        <v>44</v>
      </c>
      <c r="M3705" t="s">
        <v>8769</v>
      </c>
      <c r="N3705" t="s">
        <v>8770</v>
      </c>
    </row>
    <row r="3706" spans="1:14" x14ac:dyDescent="0.35">
      <c r="A3706" t="s">
        <v>8771</v>
      </c>
      <c r="B3706" t="s">
        <v>48</v>
      </c>
      <c r="C3706" t="s">
        <v>10408</v>
      </c>
      <c r="D3706" t="s">
        <v>7171</v>
      </c>
      <c r="E3706" t="str">
        <f>VLOOKUP(Auto_Theft_Data[[#This Row],[Vehicle Model]],Fully_Updated_Vehicle_Models_with_Types_278[#All],2,TRUE)</f>
        <v>Truck</v>
      </c>
      <c r="F3706" t="s">
        <v>25</v>
      </c>
      <c r="G3706" t="s">
        <v>36</v>
      </c>
      <c r="H3706" t="s">
        <v>10433</v>
      </c>
      <c r="I3706" t="s">
        <v>287</v>
      </c>
      <c r="J3706" s="1">
        <v>44800</v>
      </c>
      <c r="K3706" t="s">
        <v>18</v>
      </c>
      <c r="L3706" t="s">
        <v>19</v>
      </c>
      <c r="M3706" t="s">
        <v>8772</v>
      </c>
      <c r="N3706" t="s">
        <v>8773</v>
      </c>
    </row>
    <row r="3707" spans="1:14" x14ac:dyDescent="0.35">
      <c r="A3707" t="s">
        <v>8777</v>
      </c>
      <c r="B3707" t="s">
        <v>298</v>
      </c>
      <c r="C3707" t="s">
        <v>10408</v>
      </c>
      <c r="D3707" t="s">
        <v>7171</v>
      </c>
      <c r="E3707" t="str">
        <f>VLOOKUP(Auto_Theft_Data[[#This Row],[Vehicle Model]],Fully_Updated_Vehicle_Models_with_Types_278[#All],2,TRUE)</f>
        <v>Truck</v>
      </c>
      <c r="F3707" t="s">
        <v>56</v>
      </c>
      <c r="G3707" t="s">
        <v>26</v>
      </c>
      <c r="H3707" t="s">
        <v>10433</v>
      </c>
      <c r="I3707" t="s">
        <v>51</v>
      </c>
      <c r="J3707" s="1">
        <v>44799</v>
      </c>
      <c r="K3707" t="s">
        <v>18</v>
      </c>
      <c r="L3707" t="s">
        <v>29</v>
      </c>
      <c r="M3707" t="s">
        <v>8778</v>
      </c>
      <c r="N3707" t="s">
        <v>8779</v>
      </c>
    </row>
    <row r="3708" spans="1:14" x14ac:dyDescent="0.35">
      <c r="A3708" t="s">
        <v>8780</v>
      </c>
      <c r="B3708" t="s">
        <v>23</v>
      </c>
      <c r="C3708" t="s">
        <v>10408</v>
      </c>
      <c r="D3708" t="s">
        <v>7171</v>
      </c>
      <c r="E3708" t="str">
        <f>VLOOKUP(Auto_Theft_Data[[#This Row],[Vehicle Model]],Fully_Updated_Vehicle_Models_with_Types_278[#All],2,TRUE)</f>
        <v>Truck</v>
      </c>
      <c r="F3708" t="s">
        <v>15</v>
      </c>
      <c r="G3708" t="s">
        <v>70</v>
      </c>
      <c r="H3708" t="s">
        <v>10433</v>
      </c>
      <c r="I3708" t="s">
        <v>71</v>
      </c>
      <c r="J3708" s="1">
        <v>44441</v>
      </c>
      <c r="K3708" t="s">
        <v>48</v>
      </c>
      <c r="L3708" t="s">
        <v>19</v>
      </c>
      <c r="M3708" t="s">
        <v>8781</v>
      </c>
      <c r="N3708" t="s">
        <v>8782</v>
      </c>
    </row>
    <row r="3709" spans="1:14" x14ac:dyDescent="0.35">
      <c r="A3709" t="s">
        <v>8793</v>
      </c>
      <c r="B3709" t="s">
        <v>12</v>
      </c>
      <c r="C3709" t="s">
        <v>10408</v>
      </c>
      <c r="D3709" t="s">
        <v>7171</v>
      </c>
      <c r="E3709" t="str">
        <f>VLOOKUP(Auto_Theft_Data[[#This Row],[Vehicle Model]],Fully_Updated_Vehicle_Models_with_Types_278[#All],2,TRUE)</f>
        <v>Truck</v>
      </c>
      <c r="F3709" t="s">
        <v>15</v>
      </c>
      <c r="G3709" t="s">
        <v>16</v>
      </c>
      <c r="H3709" t="s">
        <v>10433</v>
      </c>
      <c r="I3709" t="s">
        <v>95</v>
      </c>
      <c r="J3709" s="1">
        <v>44795</v>
      </c>
      <c r="K3709" t="s">
        <v>18</v>
      </c>
      <c r="L3709" t="s">
        <v>44</v>
      </c>
      <c r="M3709" t="s">
        <v>8794</v>
      </c>
      <c r="N3709" t="s">
        <v>8795</v>
      </c>
    </row>
    <row r="3710" spans="1:14" x14ac:dyDescent="0.35">
      <c r="A3710" t="s">
        <v>8814</v>
      </c>
      <c r="B3710" t="s">
        <v>23</v>
      </c>
      <c r="C3710" t="s">
        <v>10408</v>
      </c>
      <c r="D3710" t="s">
        <v>7171</v>
      </c>
      <c r="E3710" t="str">
        <f>VLOOKUP(Auto_Theft_Data[[#This Row],[Vehicle Model]],Fully_Updated_Vehicle_Models_with_Types_278[#All],2,TRUE)</f>
        <v>Truck</v>
      </c>
      <c r="F3710" t="s">
        <v>110</v>
      </c>
      <c r="G3710" t="s">
        <v>26</v>
      </c>
      <c r="H3710" t="s">
        <v>10433</v>
      </c>
      <c r="I3710" t="s">
        <v>193</v>
      </c>
      <c r="J3710" s="1">
        <v>44446</v>
      </c>
      <c r="K3710" t="s">
        <v>48</v>
      </c>
      <c r="L3710" t="s">
        <v>89</v>
      </c>
      <c r="M3710" t="s">
        <v>8815</v>
      </c>
      <c r="N3710" t="s">
        <v>8816</v>
      </c>
    </row>
    <row r="3711" spans="1:14" x14ac:dyDescent="0.35">
      <c r="A3711" t="s">
        <v>8820</v>
      </c>
      <c r="B3711" t="s">
        <v>38</v>
      </c>
      <c r="C3711" t="s">
        <v>10408</v>
      </c>
      <c r="D3711" t="s">
        <v>7171</v>
      </c>
      <c r="E3711" t="str">
        <f>VLOOKUP(Auto_Theft_Data[[#This Row],[Vehicle Model]],Fully_Updated_Vehicle_Models_with_Types_278[#All],2,TRUE)</f>
        <v>Truck</v>
      </c>
      <c r="F3711" t="s">
        <v>15</v>
      </c>
      <c r="G3711" t="s">
        <v>36</v>
      </c>
      <c r="H3711" t="s">
        <v>10433</v>
      </c>
      <c r="I3711" t="s">
        <v>211</v>
      </c>
      <c r="J3711" s="1">
        <v>44464</v>
      </c>
      <c r="K3711" t="s">
        <v>48</v>
      </c>
      <c r="L3711" t="s">
        <v>29</v>
      </c>
      <c r="M3711" t="s">
        <v>8821</v>
      </c>
      <c r="N3711" t="s">
        <v>8822</v>
      </c>
    </row>
    <row r="3712" spans="1:14" x14ac:dyDescent="0.35">
      <c r="A3712" t="s">
        <v>8857</v>
      </c>
      <c r="B3712" t="s">
        <v>84</v>
      </c>
      <c r="C3712" t="s">
        <v>10408</v>
      </c>
      <c r="D3712" t="s">
        <v>7171</v>
      </c>
      <c r="E3712" t="str">
        <f>VLOOKUP(Auto_Theft_Data[[#This Row],[Vehicle Model]],Fully_Updated_Vehicle_Models_with_Types_278[#All],2,TRUE)</f>
        <v>Truck</v>
      </c>
      <c r="F3712" t="s">
        <v>165</v>
      </c>
      <c r="G3712" t="s">
        <v>50</v>
      </c>
      <c r="H3712" t="s">
        <v>10433</v>
      </c>
      <c r="I3712" t="s">
        <v>211</v>
      </c>
      <c r="J3712" s="1">
        <v>44486</v>
      </c>
      <c r="K3712" t="s">
        <v>48</v>
      </c>
      <c r="L3712" t="s">
        <v>89</v>
      </c>
      <c r="M3712" t="s">
        <v>1740</v>
      </c>
      <c r="N3712" t="s">
        <v>1741</v>
      </c>
    </row>
    <row r="3713" spans="1:14" x14ac:dyDescent="0.35">
      <c r="A3713" t="s">
        <v>8888</v>
      </c>
      <c r="B3713" t="s">
        <v>48</v>
      </c>
      <c r="C3713" t="s">
        <v>10408</v>
      </c>
      <c r="D3713" t="s">
        <v>7171</v>
      </c>
      <c r="E3713" t="str">
        <f>VLOOKUP(Auto_Theft_Data[[#This Row],[Vehicle Model]],Fully_Updated_Vehicle_Models_with_Types_278[#All],2,TRUE)</f>
        <v>Truck</v>
      </c>
      <c r="F3713" t="s">
        <v>537</v>
      </c>
      <c r="G3713" t="s">
        <v>16</v>
      </c>
      <c r="H3713" t="s">
        <v>10434</v>
      </c>
      <c r="I3713" t="s">
        <v>17</v>
      </c>
      <c r="J3713" s="1">
        <v>44600</v>
      </c>
      <c r="K3713" t="s">
        <v>18</v>
      </c>
      <c r="L3713" t="s">
        <v>29</v>
      </c>
      <c r="M3713" t="s">
        <v>1613</v>
      </c>
      <c r="N3713" t="s">
        <v>1614</v>
      </c>
    </row>
    <row r="3714" spans="1:14" x14ac:dyDescent="0.35">
      <c r="A3714" t="s">
        <v>8889</v>
      </c>
      <c r="B3714" t="s">
        <v>23</v>
      </c>
      <c r="C3714" t="s">
        <v>10408</v>
      </c>
      <c r="D3714" t="s">
        <v>7171</v>
      </c>
      <c r="E3714" t="str">
        <f>VLOOKUP(Auto_Theft_Data[[#This Row],[Vehicle Model]],Fully_Updated_Vehicle_Models_with_Types_278[#All],2,TRUE)</f>
        <v>Truck</v>
      </c>
      <c r="F3714" t="s">
        <v>49</v>
      </c>
      <c r="G3714" t="s">
        <v>94</v>
      </c>
      <c r="H3714" t="s">
        <v>10433</v>
      </c>
      <c r="I3714" t="s">
        <v>721</v>
      </c>
      <c r="J3714" s="1">
        <v>44486</v>
      </c>
      <c r="K3714" t="s">
        <v>48</v>
      </c>
      <c r="L3714" t="s">
        <v>29</v>
      </c>
      <c r="M3714" t="s">
        <v>8890</v>
      </c>
      <c r="N3714" t="s">
        <v>8891</v>
      </c>
    </row>
    <row r="3715" spans="1:14" x14ac:dyDescent="0.35">
      <c r="A3715" t="s">
        <v>8893</v>
      </c>
      <c r="B3715" t="s">
        <v>48</v>
      </c>
      <c r="C3715" t="s">
        <v>10408</v>
      </c>
      <c r="D3715" t="s">
        <v>7171</v>
      </c>
      <c r="E3715" t="str">
        <f>VLOOKUP(Auto_Theft_Data[[#This Row],[Vehicle Model]],Fully_Updated_Vehicle_Models_with_Types_278[#All],2,TRUE)</f>
        <v>Truck</v>
      </c>
      <c r="F3715" t="s">
        <v>15</v>
      </c>
      <c r="G3715" t="s">
        <v>94</v>
      </c>
      <c r="H3715" t="s">
        <v>10433</v>
      </c>
      <c r="I3715" t="s">
        <v>95</v>
      </c>
      <c r="J3715" s="1">
        <v>44779</v>
      </c>
      <c r="K3715" t="s">
        <v>18</v>
      </c>
      <c r="L3715" t="s">
        <v>89</v>
      </c>
      <c r="M3715" t="s">
        <v>8894</v>
      </c>
      <c r="N3715" t="s">
        <v>8895</v>
      </c>
    </row>
    <row r="3716" spans="1:14" x14ac:dyDescent="0.35">
      <c r="A3716" t="s">
        <v>8899</v>
      </c>
      <c r="B3716" t="s">
        <v>48</v>
      </c>
      <c r="C3716" t="s">
        <v>10408</v>
      </c>
      <c r="D3716" t="s">
        <v>7171</v>
      </c>
      <c r="E3716" t="str">
        <f>VLOOKUP(Auto_Theft_Data[[#This Row],[Vehicle Model]],Fully_Updated_Vehicle_Models_with_Types_278[#All],2,TRUE)</f>
        <v>Truck</v>
      </c>
      <c r="F3716" t="s">
        <v>110</v>
      </c>
      <c r="G3716" t="s">
        <v>36</v>
      </c>
      <c r="H3716" t="s">
        <v>10433</v>
      </c>
      <c r="I3716" t="s">
        <v>2564</v>
      </c>
      <c r="J3716" s="1">
        <v>44779</v>
      </c>
      <c r="K3716" t="s">
        <v>18</v>
      </c>
      <c r="L3716" t="s">
        <v>29</v>
      </c>
      <c r="M3716" t="s">
        <v>4188</v>
      </c>
      <c r="N3716" t="s">
        <v>4189</v>
      </c>
    </row>
    <row r="3717" spans="1:14" x14ac:dyDescent="0.35">
      <c r="A3717" t="s">
        <v>8910</v>
      </c>
      <c r="B3717" t="s">
        <v>23</v>
      </c>
      <c r="C3717" t="s">
        <v>10408</v>
      </c>
      <c r="D3717" t="s">
        <v>7171</v>
      </c>
      <c r="E3717" t="str">
        <f>VLOOKUP(Auto_Theft_Data[[#This Row],[Vehicle Model]],Fully_Updated_Vehicle_Models_with_Types_278[#All],2,TRUE)</f>
        <v>Truck</v>
      </c>
      <c r="F3717" t="s">
        <v>110</v>
      </c>
      <c r="G3717" t="s">
        <v>26</v>
      </c>
      <c r="H3717" t="s">
        <v>10433</v>
      </c>
      <c r="I3717" t="s">
        <v>17</v>
      </c>
      <c r="J3717" s="1">
        <v>44474</v>
      </c>
      <c r="K3717" t="s">
        <v>48</v>
      </c>
      <c r="L3717" t="s">
        <v>44</v>
      </c>
      <c r="M3717" t="s">
        <v>6521</v>
      </c>
      <c r="N3717" t="s">
        <v>6522</v>
      </c>
    </row>
    <row r="3718" spans="1:14" x14ac:dyDescent="0.35">
      <c r="A3718" t="s">
        <v>8921</v>
      </c>
      <c r="B3718" t="s">
        <v>12</v>
      </c>
      <c r="C3718" t="s">
        <v>10408</v>
      </c>
      <c r="D3718" t="s">
        <v>7171</v>
      </c>
      <c r="E3718" t="str">
        <f>VLOOKUP(Auto_Theft_Data[[#This Row],[Vehicle Model]],Fully_Updated_Vehicle_Models_with_Types_278[#All],2,TRUE)</f>
        <v>Truck</v>
      </c>
      <c r="F3718" t="s">
        <v>165</v>
      </c>
      <c r="G3718" t="s">
        <v>26</v>
      </c>
      <c r="H3718" t="s">
        <v>10433</v>
      </c>
      <c r="I3718" t="s">
        <v>95</v>
      </c>
      <c r="J3718" s="1">
        <v>44481</v>
      </c>
      <c r="K3718" t="s">
        <v>48</v>
      </c>
      <c r="L3718" t="s">
        <v>89</v>
      </c>
      <c r="M3718" t="s">
        <v>8922</v>
      </c>
      <c r="N3718" t="s">
        <v>8923</v>
      </c>
    </row>
    <row r="3719" spans="1:14" x14ac:dyDescent="0.35">
      <c r="A3719" t="s">
        <v>8924</v>
      </c>
      <c r="B3719" t="s">
        <v>84</v>
      </c>
      <c r="C3719" t="s">
        <v>10408</v>
      </c>
      <c r="D3719" t="s">
        <v>7171</v>
      </c>
      <c r="E3719" t="str">
        <f>VLOOKUP(Auto_Theft_Data[[#This Row],[Vehicle Model]],Fully_Updated_Vehicle_Models_with_Types_278[#All],2,TRUE)</f>
        <v>Truck</v>
      </c>
      <c r="F3719" t="s">
        <v>49</v>
      </c>
      <c r="G3719" t="s">
        <v>26</v>
      </c>
      <c r="H3719" t="s">
        <v>10434</v>
      </c>
      <c r="I3719" t="s">
        <v>476</v>
      </c>
      <c r="J3719" s="1">
        <v>44481</v>
      </c>
      <c r="K3719" t="s">
        <v>48</v>
      </c>
      <c r="L3719" t="s">
        <v>89</v>
      </c>
      <c r="M3719" t="s">
        <v>8925</v>
      </c>
      <c r="N3719" t="s">
        <v>8926</v>
      </c>
    </row>
    <row r="3720" spans="1:14" x14ac:dyDescent="0.35">
      <c r="A3720" t="s">
        <v>8950</v>
      </c>
      <c r="B3720" t="s">
        <v>48</v>
      </c>
      <c r="C3720" t="s">
        <v>10408</v>
      </c>
      <c r="D3720" t="s">
        <v>7171</v>
      </c>
      <c r="E3720" t="str">
        <f>VLOOKUP(Auto_Theft_Data[[#This Row],[Vehicle Model]],Fully_Updated_Vehicle_Models_with_Types_278[#All],2,TRUE)</f>
        <v>Truck</v>
      </c>
      <c r="F3720" t="s">
        <v>110</v>
      </c>
      <c r="G3720" t="s">
        <v>94</v>
      </c>
      <c r="H3720" t="s">
        <v>10434</v>
      </c>
      <c r="I3720" t="s">
        <v>235</v>
      </c>
      <c r="J3720" s="1">
        <v>44800</v>
      </c>
      <c r="K3720" t="s">
        <v>18</v>
      </c>
      <c r="L3720" t="s">
        <v>44</v>
      </c>
      <c r="M3720" t="s">
        <v>8769</v>
      </c>
      <c r="N3720" t="s">
        <v>8770</v>
      </c>
    </row>
    <row r="3721" spans="1:14" x14ac:dyDescent="0.35">
      <c r="A3721" t="s">
        <v>8971</v>
      </c>
      <c r="B3721" t="s">
        <v>364</v>
      </c>
      <c r="C3721" t="s">
        <v>10408</v>
      </c>
      <c r="D3721" t="s">
        <v>7171</v>
      </c>
      <c r="E3721" t="str">
        <f>VLOOKUP(Auto_Theft_Data[[#This Row],[Vehicle Model]],Fully_Updated_Vehicle_Models_with_Types_278[#All],2,TRUE)</f>
        <v>Truck</v>
      </c>
      <c r="F3721" t="s">
        <v>110</v>
      </c>
      <c r="G3721" t="s">
        <v>36</v>
      </c>
      <c r="H3721" t="s">
        <v>10434</v>
      </c>
      <c r="I3721" t="s">
        <v>156</v>
      </c>
      <c r="J3721" s="1">
        <v>44295</v>
      </c>
      <c r="K3721" t="s">
        <v>48</v>
      </c>
      <c r="L3721" t="s">
        <v>44</v>
      </c>
      <c r="M3721" t="s">
        <v>8972</v>
      </c>
      <c r="N3721" t="s">
        <v>8973</v>
      </c>
    </row>
    <row r="3722" spans="1:14" x14ac:dyDescent="0.35">
      <c r="A3722" t="s">
        <v>8978</v>
      </c>
      <c r="B3722" t="s">
        <v>23</v>
      </c>
      <c r="C3722" t="s">
        <v>10408</v>
      </c>
      <c r="D3722" t="s">
        <v>7171</v>
      </c>
      <c r="E3722" t="str">
        <f>VLOOKUP(Auto_Theft_Data[[#This Row],[Vehicle Model]],Fully_Updated_Vehicle_Models_with_Types_278[#All],2,TRUE)</f>
        <v>Truck</v>
      </c>
      <c r="F3722" t="s">
        <v>25</v>
      </c>
      <c r="G3722" t="s">
        <v>16</v>
      </c>
      <c r="H3722" t="s">
        <v>10434</v>
      </c>
      <c r="I3722" t="s">
        <v>302</v>
      </c>
      <c r="J3722" s="1">
        <v>44550</v>
      </c>
      <c r="K3722" t="s">
        <v>48</v>
      </c>
      <c r="L3722" t="s">
        <v>44</v>
      </c>
      <c r="M3722" t="s">
        <v>8715</v>
      </c>
      <c r="N3722" t="s">
        <v>8716</v>
      </c>
    </row>
    <row r="3723" spans="1:14" x14ac:dyDescent="0.35">
      <c r="A3723" t="s">
        <v>8987</v>
      </c>
      <c r="B3723" t="s">
        <v>12</v>
      </c>
      <c r="C3723" t="s">
        <v>10408</v>
      </c>
      <c r="D3723" t="s">
        <v>7171</v>
      </c>
      <c r="E3723" t="str">
        <f>VLOOKUP(Auto_Theft_Data[[#This Row],[Vehicle Model]],Fully_Updated_Vehicle_Models_with_Types_278[#All],2,TRUE)</f>
        <v>Truck</v>
      </c>
      <c r="F3723" t="s">
        <v>56</v>
      </c>
      <c r="G3723" t="s">
        <v>70</v>
      </c>
      <c r="H3723" t="s">
        <v>10433</v>
      </c>
      <c r="I3723" t="s">
        <v>51</v>
      </c>
      <c r="J3723" s="1">
        <v>44526</v>
      </c>
      <c r="K3723" t="s">
        <v>48</v>
      </c>
      <c r="L3723" t="s">
        <v>19</v>
      </c>
      <c r="M3723" t="s">
        <v>1870</v>
      </c>
      <c r="N3723" t="s">
        <v>1871</v>
      </c>
    </row>
    <row r="3724" spans="1:14" x14ac:dyDescent="0.35">
      <c r="A3724" t="s">
        <v>8988</v>
      </c>
      <c r="B3724" t="s">
        <v>23</v>
      </c>
      <c r="C3724" t="s">
        <v>10408</v>
      </c>
      <c r="D3724" t="s">
        <v>7171</v>
      </c>
      <c r="E3724" t="str">
        <f>VLOOKUP(Auto_Theft_Data[[#This Row],[Vehicle Model]],Fully_Updated_Vehicle_Models_with_Types_278[#All],2,TRUE)</f>
        <v>Truck</v>
      </c>
      <c r="F3724" t="s">
        <v>110</v>
      </c>
      <c r="G3724" t="s">
        <v>26</v>
      </c>
      <c r="H3724" t="s">
        <v>10434</v>
      </c>
      <c r="I3724" t="s">
        <v>116</v>
      </c>
      <c r="J3724" s="1">
        <v>43985</v>
      </c>
      <c r="K3724" t="s">
        <v>38</v>
      </c>
      <c r="L3724" t="s">
        <v>29</v>
      </c>
      <c r="M3724" t="s">
        <v>8989</v>
      </c>
      <c r="N3724" t="s">
        <v>8990</v>
      </c>
    </row>
    <row r="3725" spans="1:14" x14ac:dyDescent="0.35">
      <c r="A3725" t="s">
        <v>9003</v>
      </c>
      <c r="B3725" t="s">
        <v>23</v>
      </c>
      <c r="C3725" t="s">
        <v>10408</v>
      </c>
      <c r="D3725" t="s">
        <v>7171</v>
      </c>
      <c r="E3725" t="str">
        <f>VLOOKUP(Auto_Theft_Data[[#This Row],[Vehicle Model]],Fully_Updated_Vehicle_Models_with_Types_278[#All],2,TRUE)</f>
        <v>Truck</v>
      </c>
      <c r="F3725" t="s">
        <v>49</v>
      </c>
      <c r="G3725" t="s">
        <v>70</v>
      </c>
      <c r="H3725" t="s">
        <v>10433</v>
      </c>
      <c r="I3725" t="s">
        <v>1000</v>
      </c>
      <c r="J3725" s="1">
        <v>44547</v>
      </c>
      <c r="K3725" t="s">
        <v>48</v>
      </c>
      <c r="L3725" t="s">
        <v>29</v>
      </c>
      <c r="M3725" t="s">
        <v>7564</v>
      </c>
      <c r="N3725" t="s">
        <v>7565</v>
      </c>
    </row>
    <row r="3726" spans="1:14" x14ac:dyDescent="0.35">
      <c r="A3726" t="s">
        <v>9068</v>
      </c>
      <c r="B3726" t="s">
        <v>12</v>
      </c>
      <c r="C3726" t="s">
        <v>10408</v>
      </c>
      <c r="D3726" t="s">
        <v>7171</v>
      </c>
      <c r="E3726" t="str">
        <f>VLOOKUP(Auto_Theft_Data[[#This Row],[Vehicle Model]],Fully_Updated_Vehicle_Models_with_Types_278[#All],2,TRUE)</f>
        <v>Truck</v>
      </c>
      <c r="F3726" t="s">
        <v>110</v>
      </c>
      <c r="G3726" t="s">
        <v>36</v>
      </c>
      <c r="H3726" t="s">
        <v>10433</v>
      </c>
      <c r="I3726" t="s">
        <v>51</v>
      </c>
      <c r="J3726" s="1">
        <v>44526</v>
      </c>
      <c r="K3726" t="s">
        <v>48</v>
      </c>
      <c r="L3726" t="s">
        <v>44</v>
      </c>
      <c r="M3726" t="s">
        <v>1704</v>
      </c>
      <c r="N3726" t="s">
        <v>1705</v>
      </c>
    </row>
    <row r="3727" spans="1:14" x14ac:dyDescent="0.35">
      <c r="A3727" t="s">
        <v>9083</v>
      </c>
      <c r="B3727" t="s">
        <v>12</v>
      </c>
      <c r="C3727" t="s">
        <v>10408</v>
      </c>
      <c r="D3727" t="s">
        <v>7171</v>
      </c>
      <c r="E3727" t="str">
        <f>VLOOKUP(Auto_Theft_Data[[#This Row],[Vehicle Model]],Fully_Updated_Vehicle_Models_with_Types_278[#All],2,TRUE)</f>
        <v>Truck</v>
      </c>
      <c r="F3727" t="s">
        <v>49</v>
      </c>
      <c r="G3727" t="s">
        <v>42</v>
      </c>
      <c r="H3727" t="s">
        <v>10433</v>
      </c>
      <c r="I3727" t="s">
        <v>51</v>
      </c>
      <c r="J3727" s="1">
        <v>44532</v>
      </c>
      <c r="K3727" t="s">
        <v>48</v>
      </c>
      <c r="L3727" t="s">
        <v>29</v>
      </c>
      <c r="M3727" t="s">
        <v>9084</v>
      </c>
      <c r="N3727" t="s">
        <v>9085</v>
      </c>
    </row>
    <row r="3728" spans="1:14" x14ac:dyDescent="0.35">
      <c r="A3728" t="s">
        <v>9106</v>
      </c>
      <c r="B3728" t="s">
        <v>84</v>
      </c>
      <c r="C3728" t="s">
        <v>10408</v>
      </c>
      <c r="D3728" t="s">
        <v>7171</v>
      </c>
      <c r="E3728" t="str">
        <f>VLOOKUP(Auto_Theft_Data[[#This Row],[Vehicle Model]],Fully_Updated_Vehicle_Models_with_Types_278[#All],2,TRUE)</f>
        <v>Truck</v>
      </c>
      <c r="F3728" t="s">
        <v>49</v>
      </c>
      <c r="G3728" t="s">
        <v>70</v>
      </c>
      <c r="H3728" t="s">
        <v>10433</v>
      </c>
      <c r="I3728" t="s">
        <v>312</v>
      </c>
      <c r="J3728" s="1">
        <v>44539</v>
      </c>
      <c r="K3728" t="s">
        <v>48</v>
      </c>
      <c r="L3728" t="s">
        <v>44</v>
      </c>
      <c r="M3728" t="s">
        <v>9107</v>
      </c>
      <c r="N3728" t="s">
        <v>9108</v>
      </c>
    </row>
    <row r="3729" spans="1:14" x14ac:dyDescent="0.35">
      <c r="A3729" t="s">
        <v>9133</v>
      </c>
      <c r="B3729" t="s">
        <v>12</v>
      </c>
      <c r="C3729" t="s">
        <v>10408</v>
      </c>
      <c r="D3729" t="s">
        <v>7171</v>
      </c>
      <c r="E3729" t="str">
        <f>VLOOKUP(Auto_Theft_Data[[#This Row],[Vehicle Model]],Fully_Updated_Vehicle_Models_with_Types_278[#All],2,TRUE)</f>
        <v>Truck</v>
      </c>
      <c r="F3729" t="s">
        <v>49</v>
      </c>
      <c r="G3729" t="s">
        <v>26</v>
      </c>
      <c r="H3729" t="s">
        <v>10433</v>
      </c>
      <c r="I3729" t="s">
        <v>235</v>
      </c>
      <c r="J3729" s="1">
        <v>44544</v>
      </c>
      <c r="K3729" t="s">
        <v>48</v>
      </c>
      <c r="L3729" t="s">
        <v>89</v>
      </c>
      <c r="M3729" t="s">
        <v>9134</v>
      </c>
      <c r="N3729" t="s">
        <v>9135</v>
      </c>
    </row>
    <row r="3730" spans="1:14" x14ac:dyDescent="0.35">
      <c r="A3730" t="s">
        <v>9144</v>
      </c>
      <c r="B3730" t="s">
        <v>12</v>
      </c>
      <c r="C3730" t="s">
        <v>10408</v>
      </c>
      <c r="D3730" t="s">
        <v>7171</v>
      </c>
      <c r="E3730" t="str">
        <f>VLOOKUP(Auto_Theft_Data[[#This Row],[Vehicle Model]],Fully_Updated_Vehicle_Models_with_Types_278[#All],2,TRUE)</f>
        <v>Truck</v>
      </c>
      <c r="F3730" t="s">
        <v>626</v>
      </c>
      <c r="G3730" t="s">
        <v>70</v>
      </c>
      <c r="H3730" t="s">
        <v>10433</v>
      </c>
      <c r="I3730" t="s">
        <v>51</v>
      </c>
      <c r="J3730" s="1">
        <v>44546</v>
      </c>
      <c r="K3730" t="s">
        <v>48</v>
      </c>
      <c r="L3730" t="s">
        <v>89</v>
      </c>
      <c r="M3730" t="s">
        <v>8278</v>
      </c>
      <c r="N3730" t="s">
        <v>8279</v>
      </c>
    </row>
    <row r="3731" spans="1:14" x14ac:dyDescent="0.35">
      <c r="A3731" t="s">
        <v>9151</v>
      </c>
      <c r="B3731" t="s">
        <v>23</v>
      </c>
      <c r="C3731" t="s">
        <v>10408</v>
      </c>
      <c r="D3731" t="s">
        <v>7171</v>
      </c>
      <c r="E3731" t="str">
        <f>VLOOKUP(Auto_Theft_Data[[#This Row],[Vehicle Model]],Fully_Updated_Vehicle_Models_with_Types_278[#All],2,TRUE)</f>
        <v>Truck</v>
      </c>
      <c r="F3731" t="s">
        <v>25</v>
      </c>
      <c r="G3731" t="s">
        <v>70</v>
      </c>
      <c r="H3731" t="s">
        <v>10433</v>
      </c>
      <c r="I3731" t="s">
        <v>51</v>
      </c>
      <c r="J3731" s="1">
        <v>44546</v>
      </c>
      <c r="K3731" t="s">
        <v>48</v>
      </c>
      <c r="L3731" t="s">
        <v>44</v>
      </c>
      <c r="M3731" t="s">
        <v>9152</v>
      </c>
      <c r="N3731" t="s">
        <v>9153</v>
      </c>
    </row>
    <row r="3732" spans="1:14" x14ac:dyDescent="0.35">
      <c r="A3732" t="s">
        <v>9184</v>
      </c>
      <c r="B3732" t="s">
        <v>38</v>
      </c>
      <c r="C3732" t="s">
        <v>10408</v>
      </c>
      <c r="D3732" t="s">
        <v>7171</v>
      </c>
      <c r="E3732" t="str">
        <f>VLOOKUP(Auto_Theft_Data[[#This Row],[Vehicle Model]],Fully_Updated_Vehicle_Models_with_Types_278[#All],2,TRUE)</f>
        <v>Truck</v>
      </c>
      <c r="F3732" t="s">
        <v>15</v>
      </c>
      <c r="G3732" t="s">
        <v>26</v>
      </c>
      <c r="H3732" t="s">
        <v>10434</v>
      </c>
      <c r="I3732" t="s">
        <v>1583</v>
      </c>
      <c r="J3732" s="1">
        <v>44545</v>
      </c>
      <c r="K3732" t="s">
        <v>48</v>
      </c>
      <c r="L3732" t="s">
        <v>29</v>
      </c>
      <c r="M3732" t="s">
        <v>9185</v>
      </c>
      <c r="N3732" t="s">
        <v>9186</v>
      </c>
    </row>
    <row r="3733" spans="1:14" x14ac:dyDescent="0.35">
      <c r="A3733" t="s">
        <v>9194</v>
      </c>
      <c r="B3733" t="s">
        <v>48</v>
      </c>
      <c r="C3733" t="s">
        <v>10408</v>
      </c>
      <c r="D3733" t="s">
        <v>7171</v>
      </c>
      <c r="E3733" t="str">
        <f>VLOOKUP(Auto_Theft_Data[[#This Row],[Vehicle Model]],Fully_Updated_Vehicle_Models_with_Types_278[#All],2,TRUE)</f>
        <v>Truck</v>
      </c>
      <c r="F3733" t="s">
        <v>110</v>
      </c>
      <c r="G3733" t="s">
        <v>26</v>
      </c>
      <c r="H3733" t="s">
        <v>10433</v>
      </c>
      <c r="I3733" t="s">
        <v>600</v>
      </c>
      <c r="J3733" s="1">
        <v>44545</v>
      </c>
      <c r="K3733" t="s">
        <v>48</v>
      </c>
      <c r="L3733" t="s">
        <v>29</v>
      </c>
      <c r="M3733" t="s">
        <v>9195</v>
      </c>
      <c r="N3733" t="s">
        <v>9196</v>
      </c>
    </row>
    <row r="3734" spans="1:14" x14ac:dyDescent="0.35">
      <c r="A3734" t="s">
        <v>9219</v>
      </c>
      <c r="B3734" t="s">
        <v>84</v>
      </c>
      <c r="C3734" t="s">
        <v>10408</v>
      </c>
      <c r="D3734" t="s">
        <v>7171</v>
      </c>
      <c r="E3734" t="str">
        <f>VLOOKUP(Auto_Theft_Data[[#This Row],[Vehicle Model]],Fully_Updated_Vehicle_Models_with_Types_278[#All],2,TRUE)</f>
        <v>Truck</v>
      </c>
      <c r="F3734" t="s">
        <v>15</v>
      </c>
      <c r="G3734" t="s">
        <v>70</v>
      </c>
      <c r="H3734" t="s">
        <v>10433</v>
      </c>
      <c r="I3734" t="s">
        <v>366</v>
      </c>
      <c r="J3734" s="1">
        <v>44245</v>
      </c>
      <c r="K3734" t="s">
        <v>48</v>
      </c>
      <c r="L3734" t="s">
        <v>19</v>
      </c>
      <c r="M3734" t="s">
        <v>9220</v>
      </c>
      <c r="N3734" t="s">
        <v>9221</v>
      </c>
    </row>
    <row r="3735" spans="1:14" x14ac:dyDescent="0.35">
      <c r="A3735" t="s">
        <v>9225</v>
      </c>
      <c r="B3735" t="s">
        <v>48</v>
      </c>
      <c r="C3735" t="s">
        <v>10408</v>
      </c>
      <c r="D3735" t="s">
        <v>7171</v>
      </c>
      <c r="E3735" t="str">
        <f>VLOOKUP(Auto_Theft_Data[[#This Row],[Vehicle Model]],Fully_Updated_Vehicle_Models_with_Types_278[#All],2,TRUE)</f>
        <v>Truck</v>
      </c>
      <c r="F3735" t="s">
        <v>15</v>
      </c>
      <c r="G3735" t="s">
        <v>16</v>
      </c>
      <c r="H3735" t="s">
        <v>10434</v>
      </c>
      <c r="I3735" t="s">
        <v>431</v>
      </c>
      <c r="J3735" s="1">
        <v>44585</v>
      </c>
      <c r="K3735" t="s">
        <v>18</v>
      </c>
      <c r="L3735" t="s">
        <v>89</v>
      </c>
      <c r="M3735" t="s">
        <v>9226</v>
      </c>
      <c r="N3735" t="s">
        <v>9227</v>
      </c>
    </row>
    <row r="3736" spans="1:14" x14ac:dyDescent="0.35">
      <c r="A3736" t="s">
        <v>9238</v>
      </c>
      <c r="B3736" t="s">
        <v>12</v>
      </c>
      <c r="C3736" t="s">
        <v>10408</v>
      </c>
      <c r="D3736" t="s">
        <v>7171</v>
      </c>
      <c r="E3736" t="str">
        <f>VLOOKUP(Auto_Theft_Data[[#This Row],[Vehicle Model]],Fully_Updated_Vehicle_Models_with_Types_278[#All],2,TRUE)</f>
        <v>Truck</v>
      </c>
      <c r="F3736" t="s">
        <v>110</v>
      </c>
      <c r="G3736" t="s">
        <v>94</v>
      </c>
      <c r="H3736" t="s">
        <v>10433</v>
      </c>
      <c r="I3736" t="s">
        <v>239</v>
      </c>
      <c r="J3736" s="1">
        <v>44584</v>
      </c>
      <c r="K3736" t="s">
        <v>18</v>
      </c>
      <c r="L3736" t="s">
        <v>29</v>
      </c>
      <c r="M3736" t="s">
        <v>4425</v>
      </c>
      <c r="N3736" t="s">
        <v>4426</v>
      </c>
    </row>
    <row r="3737" spans="1:14" x14ac:dyDescent="0.35">
      <c r="A3737" t="s">
        <v>9239</v>
      </c>
      <c r="B3737" t="s">
        <v>23</v>
      </c>
      <c r="C3737" t="s">
        <v>10408</v>
      </c>
      <c r="D3737" t="s">
        <v>7171</v>
      </c>
      <c r="E3737" t="str">
        <f>VLOOKUP(Auto_Theft_Data[[#This Row],[Vehicle Model]],Fully_Updated_Vehicle_Models_with_Types_278[#All],2,TRUE)</f>
        <v>Truck</v>
      </c>
      <c r="F3737" t="s">
        <v>110</v>
      </c>
      <c r="G3737" t="s">
        <v>26</v>
      </c>
      <c r="H3737" t="s">
        <v>10433</v>
      </c>
      <c r="I3737" t="s">
        <v>51</v>
      </c>
      <c r="J3737" s="1">
        <v>44510</v>
      </c>
      <c r="K3737" t="s">
        <v>48</v>
      </c>
      <c r="L3737" t="s">
        <v>29</v>
      </c>
      <c r="M3737" t="s">
        <v>9240</v>
      </c>
      <c r="N3737" t="s">
        <v>9241</v>
      </c>
    </row>
    <row r="3738" spans="1:14" x14ac:dyDescent="0.35">
      <c r="A3738" t="s">
        <v>9273</v>
      </c>
      <c r="B3738" t="s">
        <v>48</v>
      </c>
      <c r="C3738" t="s">
        <v>10408</v>
      </c>
      <c r="D3738" t="s">
        <v>7171</v>
      </c>
      <c r="E3738" t="str">
        <f>VLOOKUP(Auto_Theft_Data[[#This Row],[Vehicle Model]],Fully_Updated_Vehicle_Models_with_Types_278[#All],2,TRUE)</f>
        <v>Truck</v>
      </c>
      <c r="F3738" t="s">
        <v>110</v>
      </c>
      <c r="G3738" t="s">
        <v>42</v>
      </c>
      <c r="H3738" t="s">
        <v>10434</v>
      </c>
      <c r="I3738" t="s">
        <v>160</v>
      </c>
      <c r="J3738" s="1">
        <v>44595</v>
      </c>
      <c r="K3738" t="s">
        <v>18</v>
      </c>
      <c r="L3738" t="s">
        <v>29</v>
      </c>
      <c r="M3738" t="s">
        <v>9274</v>
      </c>
      <c r="N3738" t="s">
        <v>9275</v>
      </c>
    </row>
    <row r="3739" spans="1:14" x14ac:dyDescent="0.35">
      <c r="A3739" t="s">
        <v>9280</v>
      </c>
      <c r="B3739" t="s">
        <v>23</v>
      </c>
      <c r="C3739" t="s">
        <v>10408</v>
      </c>
      <c r="D3739" t="s">
        <v>7171</v>
      </c>
      <c r="E3739" t="str">
        <f>VLOOKUP(Auto_Theft_Data[[#This Row],[Vehicle Model]],Fully_Updated_Vehicle_Models_with_Types_278[#All],2,TRUE)</f>
        <v>Truck</v>
      </c>
      <c r="F3739" t="s">
        <v>25</v>
      </c>
      <c r="G3739" t="s">
        <v>26</v>
      </c>
      <c r="H3739" t="s">
        <v>10433</v>
      </c>
      <c r="I3739" t="s">
        <v>3849</v>
      </c>
      <c r="J3739" s="1">
        <v>44237</v>
      </c>
      <c r="K3739" t="s">
        <v>48</v>
      </c>
      <c r="L3739" t="s">
        <v>29</v>
      </c>
      <c r="M3739" t="s">
        <v>9281</v>
      </c>
      <c r="N3739" t="s">
        <v>9282</v>
      </c>
    </row>
    <row r="3740" spans="1:14" x14ac:dyDescent="0.35">
      <c r="A3740" t="s">
        <v>9286</v>
      </c>
      <c r="B3740" t="s">
        <v>298</v>
      </c>
      <c r="C3740" t="s">
        <v>10408</v>
      </c>
      <c r="D3740" t="s">
        <v>7171</v>
      </c>
      <c r="E3740" t="str">
        <f>VLOOKUP(Auto_Theft_Data[[#This Row],[Vehicle Model]],Fully_Updated_Vehicle_Models_with_Types_278[#All],2,TRUE)</f>
        <v>Truck</v>
      </c>
      <c r="F3740" t="s">
        <v>165</v>
      </c>
      <c r="G3740" t="s">
        <v>42</v>
      </c>
      <c r="H3740" t="s">
        <v>10434</v>
      </c>
      <c r="I3740" t="s">
        <v>211</v>
      </c>
      <c r="J3740" s="1">
        <v>44594</v>
      </c>
      <c r="K3740" t="s">
        <v>18</v>
      </c>
      <c r="L3740" t="s">
        <v>89</v>
      </c>
      <c r="M3740" t="s">
        <v>9287</v>
      </c>
      <c r="N3740" t="s">
        <v>9288</v>
      </c>
    </row>
    <row r="3741" spans="1:14" x14ac:dyDescent="0.35">
      <c r="A3741" t="s">
        <v>9289</v>
      </c>
      <c r="B3741" t="s">
        <v>12</v>
      </c>
      <c r="C3741" t="s">
        <v>10408</v>
      </c>
      <c r="D3741" t="s">
        <v>7171</v>
      </c>
      <c r="E3741" t="str">
        <f>VLOOKUP(Auto_Theft_Data[[#This Row],[Vehicle Model]],Fully_Updated_Vehicle_Models_with_Types_278[#All],2,TRUE)</f>
        <v>Truck</v>
      </c>
      <c r="F3741" t="s">
        <v>110</v>
      </c>
      <c r="G3741" t="s">
        <v>26</v>
      </c>
      <c r="H3741" t="s">
        <v>10433</v>
      </c>
      <c r="I3741" t="s">
        <v>3849</v>
      </c>
      <c r="J3741" s="1">
        <v>44237</v>
      </c>
      <c r="K3741" t="s">
        <v>48</v>
      </c>
      <c r="L3741" t="s">
        <v>19</v>
      </c>
      <c r="M3741" t="s">
        <v>9290</v>
      </c>
      <c r="N3741" t="s">
        <v>9291</v>
      </c>
    </row>
    <row r="3742" spans="1:14" x14ac:dyDescent="0.35">
      <c r="A3742" t="s">
        <v>9295</v>
      </c>
      <c r="B3742" t="s">
        <v>12</v>
      </c>
      <c r="C3742" t="s">
        <v>10408</v>
      </c>
      <c r="D3742" t="s">
        <v>7171</v>
      </c>
      <c r="E3742" t="str">
        <f>VLOOKUP(Auto_Theft_Data[[#This Row],[Vehicle Model]],Fully_Updated_Vehicle_Models_with_Types_278[#All],2,TRUE)</f>
        <v>Truck</v>
      </c>
      <c r="F3742" t="s">
        <v>857</v>
      </c>
      <c r="G3742" t="s">
        <v>42</v>
      </c>
      <c r="H3742" t="s">
        <v>10433</v>
      </c>
      <c r="I3742" t="s">
        <v>211</v>
      </c>
      <c r="J3742" s="1">
        <v>44238</v>
      </c>
      <c r="K3742" t="s">
        <v>48</v>
      </c>
      <c r="L3742" t="s">
        <v>19</v>
      </c>
      <c r="M3742" t="s">
        <v>9296</v>
      </c>
      <c r="N3742" t="s">
        <v>9297</v>
      </c>
    </row>
    <row r="3743" spans="1:14" x14ac:dyDescent="0.35">
      <c r="A3743" t="s">
        <v>9299</v>
      </c>
      <c r="B3743" t="s">
        <v>23</v>
      </c>
      <c r="C3743" t="s">
        <v>10408</v>
      </c>
      <c r="D3743" t="s">
        <v>7171</v>
      </c>
      <c r="E3743" t="str">
        <f>VLOOKUP(Auto_Theft_Data[[#This Row],[Vehicle Model]],Fully_Updated_Vehicle_Models_with_Types_278[#All],2,TRUE)</f>
        <v>Truck</v>
      </c>
      <c r="F3743" t="s">
        <v>15</v>
      </c>
      <c r="G3743" t="s">
        <v>70</v>
      </c>
      <c r="H3743" t="s">
        <v>10434</v>
      </c>
      <c r="I3743" t="s">
        <v>37</v>
      </c>
      <c r="J3743" s="1">
        <v>44238</v>
      </c>
      <c r="K3743" t="s">
        <v>48</v>
      </c>
      <c r="L3743" t="s">
        <v>44</v>
      </c>
      <c r="M3743" t="s">
        <v>9300</v>
      </c>
      <c r="N3743" t="s">
        <v>9301</v>
      </c>
    </row>
    <row r="3744" spans="1:14" x14ac:dyDescent="0.35">
      <c r="A3744" t="s">
        <v>9310</v>
      </c>
      <c r="B3744" t="s">
        <v>84</v>
      </c>
      <c r="C3744" t="s">
        <v>10408</v>
      </c>
      <c r="D3744" t="s">
        <v>7171</v>
      </c>
      <c r="E3744" t="str">
        <f>VLOOKUP(Auto_Theft_Data[[#This Row],[Vehicle Model]],Fully_Updated_Vehicle_Models_with_Types_278[#All],2,TRUE)</f>
        <v>Truck</v>
      </c>
      <c r="F3744" t="s">
        <v>110</v>
      </c>
      <c r="G3744" t="s">
        <v>36</v>
      </c>
      <c r="H3744" t="s">
        <v>10434</v>
      </c>
      <c r="I3744" t="s">
        <v>120</v>
      </c>
      <c r="J3744" s="1">
        <v>44512</v>
      </c>
      <c r="K3744" t="s">
        <v>48</v>
      </c>
      <c r="L3744" t="s">
        <v>44</v>
      </c>
      <c r="M3744" t="s">
        <v>9311</v>
      </c>
      <c r="N3744" t="s">
        <v>9312</v>
      </c>
    </row>
    <row r="3745" spans="1:14" x14ac:dyDescent="0.35">
      <c r="A3745" t="s">
        <v>9326</v>
      </c>
      <c r="B3745" t="s">
        <v>12</v>
      </c>
      <c r="C3745" t="s">
        <v>10408</v>
      </c>
      <c r="D3745" t="s">
        <v>7171</v>
      </c>
      <c r="E3745" t="str">
        <f>VLOOKUP(Auto_Theft_Data[[#This Row],[Vehicle Model]],Fully_Updated_Vehicle_Models_with_Types_278[#All],2,TRUE)</f>
        <v>Truck</v>
      </c>
      <c r="F3745" t="s">
        <v>110</v>
      </c>
      <c r="G3745" t="s">
        <v>16</v>
      </c>
      <c r="H3745" t="s">
        <v>10434</v>
      </c>
      <c r="I3745" t="s">
        <v>151</v>
      </c>
      <c r="J3745" s="1">
        <v>44515</v>
      </c>
      <c r="K3745" t="s">
        <v>48</v>
      </c>
      <c r="L3745" t="s">
        <v>89</v>
      </c>
      <c r="M3745" t="s">
        <v>9327</v>
      </c>
      <c r="N3745" t="s">
        <v>9328</v>
      </c>
    </row>
    <row r="3746" spans="1:14" x14ac:dyDescent="0.35">
      <c r="A3746" t="s">
        <v>9335</v>
      </c>
      <c r="B3746" t="s">
        <v>48</v>
      </c>
      <c r="C3746" t="s">
        <v>10408</v>
      </c>
      <c r="D3746" t="s">
        <v>7171</v>
      </c>
      <c r="E3746" t="str">
        <f>VLOOKUP(Auto_Theft_Data[[#This Row],[Vehicle Model]],Fully_Updated_Vehicle_Models_with_Types_278[#All],2,TRUE)</f>
        <v>Truck</v>
      </c>
      <c r="F3746" t="s">
        <v>537</v>
      </c>
      <c r="G3746" t="s">
        <v>36</v>
      </c>
      <c r="H3746" t="s">
        <v>10433</v>
      </c>
      <c r="I3746" t="s">
        <v>71</v>
      </c>
      <c r="J3746" s="1">
        <v>44568</v>
      </c>
      <c r="K3746" t="s">
        <v>18</v>
      </c>
      <c r="L3746" t="s">
        <v>89</v>
      </c>
      <c r="M3746" t="s">
        <v>3442</v>
      </c>
      <c r="N3746" t="s">
        <v>3443</v>
      </c>
    </row>
    <row r="3747" spans="1:14" x14ac:dyDescent="0.35">
      <c r="A3747" t="s">
        <v>9365</v>
      </c>
      <c r="B3747" t="s">
        <v>23</v>
      </c>
      <c r="C3747" t="s">
        <v>10408</v>
      </c>
      <c r="D3747" t="s">
        <v>7171</v>
      </c>
      <c r="E3747" t="str">
        <f>VLOOKUP(Auto_Theft_Data[[#This Row],[Vehicle Model]],Fully_Updated_Vehicle_Models_with_Types_278[#All],2,TRUE)</f>
        <v>Truck</v>
      </c>
      <c r="F3747" t="s">
        <v>110</v>
      </c>
      <c r="G3747" t="s">
        <v>26</v>
      </c>
      <c r="H3747" t="s">
        <v>10433</v>
      </c>
      <c r="I3747" t="s">
        <v>3033</v>
      </c>
      <c r="J3747" s="1">
        <v>44517</v>
      </c>
      <c r="K3747" t="s">
        <v>48</v>
      </c>
      <c r="L3747" t="s">
        <v>29</v>
      </c>
      <c r="M3747" t="s">
        <v>9366</v>
      </c>
      <c r="N3747" t="s">
        <v>9367</v>
      </c>
    </row>
    <row r="3748" spans="1:14" x14ac:dyDescent="0.35">
      <c r="A3748" t="s">
        <v>9409</v>
      </c>
      <c r="B3748" t="s">
        <v>23</v>
      </c>
      <c r="C3748" t="s">
        <v>10408</v>
      </c>
      <c r="D3748" t="s">
        <v>7171</v>
      </c>
      <c r="E3748" t="str">
        <f>VLOOKUP(Auto_Theft_Data[[#This Row],[Vehicle Model]],Fully_Updated_Vehicle_Models_with_Types_278[#All],2,TRUE)</f>
        <v>Truck</v>
      </c>
      <c r="F3748" t="s">
        <v>15</v>
      </c>
      <c r="G3748" t="s">
        <v>70</v>
      </c>
      <c r="H3748" t="s">
        <v>10433</v>
      </c>
      <c r="I3748" t="s">
        <v>312</v>
      </c>
      <c r="J3748" s="1">
        <v>44575</v>
      </c>
      <c r="K3748" t="s">
        <v>18</v>
      </c>
      <c r="L3748" t="s">
        <v>29</v>
      </c>
      <c r="M3748" t="s">
        <v>9410</v>
      </c>
      <c r="N3748" t="s">
        <v>9411</v>
      </c>
    </row>
    <row r="3749" spans="1:14" x14ac:dyDescent="0.35">
      <c r="A3749" t="s">
        <v>9432</v>
      </c>
      <c r="B3749" t="s">
        <v>48</v>
      </c>
      <c r="C3749" t="s">
        <v>10408</v>
      </c>
      <c r="D3749" t="s">
        <v>7171</v>
      </c>
      <c r="E3749" t="str">
        <f>VLOOKUP(Auto_Theft_Data[[#This Row],[Vehicle Model]],Fully_Updated_Vehicle_Models_with_Types_278[#All],2,TRUE)</f>
        <v>Truck</v>
      </c>
      <c r="F3749" t="s">
        <v>15</v>
      </c>
      <c r="G3749" t="s">
        <v>70</v>
      </c>
      <c r="H3749" t="s">
        <v>10434</v>
      </c>
      <c r="I3749" t="s">
        <v>312</v>
      </c>
      <c r="J3749" s="1">
        <v>44575</v>
      </c>
      <c r="K3749" t="s">
        <v>18</v>
      </c>
      <c r="L3749" t="s">
        <v>29</v>
      </c>
      <c r="M3749" t="s">
        <v>9433</v>
      </c>
      <c r="N3749" t="s">
        <v>9434</v>
      </c>
    </row>
    <row r="3750" spans="1:14" x14ac:dyDescent="0.35">
      <c r="A3750" t="s">
        <v>9446</v>
      </c>
      <c r="B3750" t="s">
        <v>12</v>
      </c>
      <c r="C3750" t="s">
        <v>10408</v>
      </c>
      <c r="D3750" t="s">
        <v>7171</v>
      </c>
      <c r="E3750" t="str">
        <f>VLOOKUP(Auto_Theft_Data[[#This Row],[Vehicle Model]],Fully_Updated_Vehicle_Models_with_Types_278[#All],2,TRUE)</f>
        <v>Truck</v>
      </c>
      <c r="F3750" t="s">
        <v>25</v>
      </c>
      <c r="G3750" t="s">
        <v>70</v>
      </c>
      <c r="H3750" t="s">
        <v>10434</v>
      </c>
      <c r="I3750" t="s">
        <v>51</v>
      </c>
      <c r="J3750" s="1">
        <v>43461</v>
      </c>
      <c r="K3750" t="s">
        <v>12</v>
      </c>
      <c r="L3750" t="s">
        <v>89</v>
      </c>
      <c r="M3750" t="s">
        <v>9447</v>
      </c>
      <c r="N3750" t="s">
        <v>9448</v>
      </c>
    </row>
    <row r="3751" spans="1:14" x14ac:dyDescent="0.35">
      <c r="A3751" t="s">
        <v>9468</v>
      </c>
      <c r="B3751" t="s">
        <v>388</v>
      </c>
      <c r="C3751" t="s">
        <v>10408</v>
      </c>
      <c r="D3751" t="s">
        <v>7171</v>
      </c>
      <c r="E3751" t="str">
        <f>VLOOKUP(Auto_Theft_Data[[#This Row],[Vehicle Model]],Fully_Updated_Vehicle_Models_with_Types_278[#All],2,TRUE)</f>
        <v>Truck</v>
      </c>
      <c r="F3751" t="s">
        <v>15</v>
      </c>
      <c r="G3751" t="s">
        <v>70</v>
      </c>
      <c r="H3751" t="s">
        <v>10434</v>
      </c>
      <c r="I3751" t="s">
        <v>466</v>
      </c>
      <c r="J3751" s="1">
        <v>43475</v>
      </c>
      <c r="K3751" t="s">
        <v>23</v>
      </c>
      <c r="L3751" t="s">
        <v>19</v>
      </c>
      <c r="M3751" t="s">
        <v>3689</v>
      </c>
      <c r="N3751" t="s">
        <v>3690</v>
      </c>
    </row>
    <row r="3752" spans="1:14" x14ac:dyDescent="0.35">
      <c r="A3752" t="s">
        <v>9490</v>
      </c>
      <c r="B3752" t="s">
        <v>23</v>
      </c>
      <c r="C3752" t="s">
        <v>10408</v>
      </c>
      <c r="D3752" t="s">
        <v>7171</v>
      </c>
      <c r="E3752" t="str">
        <f>VLOOKUP(Auto_Theft_Data[[#This Row],[Vehicle Model]],Fully_Updated_Vehicle_Models_with_Types_278[#All],2,TRUE)</f>
        <v>Truck</v>
      </c>
      <c r="F3752" t="s">
        <v>110</v>
      </c>
      <c r="G3752" t="s">
        <v>94</v>
      </c>
      <c r="H3752" t="s">
        <v>10434</v>
      </c>
      <c r="I3752" t="s">
        <v>151</v>
      </c>
      <c r="J3752" s="1">
        <v>44765</v>
      </c>
      <c r="K3752" t="s">
        <v>18</v>
      </c>
      <c r="L3752" t="s">
        <v>89</v>
      </c>
      <c r="M3752" t="s">
        <v>9491</v>
      </c>
      <c r="N3752" t="s">
        <v>9492</v>
      </c>
    </row>
    <row r="3753" spans="1:14" x14ac:dyDescent="0.35">
      <c r="A3753" t="s">
        <v>9543</v>
      </c>
      <c r="B3753" t="s">
        <v>197</v>
      </c>
      <c r="C3753" t="s">
        <v>10408</v>
      </c>
      <c r="D3753" t="s">
        <v>7171</v>
      </c>
      <c r="E3753" t="str">
        <f>VLOOKUP(Auto_Theft_Data[[#This Row],[Vehicle Model]],Fully_Updated_Vehicle_Models_with_Types_278[#All],2,TRUE)</f>
        <v>Truck</v>
      </c>
      <c r="F3753" t="s">
        <v>25</v>
      </c>
      <c r="G3753" t="s">
        <v>42</v>
      </c>
      <c r="H3753" t="s">
        <v>10434</v>
      </c>
      <c r="I3753" t="s">
        <v>1268</v>
      </c>
      <c r="J3753" s="1">
        <v>44938</v>
      </c>
      <c r="K3753" t="s">
        <v>28</v>
      </c>
      <c r="L3753" t="s">
        <v>19</v>
      </c>
      <c r="M3753" t="s">
        <v>9544</v>
      </c>
      <c r="N3753" t="s">
        <v>9545</v>
      </c>
    </row>
    <row r="3754" spans="1:14" x14ac:dyDescent="0.35">
      <c r="A3754" t="s">
        <v>9556</v>
      </c>
      <c r="B3754" t="s">
        <v>48</v>
      </c>
      <c r="C3754" t="s">
        <v>10408</v>
      </c>
      <c r="D3754" t="s">
        <v>7171</v>
      </c>
      <c r="E3754" t="str">
        <f>VLOOKUP(Auto_Theft_Data[[#This Row],[Vehicle Model]],Fully_Updated_Vehicle_Models_with_Types_278[#All],2,TRUE)</f>
        <v>Truck</v>
      </c>
      <c r="F3754" t="s">
        <v>110</v>
      </c>
      <c r="G3754" t="s">
        <v>70</v>
      </c>
      <c r="H3754" t="s">
        <v>10434</v>
      </c>
      <c r="I3754" t="s">
        <v>235</v>
      </c>
      <c r="J3754" s="1">
        <v>44910</v>
      </c>
      <c r="K3754" t="s">
        <v>18</v>
      </c>
      <c r="L3754" t="s">
        <v>44</v>
      </c>
      <c r="M3754" t="s">
        <v>9557</v>
      </c>
      <c r="N3754" t="s">
        <v>9558</v>
      </c>
    </row>
    <row r="3755" spans="1:14" x14ac:dyDescent="0.35">
      <c r="A3755" t="s">
        <v>9562</v>
      </c>
      <c r="B3755" t="s">
        <v>38</v>
      </c>
      <c r="C3755" t="s">
        <v>10408</v>
      </c>
      <c r="D3755" t="s">
        <v>7171</v>
      </c>
      <c r="E3755" t="str">
        <f>VLOOKUP(Auto_Theft_Data[[#This Row],[Vehicle Model]],Fully_Updated_Vehicle_Models_with_Types_278[#All],2,TRUE)</f>
        <v>Truck</v>
      </c>
      <c r="F3755" t="s">
        <v>15</v>
      </c>
      <c r="G3755" t="s">
        <v>36</v>
      </c>
      <c r="H3755" t="s">
        <v>10434</v>
      </c>
      <c r="I3755" t="s">
        <v>235</v>
      </c>
      <c r="J3755" s="1">
        <v>44800</v>
      </c>
      <c r="K3755" t="s">
        <v>18</v>
      </c>
      <c r="L3755" t="s">
        <v>19</v>
      </c>
      <c r="M3755" t="s">
        <v>9563</v>
      </c>
      <c r="N3755" t="s">
        <v>9564</v>
      </c>
    </row>
    <row r="3756" spans="1:14" x14ac:dyDescent="0.35">
      <c r="A3756" t="s">
        <v>9589</v>
      </c>
      <c r="B3756" t="s">
        <v>12</v>
      </c>
      <c r="C3756" t="s">
        <v>10408</v>
      </c>
      <c r="D3756" t="s">
        <v>7171</v>
      </c>
      <c r="E3756" t="str">
        <f>VLOOKUP(Auto_Theft_Data[[#This Row],[Vehicle Model]],Fully_Updated_Vehicle_Models_with_Types_278[#All],2,TRUE)</f>
        <v>Truck</v>
      </c>
      <c r="F3756" t="s">
        <v>49</v>
      </c>
      <c r="G3756" t="s">
        <v>36</v>
      </c>
      <c r="H3756" t="s">
        <v>10434</v>
      </c>
      <c r="I3756" t="s">
        <v>156</v>
      </c>
      <c r="J3756" s="1">
        <v>43575</v>
      </c>
      <c r="K3756" t="s">
        <v>23</v>
      </c>
      <c r="L3756" t="s">
        <v>29</v>
      </c>
      <c r="M3756" t="s">
        <v>9590</v>
      </c>
      <c r="N3756" t="s">
        <v>9591</v>
      </c>
    </row>
    <row r="3757" spans="1:14" x14ac:dyDescent="0.35">
      <c r="A3757" t="s">
        <v>9684</v>
      </c>
      <c r="B3757" t="s">
        <v>197</v>
      </c>
      <c r="C3757" t="s">
        <v>10408</v>
      </c>
      <c r="D3757" t="s">
        <v>7171</v>
      </c>
      <c r="E3757" t="str">
        <f>VLOOKUP(Auto_Theft_Data[[#This Row],[Vehicle Model]],Fully_Updated_Vehicle_Models_with_Types_278[#All],2,TRUE)</f>
        <v>Truck</v>
      </c>
      <c r="F3757" t="s">
        <v>110</v>
      </c>
      <c r="G3757" t="s">
        <v>50</v>
      </c>
      <c r="H3757" t="s">
        <v>10434</v>
      </c>
      <c r="I3757" t="s">
        <v>17</v>
      </c>
      <c r="J3757" s="1">
        <v>43794</v>
      </c>
      <c r="K3757" t="s">
        <v>23</v>
      </c>
      <c r="L3757" t="s">
        <v>89</v>
      </c>
      <c r="M3757" t="s">
        <v>9685</v>
      </c>
      <c r="N3757" t="s">
        <v>9686</v>
      </c>
    </row>
    <row r="3758" spans="1:14" x14ac:dyDescent="0.35">
      <c r="A3758" t="s">
        <v>9760</v>
      </c>
      <c r="B3758" t="s">
        <v>28</v>
      </c>
      <c r="C3758" t="s">
        <v>10408</v>
      </c>
      <c r="D3758" t="s">
        <v>7171</v>
      </c>
      <c r="E3758" t="str">
        <f>VLOOKUP(Auto_Theft_Data[[#This Row],[Vehicle Model]],Fully_Updated_Vehicle_Models_with_Types_278[#All],2,TRUE)</f>
        <v>Truck</v>
      </c>
      <c r="F3758" t="s">
        <v>15</v>
      </c>
      <c r="G3758" t="s">
        <v>36</v>
      </c>
      <c r="H3758" t="s">
        <v>10434</v>
      </c>
      <c r="I3758" t="s">
        <v>235</v>
      </c>
      <c r="J3758" s="1">
        <v>45142</v>
      </c>
      <c r="K3758" t="s">
        <v>28</v>
      </c>
      <c r="L3758" t="s">
        <v>89</v>
      </c>
      <c r="M3758" t="s">
        <v>9761</v>
      </c>
      <c r="N3758" t="s">
        <v>9762</v>
      </c>
    </row>
    <row r="3759" spans="1:14" x14ac:dyDescent="0.35">
      <c r="A3759" t="s">
        <v>9769</v>
      </c>
      <c r="B3759" t="s">
        <v>48</v>
      </c>
      <c r="C3759" t="s">
        <v>10408</v>
      </c>
      <c r="D3759" t="s">
        <v>7171</v>
      </c>
      <c r="E3759" t="str">
        <f>VLOOKUP(Auto_Theft_Data[[#This Row],[Vehicle Model]],Fully_Updated_Vehicle_Models_with_Types_278[#All],2,TRUE)</f>
        <v>Truck</v>
      </c>
      <c r="F3759" t="s">
        <v>15</v>
      </c>
      <c r="G3759" t="s">
        <v>70</v>
      </c>
      <c r="H3759" t="s">
        <v>10434</v>
      </c>
      <c r="I3759" t="s">
        <v>520</v>
      </c>
      <c r="J3759" s="1">
        <v>45141</v>
      </c>
      <c r="K3759" t="s">
        <v>28</v>
      </c>
      <c r="L3759" t="s">
        <v>89</v>
      </c>
      <c r="M3759" t="s">
        <v>9770</v>
      </c>
      <c r="N3759" t="s">
        <v>9771</v>
      </c>
    </row>
    <row r="3760" spans="1:14" x14ac:dyDescent="0.35">
      <c r="A3760" t="s">
        <v>9802</v>
      </c>
      <c r="B3760" t="s">
        <v>12</v>
      </c>
      <c r="C3760" t="s">
        <v>10408</v>
      </c>
      <c r="D3760" t="s">
        <v>7171</v>
      </c>
      <c r="E3760" t="str">
        <f>VLOOKUP(Auto_Theft_Data[[#This Row],[Vehicle Model]],Fully_Updated_Vehicle_Models_with_Types_278[#All],2,TRUE)</f>
        <v>Truck</v>
      </c>
      <c r="F3760" t="s">
        <v>165</v>
      </c>
      <c r="G3760" t="s">
        <v>70</v>
      </c>
      <c r="H3760" t="s">
        <v>10433</v>
      </c>
      <c r="I3760" t="s">
        <v>642</v>
      </c>
      <c r="J3760" s="1">
        <v>44715</v>
      </c>
      <c r="K3760" t="s">
        <v>18</v>
      </c>
      <c r="L3760" t="s">
        <v>29</v>
      </c>
      <c r="M3760" t="s">
        <v>9803</v>
      </c>
      <c r="N3760" t="s">
        <v>9804</v>
      </c>
    </row>
    <row r="3761" spans="1:14" x14ac:dyDescent="0.35">
      <c r="A3761" t="s">
        <v>9820</v>
      </c>
      <c r="B3761" t="s">
        <v>12</v>
      </c>
      <c r="C3761" t="s">
        <v>10408</v>
      </c>
      <c r="D3761" t="s">
        <v>7171</v>
      </c>
      <c r="E3761" t="str">
        <f>VLOOKUP(Auto_Theft_Data[[#This Row],[Vehicle Model]],Fully_Updated_Vehicle_Models_with_Types_278[#All],2,TRUE)</f>
        <v>Truck</v>
      </c>
      <c r="F3761" t="s">
        <v>110</v>
      </c>
      <c r="G3761" t="s">
        <v>94</v>
      </c>
      <c r="H3761" t="s">
        <v>10434</v>
      </c>
      <c r="I3761" t="s">
        <v>37</v>
      </c>
      <c r="J3761" s="1">
        <v>43842</v>
      </c>
      <c r="K3761" t="s">
        <v>38</v>
      </c>
      <c r="L3761" t="s">
        <v>29</v>
      </c>
      <c r="M3761" t="s">
        <v>9821</v>
      </c>
      <c r="N3761" t="s">
        <v>9822</v>
      </c>
    </row>
    <row r="3762" spans="1:14" x14ac:dyDescent="0.35">
      <c r="A3762" t="s">
        <v>9823</v>
      </c>
      <c r="B3762" t="s">
        <v>23</v>
      </c>
      <c r="C3762" t="s">
        <v>10408</v>
      </c>
      <c r="D3762" t="s">
        <v>7171</v>
      </c>
      <c r="E3762" t="str">
        <f>VLOOKUP(Auto_Theft_Data[[#This Row],[Vehicle Model]],Fully_Updated_Vehicle_Models_with_Types_278[#All],2,TRUE)</f>
        <v>Truck</v>
      </c>
      <c r="F3762" t="s">
        <v>15</v>
      </c>
      <c r="G3762" t="s">
        <v>50</v>
      </c>
      <c r="H3762" t="s">
        <v>10433</v>
      </c>
      <c r="I3762" t="s">
        <v>431</v>
      </c>
      <c r="J3762" s="1">
        <v>43843</v>
      </c>
      <c r="K3762" t="s">
        <v>38</v>
      </c>
      <c r="L3762" t="s">
        <v>29</v>
      </c>
      <c r="M3762" t="s">
        <v>7928</v>
      </c>
      <c r="N3762" t="s">
        <v>7929</v>
      </c>
    </row>
    <row r="3763" spans="1:14" x14ac:dyDescent="0.35">
      <c r="A3763" t="s">
        <v>9837</v>
      </c>
      <c r="B3763" t="s">
        <v>34</v>
      </c>
      <c r="C3763" t="s">
        <v>10408</v>
      </c>
      <c r="D3763" t="s">
        <v>7171</v>
      </c>
      <c r="E3763" t="str">
        <f>VLOOKUP(Auto_Theft_Data[[#This Row],[Vehicle Model]],Fully_Updated_Vehicle_Models_with_Types_278[#All],2,TRUE)</f>
        <v>Truck</v>
      </c>
      <c r="F3763" t="s">
        <v>15</v>
      </c>
      <c r="G3763" t="s">
        <v>70</v>
      </c>
      <c r="H3763" t="s">
        <v>10434</v>
      </c>
      <c r="I3763" t="s">
        <v>1191</v>
      </c>
      <c r="J3763" s="1">
        <v>43811</v>
      </c>
      <c r="K3763" t="s">
        <v>23</v>
      </c>
      <c r="L3763" t="s">
        <v>29</v>
      </c>
      <c r="M3763" t="s">
        <v>3846</v>
      </c>
      <c r="N3763" t="s">
        <v>3847</v>
      </c>
    </row>
    <row r="3764" spans="1:14" x14ac:dyDescent="0.35">
      <c r="A3764" t="s">
        <v>9899</v>
      </c>
      <c r="B3764" t="s">
        <v>48</v>
      </c>
      <c r="C3764" t="s">
        <v>10408</v>
      </c>
      <c r="D3764" t="s">
        <v>7171</v>
      </c>
      <c r="E3764" t="str">
        <f>VLOOKUP(Auto_Theft_Data[[#This Row],[Vehicle Model]],Fully_Updated_Vehicle_Models_with_Types_278[#All],2,TRUE)</f>
        <v>Truck</v>
      </c>
      <c r="F3764" t="s">
        <v>110</v>
      </c>
      <c r="G3764" t="s">
        <v>50</v>
      </c>
      <c r="H3764" t="s">
        <v>10434</v>
      </c>
      <c r="I3764" t="s">
        <v>95</v>
      </c>
      <c r="J3764" s="1">
        <v>44837</v>
      </c>
      <c r="K3764" t="s">
        <v>18</v>
      </c>
      <c r="L3764" t="s">
        <v>29</v>
      </c>
      <c r="M3764" t="s">
        <v>9900</v>
      </c>
      <c r="N3764" t="s">
        <v>9901</v>
      </c>
    </row>
    <row r="3765" spans="1:14" x14ac:dyDescent="0.35">
      <c r="A3765" t="s">
        <v>9902</v>
      </c>
      <c r="B3765" t="s">
        <v>48</v>
      </c>
      <c r="C3765" t="s">
        <v>10408</v>
      </c>
      <c r="D3765" t="s">
        <v>7171</v>
      </c>
      <c r="E3765" t="str">
        <f>VLOOKUP(Auto_Theft_Data[[#This Row],[Vehicle Model]],Fully_Updated_Vehicle_Models_with_Types_278[#All],2,TRUE)</f>
        <v>Truck</v>
      </c>
      <c r="F3765" t="s">
        <v>110</v>
      </c>
      <c r="G3765" t="s">
        <v>16</v>
      </c>
      <c r="H3765" t="s">
        <v>10433</v>
      </c>
      <c r="I3765" t="s">
        <v>235</v>
      </c>
      <c r="J3765" s="1">
        <v>44837</v>
      </c>
      <c r="K3765" t="s">
        <v>18</v>
      </c>
      <c r="L3765" t="s">
        <v>89</v>
      </c>
      <c r="M3765" t="s">
        <v>9903</v>
      </c>
      <c r="N3765" t="s">
        <v>9904</v>
      </c>
    </row>
    <row r="3766" spans="1:14" x14ac:dyDescent="0.35">
      <c r="A3766" t="s">
        <v>155</v>
      </c>
      <c r="B3766" t="s">
        <v>12</v>
      </c>
      <c r="C3766" t="s">
        <v>10408</v>
      </c>
      <c r="D3766" t="s">
        <v>7171</v>
      </c>
      <c r="E3766" t="str">
        <f>VLOOKUP(Auto_Theft_Data[[#This Row],[Vehicle Model]],Fully_Updated_Vehicle_Models_with_Types_278[#All],2,TRUE)</f>
        <v>Truck</v>
      </c>
      <c r="F3766" t="s">
        <v>110</v>
      </c>
      <c r="G3766" t="s">
        <v>16</v>
      </c>
      <c r="H3766" t="s">
        <v>10433</v>
      </c>
      <c r="I3766" t="s">
        <v>100</v>
      </c>
      <c r="J3766" s="1">
        <v>44404</v>
      </c>
      <c r="K3766" t="s">
        <v>48</v>
      </c>
      <c r="L3766" t="s">
        <v>29</v>
      </c>
      <c r="M3766" t="s">
        <v>9917</v>
      </c>
      <c r="N3766" t="s">
        <v>9918</v>
      </c>
    </row>
    <row r="3767" spans="1:14" x14ac:dyDescent="0.35">
      <c r="A3767" t="s">
        <v>10006</v>
      </c>
      <c r="B3767" t="s">
        <v>38</v>
      </c>
      <c r="C3767" t="s">
        <v>10408</v>
      </c>
      <c r="D3767" t="s">
        <v>7171</v>
      </c>
      <c r="E3767" t="str">
        <f>VLOOKUP(Auto_Theft_Data[[#This Row],[Vehicle Model]],Fully_Updated_Vehicle_Models_with_Types_278[#All],2,TRUE)</f>
        <v>Truck</v>
      </c>
      <c r="F3767" t="s">
        <v>49</v>
      </c>
      <c r="G3767" t="s">
        <v>36</v>
      </c>
      <c r="H3767" t="s">
        <v>10433</v>
      </c>
      <c r="I3767" t="s">
        <v>283</v>
      </c>
      <c r="J3767" s="1">
        <v>44428</v>
      </c>
      <c r="K3767" t="s">
        <v>48</v>
      </c>
      <c r="L3767" t="s">
        <v>89</v>
      </c>
      <c r="M3767" t="s">
        <v>9320</v>
      </c>
      <c r="N3767" t="s">
        <v>9321</v>
      </c>
    </row>
    <row r="3768" spans="1:14" x14ac:dyDescent="0.35">
      <c r="A3768" t="s">
        <v>10007</v>
      </c>
      <c r="B3768" t="s">
        <v>18</v>
      </c>
      <c r="C3768" t="s">
        <v>10408</v>
      </c>
      <c r="D3768" t="s">
        <v>7171</v>
      </c>
      <c r="E3768" t="str">
        <f>VLOOKUP(Auto_Theft_Data[[#This Row],[Vehicle Model]],Fully_Updated_Vehicle_Models_with_Types_278[#All],2,TRUE)</f>
        <v>Truck</v>
      </c>
      <c r="F3768" t="s">
        <v>25</v>
      </c>
      <c r="G3768" t="s">
        <v>50</v>
      </c>
      <c r="H3768" t="s">
        <v>10433</v>
      </c>
      <c r="I3768" t="s">
        <v>51</v>
      </c>
      <c r="J3768" s="1">
        <v>44808</v>
      </c>
      <c r="K3768" t="s">
        <v>18</v>
      </c>
      <c r="L3768" t="s">
        <v>44</v>
      </c>
      <c r="M3768" t="s">
        <v>10008</v>
      </c>
      <c r="N3768" t="s">
        <v>10009</v>
      </c>
    </row>
    <row r="3769" spans="1:14" x14ac:dyDescent="0.35">
      <c r="A3769" t="s">
        <v>10041</v>
      </c>
      <c r="B3769" t="s">
        <v>23</v>
      </c>
      <c r="C3769" t="s">
        <v>10408</v>
      </c>
      <c r="D3769" t="s">
        <v>7171</v>
      </c>
      <c r="E3769" t="str">
        <f>VLOOKUP(Auto_Theft_Data[[#This Row],[Vehicle Model]],Fully_Updated_Vehicle_Models_with_Types_278[#All],2,TRUE)</f>
        <v>Truck</v>
      </c>
      <c r="F3769" t="s">
        <v>15</v>
      </c>
      <c r="G3769" t="s">
        <v>42</v>
      </c>
      <c r="H3769" t="s">
        <v>10433</v>
      </c>
      <c r="I3769" t="s">
        <v>832</v>
      </c>
      <c r="J3769" s="1">
        <v>44433</v>
      </c>
      <c r="K3769" t="s">
        <v>48</v>
      </c>
      <c r="L3769" t="s">
        <v>89</v>
      </c>
      <c r="M3769" t="s">
        <v>7530</v>
      </c>
      <c r="N3769" t="s">
        <v>7531</v>
      </c>
    </row>
    <row r="3770" spans="1:14" x14ac:dyDescent="0.35">
      <c r="A3770" t="s">
        <v>10050</v>
      </c>
      <c r="B3770" t="s">
        <v>12</v>
      </c>
      <c r="C3770" t="s">
        <v>10408</v>
      </c>
      <c r="D3770" t="s">
        <v>7171</v>
      </c>
      <c r="E3770" t="str">
        <f>VLOOKUP(Auto_Theft_Data[[#This Row],[Vehicle Model]],Fully_Updated_Vehicle_Models_with_Types_278[#All],2,TRUE)</f>
        <v>Truck</v>
      </c>
      <c r="F3770" t="s">
        <v>25</v>
      </c>
      <c r="G3770" t="s">
        <v>16</v>
      </c>
      <c r="H3770" t="s">
        <v>10433</v>
      </c>
      <c r="I3770" t="s">
        <v>836</v>
      </c>
      <c r="J3770" s="1">
        <v>44424</v>
      </c>
      <c r="K3770" t="s">
        <v>48</v>
      </c>
      <c r="L3770" t="s">
        <v>44</v>
      </c>
      <c r="M3770" t="s">
        <v>10051</v>
      </c>
      <c r="N3770" t="s">
        <v>10052</v>
      </c>
    </row>
    <row r="3771" spans="1:14" x14ac:dyDescent="0.35">
      <c r="A3771" t="s">
        <v>10054</v>
      </c>
      <c r="B3771" t="s">
        <v>12</v>
      </c>
      <c r="C3771" t="s">
        <v>10408</v>
      </c>
      <c r="D3771" t="s">
        <v>7171</v>
      </c>
      <c r="E3771" t="str">
        <f>VLOOKUP(Auto_Theft_Data[[#This Row],[Vehicle Model]],Fully_Updated_Vehicle_Models_with_Types_278[#All],2,TRUE)</f>
        <v>Truck</v>
      </c>
      <c r="F3771" t="s">
        <v>110</v>
      </c>
      <c r="G3771" t="s">
        <v>94</v>
      </c>
      <c r="H3771" t="s">
        <v>10434</v>
      </c>
      <c r="I3771" t="s">
        <v>3068</v>
      </c>
      <c r="J3771" s="1">
        <v>44408</v>
      </c>
      <c r="K3771" t="s">
        <v>48</v>
      </c>
      <c r="L3771" t="s">
        <v>44</v>
      </c>
      <c r="M3771" t="s">
        <v>10055</v>
      </c>
      <c r="N3771" t="s">
        <v>10056</v>
      </c>
    </row>
    <row r="3772" spans="1:14" x14ac:dyDescent="0.35">
      <c r="A3772" t="s">
        <v>10063</v>
      </c>
      <c r="B3772" t="s">
        <v>12</v>
      </c>
      <c r="C3772" t="s">
        <v>10408</v>
      </c>
      <c r="D3772" t="s">
        <v>7171</v>
      </c>
      <c r="E3772" t="str">
        <f>VLOOKUP(Auto_Theft_Data[[#This Row],[Vehicle Model]],Fully_Updated_Vehicle_Models_with_Types_278[#All],2,TRUE)</f>
        <v>Truck</v>
      </c>
      <c r="F3772" t="s">
        <v>15</v>
      </c>
      <c r="G3772" t="s">
        <v>36</v>
      </c>
      <c r="H3772" t="s">
        <v>10433</v>
      </c>
      <c r="I3772" t="s">
        <v>1419</v>
      </c>
      <c r="J3772" s="1">
        <v>44408</v>
      </c>
      <c r="K3772" t="s">
        <v>48</v>
      </c>
      <c r="L3772" t="s">
        <v>19</v>
      </c>
      <c r="M3772" t="s">
        <v>10064</v>
      </c>
      <c r="N3772" t="s">
        <v>10065</v>
      </c>
    </row>
    <row r="3773" spans="1:14" x14ac:dyDescent="0.35">
      <c r="A3773" t="s">
        <v>10098</v>
      </c>
      <c r="B3773" t="s">
        <v>38</v>
      </c>
      <c r="C3773" t="s">
        <v>10408</v>
      </c>
      <c r="D3773" t="s">
        <v>7171</v>
      </c>
      <c r="E3773" t="str">
        <f>VLOOKUP(Auto_Theft_Data[[#This Row],[Vehicle Model]],Fully_Updated_Vehicle_Models_with_Types_278[#All],2,TRUE)</f>
        <v>Truck</v>
      </c>
      <c r="F3773" t="s">
        <v>110</v>
      </c>
      <c r="G3773" t="s">
        <v>26</v>
      </c>
      <c r="H3773" t="s">
        <v>10434</v>
      </c>
      <c r="I3773" t="s">
        <v>51</v>
      </c>
      <c r="J3773" s="1">
        <v>44419</v>
      </c>
      <c r="K3773" t="s">
        <v>48</v>
      </c>
      <c r="L3773" t="s">
        <v>29</v>
      </c>
      <c r="M3773" t="s">
        <v>10099</v>
      </c>
      <c r="N3773" t="s">
        <v>10100</v>
      </c>
    </row>
    <row r="3774" spans="1:14" x14ac:dyDescent="0.35">
      <c r="A3774" t="s">
        <v>10101</v>
      </c>
      <c r="B3774" t="s">
        <v>23</v>
      </c>
      <c r="C3774" t="s">
        <v>10408</v>
      </c>
      <c r="D3774" t="s">
        <v>7171</v>
      </c>
      <c r="E3774" t="str">
        <f>VLOOKUP(Auto_Theft_Data[[#This Row],[Vehicle Model]],Fully_Updated_Vehicle_Models_with_Types_278[#All],2,TRUE)</f>
        <v>Truck</v>
      </c>
      <c r="F3774" t="s">
        <v>110</v>
      </c>
      <c r="G3774" t="s">
        <v>36</v>
      </c>
      <c r="H3774" t="s">
        <v>10433</v>
      </c>
      <c r="I3774" t="s">
        <v>95</v>
      </c>
      <c r="J3774" s="1">
        <v>44421</v>
      </c>
      <c r="K3774" t="s">
        <v>48</v>
      </c>
      <c r="L3774" t="s">
        <v>89</v>
      </c>
      <c r="M3774" t="s">
        <v>10102</v>
      </c>
      <c r="N3774" t="s">
        <v>10103</v>
      </c>
    </row>
    <row r="3775" spans="1:14" x14ac:dyDescent="0.35">
      <c r="A3775" t="s">
        <v>766</v>
      </c>
      <c r="B3775" t="s">
        <v>177</v>
      </c>
      <c r="C3775" t="s">
        <v>675</v>
      </c>
      <c r="D3775" t="s">
        <v>767</v>
      </c>
      <c r="E3775" t="str">
        <f>VLOOKUP(Auto_Theft_Data[[#This Row],[Vehicle Model]],Fully_Updated_Vehicle_Models_with_Types_278[#All],2,TRUE)</f>
        <v>SUV</v>
      </c>
      <c r="F3775" t="s">
        <v>768</v>
      </c>
      <c r="G3775" t="s">
        <v>16</v>
      </c>
      <c r="H3775" t="s">
        <v>10433</v>
      </c>
      <c r="I3775" t="s">
        <v>193</v>
      </c>
      <c r="J3775" s="1">
        <v>43172</v>
      </c>
      <c r="K3775" t="s">
        <v>12</v>
      </c>
      <c r="L3775" t="s">
        <v>29</v>
      </c>
      <c r="M3775" t="s">
        <v>769</v>
      </c>
      <c r="N3775" t="s">
        <v>770</v>
      </c>
    </row>
    <row r="3776" spans="1:14" x14ac:dyDescent="0.35">
      <c r="A3776" t="s">
        <v>888</v>
      </c>
      <c r="B3776" t="s">
        <v>48</v>
      </c>
      <c r="C3776" t="s">
        <v>675</v>
      </c>
      <c r="D3776" t="s">
        <v>767</v>
      </c>
      <c r="E3776" t="str">
        <f>VLOOKUP(Auto_Theft_Data[[#This Row],[Vehicle Model]],Fully_Updated_Vehicle_Models_with_Types_278[#All],2,TRUE)</f>
        <v>SUV</v>
      </c>
      <c r="F3776" t="s">
        <v>105</v>
      </c>
      <c r="G3776" t="s">
        <v>16</v>
      </c>
      <c r="H3776" t="s">
        <v>10434</v>
      </c>
      <c r="I3776" t="s">
        <v>95</v>
      </c>
      <c r="J3776" s="1">
        <v>45230</v>
      </c>
      <c r="K3776" t="s">
        <v>28</v>
      </c>
      <c r="L3776" t="s">
        <v>29</v>
      </c>
      <c r="M3776" t="s">
        <v>889</v>
      </c>
      <c r="N3776" t="s">
        <v>890</v>
      </c>
    </row>
    <row r="3777" spans="1:14" x14ac:dyDescent="0.35">
      <c r="A3777" t="s">
        <v>939</v>
      </c>
      <c r="B3777" t="s">
        <v>28</v>
      </c>
      <c r="C3777" t="s">
        <v>675</v>
      </c>
      <c r="D3777" t="s">
        <v>767</v>
      </c>
      <c r="E3777" t="str">
        <f>VLOOKUP(Auto_Theft_Data[[#This Row],[Vehicle Model]],Fully_Updated_Vehicle_Models_with_Types_278[#All],2,TRUE)</f>
        <v>SUV</v>
      </c>
      <c r="F3777" t="s">
        <v>15</v>
      </c>
      <c r="G3777" t="s">
        <v>70</v>
      </c>
      <c r="H3777" t="s">
        <v>10433</v>
      </c>
      <c r="I3777" t="s">
        <v>111</v>
      </c>
      <c r="J3777" s="1">
        <v>45197</v>
      </c>
      <c r="K3777" t="s">
        <v>28</v>
      </c>
      <c r="L3777" t="s">
        <v>89</v>
      </c>
      <c r="M3777" t="s">
        <v>940</v>
      </c>
      <c r="N3777" t="s">
        <v>941</v>
      </c>
    </row>
    <row r="3778" spans="1:14" x14ac:dyDescent="0.35">
      <c r="A3778" t="s">
        <v>946</v>
      </c>
      <c r="B3778" t="s">
        <v>48</v>
      </c>
      <c r="C3778" t="s">
        <v>675</v>
      </c>
      <c r="D3778" t="s">
        <v>767</v>
      </c>
      <c r="E3778" t="str">
        <f>VLOOKUP(Auto_Theft_Data[[#This Row],[Vehicle Model]],Fully_Updated_Vehicle_Models_with_Types_278[#All],2,TRUE)</f>
        <v>SUV</v>
      </c>
      <c r="F3778" t="s">
        <v>15</v>
      </c>
      <c r="G3778" t="s">
        <v>16</v>
      </c>
      <c r="H3778" t="s">
        <v>10433</v>
      </c>
      <c r="I3778" t="s">
        <v>95</v>
      </c>
      <c r="J3778" s="1">
        <v>45215</v>
      </c>
      <c r="K3778" t="s">
        <v>28</v>
      </c>
      <c r="L3778" t="s">
        <v>89</v>
      </c>
      <c r="M3778" t="s">
        <v>947</v>
      </c>
      <c r="N3778" t="s">
        <v>948</v>
      </c>
    </row>
    <row r="3779" spans="1:14" x14ac:dyDescent="0.35">
      <c r="A3779" t="s">
        <v>989</v>
      </c>
      <c r="B3779" t="s">
        <v>48</v>
      </c>
      <c r="C3779" t="s">
        <v>675</v>
      </c>
      <c r="D3779" t="s">
        <v>767</v>
      </c>
      <c r="E3779" t="str">
        <f>VLOOKUP(Auto_Theft_Data[[#This Row],[Vehicle Model]],Fully_Updated_Vehicle_Models_with_Types_278[#All],2,TRUE)</f>
        <v>SUV</v>
      </c>
      <c r="F3779" t="s">
        <v>110</v>
      </c>
      <c r="G3779" t="s">
        <v>36</v>
      </c>
      <c r="H3779" t="s">
        <v>10434</v>
      </c>
      <c r="I3779" t="s">
        <v>413</v>
      </c>
      <c r="J3779" s="1">
        <v>44705</v>
      </c>
      <c r="K3779" t="s">
        <v>18</v>
      </c>
      <c r="L3779" t="s">
        <v>44</v>
      </c>
      <c r="M3779" t="s">
        <v>990</v>
      </c>
      <c r="N3779" t="s">
        <v>991</v>
      </c>
    </row>
    <row r="3780" spans="1:14" x14ac:dyDescent="0.35">
      <c r="A3780" t="s">
        <v>1030</v>
      </c>
      <c r="B3780" t="s">
        <v>18</v>
      </c>
      <c r="C3780" t="s">
        <v>675</v>
      </c>
      <c r="D3780" t="s">
        <v>767</v>
      </c>
      <c r="E3780" t="str">
        <f>VLOOKUP(Auto_Theft_Data[[#This Row],[Vehicle Model]],Fully_Updated_Vehicle_Models_with_Types_278[#All],2,TRUE)</f>
        <v>SUV</v>
      </c>
      <c r="F3780" t="s">
        <v>49</v>
      </c>
      <c r="G3780" t="s">
        <v>36</v>
      </c>
      <c r="H3780" t="s">
        <v>10433</v>
      </c>
      <c r="I3780" t="s">
        <v>51</v>
      </c>
      <c r="J3780" s="1">
        <v>45212</v>
      </c>
      <c r="K3780" t="s">
        <v>28</v>
      </c>
      <c r="L3780" t="s">
        <v>44</v>
      </c>
      <c r="M3780" t="s">
        <v>1031</v>
      </c>
      <c r="N3780" t="s">
        <v>1032</v>
      </c>
    </row>
    <row r="3781" spans="1:14" x14ac:dyDescent="0.35">
      <c r="A3781" t="s">
        <v>1049</v>
      </c>
      <c r="B3781" t="s">
        <v>48</v>
      </c>
      <c r="C3781" t="s">
        <v>675</v>
      </c>
      <c r="D3781" t="s">
        <v>767</v>
      </c>
      <c r="E3781" t="str">
        <f>VLOOKUP(Auto_Theft_Data[[#This Row],[Vehicle Model]],Fully_Updated_Vehicle_Models_with_Types_278[#All],2,TRUE)</f>
        <v>SUV</v>
      </c>
      <c r="F3781" t="s">
        <v>15</v>
      </c>
      <c r="G3781" t="s">
        <v>50</v>
      </c>
      <c r="H3781" t="s">
        <v>10433</v>
      </c>
      <c r="I3781" t="s">
        <v>95</v>
      </c>
      <c r="J3781" s="1">
        <v>45215</v>
      </c>
      <c r="K3781" t="s">
        <v>28</v>
      </c>
      <c r="L3781" t="s">
        <v>29</v>
      </c>
      <c r="M3781" t="s">
        <v>1050</v>
      </c>
      <c r="N3781" t="s">
        <v>1051</v>
      </c>
    </row>
    <row r="3782" spans="1:14" x14ac:dyDescent="0.35">
      <c r="A3782" t="s">
        <v>1104</v>
      </c>
      <c r="B3782" t="s">
        <v>28</v>
      </c>
      <c r="C3782" t="s">
        <v>675</v>
      </c>
      <c r="D3782" t="s">
        <v>767</v>
      </c>
      <c r="E3782" t="str">
        <f>VLOOKUP(Auto_Theft_Data[[#This Row],[Vehicle Model]],Fully_Updated_Vehicle_Models_with_Types_278[#All],2,TRUE)</f>
        <v>SUV</v>
      </c>
      <c r="F3782" t="s">
        <v>15</v>
      </c>
      <c r="G3782" t="s">
        <v>94</v>
      </c>
      <c r="H3782" t="s">
        <v>10434</v>
      </c>
      <c r="I3782" t="s">
        <v>27</v>
      </c>
      <c r="J3782" s="1">
        <v>44892</v>
      </c>
      <c r="K3782" t="s">
        <v>18</v>
      </c>
      <c r="L3782" t="s">
        <v>29</v>
      </c>
      <c r="M3782" t="s">
        <v>1105</v>
      </c>
      <c r="N3782" t="s">
        <v>1106</v>
      </c>
    </row>
    <row r="3783" spans="1:14" x14ac:dyDescent="0.35">
      <c r="A3783" t="s">
        <v>1140</v>
      </c>
      <c r="B3783" t="s">
        <v>48</v>
      </c>
      <c r="C3783" t="s">
        <v>675</v>
      </c>
      <c r="D3783" t="s">
        <v>767</v>
      </c>
      <c r="E3783" t="str">
        <f>VLOOKUP(Auto_Theft_Data[[#This Row],[Vehicle Model]],Fully_Updated_Vehicle_Models_with_Types_278[#All],2,TRUE)</f>
        <v>SUV</v>
      </c>
      <c r="F3783" t="s">
        <v>15</v>
      </c>
      <c r="G3783" t="s">
        <v>70</v>
      </c>
      <c r="H3783" t="s">
        <v>10434</v>
      </c>
      <c r="I3783" t="s">
        <v>193</v>
      </c>
      <c r="J3783" s="1">
        <v>44540</v>
      </c>
      <c r="K3783" t="s">
        <v>48</v>
      </c>
      <c r="L3783" t="s">
        <v>29</v>
      </c>
      <c r="M3783" t="s">
        <v>1141</v>
      </c>
      <c r="N3783" t="s">
        <v>1142</v>
      </c>
    </row>
    <row r="3784" spans="1:14" x14ac:dyDescent="0.35">
      <c r="A3784" t="s">
        <v>1168</v>
      </c>
      <c r="B3784" t="s">
        <v>18</v>
      </c>
      <c r="C3784" t="s">
        <v>675</v>
      </c>
      <c r="D3784" t="s">
        <v>767</v>
      </c>
      <c r="E3784" t="str">
        <f>VLOOKUP(Auto_Theft_Data[[#This Row],[Vehicle Model]],Fully_Updated_Vehicle_Models_with_Types_278[#All],2,TRUE)</f>
        <v>SUV</v>
      </c>
      <c r="F3784" t="s">
        <v>15</v>
      </c>
      <c r="G3784" t="s">
        <v>42</v>
      </c>
      <c r="H3784" t="s">
        <v>10434</v>
      </c>
      <c r="I3784" t="s">
        <v>193</v>
      </c>
      <c r="J3784" s="1">
        <v>45028</v>
      </c>
      <c r="K3784" t="s">
        <v>28</v>
      </c>
      <c r="L3784" t="s">
        <v>44</v>
      </c>
      <c r="M3784" t="s">
        <v>1169</v>
      </c>
      <c r="N3784" t="s">
        <v>1170</v>
      </c>
    </row>
    <row r="3785" spans="1:14" x14ac:dyDescent="0.35">
      <c r="A3785" t="s">
        <v>1197</v>
      </c>
      <c r="B3785" t="s">
        <v>69</v>
      </c>
      <c r="C3785" t="s">
        <v>675</v>
      </c>
      <c r="D3785" t="s">
        <v>767</v>
      </c>
      <c r="E3785" t="str">
        <f>VLOOKUP(Auto_Theft_Data[[#This Row],[Vehicle Model]],Fully_Updated_Vehicle_Models_with_Types_278[#All],2,TRUE)</f>
        <v>SUV</v>
      </c>
      <c r="F3785" t="s">
        <v>49</v>
      </c>
      <c r="G3785" t="s">
        <v>26</v>
      </c>
      <c r="H3785" t="s">
        <v>10434</v>
      </c>
      <c r="I3785" t="s">
        <v>1060</v>
      </c>
      <c r="J3785" s="1">
        <v>43537</v>
      </c>
      <c r="K3785" t="s">
        <v>23</v>
      </c>
      <c r="L3785" t="s">
        <v>29</v>
      </c>
      <c r="M3785" t="s">
        <v>1198</v>
      </c>
      <c r="N3785" t="s">
        <v>1199</v>
      </c>
    </row>
    <row r="3786" spans="1:14" x14ac:dyDescent="0.35">
      <c r="A3786" t="s">
        <v>1322</v>
      </c>
      <c r="B3786" t="s">
        <v>1323</v>
      </c>
      <c r="C3786" t="s">
        <v>675</v>
      </c>
      <c r="D3786" t="s">
        <v>767</v>
      </c>
      <c r="E3786" t="str">
        <f>VLOOKUP(Auto_Theft_Data[[#This Row],[Vehicle Model]],Fully_Updated_Vehicle_Models_with_Types_278[#All],2,TRUE)</f>
        <v>SUV</v>
      </c>
      <c r="F3786" t="s">
        <v>49</v>
      </c>
      <c r="G3786" t="s">
        <v>42</v>
      </c>
      <c r="H3786" t="s">
        <v>10433</v>
      </c>
      <c r="I3786" t="s">
        <v>95</v>
      </c>
      <c r="J3786" s="1">
        <v>45050</v>
      </c>
      <c r="K3786" t="s">
        <v>28</v>
      </c>
      <c r="L3786" t="s">
        <v>29</v>
      </c>
      <c r="M3786" t="s">
        <v>1324</v>
      </c>
      <c r="N3786" t="s">
        <v>1325</v>
      </c>
    </row>
    <row r="3787" spans="1:14" x14ac:dyDescent="0.35">
      <c r="A3787" t="s">
        <v>1356</v>
      </c>
      <c r="B3787" t="s">
        <v>402</v>
      </c>
      <c r="C3787" t="s">
        <v>675</v>
      </c>
      <c r="D3787" t="s">
        <v>767</v>
      </c>
      <c r="E3787" t="str">
        <f>VLOOKUP(Auto_Theft_Data[[#This Row],[Vehicle Model]],Fully_Updated_Vehicle_Models_with_Types_278[#All],2,TRUE)</f>
        <v>SUV</v>
      </c>
      <c r="F3787" t="s">
        <v>15</v>
      </c>
      <c r="G3787" t="s">
        <v>70</v>
      </c>
      <c r="H3787" t="s">
        <v>10433</v>
      </c>
      <c r="I3787" t="s">
        <v>322</v>
      </c>
      <c r="J3787" s="1">
        <v>43938</v>
      </c>
      <c r="K3787" t="s">
        <v>38</v>
      </c>
      <c r="L3787" t="s">
        <v>19</v>
      </c>
      <c r="M3787" t="s">
        <v>1357</v>
      </c>
      <c r="N3787" t="s">
        <v>1358</v>
      </c>
    </row>
    <row r="3788" spans="1:14" x14ac:dyDescent="0.35">
      <c r="A3788" t="s">
        <v>2294</v>
      </c>
      <c r="B3788" t="s">
        <v>155</v>
      </c>
      <c r="C3788" t="s">
        <v>2290</v>
      </c>
      <c r="D3788" t="s">
        <v>2295</v>
      </c>
      <c r="E3788" t="str">
        <f>VLOOKUP(Auto_Theft_Data[[#This Row],[Vehicle Model]],Fully_Updated_Vehicle_Models_with_Types_278[#All],2,TRUE)</f>
        <v>Sedan</v>
      </c>
      <c r="F3788" t="s">
        <v>165</v>
      </c>
      <c r="G3788" t="s">
        <v>16</v>
      </c>
      <c r="H3788" t="s">
        <v>10433</v>
      </c>
      <c r="I3788" t="s">
        <v>394</v>
      </c>
      <c r="J3788" s="1">
        <v>43920</v>
      </c>
      <c r="K3788" t="s">
        <v>38</v>
      </c>
      <c r="L3788" t="s">
        <v>19</v>
      </c>
      <c r="M3788" t="s">
        <v>1986</v>
      </c>
      <c r="N3788" t="s">
        <v>1987</v>
      </c>
    </row>
    <row r="3789" spans="1:14" x14ac:dyDescent="0.35">
      <c r="A3789" t="s">
        <v>2409</v>
      </c>
      <c r="B3789" t="s">
        <v>155</v>
      </c>
      <c r="C3789" t="s">
        <v>2290</v>
      </c>
      <c r="D3789" t="s">
        <v>2295</v>
      </c>
      <c r="E3789" t="str">
        <f>VLOOKUP(Auto_Theft_Data[[#This Row],[Vehicle Model]],Fully_Updated_Vehicle_Models_with_Types_278[#All],2,TRUE)</f>
        <v>Sedan</v>
      </c>
      <c r="F3789" t="s">
        <v>2410</v>
      </c>
      <c r="G3789" t="s">
        <v>70</v>
      </c>
      <c r="H3789" t="s">
        <v>10434</v>
      </c>
      <c r="I3789" t="s">
        <v>37</v>
      </c>
      <c r="J3789" s="1">
        <v>44303</v>
      </c>
      <c r="K3789" t="s">
        <v>48</v>
      </c>
      <c r="L3789" t="s">
        <v>89</v>
      </c>
      <c r="M3789" t="s">
        <v>2411</v>
      </c>
      <c r="N3789" t="s">
        <v>2412</v>
      </c>
    </row>
    <row r="3790" spans="1:14" x14ac:dyDescent="0.35">
      <c r="A3790" t="s">
        <v>2453</v>
      </c>
      <c r="B3790" t="s">
        <v>155</v>
      </c>
      <c r="C3790" t="s">
        <v>2290</v>
      </c>
      <c r="D3790" t="s">
        <v>2295</v>
      </c>
      <c r="E3790" t="str">
        <f>VLOOKUP(Auto_Theft_Data[[#This Row],[Vehicle Model]],Fully_Updated_Vehicle_Models_with_Types_278[#All],2,TRUE)</f>
        <v>Sedan</v>
      </c>
      <c r="F3790" t="s">
        <v>2410</v>
      </c>
      <c r="G3790" t="s">
        <v>42</v>
      </c>
      <c r="H3790" t="s">
        <v>10433</v>
      </c>
      <c r="I3790" t="s">
        <v>37</v>
      </c>
      <c r="J3790" s="1">
        <v>44315</v>
      </c>
      <c r="K3790" t="s">
        <v>48</v>
      </c>
      <c r="L3790" t="s">
        <v>29</v>
      </c>
      <c r="M3790" t="s">
        <v>2411</v>
      </c>
      <c r="N3790" t="s">
        <v>2412</v>
      </c>
    </row>
    <row r="3791" spans="1:14" x14ac:dyDescent="0.35">
      <c r="A3791" t="s">
        <v>2529</v>
      </c>
      <c r="B3791" t="s">
        <v>364</v>
      </c>
      <c r="C3791" t="s">
        <v>2290</v>
      </c>
      <c r="D3791" t="s">
        <v>2295</v>
      </c>
      <c r="E3791" t="str">
        <f>VLOOKUP(Auto_Theft_Data[[#This Row],[Vehicle Model]],Fully_Updated_Vehicle_Models_with_Types_278[#All],2,TRUE)</f>
        <v>Sedan</v>
      </c>
      <c r="F3791" t="s">
        <v>15</v>
      </c>
      <c r="G3791" t="s">
        <v>26</v>
      </c>
      <c r="H3791" t="s">
        <v>10433</v>
      </c>
      <c r="I3791" t="s">
        <v>466</v>
      </c>
      <c r="J3791" s="1">
        <v>43391</v>
      </c>
      <c r="K3791" t="s">
        <v>12</v>
      </c>
      <c r="L3791" t="s">
        <v>44</v>
      </c>
      <c r="M3791" t="s">
        <v>2530</v>
      </c>
      <c r="N3791" t="s">
        <v>2531</v>
      </c>
    </row>
    <row r="3792" spans="1:14" x14ac:dyDescent="0.35">
      <c r="A3792" t="s">
        <v>2642</v>
      </c>
      <c r="B3792" t="s">
        <v>84</v>
      </c>
      <c r="C3792" t="s">
        <v>2290</v>
      </c>
      <c r="D3792" t="s">
        <v>2295</v>
      </c>
      <c r="E3792" t="str">
        <f>VLOOKUP(Auto_Theft_Data[[#This Row],[Vehicle Model]],Fully_Updated_Vehicle_Models_with_Types_278[#All],2,TRUE)</f>
        <v>Sedan</v>
      </c>
      <c r="F3792" t="s">
        <v>49</v>
      </c>
      <c r="G3792" t="s">
        <v>42</v>
      </c>
      <c r="H3792" t="s">
        <v>10433</v>
      </c>
      <c r="I3792" t="s">
        <v>322</v>
      </c>
      <c r="J3792" s="1">
        <v>43293</v>
      </c>
      <c r="K3792" t="s">
        <v>12</v>
      </c>
      <c r="L3792" t="s">
        <v>44</v>
      </c>
      <c r="M3792" t="s">
        <v>1639</v>
      </c>
      <c r="N3792" t="s">
        <v>1640</v>
      </c>
    </row>
    <row r="3793" spans="1:14" x14ac:dyDescent="0.35">
      <c r="A3793" t="s">
        <v>2872</v>
      </c>
      <c r="B3793" t="s">
        <v>364</v>
      </c>
      <c r="C3793" t="s">
        <v>2290</v>
      </c>
      <c r="D3793" t="s">
        <v>2295</v>
      </c>
      <c r="E3793" t="str">
        <f>VLOOKUP(Auto_Theft_Data[[#This Row],[Vehicle Model]],Fully_Updated_Vehicle_Models_with_Types_278[#All],2,TRUE)</f>
        <v>Sedan</v>
      </c>
      <c r="F3793" t="s">
        <v>49</v>
      </c>
      <c r="G3793" t="s">
        <v>42</v>
      </c>
      <c r="H3793" t="s">
        <v>10434</v>
      </c>
      <c r="I3793" t="s">
        <v>17</v>
      </c>
      <c r="J3793" s="1">
        <v>43838</v>
      </c>
      <c r="K3793" t="s">
        <v>38</v>
      </c>
      <c r="L3793" t="s">
        <v>19</v>
      </c>
      <c r="M3793" t="s">
        <v>2873</v>
      </c>
      <c r="N3793" t="s">
        <v>2874</v>
      </c>
    </row>
    <row r="3794" spans="1:14" x14ac:dyDescent="0.35">
      <c r="A3794" t="s">
        <v>3281</v>
      </c>
      <c r="B3794" t="s">
        <v>298</v>
      </c>
      <c r="C3794" t="s">
        <v>10415</v>
      </c>
      <c r="D3794" t="s">
        <v>3282</v>
      </c>
      <c r="E3794" t="str">
        <f>VLOOKUP(Auto_Theft_Data[[#This Row],[Vehicle Model]],Fully_Updated_Vehicle_Models_with_Types_278[#All],2,TRUE)</f>
        <v>SUV</v>
      </c>
      <c r="F3794" t="s">
        <v>110</v>
      </c>
      <c r="G3794" t="s">
        <v>94</v>
      </c>
      <c r="H3794" t="s">
        <v>10434</v>
      </c>
      <c r="I3794" t="s">
        <v>51</v>
      </c>
      <c r="J3794" s="1">
        <v>43400</v>
      </c>
      <c r="K3794" t="s">
        <v>12</v>
      </c>
      <c r="L3794" t="s">
        <v>44</v>
      </c>
      <c r="M3794" t="s">
        <v>3283</v>
      </c>
      <c r="N3794" t="s">
        <v>3284</v>
      </c>
    </row>
    <row r="3795" spans="1:14" x14ac:dyDescent="0.35">
      <c r="A3795" t="s">
        <v>3301</v>
      </c>
      <c r="B3795" t="s">
        <v>18</v>
      </c>
      <c r="C3795" t="s">
        <v>10415</v>
      </c>
      <c r="D3795" t="s">
        <v>3282</v>
      </c>
      <c r="E3795" t="str">
        <f>VLOOKUP(Auto_Theft_Data[[#This Row],[Vehicle Model]],Fully_Updated_Vehicle_Models_with_Types_278[#All],2,TRUE)</f>
        <v>SUV</v>
      </c>
      <c r="F3795" t="s">
        <v>49</v>
      </c>
      <c r="G3795" t="s">
        <v>70</v>
      </c>
      <c r="H3795" t="s">
        <v>10433</v>
      </c>
      <c r="I3795" t="s">
        <v>341</v>
      </c>
      <c r="J3795" s="1">
        <v>44735</v>
      </c>
      <c r="K3795" t="s">
        <v>18</v>
      </c>
      <c r="L3795" t="s">
        <v>19</v>
      </c>
      <c r="M3795" t="s">
        <v>950</v>
      </c>
      <c r="N3795" t="s">
        <v>951</v>
      </c>
    </row>
    <row r="3796" spans="1:14" x14ac:dyDescent="0.35">
      <c r="A3796" t="s">
        <v>3303</v>
      </c>
      <c r="B3796" t="s">
        <v>23</v>
      </c>
      <c r="C3796" t="s">
        <v>10415</v>
      </c>
      <c r="D3796" t="s">
        <v>3282</v>
      </c>
      <c r="E3796" t="str">
        <f>VLOOKUP(Auto_Theft_Data[[#This Row],[Vehicle Model]],Fully_Updated_Vehicle_Models_with_Types_278[#All],2,TRUE)</f>
        <v>SUV</v>
      </c>
      <c r="F3796" t="s">
        <v>15</v>
      </c>
      <c r="G3796" t="s">
        <v>36</v>
      </c>
      <c r="H3796" t="s">
        <v>10434</v>
      </c>
      <c r="I3796" t="s">
        <v>498</v>
      </c>
      <c r="J3796" s="1">
        <v>43484</v>
      </c>
      <c r="K3796" t="s">
        <v>23</v>
      </c>
      <c r="L3796" t="s">
        <v>29</v>
      </c>
      <c r="M3796" t="s">
        <v>862</v>
      </c>
      <c r="N3796" t="s">
        <v>863</v>
      </c>
    </row>
    <row r="3797" spans="1:14" x14ac:dyDescent="0.35">
      <c r="A3797" t="s">
        <v>3312</v>
      </c>
      <c r="B3797" t="s">
        <v>23</v>
      </c>
      <c r="C3797" t="s">
        <v>10415</v>
      </c>
      <c r="D3797" t="s">
        <v>3282</v>
      </c>
      <c r="E3797" t="str">
        <f>VLOOKUP(Auto_Theft_Data[[#This Row],[Vehicle Model]],Fully_Updated_Vehicle_Models_with_Types_278[#All],2,TRUE)</f>
        <v>SUV</v>
      </c>
      <c r="F3797" t="s">
        <v>110</v>
      </c>
      <c r="G3797" t="s">
        <v>42</v>
      </c>
      <c r="H3797" t="s">
        <v>10433</v>
      </c>
      <c r="I3797" t="s">
        <v>725</v>
      </c>
      <c r="J3797" s="1">
        <v>43675</v>
      </c>
      <c r="K3797" t="s">
        <v>23</v>
      </c>
      <c r="L3797" t="s">
        <v>19</v>
      </c>
      <c r="M3797" t="s">
        <v>1108</v>
      </c>
      <c r="N3797" t="s">
        <v>1109</v>
      </c>
    </row>
    <row r="3798" spans="1:14" x14ac:dyDescent="0.35">
      <c r="A3798" t="s">
        <v>3322</v>
      </c>
      <c r="B3798" t="s">
        <v>23</v>
      </c>
      <c r="C3798" t="s">
        <v>10415</v>
      </c>
      <c r="D3798" t="s">
        <v>3282</v>
      </c>
      <c r="E3798" t="str">
        <f>VLOOKUP(Auto_Theft_Data[[#This Row],[Vehicle Model]],Fully_Updated_Vehicle_Models_with_Types_278[#All],2,TRUE)</f>
        <v>SUV</v>
      </c>
      <c r="F3798" t="s">
        <v>15</v>
      </c>
      <c r="G3798" t="s">
        <v>94</v>
      </c>
      <c r="H3798" t="s">
        <v>10434</v>
      </c>
      <c r="I3798" t="s">
        <v>1000</v>
      </c>
      <c r="J3798" s="1">
        <v>43436</v>
      </c>
      <c r="K3798" t="s">
        <v>12</v>
      </c>
      <c r="L3798" t="s">
        <v>29</v>
      </c>
      <c r="M3798" t="s">
        <v>3323</v>
      </c>
      <c r="N3798" t="s">
        <v>3324</v>
      </c>
    </row>
    <row r="3799" spans="1:14" x14ac:dyDescent="0.35">
      <c r="A3799" t="s">
        <v>3325</v>
      </c>
      <c r="B3799" t="s">
        <v>99</v>
      </c>
      <c r="C3799" t="s">
        <v>10415</v>
      </c>
      <c r="D3799" t="s">
        <v>3282</v>
      </c>
      <c r="E3799" t="str">
        <f>VLOOKUP(Auto_Theft_Data[[#This Row],[Vehicle Model]],Fully_Updated_Vehicle_Models_with_Types_278[#All],2,TRUE)</f>
        <v>SUV</v>
      </c>
      <c r="F3799" t="s">
        <v>110</v>
      </c>
      <c r="G3799" t="s">
        <v>70</v>
      </c>
      <c r="H3799" t="s">
        <v>10433</v>
      </c>
      <c r="I3799" t="s">
        <v>71</v>
      </c>
      <c r="J3799" s="1">
        <v>44750</v>
      </c>
      <c r="K3799" t="s">
        <v>18</v>
      </c>
      <c r="L3799" t="s">
        <v>29</v>
      </c>
      <c r="M3799" t="s">
        <v>3326</v>
      </c>
      <c r="N3799" t="s">
        <v>3327</v>
      </c>
    </row>
    <row r="3800" spans="1:14" x14ac:dyDescent="0.35">
      <c r="A3800" t="s">
        <v>3335</v>
      </c>
      <c r="B3800" t="s">
        <v>402</v>
      </c>
      <c r="C3800" t="s">
        <v>10415</v>
      </c>
      <c r="D3800" t="s">
        <v>3282</v>
      </c>
      <c r="E3800" t="str">
        <f>VLOOKUP(Auto_Theft_Data[[#This Row],[Vehicle Model]],Fully_Updated_Vehicle_Models_with_Types_278[#All],2,TRUE)</f>
        <v>SUV</v>
      </c>
      <c r="F3800" t="s">
        <v>110</v>
      </c>
      <c r="G3800" t="s">
        <v>94</v>
      </c>
      <c r="H3800" t="s">
        <v>10434</v>
      </c>
      <c r="I3800" t="s">
        <v>592</v>
      </c>
      <c r="J3800" s="1">
        <v>43337</v>
      </c>
      <c r="K3800" t="s">
        <v>12</v>
      </c>
      <c r="L3800" t="s">
        <v>44</v>
      </c>
      <c r="M3800" t="s">
        <v>3336</v>
      </c>
      <c r="N3800" t="s">
        <v>3337</v>
      </c>
    </row>
    <row r="3801" spans="1:14" x14ac:dyDescent="0.35">
      <c r="A3801" t="s">
        <v>3343</v>
      </c>
      <c r="B3801" t="s">
        <v>23</v>
      </c>
      <c r="C3801" t="s">
        <v>10415</v>
      </c>
      <c r="D3801" t="s">
        <v>3282</v>
      </c>
      <c r="E3801" t="str">
        <f>VLOOKUP(Auto_Theft_Data[[#This Row],[Vehicle Model]],Fully_Updated_Vehicle_Models_with_Types_278[#All],2,TRUE)</f>
        <v>SUV</v>
      </c>
      <c r="F3801" t="s">
        <v>15</v>
      </c>
      <c r="G3801" t="s">
        <v>26</v>
      </c>
      <c r="H3801" t="s">
        <v>10434</v>
      </c>
      <c r="I3801" t="s">
        <v>498</v>
      </c>
      <c r="J3801" s="1">
        <v>43425</v>
      </c>
      <c r="K3801" t="s">
        <v>12</v>
      </c>
      <c r="L3801" t="s">
        <v>29</v>
      </c>
      <c r="M3801" t="s">
        <v>862</v>
      </c>
      <c r="N3801" t="s">
        <v>863</v>
      </c>
    </row>
    <row r="3802" spans="1:14" x14ac:dyDescent="0.35">
      <c r="A3802" t="s">
        <v>3377</v>
      </c>
      <c r="B3802" t="s">
        <v>441</v>
      </c>
      <c r="C3802" t="s">
        <v>10415</v>
      </c>
      <c r="D3802" t="s">
        <v>3282</v>
      </c>
      <c r="E3802" t="str">
        <f>VLOOKUP(Auto_Theft_Data[[#This Row],[Vehicle Model]],Fully_Updated_Vehicle_Models_with_Types_278[#All],2,TRUE)</f>
        <v>SUV</v>
      </c>
      <c r="F3802" t="s">
        <v>110</v>
      </c>
      <c r="G3802" t="s">
        <v>16</v>
      </c>
      <c r="H3802" t="s">
        <v>10434</v>
      </c>
      <c r="I3802" t="s">
        <v>166</v>
      </c>
      <c r="J3802" s="1">
        <v>43472</v>
      </c>
      <c r="K3802" t="s">
        <v>23</v>
      </c>
      <c r="L3802" t="s">
        <v>89</v>
      </c>
      <c r="M3802" t="s">
        <v>2533</v>
      </c>
      <c r="N3802" t="s">
        <v>2534</v>
      </c>
    </row>
    <row r="3803" spans="1:14" x14ac:dyDescent="0.35">
      <c r="A3803" t="s">
        <v>3387</v>
      </c>
      <c r="B3803" t="s">
        <v>441</v>
      </c>
      <c r="C3803" t="s">
        <v>10415</v>
      </c>
      <c r="D3803" t="s">
        <v>3282</v>
      </c>
      <c r="E3803" t="str">
        <f>VLOOKUP(Auto_Theft_Data[[#This Row],[Vehicle Model]],Fully_Updated_Vehicle_Models_with_Types_278[#All],2,TRUE)</f>
        <v>SUV</v>
      </c>
      <c r="F3803" t="s">
        <v>110</v>
      </c>
      <c r="G3803" t="s">
        <v>26</v>
      </c>
      <c r="H3803" t="s">
        <v>10434</v>
      </c>
      <c r="I3803" t="s">
        <v>166</v>
      </c>
      <c r="J3803" s="1">
        <v>43468</v>
      </c>
      <c r="K3803" t="s">
        <v>23</v>
      </c>
      <c r="L3803" t="s">
        <v>29</v>
      </c>
      <c r="M3803" t="s">
        <v>2533</v>
      </c>
      <c r="N3803" t="s">
        <v>2534</v>
      </c>
    </row>
    <row r="3804" spans="1:14" x14ac:dyDescent="0.35">
      <c r="A3804" t="s">
        <v>3392</v>
      </c>
      <c r="B3804" t="s">
        <v>441</v>
      </c>
      <c r="C3804" t="s">
        <v>10415</v>
      </c>
      <c r="D3804" t="s">
        <v>3282</v>
      </c>
      <c r="E3804" t="str">
        <f>VLOOKUP(Auto_Theft_Data[[#This Row],[Vehicle Model]],Fully_Updated_Vehicle_Models_with_Types_278[#All],2,TRUE)</f>
        <v>SUV</v>
      </c>
      <c r="F3804" t="s">
        <v>165</v>
      </c>
      <c r="G3804" t="s">
        <v>36</v>
      </c>
      <c r="H3804" t="s">
        <v>10433</v>
      </c>
      <c r="I3804" t="s">
        <v>1583</v>
      </c>
      <c r="J3804" s="1">
        <v>44708</v>
      </c>
      <c r="K3804" t="s">
        <v>18</v>
      </c>
      <c r="L3804" t="s">
        <v>29</v>
      </c>
      <c r="M3804" t="s">
        <v>3393</v>
      </c>
      <c r="N3804" t="s">
        <v>3394</v>
      </c>
    </row>
    <row r="3805" spans="1:14" x14ac:dyDescent="0.35">
      <c r="A3805" t="s">
        <v>10257</v>
      </c>
      <c r="B3805" t="s">
        <v>99</v>
      </c>
      <c r="C3805" t="s">
        <v>10245</v>
      </c>
      <c r="D3805" t="s">
        <v>10258</v>
      </c>
      <c r="E3805" t="str">
        <f>VLOOKUP(Auto_Theft_Data[[#This Row],[Vehicle Model]],Fully_Updated_Vehicle_Models_with_Types_278[#All],2,TRUE)</f>
        <v>SUV</v>
      </c>
      <c r="F3805" t="s">
        <v>110</v>
      </c>
      <c r="G3805" t="s">
        <v>70</v>
      </c>
      <c r="H3805" t="s">
        <v>10434</v>
      </c>
      <c r="I3805" t="s">
        <v>262</v>
      </c>
      <c r="J3805" s="1">
        <v>43154</v>
      </c>
      <c r="K3805" t="s">
        <v>12</v>
      </c>
      <c r="L3805" t="s">
        <v>29</v>
      </c>
      <c r="M3805" t="s">
        <v>9718</v>
      </c>
      <c r="N3805" t="s">
        <v>9719</v>
      </c>
    </row>
    <row r="3806" spans="1:14" x14ac:dyDescent="0.35">
      <c r="A3806" t="s">
        <v>10262</v>
      </c>
      <c r="B3806" t="s">
        <v>38</v>
      </c>
      <c r="C3806" t="s">
        <v>10245</v>
      </c>
      <c r="D3806" t="s">
        <v>10258</v>
      </c>
      <c r="E3806" t="str">
        <f>VLOOKUP(Auto_Theft_Data[[#This Row],[Vehicle Model]],Fully_Updated_Vehicle_Models_with_Types_278[#All],2,TRUE)</f>
        <v>SUV</v>
      </c>
      <c r="F3806" t="s">
        <v>110</v>
      </c>
      <c r="G3806" t="s">
        <v>36</v>
      </c>
      <c r="H3806" t="s">
        <v>10434</v>
      </c>
      <c r="I3806" t="s">
        <v>160</v>
      </c>
      <c r="J3806" s="1">
        <v>44232</v>
      </c>
      <c r="K3806" t="s">
        <v>48</v>
      </c>
      <c r="L3806" t="s">
        <v>89</v>
      </c>
      <c r="M3806" t="s">
        <v>10263</v>
      </c>
      <c r="N3806" t="s">
        <v>10264</v>
      </c>
    </row>
    <row r="3807" spans="1:14" x14ac:dyDescent="0.35">
      <c r="A3807" t="s">
        <v>10265</v>
      </c>
      <c r="B3807" t="s">
        <v>48</v>
      </c>
      <c r="C3807" t="s">
        <v>10245</v>
      </c>
      <c r="D3807" t="s">
        <v>10258</v>
      </c>
      <c r="E3807" t="str">
        <f>VLOOKUP(Auto_Theft_Data[[#This Row],[Vehicle Model]],Fully_Updated_Vehicle_Models_with_Types_278[#All],2,TRUE)</f>
        <v>SUV</v>
      </c>
      <c r="F3807" t="s">
        <v>110</v>
      </c>
      <c r="G3807" t="s">
        <v>50</v>
      </c>
      <c r="H3807" t="s">
        <v>10434</v>
      </c>
      <c r="I3807" t="s">
        <v>211</v>
      </c>
      <c r="J3807" s="1">
        <v>45137</v>
      </c>
      <c r="K3807" t="s">
        <v>28</v>
      </c>
      <c r="L3807" t="s">
        <v>19</v>
      </c>
      <c r="M3807" t="s">
        <v>10266</v>
      </c>
      <c r="N3807" t="s">
        <v>10267</v>
      </c>
    </row>
    <row r="3808" spans="1:14" x14ac:dyDescent="0.35">
      <c r="A3808" t="s">
        <v>10275</v>
      </c>
      <c r="B3808" t="s">
        <v>402</v>
      </c>
      <c r="C3808" t="s">
        <v>10245</v>
      </c>
      <c r="D3808" t="s">
        <v>10258</v>
      </c>
      <c r="E3808" t="str">
        <f>VLOOKUP(Auto_Theft_Data[[#This Row],[Vehicle Model]],Fully_Updated_Vehicle_Models_with_Types_278[#All],2,TRUE)</f>
        <v>SUV</v>
      </c>
      <c r="F3808" t="s">
        <v>110</v>
      </c>
      <c r="G3808" t="s">
        <v>26</v>
      </c>
      <c r="H3808" t="s">
        <v>10434</v>
      </c>
      <c r="I3808" t="s">
        <v>1419</v>
      </c>
      <c r="J3808" s="1">
        <v>44985</v>
      </c>
      <c r="K3808" t="s">
        <v>28</v>
      </c>
      <c r="L3808" t="s">
        <v>89</v>
      </c>
      <c r="M3808" t="s">
        <v>5774</v>
      </c>
      <c r="N3808" t="s">
        <v>5775</v>
      </c>
    </row>
    <row r="3809" spans="1:14" x14ac:dyDescent="0.35">
      <c r="A3809" t="s">
        <v>10278</v>
      </c>
      <c r="B3809" t="s">
        <v>388</v>
      </c>
      <c r="C3809" t="s">
        <v>10245</v>
      </c>
      <c r="D3809" t="s">
        <v>10258</v>
      </c>
      <c r="E3809" t="str">
        <f>VLOOKUP(Auto_Theft_Data[[#This Row],[Vehicle Model]],Fully_Updated_Vehicle_Models_with_Types_278[#All],2,TRUE)</f>
        <v>SUV</v>
      </c>
      <c r="F3809" t="s">
        <v>110</v>
      </c>
      <c r="G3809" t="s">
        <v>50</v>
      </c>
      <c r="H3809" t="s">
        <v>10434</v>
      </c>
      <c r="I3809" t="s">
        <v>17</v>
      </c>
      <c r="J3809" s="1">
        <v>43576</v>
      </c>
      <c r="K3809" t="s">
        <v>23</v>
      </c>
      <c r="L3809" t="s">
        <v>44</v>
      </c>
      <c r="M3809" t="s">
        <v>10279</v>
      </c>
      <c r="N3809" t="s">
        <v>10280</v>
      </c>
    </row>
    <row r="3810" spans="1:14" x14ac:dyDescent="0.35">
      <c r="A3810" t="s">
        <v>10284</v>
      </c>
      <c r="B3810" t="s">
        <v>48</v>
      </c>
      <c r="C3810" t="s">
        <v>10245</v>
      </c>
      <c r="D3810" t="s">
        <v>10258</v>
      </c>
      <c r="E3810" t="str">
        <f>VLOOKUP(Auto_Theft_Data[[#This Row],[Vehicle Model]],Fully_Updated_Vehicle_Models_with_Types_278[#All],2,TRUE)</f>
        <v>SUV</v>
      </c>
      <c r="F3810" t="s">
        <v>56</v>
      </c>
      <c r="G3810" t="s">
        <v>26</v>
      </c>
      <c r="H3810" t="s">
        <v>10433</v>
      </c>
      <c r="I3810" t="s">
        <v>51</v>
      </c>
      <c r="J3810" s="1">
        <v>44762</v>
      </c>
      <c r="K3810" t="s">
        <v>18</v>
      </c>
      <c r="L3810" t="s">
        <v>19</v>
      </c>
      <c r="M3810" t="s">
        <v>6104</v>
      </c>
      <c r="N3810" t="s">
        <v>6105</v>
      </c>
    </row>
    <row r="3811" spans="1:14" x14ac:dyDescent="0.35">
      <c r="A3811" t="s">
        <v>10291</v>
      </c>
      <c r="B3811" t="s">
        <v>28</v>
      </c>
      <c r="C3811" t="s">
        <v>10245</v>
      </c>
      <c r="D3811" t="s">
        <v>10258</v>
      </c>
      <c r="E3811" t="str">
        <f>VLOOKUP(Auto_Theft_Data[[#This Row],[Vehicle Model]],Fully_Updated_Vehicle_Models_with_Types_278[#All],2,TRUE)</f>
        <v>SUV</v>
      </c>
      <c r="F3811" t="s">
        <v>49</v>
      </c>
      <c r="G3811" t="s">
        <v>42</v>
      </c>
      <c r="H3811" t="s">
        <v>10434</v>
      </c>
      <c r="I3811" t="s">
        <v>230</v>
      </c>
      <c r="J3811" s="1">
        <v>45252</v>
      </c>
      <c r="K3811" t="s">
        <v>28</v>
      </c>
      <c r="L3811" t="s">
        <v>89</v>
      </c>
      <c r="M3811" t="s">
        <v>10292</v>
      </c>
      <c r="N3811" t="s">
        <v>10293</v>
      </c>
    </row>
    <row r="3812" spans="1:14" x14ac:dyDescent="0.35">
      <c r="A3812" t="s">
        <v>10306</v>
      </c>
      <c r="B3812" t="s">
        <v>23</v>
      </c>
      <c r="C3812" t="s">
        <v>10245</v>
      </c>
      <c r="D3812" t="s">
        <v>10258</v>
      </c>
      <c r="E3812" t="str">
        <f>VLOOKUP(Auto_Theft_Data[[#This Row],[Vehicle Model]],Fully_Updated_Vehicle_Models_with_Types_278[#All],2,TRUE)</f>
        <v>SUV</v>
      </c>
      <c r="F3812" t="s">
        <v>15</v>
      </c>
      <c r="G3812" t="s">
        <v>70</v>
      </c>
      <c r="H3812" t="s">
        <v>10433</v>
      </c>
      <c r="I3812" t="s">
        <v>682</v>
      </c>
      <c r="J3812" s="1">
        <v>44432</v>
      </c>
      <c r="K3812" t="s">
        <v>48</v>
      </c>
      <c r="L3812" t="s">
        <v>19</v>
      </c>
      <c r="M3812" t="s">
        <v>10307</v>
      </c>
      <c r="N3812" t="s">
        <v>10308</v>
      </c>
    </row>
    <row r="3813" spans="1:14" x14ac:dyDescent="0.35">
      <c r="A3813" t="s">
        <v>10309</v>
      </c>
      <c r="B3813" t="s">
        <v>402</v>
      </c>
      <c r="C3813" t="s">
        <v>10245</v>
      </c>
      <c r="D3813" t="s">
        <v>10258</v>
      </c>
      <c r="E3813" t="str">
        <f>VLOOKUP(Auto_Theft_Data[[#This Row],[Vehicle Model]],Fully_Updated_Vehicle_Models_with_Types_278[#All],2,TRUE)</f>
        <v>SUV</v>
      </c>
      <c r="F3813" t="s">
        <v>49</v>
      </c>
      <c r="G3813" t="s">
        <v>94</v>
      </c>
      <c r="H3813" t="s">
        <v>10433</v>
      </c>
      <c r="I3813" t="s">
        <v>230</v>
      </c>
      <c r="J3813" s="1">
        <v>43319</v>
      </c>
      <c r="K3813" t="s">
        <v>12</v>
      </c>
      <c r="L3813" t="s">
        <v>89</v>
      </c>
      <c r="M3813" t="s">
        <v>10310</v>
      </c>
      <c r="N3813" t="s">
        <v>10311</v>
      </c>
    </row>
    <row r="3814" spans="1:14" x14ac:dyDescent="0.35">
      <c r="A3814" t="s">
        <v>10345</v>
      </c>
      <c r="B3814" t="s">
        <v>197</v>
      </c>
      <c r="C3814" t="s">
        <v>10245</v>
      </c>
      <c r="D3814" t="s">
        <v>10258</v>
      </c>
      <c r="E3814" t="str">
        <f>VLOOKUP(Auto_Theft_Data[[#This Row],[Vehicle Model]],Fully_Updated_Vehicle_Models_with_Types_278[#All],2,TRUE)</f>
        <v>SUV</v>
      </c>
      <c r="F3814" t="s">
        <v>25</v>
      </c>
      <c r="G3814" t="s">
        <v>70</v>
      </c>
      <c r="H3814" t="s">
        <v>10434</v>
      </c>
      <c r="I3814" t="s">
        <v>1000</v>
      </c>
      <c r="J3814" s="1">
        <v>44585</v>
      </c>
      <c r="K3814" t="s">
        <v>18</v>
      </c>
      <c r="L3814" t="s">
        <v>19</v>
      </c>
      <c r="M3814" t="s">
        <v>10346</v>
      </c>
      <c r="N3814" t="s">
        <v>10347</v>
      </c>
    </row>
    <row r="3815" spans="1:14" x14ac:dyDescent="0.35">
      <c r="A3815" t="s">
        <v>10348</v>
      </c>
      <c r="B3815" t="s">
        <v>23</v>
      </c>
      <c r="C3815" t="s">
        <v>10245</v>
      </c>
      <c r="D3815" t="s">
        <v>10258</v>
      </c>
      <c r="E3815" t="str">
        <f>VLOOKUP(Auto_Theft_Data[[#This Row],[Vehicle Model]],Fully_Updated_Vehicle_Models_with_Types_278[#All],2,TRUE)</f>
        <v>SUV</v>
      </c>
      <c r="F3815" t="s">
        <v>25</v>
      </c>
      <c r="G3815" t="s">
        <v>50</v>
      </c>
      <c r="H3815" t="s">
        <v>10434</v>
      </c>
      <c r="I3815" t="s">
        <v>193</v>
      </c>
      <c r="J3815" s="1">
        <v>44304</v>
      </c>
      <c r="K3815" t="s">
        <v>48</v>
      </c>
      <c r="L3815" t="s">
        <v>44</v>
      </c>
      <c r="M3815" t="s">
        <v>3244</v>
      </c>
      <c r="N3815" t="s">
        <v>3245</v>
      </c>
    </row>
    <row r="3816" spans="1:14" x14ac:dyDescent="0.35">
      <c r="A3816" t="s">
        <v>10364</v>
      </c>
      <c r="B3816" t="s">
        <v>441</v>
      </c>
      <c r="C3816" t="s">
        <v>10245</v>
      </c>
      <c r="D3816" t="s">
        <v>10258</v>
      </c>
      <c r="E3816" t="str">
        <f>VLOOKUP(Auto_Theft_Data[[#This Row],[Vehicle Model]],Fully_Updated_Vehicle_Models_with_Types_278[#All],2,TRUE)</f>
        <v>SUV</v>
      </c>
      <c r="F3816" t="s">
        <v>56</v>
      </c>
      <c r="G3816" t="s">
        <v>94</v>
      </c>
      <c r="H3816" t="s">
        <v>10434</v>
      </c>
      <c r="I3816" t="s">
        <v>120</v>
      </c>
      <c r="J3816" s="1">
        <v>44023</v>
      </c>
      <c r="K3816" t="s">
        <v>38</v>
      </c>
      <c r="L3816" t="s">
        <v>89</v>
      </c>
      <c r="M3816" t="s">
        <v>10365</v>
      </c>
      <c r="N3816" t="s">
        <v>10366</v>
      </c>
    </row>
    <row r="3817" spans="1:14" x14ac:dyDescent="0.35">
      <c r="A3817" t="s">
        <v>10378</v>
      </c>
      <c r="B3817" t="s">
        <v>388</v>
      </c>
      <c r="C3817" t="s">
        <v>10245</v>
      </c>
      <c r="D3817" t="s">
        <v>10258</v>
      </c>
      <c r="E3817" t="str">
        <f>VLOOKUP(Auto_Theft_Data[[#This Row],[Vehicle Model]],Fully_Updated_Vehicle_Models_with_Types_278[#All],2,TRUE)</f>
        <v>SUV</v>
      </c>
      <c r="F3817" t="s">
        <v>110</v>
      </c>
      <c r="G3817" t="s">
        <v>42</v>
      </c>
      <c r="H3817" t="s">
        <v>10433</v>
      </c>
      <c r="I3817" t="s">
        <v>431</v>
      </c>
      <c r="J3817" s="1">
        <v>44846</v>
      </c>
      <c r="K3817" t="s">
        <v>18</v>
      </c>
      <c r="L3817" t="s">
        <v>44</v>
      </c>
      <c r="M3817" t="s">
        <v>10379</v>
      </c>
      <c r="N3817" t="s">
        <v>10380</v>
      </c>
    </row>
    <row r="3818" spans="1:14" x14ac:dyDescent="0.35">
      <c r="A3818" t="s">
        <v>10390</v>
      </c>
      <c r="B3818" t="s">
        <v>12</v>
      </c>
      <c r="C3818" t="s">
        <v>10245</v>
      </c>
      <c r="D3818" t="s">
        <v>10258</v>
      </c>
      <c r="E3818" t="str">
        <f>VLOOKUP(Auto_Theft_Data[[#This Row],[Vehicle Model]],Fully_Updated_Vehicle_Models_with_Types_278[#All],2,TRUE)</f>
        <v>SUV</v>
      </c>
      <c r="F3818" t="s">
        <v>15</v>
      </c>
      <c r="G3818" t="s">
        <v>36</v>
      </c>
      <c r="H3818" t="s">
        <v>10433</v>
      </c>
      <c r="I3818" t="s">
        <v>201</v>
      </c>
      <c r="J3818" s="1">
        <v>45178</v>
      </c>
      <c r="K3818" t="s">
        <v>28</v>
      </c>
      <c r="L3818" t="s">
        <v>29</v>
      </c>
      <c r="M3818" t="s">
        <v>10391</v>
      </c>
      <c r="N3818" t="s">
        <v>10392</v>
      </c>
    </row>
    <row r="3819" spans="1:14" x14ac:dyDescent="0.35">
      <c r="A3819" t="s">
        <v>10393</v>
      </c>
      <c r="B3819" t="s">
        <v>38</v>
      </c>
      <c r="C3819" t="s">
        <v>10245</v>
      </c>
      <c r="D3819" t="s">
        <v>10258</v>
      </c>
      <c r="E3819" t="str">
        <f>VLOOKUP(Auto_Theft_Data[[#This Row],[Vehicle Model]],Fully_Updated_Vehicle_Models_with_Types_278[#All],2,TRUE)</f>
        <v>SUV</v>
      </c>
      <c r="F3819" t="s">
        <v>49</v>
      </c>
      <c r="G3819" t="s">
        <v>50</v>
      </c>
      <c r="H3819" t="s">
        <v>10434</v>
      </c>
      <c r="I3819" t="s">
        <v>75</v>
      </c>
      <c r="J3819" s="1">
        <v>45040</v>
      </c>
      <c r="K3819" t="s">
        <v>28</v>
      </c>
      <c r="L3819" t="s">
        <v>19</v>
      </c>
      <c r="M3819" t="s">
        <v>10394</v>
      </c>
      <c r="N3819" t="s">
        <v>10395</v>
      </c>
    </row>
    <row r="3820" spans="1:14" x14ac:dyDescent="0.35">
      <c r="A3820" t="s">
        <v>6589</v>
      </c>
      <c r="B3820" t="s">
        <v>402</v>
      </c>
      <c r="C3820" t="s">
        <v>6566</v>
      </c>
      <c r="D3820" t="s">
        <v>6590</v>
      </c>
      <c r="E3820" t="str">
        <f>VLOOKUP(Auto_Theft_Data[[#This Row],[Vehicle Model]],Fully_Updated_Vehicle_Models_with_Types_278[#All],2,TRUE)</f>
        <v>Truck</v>
      </c>
      <c r="F3820" t="s">
        <v>1552</v>
      </c>
      <c r="G3820" t="s">
        <v>26</v>
      </c>
      <c r="H3820" t="s">
        <v>10433</v>
      </c>
      <c r="I3820" t="s">
        <v>1210</v>
      </c>
      <c r="J3820" s="1">
        <v>44274</v>
      </c>
      <c r="K3820" t="s">
        <v>48</v>
      </c>
      <c r="L3820" t="s">
        <v>19</v>
      </c>
      <c r="M3820" t="s">
        <v>6591</v>
      </c>
      <c r="N3820" t="s">
        <v>6592</v>
      </c>
    </row>
    <row r="3821" spans="1:14" x14ac:dyDescent="0.35">
      <c r="A3821" t="s">
        <v>172</v>
      </c>
      <c r="B3821" t="s">
        <v>155</v>
      </c>
      <c r="C3821" t="s">
        <v>13</v>
      </c>
      <c r="D3821" t="s">
        <v>173</v>
      </c>
      <c r="E3821" t="str">
        <f>VLOOKUP(Auto_Theft_Data[[#This Row],[Vehicle Model]],Fully_Updated_Vehicle_Models_with_Types_278[#All],2,TRUE)</f>
        <v>Sedan</v>
      </c>
      <c r="F3821" t="s">
        <v>49</v>
      </c>
      <c r="G3821" t="s">
        <v>94</v>
      </c>
      <c r="H3821" t="s">
        <v>10433</v>
      </c>
      <c r="I3821" t="s">
        <v>51</v>
      </c>
      <c r="J3821" s="1">
        <v>45222</v>
      </c>
      <c r="K3821" t="s">
        <v>28</v>
      </c>
      <c r="L3821" t="s">
        <v>29</v>
      </c>
      <c r="M3821" t="s">
        <v>174</v>
      </c>
      <c r="N3821" t="s">
        <v>175</v>
      </c>
    </row>
    <row r="3822" spans="1:14" x14ac:dyDescent="0.35">
      <c r="A3822" t="s">
        <v>176</v>
      </c>
      <c r="B3822" t="s">
        <v>177</v>
      </c>
      <c r="C3822" t="s">
        <v>13</v>
      </c>
      <c r="D3822" t="s">
        <v>173</v>
      </c>
      <c r="E3822" t="str">
        <f>VLOOKUP(Auto_Theft_Data[[#This Row],[Vehicle Model]],Fully_Updated_Vehicle_Models_with_Types_278[#All],2,TRUE)</f>
        <v>Sedan</v>
      </c>
      <c r="F3822" t="s">
        <v>56</v>
      </c>
      <c r="G3822" t="s">
        <v>94</v>
      </c>
      <c r="H3822" t="s">
        <v>10434</v>
      </c>
      <c r="I3822" t="s">
        <v>178</v>
      </c>
      <c r="J3822" s="1">
        <v>43708</v>
      </c>
      <c r="K3822" t="s">
        <v>23</v>
      </c>
      <c r="L3822" t="s">
        <v>44</v>
      </c>
      <c r="M3822" t="s">
        <v>179</v>
      </c>
      <c r="N3822" t="s">
        <v>180</v>
      </c>
    </row>
    <row r="3823" spans="1:14" x14ac:dyDescent="0.35">
      <c r="A3823" t="s">
        <v>181</v>
      </c>
      <c r="B3823" t="s">
        <v>182</v>
      </c>
      <c r="C3823" t="s">
        <v>13</v>
      </c>
      <c r="D3823" t="s">
        <v>173</v>
      </c>
      <c r="E3823" t="str">
        <f>VLOOKUP(Auto_Theft_Data[[#This Row],[Vehicle Model]],Fully_Updated_Vehicle_Models_with_Types_278[#All],2,TRUE)</f>
        <v>Sedan</v>
      </c>
      <c r="F3823" t="s">
        <v>25</v>
      </c>
      <c r="G3823" t="s">
        <v>50</v>
      </c>
      <c r="H3823" t="s">
        <v>10433</v>
      </c>
      <c r="I3823" t="s">
        <v>183</v>
      </c>
      <c r="J3823" s="1">
        <v>43808</v>
      </c>
      <c r="K3823" t="s">
        <v>23</v>
      </c>
      <c r="L3823" t="s">
        <v>29</v>
      </c>
      <c r="M3823" t="s">
        <v>184</v>
      </c>
      <c r="N3823" t="s">
        <v>185</v>
      </c>
    </row>
    <row r="3824" spans="1:14" x14ac:dyDescent="0.35">
      <c r="A3824" t="s">
        <v>6910</v>
      </c>
      <c r="B3824" t="s">
        <v>128</v>
      </c>
      <c r="C3824" t="s">
        <v>6884</v>
      </c>
      <c r="D3824" t="s">
        <v>6911</v>
      </c>
      <c r="E3824" t="str">
        <f>VLOOKUP(Auto_Theft_Data[[#This Row],[Vehicle Model]],Fully_Updated_Vehicle_Models_with_Types_278[#All],2,TRUE)</f>
        <v>SUV</v>
      </c>
      <c r="F3824" t="s">
        <v>15</v>
      </c>
      <c r="G3824" t="s">
        <v>36</v>
      </c>
      <c r="H3824" t="s">
        <v>10434</v>
      </c>
      <c r="I3824" t="s">
        <v>341</v>
      </c>
      <c r="J3824" s="1">
        <v>43920</v>
      </c>
      <c r="K3824" t="s">
        <v>38</v>
      </c>
      <c r="L3824" t="s">
        <v>44</v>
      </c>
      <c r="M3824" t="s">
        <v>6912</v>
      </c>
      <c r="N3824" t="s">
        <v>6913</v>
      </c>
    </row>
    <row r="3825" spans="1:14" x14ac:dyDescent="0.35">
      <c r="A3825" t="s">
        <v>6927</v>
      </c>
      <c r="B3825" t="s">
        <v>182</v>
      </c>
      <c r="C3825" t="s">
        <v>6884</v>
      </c>
      <c r="D3825" t="s">
        <v>6911</v>
      </c>
      <c r="E3825" t="str">
        <f>VLOOKUP(Auto_Theft_Data[[#This Row],[Vehicle Model]],Fully_Updated_Vehicle_Models_with_Types_278[#All],2,TRUE)</f>
        <v>SUV</v>
      </c>
      <c r="F3825" t="s">
        <v>110</v>
      </c>
      <c r="G3825" t="s">
        <v>36</v>
      </c>
      <c r="H3825" t="s">
        <v>10434</v>
      </c>
      <c r="I3825" t="s">
        <v>37</v>
      </c>
      <c r="J3825" s="1">
        <v>43231</v>
      </c>
      <c r="K3825" t="s">
        <v>12</v>
      </c>
      <c r="L3825" t="s">
        <v>19</v>
      </c>
      <c r="M3825" t="s">
        <v>6928</v>
      </c>
      <c r="N3825" t="s">
        <v>6929</v>
      </c>
    </row>
    <row r="3826" spans="1:14" x14ac:dyDescent="0.35">
      <c r="A3826" t="s">
        <v>1178</v>
      </c>
      <c r="B3826" t="s">
        <v>182</v>
      </c>
      <c r="C3826" t="s">
        <v>6884</v>
      </c>
      <c r="D3826" t="s">
        <v>6911</v>
      </c>
      <c r="E3826" t="str">
        <f>VLOOKUP(Auto_Theft_Data[[#This Row],[Vehicle Model]],Fully_Updated_Vehicle_Models_with_Types_278[#All],2,TRUE)</f>
        <v>SUV</v>
      </c>
      <c r="F3826" t="s">
        <v>110</v>
      </c>
      <c r="G3826" t="s">
        <v>70</v>
      </c>
      <c r="H3826" t="s">
        <v>10434</v>
      </c>
      <c r="I3826" t="s">
        <v>201</v>
      </c>
      <c r="J3826" s="1">
        <v>43413</v>
      </c>
      <c r="K3826" t="s">
        <v>12</v>
      </c>
      <c r="L3826" t="s">
        <v>29</v>
      </c>
      <c r="M3826" t="s">
        <v>6951</v>
      </c>
      <c r="N3826" t="s">
        <v>6952</v>
      </c>
    </row>
    <row r="3827" spans="1:14" x14ac:dyDescent="0.35">
      <c r="A3827" t="s">
        <v>2578</v>
      </c>
      <c r="B3827" t="s">
        <v>182</v>
      </c>
      <c r="C3827" t="s">
        <v>10245</v>
      </c>
      <c r="D3827" t="s">
        <v>10341</v>
      </c>
      <c r="E3827" t="str">
        <f>VLOOKUP(Auto_Theft_Data[[#This Row],[Vehicle Model]],Fully_Updated_Vehicle_Models_with_Types_278[#All],2,TRUE)</f>
        <v>SUV</v>
      </c>
      <c r="F3827" t="s">
        <v>15</v>
      </c>
      <c r="G3827" t="s">
        <v>26</v>
      </c>
      <c r="H3827" t="s">
        <v>10433</v>
      </c>
      <c r="I3827" t="s">
        <v>71</v>
      </c>
      <c r="J3827" s="1">
        <v>43417</v>
      </c>
      <c r="K3827" t="s">
        <v>12</v>
      </c>
      <c r="L3827" t="s">
        <v>19</v>
      </c>
      <c r="M3827" t="s">
        <v>10342</v>
      </c>
      <c r="N3827" t="s">
        <v>10343</v>
      </c>
    </row>
    <row r="3828" spans="1:14" x14ac:dyDescent="0.35">
      <c r="A3828" t="s">
        <v>670</v>
      </c>
      <c r="B3828" t="s">
        <v>128</v>
      </c>
      <c r="C3828" t="s">
        <v>665</v>
      </c>
      <c r="D3828" t="s">
        <v>671</v>
      </c>
      <c r="E3828" t="str">
        <f>VLOOKUP(Auto_Theft_Data[[#This Row],[Vehicle Model]],Fully_Updated_Vehicle_Models_with_Types_278[#All],2,TRUE)</f>
        <v>Sedan</v>
      </c>
      <c r="F3828" t="s">
        <v>110</v>
      </c>
      <c r="G3828" t="s">
        <v>26</v>
      </c>
      <c r="H3828" t="s">
        <v>10434</v>
      </c>
      <c r="I3828" t="s">
        <v>592</v>
      </c>
      <c r="J3828" s="1">
        <v>43243</v>
      </c>
      <c r="K3828" t="s">
        <v>12</v>
      </c>
      <c r="L3828" t="s">
        <v>29</v>
      </c>
      <c r="M3828" t="s">
        <v>672</v>
      </c>
      <c r="N3828" t="s">
        <v>673</v>
      </c>
    </row>
    <row r="3829" spans="1:14" x14ac:dyDescent="0.35">
      <c r="A3829" t="s">
        <v>1405</v>
      </c>
      <c r="B3829" t="s">
        <v>99</v>
      </c>
      <c r="C3829" t="s">
        <v>10406</v>
      </c>
      <c r="D3829" t="s">
        <v>1406</v>
      </c>
      <c r="E3829" t="str">
        <f>VLOOKUP(Auto_Theft_Data[[#This Row],[Vehicle Model]],Fully_Updated_Vehicle_Models_with_Types_278[#All],2,TRUE)</f>
        <v>Minivan</v>
      </c>
      <c r="F3829" t="s">
        <v>110</v>
      </c>
      <c r="G3829" t="s">
        <v>26</v>
      </c>
      <c r="H3829" t="s">
        <v>10433</v>
      </c>
      <c r="I3829" t="s">
        <v>466</v>
      </c>
      <c r="J3829" s="1">
        <v>44685</v>
      </c>
      <c r="K3829" t="s">
        <v>18</v>
      </c>
      <c r="L3829" t="s">
        <v>29</v>
      </c>
      <c r="M3829" t="s">
        <v>1407</v>
      </c>
      <c r="N3829" t="s">
        <v>1408</v>
      </c>
    </row>
    <row r="3830" spans="1:14" x14ac:dyDescent="0.35">
      <c r="A3830" t="s">
        <v>1441</v>
      </c>
      <c r="B3830" t="s">
        <v>402</v>
      </c>
      <c r="C3830" t="s">
        <v>10406</v>
      </c>
      <c r="D3830" t="s">
        <v>1406</v>
      </c>
      <c r="E3830" t="str">
        <f>VLOOKUP(Auto_Theft_Data[[#This Row],[Vehicle Model]],Fully_Updated_Vehicle_Models_with_Types_278[#All],2,TRUE)</f>
        <v>Minivan</v>
      </c>
      <c r="F3830" t="s">
        <v>1144</v>
      </c>
      <c r="G3830" t="s">
        <v>94</v>
      </c>
      <c r="H3830" t="s">
        <v>10434</v>
      </c>
      <c r="I3830" t="s">
        <v>106</v>
      </c>
      <c r="J3830" s="1">
        <v>43876</v>
      </c>
      <c r="K3830" t="s">
        <v>38</v>
      </c>
      <c r="L3830" t="s">
        <v>89</v>
      </c>
      <c r="M3830" t="s">
        <v>1442</v>
      </c>
      <c r="N3830" t="s">
        <v>1443</v>
      </c>
    </row>
    <row r="3831" spans="1:14" x14ac:dyDescent="0.35">
      <c r="A3831" t="s">
        <v>1479</v>
      </c>
      <c r="B3831" t="s">
        <v>402</v>
      </c>
      <c r="C3831" t="s">
        <v>10406</v>
      </c>
      <c r="D3831" t="s">
        <v>1406</v>
      </c>
      <c r="E3831" t="str">
        <f>VLOOKUP(Auto_Theft_Data[[#This Row],[Vehicle Model]],Fully_Updated_Vehicle_Models_with_Types_278[#All],2,TRUE)</f>
        <v>Minivan</v>
      </c>
      <c r="F3831" t="s">
        <v>165</v>
      </c>
      <c r="G3831" t="s">
        <v>50</v>
      </c>
      <c r="H3831" t="s">
        <v>10434</v>
      </c>
      <c r="I3831" t="s">
        <v>166</v>
      </c>
      <c r="J3831" s="1">
        <v>44067</v>
      </c>
      <c r="K3831" t="s">
        <v>38</v>
      </c>
      <c r="L3831" t="s">
        <v>29</v>
      </c>
      <c r="M3831" t="s">
        <v>1480</v>
      </c>
      <c r="N3831" t="s">
        <v>1481</v>
      </c>
    </row>
    <row r="3832" spans="1:14" x14ac:dyDescent="0.35">
      <c r="A3832" t="s">
        <v>6224</v>
      </c>
      <c r="B3832" t="s">
        <v>1448</v>
      </c>
      <c r="C3832" t="s">
        <v>10411</v>
      </c>
      <c r="D3832" t="s">
        <v>6225</v>
      </c>
      <c r="E3832" t="str">
        <f>VLOOKUP(Auto_Theft_Data[[#This Row],[Vehicle Model]],Fully_Updated_Vehicle_Models_with_Types_278[#All],2,TRUE)</f>
        <v>Sedan</v>
      </c>
      <c r="F3832" t="s">
        <v>110</v>
      </c>
      <c r="G3832" t="s">
        <v>36</v>
      </c>
      <c r="H3832" t="s">
        <v>10434</v>
      </c>
      <c r="I3832" t="s">
        <v>677</v>
      </c>
      <c r="J3832" s="1">
        <v>43715</v>
      </c>
      <c r="K3832" t="s">
        <v>23</v>
      </c>
      <c r="L3832" t="s">
        <v>29</v>
      </c>
      <c r="M3832" t="s">
        <v>6226</v>
      </c>
      <c r="N3832" t="s">
        <v>6227</v>
      </c>
    </row>
    <row r="3833" spans="1:14" x14ac:dyDescent="0.35">
      <c r="A3833" t="s">
        <v>6228</v>
      </c>
      <c r="B3833" t="s">
        <v>2826</v>
      </c>
      <c r="C3833" t="s">
        <v>10411</v>
      </c>
      <c r="D3833" t="s">
        <v>6225</v>
      </c>
      <c r="E3833" t="str">
        <f>VLOOKUP(Auto_Theft_Data[[#This Row],[Vehicle Model]],Fully_Updated_Vehicle_Models_with_Types_278[#All],2,TRUE)</f>
        <v>Sedan</v>
      </c>
      <c r="F3833" t="s">
        <v>49</v>
      </c>
      <c r="G3833" t="s">
        <v>36</v>
      </c>
      <c r="H3833" t="s">
        <v>10434</v>
      </c>
      <c r="I3833" t="s">
        <v>3166</v>
      </c>
      <c r="J3833" s="1">
        <v>44305</v>
      </c>
      <c r="K3833" t="s">
        <v>48</v>
      </c>
      <c r="L3833" t="s">
        <v>19</v>
      </c>
      <c r="M3833" t="s">
        <v>4642</v>
      </c>
      <c r="N3833" t="s">
        <v>4643</v>
      </c>
    </row>
    <row r="3834" spans="1:14" x14ac:dyDescent="0.35">
      <c r="A3834" t="s">
        <v>852</v>
      </c>
      <c r="B3834" t="s">
        <v>48</v>
      </c>
      <c r="C3834" t="s">
        <v>675</v>
      </c>
      <c r="D3834" t="s">
        <v>853</v>
      </c>
      <c r="E3834" t="str">
        <f>VLOOKUP(Auto_Theft_Data[[#This Row],[Vehicle Model]],Fully_Updated_Vehicle_Models_with_Types_278[#All],2,TRUE)</f>
        <v>SUV</v>
      </c>
      <c r="F3834" t="s">
        <v>49</v>
      </c>
      <c r="G3834" t="s">
        <v>36</v>
      </c>
      <c r="H3834" t="s">
        <v>10434</v>
      </c>
      <c r="I3834" t="s">
        <v>377</v>
      </c>
      <c r="J3834" s="1">
        <v>43813</v>
      </c>
      <c r="K3834" t="s">
        <v>23</v>
      </c>
      <c r="L3834" t="s">
        <v>19</v>
      </c>
      <c r="M3834" t="s">
        <v>854</v>
      </c>
      <c r="N3834" t="s">
        <v>855</v>
      </c>
    </row>
    <row r="3835" spans="1:14" x14ac:dyDescent="0.35">
      <c r="A3835" t="s">
        <v>922</v>
      </c>
      <c r="B3835" t="s">
        <v>28</v>
      </c>
      <c r="C3835" t="s">
        <v>675</v>
      </c>
      <c r="D3835" t="s">
        <v>853</v>
      </c>
      <c r="E3835" t="str">
        <f>VLOOKUP(Auto_Theft_Data[[#This Row],[Vehicle Model]],Fully_Updated_Vehicle_Models_with_Types_278[#All],2,TRUE)</f>
        <v>SUV</v>
      </c>
      <c r="F3835" t="s">
        <v>49</v>
      </c>
      <c r="G3835" t="s">
        <v>94</v>
      </c>
      <c r="H3835" t="s">
        <v>10434</v>
      </c>
      <c r="I3835" t="s">
        <v>923</v>
      </c>
      <c r="J3835" s="1">
        <v>45225</v>
      </c>
      <c r="K3835" t="s">
        <v>28</v>
      </c>
      <c r="L3835" t="s">
        <v>19</v>
      </c>
      <c r="M3835" t="s">
        <v>924</v>
      </c>
      <c r="N3835" t="s">
        <v>925</v>
      </c>
    </row>
    <row r="3836" spans="1:14" x14ac:dyDescent="0.35">
      <c r="A3836" t="s">
        <v>2720</v>
      </c>
      <c r="B3836" t="s">
        <v>23</v>
      </c>
      <c r="C3836" t="s">
        <v>2290</v>
      </c>
      <c r="D3836" t="s">
        <v>2721</v>
      </c>
      <c r="E3836" t="str">
        <f>VLOOKUP(Auto_Theft_Data[[#This Row],[Vehicle Model]],Fully_Updated_Vehicle_Models_with_Types_278[#All],2,TRUE)</f>
        <v>Van</v>
      </c>
      <c r="F3836" t="s">
        <v>49</v>
      </c>
      <c r="G3836" t="s">
        <v>26</v>
      </c>
      <c r="H3836" t="s">
        <v>10434</v>
      </c>
      <c r="I3836" t="s">
        <v>160</v>
      </c>
      <c r="J3836" s="1">
        <v>44860</v>
      </c>
      <c r="K3836" t="s">
        <v>18</v>
      </c>
      <c r="L3836" t="s">
        <v>29</v>
      </c>
      <c r="M3836" t="s">
        <v>2722</v>
      </c>
      <c r="N3836" t="s">
        <v>2723</v>
      </c>
    </row>
    <row r="3837" spans="1:14" x14ac:dyDescent="0.35">
      <c r="A3837" t="s">
        <v>2792</v>
      </c>
      <c r="B3837" t="s">
        <v>38</v>
      </c>
      <c r="C3837" t="s">
        <v>2290</v>
      </c>
      <c r="D3837" t="s">
        <v>2721</v>
      </c>
      <c r="E3837" t="str">
        <f>VLOOKUP(Auto_Theft_Data[[#This Row],[Vehicle Model]],Fully_Updated_Vehicle_Models_with_Types_278[#All],2,TRUE)</f>
        <v>Van</v>
      </c>
      <c r="F3837" t="s">
        <v>15</v>
      </c>
      <c r="G3837" t="s">
        <v>42</v>
      </c>
      <c r="H3837" t="s">
        <v>10434</v>
      </c>
      <c r="I3837" t="s">
        <v>71</v>
      </c>
      <c r="J3837" s="1">
        <v>44982</v>
      </c>
      <c r="K3837" t="s">
        <v>28</v>
      </c>
      <c r="L3837" t="s">
        <v>29</v>
      </c>
      <c r="M3837" t="s">
        <v>761</v>
      </c>
      <c r="N3837" t="s">
        <v>762</v>
      </c>
    </row>
    <row r="3838" spans="1:14" x14ac:dyDescent="0.35">
      <c r="A3838" t="s">
        <v>2928</v>
      </c>
      <c r="B3838" t="s">
        <v>84</v>
      </c>
      <c r="C3838" t="s">
        <v>2290</v>
      </c>
      <c r="D3838" t="s">
        <v>2721</v>
      </c>
      <c r="E3838" t="str">
        <f>VLOOKUP(Auto_Theft_Data[[#This Row],[Vehicle Model]],Fully_Updated_Vehicle_Models_with_Types_278[#All],2,TRUE)</f>
        <v>Van</v>
      </c>
      <c r="F3838" t="s">
        <v>49</v>
      </c>
      <c r="G3838" t="s">
        <v>36</v>
      </c>
      <c r="H3838" t="s">
        <v>10434</v>
      </c>
      <c r="I3838" t="s">
        <v>746</v>
      </c>
      <c r="J3838" s="1">
        <v>43686</v>
      </c>
      <c r="K3838" t="s">
        <v>23</v>
      </c>
      <c r="L3838" t="s">
        <v>29</v>
      </c>
      <c r="M3838" t="s">
        <v>2929</v>
      </c>
      <c r="N3838" t="s">
        <v>2930</v>
      </c>
    </row>
    <row r="3839" spans="1:14" x14ac:dyDescent="0.35">
      <c r="A3839" t="s">
        <v>2968</v>
      </c>
      <c r="B3839" t="s">
        <v>84</v>
      </c>
      <c r="C3839" t="s">
        <v>2290</v>
      </c>
      <c r="D3839" t="s">
        <v>2721</v>
      </c>
      <c r="E3839" t="str">
        <f>VLOOKUP(Auto_Theft_Data[[#This Row],[Vehicle Model]],Fully_Updated_Vehicle_Models_with_Types_278[#All],2,TRUE)</f>
        <v>Van</v>
      </c>
      <c r="F3839" t="s">
        <v>49</v>
      </c>
      <c r="G3839" t="s">
        <v>36</v>
      </c>
      <c r="H3839" t="s">
        <v>10434</v>
      </c>
      <c r="I3839" t="s">
        <v>100</v>
      </c>
      <c r="J3839" s="1">
        <v>44990</v>
      </c>
      <c r="K3839" t="s">
        <v>28</v>
      </c>
      <c r="L3839" t="s">
        <v>29</v>
      </c>
      <c r="M3839" t="s">
        <v>2969</v>
      </c>
      <c r="N3839" t="s">
        <v>2970</v>
      </c>
    </row>
    <row r="3840" spans="1:14" x14ac:dyDescent="0.35">
      <c r="A3840" t="s">
        <v>728</v>
      </c>
      <c r="B3840" t="s">
        <v>99</v>
      </c>
      <c r="C3840" t="s">
        <v>675</v>
      </c>
      <c r="D3840" t="s">
        <v>729</v>
      </c>
      <c r="E3840" t="str">
        <f>VLOOKUP(Auto_Theft_Data[[#This Row],[Vehicle Model]],Fully_Updated_Vehicle_Models_with_Types_278[#All],2,TRUE)</f>
        <v>SUV</v>
      </c>
      <c r="F3840" t="s">
        <v>25</v>
      </c>
      <c r="G3840" t="s">
        <v>36</v>
      </c>
      <c r="H3840" t="s">
        <v>10433</v>
      </c>
      <c r="I3840" t="s">
        <v>111</v>
      </c>
      <c r="J3840" s="1">
        <v>43177</v>
      </c>
      <c r="K3840" t="s">
        <v>12</v>
      </c>
      <c r="L3840" t="s">
        <v>29</v>
      </c>
      <c r="M3840" t="s">
        <v>730</v>
      </c>
      <c r="N3840" t="s">
        <v>731</v>
      </c>
    </row>
    <row r="3841" spans="1:14" x14ac:dyDescent="0.35">
      <c r="A3841" t="s">
        <v>763</v>
      </c>
      <c r="B3841" t="s">
        <v>298</v>
      </c>
      <c r="C3841" t="s">
        <v>675</v>
      </c>
      <c r="D3841" t="s">
        <v>729</v>
      </c>
      <c r="E3841" t="str">
        <f>VLOOKUP(Auto_Theft_Data[[#This Row],[Vehicle Model]],Fully_Updated_Vehicle_Models_with_Types_278[#All],2,TRUE)</f>
        <v>SUV</v>
      </c>
      <c r="F3841" t="s">
        <v>25</v>
      </c>
      <c r="G3841" t="s">
        <v>94</v>
      </c>
      <c r="H3841" t="s">
        <v>10434</v>
      </c>
      <c r="I3841" t="s">
        <v>239</v>
      </c>
      <c r="J3841" s="1">
        <v>43331</v>
      </c>
      <c r="K3841" t="s">
        <v>12</v>
      </c>
      <c r="L3841" t="s">
        <v>29</v>
      </c>
      <c r="M3841" t="s">
        <v>764</v>
      </c>
      <c r="N3841" t="s">
        <v>765</v>
      </c>
    </row>
    <row r="3842" spans="1:14" x14ac:dyDescent="0.35">
      <c r="A3842" t="s">
        <v>812</v>
      </c>
      <c r="B3842" t="s">
        <v>402</v>
      </c>
      <c r="C3842" t="s">
        <v>675</v>
      </c>
      <c r="D3842" t="s">
        <v>729</v>
      </c>
      <c r="E3842" t="str">
        <f>VLOOKUP(Auto_Theft_Data[[#This Row],[Vehicle Model]],Fully_Updated_Vehicle_Models_with_Types_278[#All],2,TRUE)</f>
        <v>SUV</v>
      </c>
      <c r="F3842" t="s">
        <v>165</v>
      </c>
      <c r="G3842" t="s">
        <v>50</v>
      </c>
      <c r="H3842" t="s">
        <v>10434</v>
      </c>
      <c r="I3842" t="s">
        <v>813</v>
      </c>
      <c r="J3842" s="1">
        <v>44178</v>
      </c>
      <c r="K3842" t="s">
        <v>38</v>
      </c>
      <c r="L3842" t="s">
        <v>44</v>
      </c>
      <c r="M3842" t="s">
        <v>814</v>
      </c>
      <c r="N3842" t="s">
        <v>815</v>
      </c>
    </row>
    <row r="3843" spans="1:14" x14ac:dyDescent="0.35">
      <c r="A3843" t="s">
        <v>839</v>
      </c>
      <c r="B3843" t="s">
        <v>197</v>
      </c>
      <c r="C3843" t="s">
        <v>675</v>
      </c>
      <c r="D3843" t="s">
        <v>729</v>
      </c>
      <c r="E3843" t="str">
        <f>VLOOKUP(Auto_Theft_Data[[#This Row],[Vehicle Model]],Fully_Updated_Vehicle_Models_with_Types_278[#All],2,TRUE)</f>
        <v>SUV</v>
      </c>
      <c r="F3843" t="s">
        <v>110</v>
      </c>
      <c r="G3843" t="s">
        <v>50</v>
      </c>
      <c r="H3843" t="s">
        <v>10433</v>
      </c>
      <c r="I3843" t="s">
        <v>466</v>
      </c>
      <c r="J3843" s="1">
        <v>45243</v>
      </c>
      <c r="K3843" t="s">
        <v>28</v>
      </c>
      <c r="L3843" t="s">
        <v>29</v>
      </c>
      <c r="M3843" t="s">
        <v>840</v>
      </c>
      <c r="N3843" t="s">
        <v>841</v>
      </c>
    </row>
    <row r="3844" spans="1:14" x14ac:dyDescent="0.35">
      <c r="A3844" t="s">
        <v>926</v>
      </c>
      <c r="B3844" t="s">
        <v>99</v>
      </c>
      <c r="C3844" t="s">
        <v>675</v>
      </c>
      <c r="D3844" t="s">
        <v>729</v>
      </c>
      <c r="E3844" t="str">
        <f>VLOOKUP(Auto_Theft_Data[[#This Row],[Vehicle Model]],Fully_Updated_Vehicle_Models_with_Types_278[#All],2,TRUE)</f>
        <v>SUV</v>
      </c>
      <c r="F3844" t="s">
        <v>110</v>
      </c>
      <c r="G3844" t="s">
        <v>42</v>
      </c>
      <c r="H3844" t="s">
        <v>10433</v>
      </c>
      <c r="I3844" t="s">
        <v>75</v>
      </c>
      <c r="J3844" s="1">
        <v>44881</v>
      </c>
      <c r="K3844" t="s">
        <v>18</v>
      </c>
      <c r="L3844" t="s">
        <v>29</v>
      </c>
      <c r="M3844" t="s">
        <v>927</v>
      </c>
      <c r="N3844" t="s">
        <v>928</v>
      </c>
    </row>
    <row r="3845" spans="1:14" x14ac:dyDescent="0.35">
      <c r="A3845" t="s">
        <v>949</v>
      </c>
      <c r="B3845" t="s">
        <v>48</v>
      </c>
      <c r="C3845" t="s">
        <v>675</v>
      </c>
      <c r="D3845" t="s">
        <v>729</v>
      </c>
      <c r="E3845" t="str">
        <f>VLOOKUP(Auto_Theft_Data[[#This Row],[Vehicle Model]],Fully_Updated_Vehicle_Models_with_Types_278[#All],2,TRUE)</f>
        <v>SUV</v>
      </c>
      <c r="F3845" t="s">
        <v>49</v>
      </c>
      <c r="G3845" t="s">
        <v>94</v>
      </c>
      <c r="H3845" t="s">
        <v>10433</v>
      </c>
      <c r="I3845" t="s">
        <v>341</v>
      </c>
      <c r="J3845" s="1">
        <v>44732</v>
      </c>
      <c r="K3845" t="s">
        <v>18</v>
      </c>
      <c r="L3845" t="s">
        <v>19</v>
      </c>
      <c r="M3845" t="s">
        <v>950</v>
      </c>
      <c r="N3845" t="s">
        <v>951</v>
      </c>
    </row>
    <row r="3846" spans="1:14" x14ac:dyDescent="0.35">
      <c r="A3846" t="s">
        <v>974</v>
      </c>
      <c r="B3846" t="s">
        <v>402</v>
      </c>
      <c r="C3846" t="s">
        <v>675</v>
      </c>
      <c r="D3846" t="s">
        <v>729</v>
      </c>
      <c r="E3846" t="str">
        <f>VLOOKUP(Auto_Theft_Data[[#This Row],[Vehicle Model]],Fully_Updated_Vehicle_Models_with_Types_278[#All],2,TRUE)</f>
        <v>SUV</v>
      </c>
      <c r="F3846" t="s">
        <v>110</v>
      </c>
      <c r="G3846" t="s">
        <v>94</v>
      </c>
      <c r="H3846" t="s">
        <v>10433</v>
      </c>
      <c r="I3846" t="s">
        <v>178</v>
      </c>
      <c r="J3846" s="1">
        <v>45039</v>
      </c>
      <c r="K3846" t="s">
        <v>28</v>
      </c>
      <c r="L3846" t="s">
        <v>29</v>
      </c>
      <c r="M3846" t="s">
        <v>975</v>
      </c>
      <c r="N3846" t="s">
        <v>976</v>
      </c>
    </row>
    <row r="3847" spans="1:14" x14ac:dyDescent="0.35">
      <c r="A3847" t="s">
        <v>6258</v>
      </c>
      <c r="B3847" t="s">
        <v>155</v>
      </c>
      <c r="C3847" t="s">
        <v>6230</v>
      </c>
      <c r="D3847" t="s">
        <v>6259</v>
      </c>
      <c r="E3847" t="str">
        <f>VLOOKUP(Auto_Theft_Data[[#This Row],[Vehicle Model]],Fully_Updated_Vehicle_Models_with_Types_278[#All],2,TRUE)</f>
        <v>SUV</v>
      </c>
      <c r="F3847" t="s">
        <v>49</v>
      </c>
      <c r="G3847" t="s">
        <v>16</v>
      </c>
      <c r="H3847" t="s">
        <v>10433</v>
      </c>
      <c r="I3847" t="s">
        <v>377</v>
      </c>
      <c r="J3847" s="1">
        <v>43165</v>
      </c>
      <c r="K3847" t="s">
        <v>12</v>
      </c>
      <c r="L3847" t="s">
        <v>29</v>
      </c>
      <c r="M3847" t="s">
        <v>6260</v>
      </c>
      <c r="N3847" t="s">
        <v>6261</v>
      </c>
    </row>
    <row r="3848" spans="1:14" x14ac:dyDescent="0.35">
      <c r="A3848" t="s">
        <v>6266</v>
      </c>
      <c r="B3848" t="s">
        <v>155</v>
      </c>
      <c r="C3848" t="s">
        <v>6230</v>
      </c>
      <c r="D3848" t="s">
        <v>6259</v>
      </c>
      <c r="E3848" t="str">
        <f>VLOOKUP(Auto_Theft_Data[[#This Row],[Vehicle Model]],Fully_Updated_Vehicle_Models_with_Types_278[#All],2,TRUE)</f>
        <v>SUV</v>
      </c>
      <c r="F3848" t="s">
        <v>1144</v>
      </c>
      <c r="G3848" t="s">
        <v>94</v>
      </c>
      <c r="H3848" t="s">
        <v>10434</v>
      </c>
      <c r="I3848" t="s">
        <v>239</v>
      </c>
      <c r="J3848" s="1">
        <v>43169</v>
      </c>
      <c r="K3848" t="s">
        <v>12</v>
      </c>
      <c r="L3848" t="s">
        <v>89</v>
      </c>
      <c r="M3848" t="s">
        <v>3054</v>
      </c>
      <c r="N3848" t="s">
        <v>3055</v>
      </c>
    </row>
    <row r="3849" spans="1:14" x14ac:dyDescent="0.35">
      <c r="A3849" t="s">
        <v>6320</v>
      </c>
      <c r="B3849" t="s">
        <v>155</v>
      </c>
      <c r="C3849" t="s">
        <v>6230</v>
      </c>
      <c r="D3849" t="s">
        <v>6259</v>
      </c>
      <c r="E3849" t="str">
        <f>VLOOKUP(Auto_Theft_Data[[#This Row],[Vehicle Model]],Fully_Updated_Vehicle_Models_with_Types_278[#All],2,TRUE)</f>
        <v>SUV</v>
      </c>
      <c r="F3849" t="s">
        <v>1144</v>
      </c>
      <c r="G3849" t="s">
        <v>36</v>
      </c>
      <c r="H3849" t="s">
        <v>10433</v>
      </c>
      <c r="I3849" t="s">
        <v>239</v>
      </c>
      <c r="J3849" s="1">
        <v>43189</v>
      </c>
      <c r="K3849" t="s">
        <v>12</v>
      </c>
      <c r="L3849" t="s">
        <v>44</v>
      </c>
      <c r="M3849" t="s">
        <v>3054</v>
      </c>
      <c r="N3849" t="s">
        <v>3055</v>
      </c>
    </row>
    <row r="3850" spans="1:14" x14ac:dyDescent="0.35">
      <c r="A3850" t="s">
        <v>6339</v>
      </c>
      <c r="B3850" t="s">
        <v>441</v>
      </c>
      <c r="C3850" t="s">
        <v>6230</v>
      </c>
      <c r="D3850" t="s">
        <v>6259</v>
      </c>
      <c r="E3850" t="str">
        <f>VLOOKUP(Auto_Theft_Data[[#This Row],[Vehicle Model]],Fully_Updated_Vehicle_Models_with_Types_278[#All],2,TRUE)</f>
        <v>SUV</v>
      </c>
      <c r="F3850" t="s">
        <v>110</v>
      </c>
      <c r="G3850" t="s">
        <v>50</v>
      </c>
      <c r="H3850" t="s">
        <v>10434</v>
      </c>
      <c r="I3850" t="s">
        <v>156</v>
      </c>
      <c r="J3850" s="1">
        <v>43353</v>
      </c>
      <c r="K3850" t="s">
        <v>12</v>
      </c>
      <c r="L3850" t="s">
        <v>29</v>
      </c>
      <c r="M3850" t="s">
        <v>1204</v>
      </c>
      <c r="N3850" t="s">
        <v>1205</v>
      </c>
    </row>
    <row r="3851" spans="1:14" x14ac:dyDescent="0.35">
      <c r="A3851" t="s">
        <v>6393</v>
      </c>
      <c r="B3851" t="s">
        <v>128</v>
      </c>
      <c r="C3851" t="s">
        <v>6230</v>
      </c>
      <c r="D3851" t="s">
        <v>6259</v>
      </c>
      <c r="E3851" t="str">
        <f>VLOOKUP(Auto_Theft_Data[[#This Row],[Vehicle Model]],Fully_Updated_Vehicle_Models_with_Types_278[#All],2,TRUE)</f>
        <v>SUV</v>
      </c>
      <c r="F3851" t="s">
        <v>25</v>
      </c>
      <c r="G3851" t="s">
        <v>42</v>
      </c>
      <c r="H3851" t="s">
        <v>10433</v>
      </c>
      <c r="I3851" t="s">
        <v>302</v>
      </c>
      <c r="J3851" s="1">
        <v>44062</v>
      </c>
      <c r="K3851" t="s">
        <v>38</v>
      </c>
      <c r="L3851" t="s">
        <v>29</v>
      </c>
      <c r="M3851" t="s">
        <v>6394</v>
      </c>
      <c r="N3851" t="s">
        <v>6395</v>
      </c>
    </row>
    <row r="3852" spans="1:14" x14ac:dyDescent="0.35">
      <c r="A3852" t="s">
        <v>6416</v>
      </c>
      <c r="B3852" t="s">
        <v>155</v>
      </c>
      <c r="C3852" t="s">
        <v>6230</v>
      </c>
      <c r="D3852" t="s">
        <v>6259</v>
      </c>
      <c r="E3852" t="str">
        <f>VLOOKUP(Auto_Theft_Data[[#This Row],[Vehicle Model]],Fully_Updated_Vehicle_Models_with_Types_278[#All],2,TRUE)</f>
        <v>SUV</v>
      </c>
      <c r="F3852" t="s">
        <v>15</v>
      </c>
      <c r="G3852" t="s">
        <v>50</v>
      </c>
      <c r="H3852" t="s">
        <v>10433</v>
      </c>
      <c r="I3852" t="s">
        <v>65</v>
      </c>
      <c r="J3852" s="1">
        <v>43626</v>
      </c>
      <c r="K3852" t="s">
        <v>23</v>
      </c>
      <c r="L3852" t="s">
        <v>29</v>
      </c>
      <c r="M3852" t="s">
        <v>6417</v>
      </c>
      <c r="N3852" t="s">
        <v>6418</v>
      </c>
    </row>
    <row r="3853" spans="1:14" x14ac:dyDescent="0.35">
      <c r="A3853" t="s">
        <v>33</v>
      </c>
      <c r="B3853" t="s">
        <v>34</v>
      </c>
      <c r="C3853" t="s">
        <v>13</v>
      </c>
      <c r="D3853" t="s">
        <v>35</v>
      </c>
      <c r="E3853" t="str">
        <f>VLOOKUP(Auto_Theft_Data[[#This Row],[Vehicle Model]],Fully_Updated_Vehicle_Models_with_Types_278[#All],2,TRUE)</f>
        <v>Sedan</v>
      </c>
      <c r="F3853" t="s">
        <v>25</v>
      </c>
      <c r="G3853" t="s">
        <v>36</v>
      </c>
      <c r="H3853" t="s">
        <v>10434</v>
      </c>
      <c r="I3853" t="s">
        <v>37</v>
      </c>
      <c r="J3853" s="1">
        <v>44141</v>
      </c>
      <c r="K3853" t="s">
        <v>38</v>
      </c>
      <c r="L3853" t="s">
        <v>29</v>
      </c>
      <c r="M3853" t="s">
        <v>39</v>
      </c>
      <c r="N3853" t="s">
        <v>40</v>
      </c>
    </row>
    <row r="3854" spans="1:14" x14ac:dyDescent="0.35">
      <c r="A3854" t="s">
        <v>64</v>
      </c>
      <c r="B3854" t="s">
        <v>23</v>
      </c>
      <c r="C3854" t="s">
        <v>13</v>
      </c>
      <c r="D3854" t="s">
        <v>35</v>
      </c>
      <c r="E3854" t="str">
        <f>VLOOKUP(Auto_Theft_Data[[#This Row],[Vehicle Model]],Fully_Updated_Vehicle_Models_with_Types_278[#All],2,TRUE)</f>
        <v>Sedan</v>
      </c>
      <c r="F3854" t="s">
        <v>15</v>
      </c>
      <c r="G3854" t="s">
        <v>42</v>
      </c>
      <c r="H3854" t="s">
        <v>10434</v>
      </c>
      <c r="I3854" t="s">
        <v>65</v>
      </c>
      <c r="J3854" s="1">
        <v>44546</v>
      </c>
      <c r="K3854" t="s">
        <v>48</v>
      </c>
      <c r="L3854" t="s">
        <v>29</v>
      </c>
      <c r="M3854" t="s">
        <v>66</v>
      </c>
      <c r="N3854" t="s">
        <v>67</v>
      </c>
    </row>
    <row r="3855" spans="1:14" x14ac:dyDescent="0.35">
      <c r="A3855" t="s">
        <v>68</v>
      </c>
      <c r="B3855" t="s">
        <v>69</v>
      </c>
      <c r="C3855" t="s">
        <v>13</v>
      </c>
      <c r="D3855" t="s">
        <v>35</v>
      </c>
      <c r="E3855" t="str">
        <f>VLOOKUP(Auto_Theft_Data[[#This Row],[Vehicle Model]],Fully_Updated_Vehicle_Models_with_Types_278[#All],2,TRUE)</f>
        <v>Sedan</v>
      </c>
      <c r="F3855" t="s">
        <v>56</v>
      </c>
      <c r="G3855" t="s">
        <v>70</v>
      </c>
      <c r="H3855" t="s">
        <v>10434</v>
      </c>
      <c r="I3855" t="s">
        <v>71</v>
      </c>
      <c r="J3855" s="1">
        <v>44588</v>
      </c>
      <c r="K3855" t="s">
        <v>18</v>
      </c>
      <c r="L3855" t="s">
        <v>44</v>
      </c>
      <c r="M3855" t="s">
        <v>72</v>
      </c>
      <c r="N3855" t="s">
        <v>73</v>
      </c>
    </row>
    <row r="3856" spans="1:14" x14ac:dyDescent="0.35">
      <c r="A3856" t="s">
        <v>154</v>
      </c>
      <c r="B3856" t="s">
        <v>155</v>
      </c>
      <c r="C3856" t="s">
        <v>13</v>
      </c>
      <c r="D3856" t="s">
        <v>35</v>
      </c>
      <c r="E3856" t="str">
        <f>VLOOKUP(Auto_Theft_Data[[#This Row],[Vehicle Model]],Fully_Updated_Vehicle_Models_with_Types_278[#All],2,TRUE)</f>
        <v>Sedan</v>
      </c>
      <c r="F3856" t="s">
        <v>15</v>
      </c>
      <c r="G3856" t="s">
        <v>42</v>
      </c>
      <c r="H3856" t="s">
        <v>10434</v>
      </c>
      <c r="I3856" t="s">
        <v>156</v>
      </c>
      <c r="J3856" s="1">
        <v>44692</v>
      </c>
      <c r="K3856" t="s">
        <v>18</v>
      </c>
      <c r="L3856" t="s">
        <v>44</v>
      </c>
      <c r="M3856" t="s">
        <v>157</v>
      </c>
      <c r="N3856" t="s">
        <v>158</v>
      </c>
    </row>
    <row r="3857" spans="1:14" x14ac:dyDescent="0.35">
      <c r="A3857" t="s">
        <v>4607</v>
      </c>
      <c r="B3857" t="s">
        <v>84</v>
      </c>
      <c r="C3857" t="s">
        <v>4598</v>
      </c>
      <c r="D3857" t="s">
        <v>4608</v>
      </c>
      <c r="E3857" t="str">
        <f>VLOOKUP(Auto_Theft_Data[[#This Row],[Vehicle Model]],Fully_Updated_Vehicle_Models_with_Types_278[#All],2,TRUE)</f>
        <v>SUV</v>
      </c>
      <c r="F3857" t="s">
        <v>15</v>
      </c>
      <c r="G3857" t="s">
        <v>26</v>
      </c>
      <c r="H3857" t="s">
        <v>10434</v>
      </c>
      <c r="I3857" t="s">
        <v>95</v>
      </c>
      <c r="J3857" s="1">
        <v>44860</v>
      </c>
      <c r="K3857" t="s">
        <v>18</v>
      </c>
      <c r="L3857" t="s">
        <v>29</v>
      </c>
      <c r="M3857" t="s">
        <v>4609</v>
      </c>
      <c r="N3857" t="s">
        <v>4610</v>
      </c>
    </row>
    <row r="3858" spans="1:14" x14ac:dyDescent="0.35">
      <c r="A3858" t="s">
        <v>4630</v>
      </c>
      <c r="B3858" t="s">
        <v>23</v>
      </c>
      <c r="C3858" t="s">
        <v>4598</v>
      </c>
      <c r="D3858" t="s">
        <v>4608</v>
      </c>
      <c r="E3858" t="str">
        <f>VLOOKUP(Auto_Theft_Data[[#This Row],[Vehicle Model]],Fully_Updated_Vehicle_Models_with_Types_278[#All],2,TRUE)</f>
        <v>SUV</v>
      </c>
      <c r="F3858" t="s">
        <v>15</v>
      </c>
      <c r="G3858" t="s">
        <v>36</v>
      </c>
      <c r="H3858" t="s">
        <v>10434</v>
      </c>
      <c r="I3858" t="s">
        <v>341</v>
      </c>
      <c r="J3858" s="1">
        <v>45241</v>
      </c>
      <c r="K3858" t="s">
        <v>28</v>
      </c>
      <c r="L3858" t="s">
        <v>29</v>
      </c>
      <c r="M3858" t="s">
        <v>1019</v>
      </c>
      <c r="N3858" t="s">
        <v>1020</v>
      </c>
    </row>
    <row r="3859" spans="1:14" x14ac:dyDescent="0.35">
      <c r="A3859" t="s">
        <v>4637</v>
      </c>
      <c r="B3859" t="s">
        <v>197</v>
      </c>
      <c r="C3859" t="s">
        <v>4598</v>
      </c>
      <c r="D3859" t="s">
        <v>4608</v>
      </c>
      <c r="E3859" t="str">
        <f>VLOOKUP(Auto_Theft_Data[[#This Row],[Vehicle Model]],Fully_Updated_Vehicle_Models_with_Types_278[#All],2,TRUE)</f>
        <v>SUV</v>
      </c>
      <c r="F3859" t="s">
        <v>110</v>
      </c>
      <c r="G3859" t="s">
        <v>16</v>
      </c>
      <c r="H3859" t="s">
        <v>10434</v>
      </c>
      <c r="I3859" t="s">
        <v>394</v>
      </c>
      <c r="J3859" s="1">
        <v>44544</v>
      </c>
      <c r="K3859" t="s">
        <v>48</v>
      </c>
      <c r="L3859" t="s">
        <v>29</v>
      </c>
      <c r="M3859" t="s">
        <v>1986</v>
      </c>
      <c r="N3859" t="s">
        <v>1987</v>
      </c>
    </row>
    <row r="3860" spans="1:14" x14ac:dyDescent="0.35">
      <c r="A3860" t="s">
        <v>4644</v>
      </c>
      <c r="B3860" t="s">
        <v>99</v>
      </c>
      <c r="C3860" t="s">
        <v>4598</v>
      </c>
      <c r="D3860" t="s">
        <v>4608</v>
      </c>
      <c r="E3860" t="str">
        <f>VLOOKUP(Auto_Theft_Data[[#This Row],[Vehicle Model]],Fully_Updated_Vehicle_Models_with_Types_278[#All],2,TRUE)</f>
        <v>SUV</v>
      </c>
      <c r="F3860" t="s">
        <v>49</v>
      </c>
      <c r="G3860" t="s">
        <v>26</v>
      </c>
      <c r="H3860" t="s">
        <v>10434</v>
      </c>
      <c r="I3860" t="s">
        <v>79</v>
      </c>
      <c r="J3860" s="1">
        <v>44887</v>
      </c>
      <c r="K3860" t="s">
        <v>18</v>
      </c>
      <c r="L3860" t="s">
        <v>44</v>
      </c>
      <c r="M3860" t="s">
        <v>4645</v>
      </c>
      <c r="N3860" t="s">
        <v>4646</v>
      </c>
    </row>
    <row r="3861" spans="1:14" x14ac:dyDescent="0.35">
      <c r="A3861" t="s">
        <v>4647</v>
      </c>
      <c r="B3861" t="s">
        <v>18</v>
      </c>
      <c r="C3861" t="s">
        <v>4598</v>
      </c>
      <c r="D3861" t="s">
        <v>4608</v>
      </c>
      <c r="E3861" t="str">
        <f>VLOOKUP(Auto_Theft_Data[[#This Row],[Vehicle Model]],Fully_Updated_Vehicle_Models_with_Types_278[#All],2,TRUE)</f>
        <v>SUV</v>
      </c>
      <c r="F3861" t="s">
        <v>110</v>
      </c>
      <c r="G3861" t="s">
        <v>16</v>
      </c>
      <c r="H3861" t="s">
        <v>10433</v>
      </c>
      <c r="I3861" t="s">
        <v>725</v>
      </c>
      <c r="J3861" s="1">
        <v>44546</v>
      </c>
      <c r="K3861" t="s">
        <v>48</v>
      </c>
      <c r="L3861" t="s">
        <v>19</v>
      </c>
      <c r="M3861" t="s">
        <v>1108</v>
      </c>
      <c r="N3861" t="s">
        <v>1109</v>
      </c>
    </row>
    <row r="3862" spans="1:14" x14ac:dyDescent="0.35">
      <c r="A3862" t="s">
        <v>4664</v>
      </c>
      <c r="B3862" t="s">
        <v>34</v>
      </c>
      <c r="C3862" t="s">
        <v>4598</v>
      </c>
      <c r="D3862" t="s">
        <v>4608</v>
      </c>
      <c r="E3862" t="str">
        <f>VLOOKUP(Auto_Theft_Data[[#This Row],[Vehicle Model]],Fully_Updated_Vehicle_Models_with_Types_278[#All],2,TRUE)</f>
        <v>SUV</v>
      </c>
      <c r="F3862" t="s">
        <v>110</v>
      </c>
      <c r="G3862" t="s">
        <v>94</v>
      </c>
      <c r="H3862" t="s">
        <v>10434</v>
      </c>
      <c r="I3862" t="s">
        <v>832</v>
      </c>
      <c r="J3862" s="1">
        <v>44933</v>
      </c>
      <c r="K3862" t="s">
        <v>28</v>
      </c>
      <c r="L3862" t="s">
        <v>19</v>
      </c>
      <c r="M3862" t="s">
        <v>4665</v>
      </c>
      <c r="N3862" t="s">
        <v>4666</v>
      </c>
    </row>
    <row r="3863" spans="1:14" x14ac:dyDescent="0.35">
      <c r="A3863" t="s">
        <v>4676</v>
      </c>
      <c r="B3863" t="s">
        <v>38</v>
      </c>
      <c r="C3863" t="s">
        <v>4598</v>
      </c>
      <c r="D3863" t="s">
        <v>4608</v>
      </c>
      <c r="E3863" t="str">
        <f>VLOOKUP(Auto_Theft_Data[[#This Row],[Vehicle Model]],Fully_Updated_Vehicle_Models_with_Types_278[#All],2,TRUE)</f>
        <v>SUV</v>
      </c>
      <c r="F3863" t="s">
        <v>49</v>
      </c>
      <c r="G3863" t="s">
        <v>42</v>
      </c>
      <c r="H3863" t="s">
        <v>10434</v>
      </c>
      <c r="I3863" t="s">
        <v>235</v>
      </c>
      <c r="J3863" s="1">
        <v>44615</v>
      </c>
      <c r="K3863" t="s">
        <v>18</v>
      </c>
      <c r="L3863" t="s">
        <v>89</v>
      </c>
      <c r="M3863" t="s">
        <v>4677</v>
      </c>
      <c r="N3863" t="s">
        <v>4678</v>
      </c>
    </row>
    <row r="3864" spans="1:14" x14ac:dyDescent="0.35">
      <c r="A3864" t="s">
        <v>4697</v>
      </c>
      <c r="B3864" t="s">
        <v>197</v>
      </c>
      <c r="C3864" t="s">
        <v>4598</v>
      </c>
      <c r="D3864" t="s">
        <v>4608</v>
      </c>
      <c r="E3864" t="str">
        <f>VLOOKUP(Auto_Theft_Data[[#This Row],[Vehicle Model]],Fully_Updated_Vehicle_Models_with_Types_278[#All],2,TRUE)</f>
        <v>SUV</v>
      </c>
      <c r="F3864" t="s">
        <v>165</v>
      </c>
      <c r="G3864" t="s">
        <v>42</v>
      </c>
      <c r="H3864" t="s">
        <v>10434</v>
      </c>
      <c r="I3864" t="s">
        <v>445</v>
      </c>
      <c r="J3864" s="1">
        <v>44636</v>
      </c>
      <c r="K3864" t="s">
        <v>18</v>
      </c>
      <c r="L3864" t="s">
        <v>29</v>
      </c>
      <c r="M3864" t="s">
        <v>2306</v>
      </c>
      <c r="N3864" t="s">
        <v>2307</v>
      </c>
    </row>
    <row r="3865" spans="1:14" x14ac:dyDescent="0.35">
      <c r="A3865" t="s">
        <v>4705</v>
      </c>
      <c r="B3865" t="s">
        <v>182</v>
      </c>
      <c r="C3865" t="s">
        <v>4598</v>
      </c>
      <c r="D3865" t="s">
        <v>4608</v>
      </c>
      <c r="E3865" t="str">
        <f>VLOOKUP(Auto_Theft_Data[[#This Row],[Vehicle Model]],Fully_Updated_Vehicle_Models_with_Types_278[#All],2,TRUE)</f>
        <v>SUV</v>
      </c>
      <c r="F3865" t="s">
        <v>56</v>
      </c>
      <c r="G3865" t="s">
        <v>16</v>
      </c>
      <c r="H3865" t="s">
        <v>10434</v>
      </c>
      <c r="I3865" t="s">
        <v>211</v>
      </c>
      <c r="J3865" s="1">
        <v>44823</v>
      </c>
      <c r="K3865" t="s">
        <v>18</v>
      </c>
      <c r="L3865" t="s">
        <v>19</v>
      </c>
      <c r="M3865" t="s">
        <v>3101</v>
      </c>
      <c r="N3865" t="s">
        <v>3102</v>
      </c>
    </row>
    <row r="3866" spans="1:14" x14ac:dyDescent="0.35">
      <c r="A3866" t="s">
        <v>4716</v>
      </c>
      <c r="B3866" t="s">
        <v>84</v>
      </c>
      <c r="C3866" t="s">
        <v>4598</v>
      </c>
      <c r="D3866" t="s">
        <v>4608</v>
      </c>
      <c r="E3866" t="str">
        <f>VLOOKUP(Auto_Theft_Data[[#This Row],[Vehicle Model]],Fully_Updated_Vehicle_Models_with_Types_278[#All],2,TRUE)</f>
        <v>SUV</v>
      </c>
      <c r="F3866" t="s">
        <v>110</v>
      </c>
      <c r="G3866" t="s">
        <v>42</v>
      </c>
      <c r="H3866" t="s">
        <v>10434</v>
      </c>
      <c r="I3866" t="s">
        <v>466</v>
      </c>
      <c r="J3866" s="1">
        <v>45140</v>
      </c>
      <c r="K3866" t="s">
        <v>28</v>
      </c>
      <c r="L3866" t="s">
        <v>89</v>
      </c>
      <c r="M3866" t="s">
        <v>480</v>
      </c>
      <c r="N3866" t="s">
        <v>481</v>
      </c>
    </row>
    <row r="3867" spans="1:14" x14ac:dyDescent="0.35">
      <c r="A3867" t="s">
        <v>4717</v>
      </c>
      <c r="B3867" t="s">
        <v>84</v>
      </c>
      <c r="C3867" t="s">
        <v>4598</v>
      </c>
      <c r="D3867" t="s">
        <v>4608</v>
      </c>
      <c r="E3867" t="str">
        <f>VLOOKUP(Auto_Theft_Data[[#This Row],[Vehicle Model]],Fully_Updated_Vehicle_Models_with_Types_278[#All],2,TRUE)</f>
        <v>SUV</v>
      </c>
      <c r="F3867" t="s">
        <v>49</v>
      </c>
      <c r="G3867" t="s">
        <v>16</v>
      </c>
      <c r="H3867" t="s">
        <v>10434</v>
      </c>
      <c r="I3867" t="s">
        <v>682</v>
      </c>
      <c r="J3867" s="1">
        <v>45146</v>
      </c>
      <c r="K3867" t="s">
        <v>28</v>
      </c>
      <c r="L3867" t="s">
        <v>29</v>
      </c>
      <c r="M3867" t="s">
        <v>4718</v>
      </c>
      <c r="N3867" t="s">
        <v>4719</v>
      </c>
    </row>
    <row r="3868" spans="1:14" x14ac:dyDescent="0.35">
      <c r="A3868" t="s">
        <v>4720</v>
      </c>
      <c r="B3868" t="s">
        <v>84</v>
      </c>
      <c r="C3868" t="s">
        <v>4598</v>
      </c>
      <c r="D3868" t="s">
        <v>4608</v>
      </c>
      <c r="E3868" t="str">
        <f>VLOOKUP(Auto_Theft_Data[[#This Row],[Vehicle Model]],Fully_Updated_Vehicle_Models_with_Types_278[#All],2,TRUE)</f>
        <v>SUV</v>
      </c>
      <c r="F3868" t="s">
        <v>15</v>
      </c>
      <c r="G3868" t="s">
        <v>50</v>
      </c>
      <c r="H3868" t="s">
        <v>10433</v>
      </c>
      <c r="I3868" t="s">
        <v>721</v>
      </c>
      <c r="J3868" s="1">
        <v>44815</v>
      </c>
      <c r="K3868" t="s">
        <v>18</v>
      </c>
      <c r="L3868" t="s">
        <v>29</v>
      </c>
      <c r="M3868" t="s">
        <v>4721</v>
      </c>
      <c r="N3868" t="s">
        <v>4722</v>
      </c>
    </row>
    <row r="3869" spans="1:14" x14ac:dyDescent="0.35">
      <c r="A3869" t="s">
        <v>4742</v>
      </c>
      <c r="B3869" t="s">
        <v>48</v>
      </c>
      <c r="C3869" t="s">
        <v>4598</v>
      </c>
      <c r="D3869" t="s">
        <v>4608</v>
      </c>
      <c r="E3869" t="str">
        <f>VLOOKUP(Auto_Theft_Data[[#This Row],[Vehicle Model]],Fully_Updated_Vehicle_Models_with_Types_278[#All],2,TRUE)</f>
        <v>SUV</v>
      </c>
      <c r="F3869" t="s">
        <v>110</v>
      </c>
      <c r="G3869" t="s">
        <v>94</v>
      </c>
      <c r="H3869" t="s">
        <v>10434</v>
      </c>
      <c r="I3869" t="s">
        <v>178</v>
      </c>
      <c r="J3869" s="1">
        <v>44716</v>
      </c>
      <c r="K3869" t="s">
        <v>18</v>
      </c>
      <c r="L3869" t="s">
        <v>44</v>
      </c>
      <c r="M3869" t="s">
        <v>1947</v>
      </c>
      <c r="N3869" t="s">
        <v>1948</v>
      </c>
    </row>
    <row r="3870" spans="1:14" x14ac:dyDescent="0.35">
      <c r="A3870" t="s">
        <v>4763</v>
      </c>
      <c r="B3870" t="s">
        <v>84</v>
      </c>
      <c r="C3870" t="s">
        <v>4598</v>
      </c>
      <c r="D3870" t="s">
        <v>4608</v>
      </c>
      <c r="E3870" t="str">
        <f>VLOOKUP(Auto_Theft_Data[[#This Row],[Vehicle Model]],Fully_Updated_Vehicle_Models_with_Types_278[#All],2,TRUE)</f>
        <v>SUV</v>
      </c>
      <c r="F3870" t="s">
        <v>165</v>
      </c>
      <c r="G3870" t="s">
        <v>70</v>
      </c>
      <c r="H3870" t="s">
        <v>10433</v>
      </c>
      <c r="I3870" t="s">
        <v>836</v>
      </c>
      <c r="J3870" s="1">
        <v>44946</v>
      </c>
      <c r="K3870" t="s">
        <v>28</v>
      </c>
      <c r="L3870" t="s">
        <v>19</v>
      </c>
      <c r="M3870" t="s">
        <v>4764</v>
      </c>
      <c r="N3870" t="s">
        <v>4765</v>
      </c>
    </row>
    <row r="3871" spans="1:14" x14ac:dyDescent="0.35">
      <c r="A3871" t="s">
        <v>4766</v>
      </c>
      <c r="B3871" t="s">
        <v>84</v>
      </c>
      <c r="C3871" t="s">
        <v>4598</v>
      </c>
      <c r="D3871" t="s">
        <v>4608</v>
      </c>
      <c r="E3871" t="str">
        <f>VLOOKUP(Auto_Theft_Data[[#This Row],[Vehicle Model]],Fully_Updated_Vehicle_Models_with_Types_278[#All],2,TRUE)</f>
        <v>SUV</v>
      </c>
      <c r="F3871" t="s">
        <v>15</v>
      </c>
      <c r="G3871" t="s">
        <v>50</v>
      </c>
      <c r="H3871" t="s">
        <v>10434</v>
      </c>
      <c r="I3871" t="s">
        <v>312</v>
      </c>
      <c r="J3871" s="1">
        <v>44348</v>
      </c>
      <c r="K3871" t="s">
        <v>48</v>
      </c>
      <c r="L3871" t="s">
        <v>44</v>
      </c>
      <c r="M3871" t="s">
        <v>4767</v>
      </c>
      <c r="N3871" t="s">
        <v>4768</v>
      </c>
    </row>
    <row r="3872" spans="1:14" x14ac:dyDescent="0.35">
      <c r="A3872" t="s">
        <v>4790</v>
      </c>
      <c r="B3872" t="s">
        <v>298</v>
      </c>
      <c r="C3872" t="s">
        <v>4598</v>
      </c>
      <c r="D3872" t="s">
        <v>4608</v>
      </c>
      <c r="E3872" t="str">
        <f>VLOOKUP(Auto_Theft_Data[[#This Row],[Vehicle Model]],Fully_Updated_Vehicle_Models_with_Types_278[#All],2,TRUE)</f>
        <v>SUV</v>
      </c>
      <c r="F3872" t="s">
        <v>110</v>
      </c>
      <c r="G3872" t="s">
        <v>26</v>
      </c>
      <c r="H3872" t="s">
        <v>10433</v>
      </c>
      <c r="I3872" t="s">
        <v>993</v>
      </c>
      <c r="J3872" s="1">
        <v>44958</v>
      </c>
      <c r="K3872" t="s">
        <v>28</v>
      </c>
      <c r="L3872" t="s">
        <v>19</v>
      </c>
      <c r="M3872" t="s">
        <v>4791</v>
      </c>
      <c r="N3872" t="s">
        <v>4792</v>
      </c>
    </row>
    <row r="3873" spans="1:14" x14ac:dyDescent="0.35">
      <c r="A3873" t="s">
        <v>4804</v>
      </c>
      <c r="B3873" t="s">
        <v>84</v>
      </c>
      <c r="C3873" t="s">
        <v>4598</v>
      </c>
      <c r="D3873" t="s">
        <v>4608</v>
      </c>
      <c r="E3873" t="str">
        <f>VLOOKUP(Auto_Theft_Data[[#This Row],[Vehicle Model]],Fully_Updated_Vehicle_Models_with_Types_278[#All],2,TRUE)</f>
        <v>SUV</v>
      </c>
      <c r="F3873" t="s">
        <v>15</v>
      </c>
      <c r="G3873" t="s">
        <v>26</v>
      </c>
      <c r="H3873" t="s">
        <v>10434</v>
      </c>
      <c r="I3873" t="s">
        <v>294</v>
      </c>
      <c r="J3873" s="1">
        <v>44012</v>
      </c>
      <c r="K3873" t="s">
        <v>38</v>
      </c>
      <c r="L3873" t="s">
        <v>89</v>
      </c>
      <c r="M3873" t="s">
        <v>4805</v>
      </c>
      <c r="N3873" t="s">
        <v>4806</v>
      </c>
    </row>
    <row r="3874" spans="1:14" x14ac:dyDescent="0.35">
      <c r="A3874" t="s">
        <v>4818</v>
      </c>
      <c r="B3874" t="s">
        <v>18</v>
      </c>
      <c r="C3874" t="s">
        <v>4598</v>
      </c>
      <c r="D3874" t="s">
        <v>4608</v>
      </c>
      <c r="E3874" t="str">
        <f>VLOOKUP(Auto_Theft_Data[[#This Row],[Vehicle Model]],Fully_Updated_Vehicle_Models_with_Types_278[#All],2,TRUE)</f>
        <v>SUV</v>
      </c>
      <c r="F3874" t="s">
        <v>25</v>
      </c>
      <c r="G3874" t="s">
        <v>26</v>
      </c>
      <c r="H3874" t="s">
        <v>10434</v>
      </c>
      <c r="I3874" t="s">
        <v>262</v>
      </c>
      <c r="J3874" s="1">
        <v>44979</v>
      </c>
      <c r="K3874" t="s">
        <v>28</v>
      </c>
      <c r="L3874" t="s">
        <v>29</v>
      </c>
      <c r="M3874" t="s">
        <v>4819</v>
      </c>
      <c r="N3874" t="s">
        <v>4820</v>
      </c>
    </row>
    <row r="3875" spans="1:14" x14ac:dyDescent="0.35">
      <c r="A3875" t="s">
        <v>4831</v>
      </c>
      <c r="B3875" t="s">
        <v>23</v>
      </c>
      <c r="C3875" t="s">
        <v>4598</v>
      </c>
      <c r="D3875" t="s">
        <v>4608</v>
      </c>
      <c r="E3875" t="str">
        <f>VLOOKUP(Auto_Theft_Data[[#This Row],[Vehicle Model]],Fully_Updated_Vehicle_Models_with_Types_278[#All],2,TRUE)</f>
        <v>SUV</v>
      </c>
      <c r="F3875" t="s">
        <v>49</v>
      </c>
      <c r="G3875" t="s">
        <v>42</v>
      </c>
      <c r="H3875" t="s">
        <v>10434</v>
      </c>
      <c r="I3875" t="s">
        <v>27</v>
      </c>
      <c r="J3875" s="1">
        <v>45070</v>
      </c>
      <c r="K3875" t="s">
        <v>28</v>
      </c>
      <c r="L3875" t="s">
        <v>89</v>
      </c>
      <c r="M3875" t="s">
        <v>4832</v>
      </c>
      <c r="N3875" t="s">
        <v>4833</v>
      </c>
    </row>
    <row r="3876" spans="1:14" x14ac:dyDescent="0.35">
      <c r="A3876" t="s">
        <v>4844</v>
      </c>
      <c r="B3876" t="s">
        <v>38</v>
      </c>
      <c r="C3876" t="s">
        <v>4598</v>
      </c>
      <c r="D3876" t="s">
        <v>4608</v>
      </c>
      <c r="E3876" t="str">
        <f>VLOOKUP(Auto_Theft_Data[[#This Row],[Vehicle Model]],Fully_Updated_Vehicle_Models_with_Types_278[#All],2,TRUE)</f>
        <v>SUV</v>
      </c>
      <c r="F3876" t="s">
        <v>165</v>
      </c>
      <c r="G3876" t="s">
        <v>94</v>
      </c>
      <c r="H3876" t="s">
        <v>10434</v>
      </c>
      <c r="I3876" t="s">
        <v>57</v>
      </c>
      <c r="J3876" s="1">
        <v>44793</v>
      </c>
      <c r="K3876" t="s">
        <v>18</v>
      </c>
      <c r="L3876" t="s">
        <v>89</v>
      </c>
      <c r="M3876" t="s">
        <v>4845</v>
      </c>
      <c r="N3876" t="s">
        <v>4846</v>
      </c>
    </row>
    <row r="3877" spans="1:14" x14ac:dyDescent="0.35">
      <c r="A3877" t="s">
        <v>4850</v>
      </c>
      <c r="B3877" t="s">
        <v>84</v>
      </c>
      <c r="C3877" t="s">
        <v>4598</v>
      </c>
      <c r="D3877" t="s">
        <v>4608</v>
      </c>
      <c r="E3877" t="str">
        <f>VLOOKUP(Auto_Theft_Data[[#This Row],[Vehicle Model]],Fully_Updated_Vehicle_Models_with_Types_278[#All],2,TRUE)</f>
        <v>SUV</v>
      </c>
      <c r="F3877" t="s">
        <v>15</v>
      </c>
      <c r="G3877" t="s">
        <v>36</v>
      </c>
      <c r="H3877" t="s">
        <v>10434</v>
      </c>
      <c r="I3877" t="s">
        <v>682</v>
      </c>
      <c r="J3877" s="1">
        <v>44876</v>
      </c>
      <c r="K3877" t="s">
        <v>18</v>
      </c>
      <c r="L3877" t="s">
        <v>29</v>
      </c>
      <c r="M3877" t="s">
        <v>1163</v>
      </c>
      <c r="N3877" t="s">
        <v>1164</v>
      </c>
    </row>
    <row r="3878" spans="1:14" x14ac:dyDescent="0.35">
      <c r="A3878" t="s">
        <v>4861</v>
      </c>
      <c r="B3878" t="s">
        <v>128</v>
      </c>
      <c r="C3878" t="s">
        <v>4598</v>
      </c>
      <c r="D3878" t="s">
        <v>4608</v>
      </c>
      <c r="E3878" t="str">
        <f>VLOOKUP(Auto_Theft_Data[[#This Row],[Vehicle Model]],Fully_Updated_Vehicle_Models_with_Types_278[#All],2,TRUE)</f>
        <v>SUV</v>
      </c>
      <c r="F3878" t="s">
        <v>15</v>
      </c>
      <c r="G3878" t="s">
        <v>94</v>
      </c>
      <c r="H3878" t="s">
        <v>10434</v>
      </c>
      <c r="I3878" t="s">
        <v>17</v>
      </c>
      <c r="J3878" s="1">
        <v>43337</v>
      </c>
      <c r="K3878" t="s">
        <v>12</v>
      </c>
      <c r="L3878" t="s">
        <v>19</v>
      </c>
      <c r="M3878" t="s">
        <v>4862</v>
      </c>
      <c r="N3878" t="s">
        <v>4863</v>
      </c>
    </row>
    <row r="3879" spans="1:14" x14ac:dyDescent="0.35">
      <c r="A3879" t="s">
        <v>4864</v>
      </c>
      <c r="B3879" t="s">
        <v>441</v>
      </c>
      <c r="C3879" t="s">
        <v>4598</v>
      </c>
      <c r="D3879" t="s">
        <v>4608</v>
      </c>
      <c r="E3879" t="str">
        <f>VLOOKUP(Auto_Theft_Data[[#This Row],[Vehicle Model]],Fully_Updated_Vehicle_Models_with_Types_278[#All],2,TRUE)</f>
        <v>SUV</v>
      </c>
      <c r="F3879" t="s">
        <v>49</v>
      </c>
      <c r="G3879" t="s">
        <v>16</v>
      </c>
      <c r="H3879" t="s">
        <v>10433</v>
      </c>
      <c r="I3879" t="s">
        <v>476</v>
      </c>
      <c r="J3879" s="1">
        <v>43158</v>
      </c>
      <c r="K3879" t="s">
        <v>12</v>
      </c>
      <c r="L3879" t="s">
        <v>29</v>
      </c>
      <c r="M3879" t="s">
        <v>4865</v>
      </c>
      <c r="N3879" t="s">
        <v>4866</v>
      </c>
    </row>
    <row r="3880" spans="1:14" x14ac:dyDescent="0.35">
      <c r="A3880" t="s">
        <v>4869</v>
      </c>
      <c r="B3880" t="s">
        <v>99</v>
      </c>
      <c r="C3880" t="s">
        <v>4598</v>
      </c>
      <c r="D3880" t="s">
        <v>4608</v>
      </c>
      <c r="E3880" t="str">
        <f>VLOOKUP(Auto_Theft_Data[[#This Row],[Vehicle Model]],Fully_Updated_Vehicle_Models_with_Types_278[#All],2,TRUE)</f>
        <v>SUV</v>
      </c>
      <c r="F3880" t="s">
        <v>25</v>
      </c>
      <c r="G3880" t="s">
        <v>16</v>
      </c>
      <c r="H3880" t="s">
        <v>10434</v>
      </c>
      <c r="I3880" t="s">
        <v>95</v>
      </c>
      <c r="J3880" s="1">
        <v>43347</v>
      </c>
      <c r="K3880" t="s">
        <v>12</v>
      </c>
      <c r="L3880" t="s">
        <v>29</v>
      </c>
      <c r="M3880" t="s">
        <v>4870</v>
      </c>
      <c r="N3880" t="s">
        <v>4871</v>
      </c>
    </row>
    <row r="3881" spans="1:14" x14ac:dyDescent="0.35">
      <c r="A3881" t="s">
        <v>4903</v>
      </c>
      <c r="B3881" t="s">
        <v>34</v>
      </c>
      <c r="C3881" t="s">
        <v>4598</v>
      </c>
      <c r="D3881" t="s">
        <v>4608</v>
      </c>
      <c r="E3881" t="str">
        <f>VLOOKUP(Auto_Theft_Data[[#This Row],[Vehicle Model]],Fully_Updated_Vehicle_Models_with_Types_278[#All],2,TRUE)</f>
        <v>SUV</v>
      </c>
      <c r="F3881" t="s">
        <v>165</v>
      </c>
      <c r="G3881" t="s">
        <v>26</v>
      </c>
      <c r="H3881" t="s">
        <v>10434</v>
      </c>
      <c r="I3881" t="s">
        <v>17</v>
      </c>
      <c r="J3881" s="1">
        <v>43635</v>
      </c>
      <c r="K3881" t="s">
        <v>23</v>
      </c>
      <c r="L3881" t="s">
        <v>29</v>
      </c>
      <c r="M3881" t="s">
        <v>4904</v>
      </c>
      <c r="N3881" t="s">
        <v>4905</v>
      </c>
    </row>
    <row r="3882" spans="1:14" x14ac:dyDescent="0.35">
      <c r="A3882" t="s">
        <v>4918</v>
      </c>
      <c r="B3882" t="s">
        <v>23</v>
      </c>
      <c r="C3882" t="s">
        <v>4598</v>
      </c>
      <c r="D3882" t="s">
        <v>4608</v>
      </c>
      <c r="E3882" t="str">
        <f>VLOOKUP(Auto_Theft_Data[[#This Row],[Vehicle Model]],Fully_Updated_Vehicle_Models_with_Types_278[#All],2,TRUE)</f>
        <v>SUV</v>
      </c>
      <c r="F3882" t="s">
        <v>110</v>
      </c>
      <c r="G3882" t="s">
        <v>42</v>
      </c>
      <c r="H3882" t="s">
        <v>10434</v>
      </c>
      <c r="I3882" t="s">
        <v>71</v>
      </c>
      <c r="J3882" s="1">
        <v>43797</v>
      </c>
      <c r="K3882" t="s">
        <v>23</v>
      </c>
      <c r="L3882" t="s">
        <v>29</v>
      </c>
      <c r="M3882" t="s">
        <v>4919</v>
      </c>
      <c r="N3882" t="s">
        <v>4920</v>
      </c>
    </row>
    <row r="3883" spans="1:14" x14ac:dyDescent="0.35">
      <c r="A3883" t="s">
        <v>4921</v>
      </c>
      <c r="B3883" t="s">
        <v>12</v>
      </c>
      <c r="C3883" t="s">
        <v>4598</v>
      </c>
      <c r="D3883" t="s">
        <v>4608</v>
      </c>
      <c r="E3883" t="str">
        <f>VLOOKUP(Auto_Theft_Data[[#This Row],[Vehicle Model]],Fully_Updated_Vehicle_Models_with_Types_278[#All],2,TRUE)</f>
        <v>SUV</v>
      </c>
      <c r="F3883" t="s">
        <v>110</v>
      </c>
      <c r="G3883" t="s">
        <v>42</v>
      </c>
      <c r="H3883" t="s">
        <v>10434</v>
      </c>
      <c r="I3883" t="s">
        <v>520</v>
      </c>
      <c r="J3883" s="1">
        <v>44524</v>
      </c>
      <c r="K3883" t="s">
        <v>48</v>
      </c>
      <c r="L3883" t="s">
        <v>89</v>
      </c>
      <c r="M3883" t="s">
        <v>4922</v>
      </c>
      <c r="N3883" t="s">
        <v>4923</v>
      </c>
    </row>
    <row r="3884" spans="1:14" x14ac:dyDescent="0.35">
      <c r="A3884" t="s">
        <v>4973</v>
      </c>
      <c r="B3884" t="s">
        <v>298</v>
      </c>
      <c r="C3884" t="s">
        <v>4598</v>
      </c>
      <c r="D3884" t="s">
        <v>4608</v>
      </c>
      <c r="E3884" t="str">
        <f>VLOOKUP(Auto_Theft_Data[[#This Row],[Vehicle Model]],Fully_Updated_Vehicle_Models_with_Types_278[#All],2,TRUE)</f>
        <v>SUV</v>
      </c>
      <c r="F3884" t="s">
        <v>49</v>
      </c>
      <c r="G3884" t="s">
        <v>16</v>
      </c>
      <c r="H3884" t="s">
        <v>10434</v>
      </c>
      <c r="I3884" t="s">
        <v>262</v>
      </c>
      <c r="J3884" s="1">
        <v>44430</v>
      </c>
      <c r="K3884" t="s">
        <v>48</v>
      </c>
      <c r="L3884" t="s">
        <v>29</v>
      </c>
      <c r="M3884" t="s">
        <v>4974</v>
      </c>
      <c r="N3884" t="s">
        <v>4975</v>
      </c>
    </row>
    <row r="3885" spans="1:14" x14ac:dyDescent="0.35">
      <c r="A3885" t="s">
        <v>4991</v>
      </c>
      <c r="B3885" t="s">
        <v>197</v>
      </c>
      <c r="C3885" t="s">
        <v>4598</v>
      </c>
      <c r="D3885" t="s">
        <v>4608</v>
      </c>
      <c r="E3885" t="str">
        <f>VLOOKUP(Auto_Theft_Data[[#This Row],[Vehicle Model]],Fully_Updated_Vehicle_Models_with_Types_278[#All],2,TRUE)</f>
        <v>SUV</v>
      </c>
      <c r="F3885" t="s">
        <v>626</v>
      </c>
      <c r="G3885" t="s">
        <v>42</v>
      </c>
      <c r="H3885" t="s">
        <v>10433</v>
      </c>
      <c r="I3885" t="s">
        <v>498</v>
      </c>
      <c r="J3885" s="1">
        <v>43691</v>
      </c>
      <c r="K3885" t="s">
        <v>23</v>
      </c>
      <c r="L3885" t="s">
        <v>29</v>
      </c>
      <c r="M3885" t="s">
        <v>4992</v>
      </c>
      <c r="N3885" t="s">
        <v>4993</v>
      </c>
    </row>
    <row r="3886" spans="1:14" x14ac:dyDescent="0.35">
      <c r="A3886" t="s">
        <v>5019</v>
      </c>
      <c r="B3886" t="s">
        <v>298</v>
      </c>
      <c r="C3886" t="s">
        <v>4598</v>
      </c>
      <c r="D3886" t="s">
        <v>4608</v>
      </c>
      <c r="E3886" t="str">
        <f>VLOOKUP(Auto_Theft_Data[[#This Row],[Vehicle Model]],Fully_Updated_Vehicle_Models_with_Types_278[#All],2,TRUE)</f>
        <v>SUV</v>
      </c>
      <c r="F3886" t="s">
        <v>15</v>
      </c>
      <c r="G3886" t="s">
        <v>36</v>
      </c>
      <c r="H3886" t="s">
        <v>10434</v>
      </c>
      <c r="I3886" t="s">
        <v>120</v>
      </c>
      <c r="J3886" s="1">
        <v>43813</v>
      </c>
      <c r="K3886" t="s">
        <v>23</v>
      </c>
      <c r="L3886" t="s">
        <v>29</v>
      </c>
      <c r="M3886" t="s">
        <v>5020</v>
      </c>
      <c r="N3886" t="s">
        <v>5021</v>
      </c>
    </row>
    <row r="3887" spans="1:14" x14ac:dyDescent="0.35">
      <c r="A3887" t="s">
        <v>5034</v>
      </c>
      <c r="B3887" t="s">
        <v>12</v>
      </c>
      <c r="C3887" t="s">
        <v>4598</v>
      </c>
      <c r="D3887" t="s">
        <v>4608</v>
      </c>
      <c r="E3887" t="str">
        <f>VLOOKUP(Auto_Theft_Data[[#This Row],[Vehicle Model]],Fully_Updated_Vehicle_Models_with_Types_278[#All],2,TRUE)</f>
        <v>SUV</v>
      </c>
      <c r="F3887" t="s">
        <v>15</v>
      </c>
      <c r="G3887" t="s">
        <v>70</v>
      </c>
      <c r="H3887" t="s">
        <v>10434</v>
      </c>
      <c r="I3887" t="s">
        <v>183</v>
      </c>
      <c r="J3887" s="1">
        <v>43454</v>
      </c>
      <c r="K3887" t="s">
        <v>12</v>
      </c>
      <c r="L3887" t="s">
        <v>19</v>
      </c>
      <c r="M3887" t="s">
        <v>5035</v>
      </c>
      <c r="N3887" t="s">
        <v>5036</v>
      </c>
    </row>
    <row r="3888" spans="1:14" x14ac:dyDescent="0.35">
      <c r="A3888" t="s">
        <v>5051</v>
      </c>
      <c r="B3888" t="s">
        <v>99</v>
      </c>
      <c r="C3888" t="s">
        <v>4598</v>
      </c>
      <c r="D3888" t="s">
        <v>4608</v>
      </c>
      <c r="E3888" t="str">
        <f>VLOOKUP(Auto_Theft_Data[[#This Row],[Vehicle Model]],Fully_Updated_Vehicle_Models_with_Types_278[#All],2,TRUE)</f>
        <v>SUV</v>
      </c>
      <c r="F3888" t="s">
        <v>4802</v>
      </c>
      <c r="G3888" t="s">
        <v>50</v>
      </c>
      <c r="H3888" t="s">
        <v>10434</v>
      </c>
      <c r="I3888" t="s">
        <v>75</v>
      </c>
      <c r="J3888" s="1">
        <v>43275</v>
      </c>
      <c r="K3888" t="s">
        <v>12</v>
      </c>
      <c r="L3888" t="s">
        <v>44</v>
      </c>
      <c r="M3888" t="s">
        <v>1223</v>
      </c>
      <c r="N3888" t="s">
        <v>1224</v>
      </c>
    </row>
    <row r="3889" spans="1:14" x14ac:dyDescent="0.35">
      <c r="A3889" t="s">
        <v>5059</v>
      </c>
      <c r="B3889" t="s">
        <v>155</v>
      </c>
      <c r="C3889" t="s">
        <v>4598</v>
      </c>
      <c r="D3889" t="s">
        <v>4608</v>
      </c>
      <c r="E3889" t="str">
        <f>VLOOKUP(Auto_Theft_Data[[#This Row],[Vehicle Model]],Fully_Updated_Vehicle_Models_with_Types_278[#All],2,TRUE)</f>
        <v>SUV</v>
      </c>
      <c r="F3889" t="s">
        <v>25</v>
      </c>
      <c r="G3889" t="s">
        <v>94</v>
      </c>
      <c r="H3889" t="s">
        <v>10434</v>
      </c>
      <c r="I3889" t="s">
        <v>489</v>
      </c>
      <c r="J3889" s="1">
        <v>43960</v>
      </c>
      <c r="K3889" t="s">
        <v>38</v>
      </c>
      <c r="L3889" t="s">
        <v>19</v>
      </c>
      <c r="M3889" t="s">
        <v>5060</v>
      </c>
      <c r="N3889" t="s">
        <v>5061</v>
      </c>
    </row>
    <row r="3890" spans="1:14" x14ac:dyDescent="0.35">
      <c r="A3890" t="s">
        <v>5062</v>
      </c>
      <c r="B3890" t="s">
        <v>298</v>
      </c>
      <c r="C3890" t="s">
        <v>4598</v>
      </c>
      <c r="D3890" t="s">
        <v>4608</v>
      </c>
      <c r="E3890" t="str">
        <f>VLOOKUP(Auto_Theft_Data[[#This Row],[Vehicle Model]],Fully_Updated_Vehicle_Models_with_Types_278[#All],2,TRUE)</f>
        <v>SUV</v>
      </c>
      <c r="F3890" t="s">
        <v>25</v>
      </c>
      <c r="G3890" t="s">
        <v>94</v>
      </c>
      <c r="H3890" t="s">
        <v>10434</v>
      </c>
      <c r="I3890" t="s">
        <v>1419</v>
      </c>
      <c r="J3890" s="1">
        <v>44465</v>
      </c>
      <c r="K3890" t="s">
        <v>48</v>
      </c>
      <c r="L3890" t="s">
        <v>19</v>
      </c>
      <c r="M3890" t="s">
        <v>5063</v>
      </c>
      <c r="N3890" t="s">
        <v>5064</v>
      </c>
    </row>
    <row r="3891" spans="1:14" x14ac:dyDescent="0.35">
      <c r="A3891" t="s">
        <v>8083</v>
      </c>
      <c r="B3891" t="s">
        <v>18</v>
      </c>
      <c r="C3891" t="s">
        <v>10408</v>
      </c>
      <c r="D3891" t="s">
        <v>8084</v>
      </c>
      <c r="E3891" t="str">
        <f>VLOOKUP(Auto_Theft_Data[[#This Row],[Vehicle Model]],Fully_Updated_Vehicle_Models_with_Types_278[#All],2,TRUE)</f>
        <v>Truck</v>
      </c>
      <c r="F3891" t="s">
        <v>15</v>
      </c>
      <c r="G3891" t="s">
        <v>94</v>
      </c>
      <c r="H3891" t="s">
        <v>10433</v>
      </c>
      <c r="I3891" t="s">
        <v>287</v>
      </c>
      <c r="J3891" s="1">
        <v>45255</v>
      </c>
      <c r="K3891" t="s">
        <v>28</v>
      </c>
      <c r="L3891" t="s">
        <v>29</v>
      </c>
      <c r="M3891" t="s">
        <v>8085</v>
      </c>
      <c r="N3891" t="s">
        <v>8086</v>
      </c>
    </row>
    <row r="3892" spans="1:14" x14ac:dyDescent="0.35">
      <c r="A3892" t="s">
        <v>9163</v>
      </c>
      <c r="B3892" t="s">
        <v>23</v>
      </c>
      <c r="C3892" t="s">
        <v>10408</v>
      </c>
      <c r="D3892" t="s">
        <v>8084</v>
      </c>
      <c r="E3892" t="str">
        <f>VLOOKUP(Auto_Theft_Data[[#This Row],[Vehicle Model]],Fully_Updated_Vehicle_Models_with_Types_278[#All],2,TRUE)</f>
        <v>Truck</v>
      </c>
      <c r="F3892" t="s">
        <v>49</v>
      </c>
      <c r="G3892" t="s">
        <v>50</v>
      </c>
      <c r="H3892" t="s">
        <v>10433</v>
      </c>
      <c r="I3892" t="s">
        <v>2148</v>
      </c>
      <c r="J3892" s="1">
        <v>43978</v>
      </c>
      <c r="K3892" t="s">
        <v>38</v>
      </c>
      <c r="L3892" t="s">
        <v>44</v>
      </c>
      <c r="M3892" t="s">
        <v>9164</v>
      </c>
      <c r="N3892" t="s">
        <v>9165</v>
      </c>
    </row>
    <row r="3893" spans="1:14" x14ac:dyDescent="0.35">
      <c r="A3893" t="s">
        <v>9521</v>
      </c>
      <c r="B3893" t="s">
        <v>99</v>
      </c>
      <c r="C3893" t="s">
        <v>10408</v>
      </c>
      <c r="D3893" t="s">
        <v>8084</v>
      </c>
      <c r="E3893" t="str">
        <f>VLOOKUP(Auto_Theft_Data[[#This Row],[Vehicle Model]],Fully_Updated_Vehicle_Models_with_Types_278[#All],2,TRUE)</f>
        <v>Truck</v>
      </c>
      <c r="F3893" t="s">
        <v>165</v>
      </c>
      <c r="G3893" t="s">
        <v>94</v>
      </c>
      <c r="H3893" t="s">
        <v>10434</v>
      </c>
      <c r="I3893" t="s">
        <v>160</v>
      </c>
      <c r="J3893" s="1">
        <v>43890</v>
      </c>
      <c r="K3893" t="s">
        <v>38</v>
      </c>
      <c r="L3893" t="s">
        <v>19</v>
      </c>
      <c r="M3893" t="s">
        <v>9522</v>
      </c>
      <c r="N3893" t="s">
        <v>9523</v>
      </c>
    </row>
    <row r="3894" spans="1:14" x14ac:dyDescent="0.35">
      <c r="A3894" t="s">
        <v>9635</v>
      </c>
      <c r="B3894" t="s">
        <v>298</v>
      </c>
      <c r="C3894" t="s">
        <v>10408</v>
      </c>
      <c r="D3894" t="s">
        <v>8084</v>
      </c>
      <c r="E3894" t="str">
        <f>VLOOKUP(Auto_Theft_Data[[#This Row],[Vehicle Model]],Fully_Updated_Vehicle_Models_with_Types_278[#All],2,TRUE)</f>
        <v>Truck</v>
      </c>
      <c r="F3894" t="s">
        <v>15</v>
      </c>
      <c r="G3894" t="s">
        <v>36</v>
      </c>
      <c r="H3894" t="s">
        <v>10434</v>
      </c>
      <c r="I3894" t="s">
        <v>235</v>
      </c>
      <c r="J3894" s="1">
        <v>43512</v>
      </c>
      <c r="K3894" t="s">
        <v>23</v>
      </c>
      <c r="L3894" t="s">
        <v>29</v>
      </c>
      <c r="M3894" t="s">
        <v>7443</v>
      </c>
      <c r="N3894" t="s">
        <v>7444</v>
      </c>
    </row>
    <row r="3895" spans="1:14" x14ac:dyDescent="0.35">
      <c r="A3895" t="s">
        <v>10172</v>
      </c>
      <c r="B3895" t="s">
        <v>23</v>
      </c>
      <c r="C3895" t="s">
        <v>10408</v>
      </c>
      <c r="D3895" t="s">
        <v>8084</v>
      </c>
      <c r="E3895" t="str">
        <f>VLOOKUP(Auto_Theft_Data[[#This Row],[Vehicle Model]],Fully_Updated_Vehicle_Models_with_Types_278[#All],2,TRUE)</f>
        <v>Truck</v>
      </c>
      <c r="F3895" t="s">
        <v>110</v>
      </c>
      <c r="G3895" t="s">
        <v>16</v>
      </c>
      <c r="H3895" t="s">
        <v>10433</v>
      </c>
      <c r="I3895" t="s">
        <v>27</v>
      </c>
      <c r="J3895" s="1">
        <v>44893</v>
      </c>
      <c r="K3895" t="s">
        <v>18</v>
      </c>
      <c r="L3895" t="s">
        <v>89</v>
      </c>
      <c r="M3895" t="s">
        <v>4368</v>
      </c>
      <c r="N3895" t="s">
        <v>4369</v>
      </c>
    </row>
    <row r="3896" spans="1:14" x14ac:dyDescent="0.35">
      <c r="A3896" t="s">
        <v>10223</v>
      </c>
      <c r="B3896" t="s">
        <v>84</v>
      </c>
      <c r="C3896" t="s">
        <v>10408</v>
      </c>
      <c r="D3896" t="s">
        <v>8084</v>
      </c>
      <c r="E3896" t="str">
        <f>VLOOKUP(Auto_Theft_Data[[#This Row],[Vehicle Model]],Fully_Updated_Vehicle_Models_with_Types_278[#All],2,TRUE)</f>
        <v>Truck</v>
      </c>
      <c r="F3896" t="s">
        <v>105</v>
      </c>
      <c r="G3896" t="s">
        <v>70</v>
      </c>
      <c r="H3896" t="s">
        <v>10434</v>
      </c>
      <c r="I3896" t="s">
        <v>322</v>
      </c>
      <c r="J3896" s="1">
        <v>43326</v>
      </c>
      <c r="K3896" t="s">
        <v>12</v>
      </c>
      <c r="L3896" t="s">
        <v>19</v>
      </c>
      <c r="M3896" t="s">
        <v>1639</v>
      </c>
      <c r="N3896" t="s">
        <v>1640</v>
      </c>
    </row>
    <row r="3897" spans="1:14" x14ac:dyDescent="0.35">
      <c r="A3897" t="s">
        <v>830</v>
      </c>
      <c r="B3897" t="s">
        <v>182</v>
      </c>
      <c r="C3897" t="s">
        <v>675</v>
      </c>
      <c r="D3897" t="s">
        <v>831</v>
      </c>
      <c r="E3897" t="str">
        <f>VLOOKUP(Auto_Theft_Data[[#This Row],[Vehicle Model]],Fully_Updated_Vehicle_Models_with_Types_278[#All],2,TRUE)</f>
        <v>Minivan</v>
      </c>
      <c r="F3897" t="s">
        <v>49</v>
      </c>
      <c r="G3897" t="s">
        <v>70</v>
      </c>
      <c r="H3897" t="s">
        <v>10434</v>
      </c>
      <c r="I3897" t="s">
        <v>832</v>
      </c>
      <c r="J3897" s="1">
        <v>43846</v>
      </c>
      <c r="K3897" t="s">
        <v>38</v>
      </c>
      <c r="L3897" t="s">
        <v>44</v>
      </c>
      <c r="M3897" t="s">
        <v>833</v>
      </c>
      <c r="N3897" t="s">
        <v>834</v>
      </c>
    </row>
    <row r="3898" spans="1:14" x14ac:dyDescent="0.35">
      <c r="A3898" t="s">
        <v>1007</v>
      </c>
      <c r="B3898" t="s">
        <v>128</v>
      </c>
      <c r="C3898" t="s">
        <v>675</v>
      </c>
      <c r="D3898" t="s">
        <v>831</v>
      </c>
      <c r="E3898" t="str">
        <f>VLOOKUP(Auto_Theft_Data[[#This Row],[Vehicle Model]],Fully_Updated_Vehicle_Models_with_Types_278[#All],2,TRUE)</f>
        <v>Minivan</v>
      </c>
      <c r="F3898" t="s">
        <v>110</v>
      </c>
      <c r="G3898" t="s">
        <v>42</v>
      </c>
      <c r="H3898" t="s">
        <v>10433</v>
      </c>
      <c r="I3898" t="s">
        <v>1008</v>
      </c>
      <c r="J3898" s="1">
        <v>43376</v>
      </c>
      <c r="K3898" t="s">
        <v>12</v>
      </c>
      <c r="L3898" t="s">
        <v>29</v>
      </c>
      <c r="M3898" t="s">
        <v>1009</v>
      </c>
      <c r="N3898" t="s">
        <v>1010</v>
      </c>
    </row>
    <row r="3899" spans="1:14" x14ac:dyDescent="0.35">
      <c r="A3899" t="s">
        <v>1376</v>
      </c>
      <c r="B3899" t="s">
        <v>155</v>
      </c>
      <c r="C3899" t="s">
        <v>675</v>
      </c>
      <c r="D3899" t="s">
        <v>831</v>
      </c>
      <c r="E3899" t="str">
        <f>VLOOKUP(Auto_Theft_Data[[#This Row],[Vehicle Model]],Fully_Updated_Vehicle_Models_with_Types_278[#All],2,TRUE)</f>
        <v>Minivan</v>
      </c>
      <c r="F3899" t="s">
        <v>110</v>
      </c>
      <c r="G3899" t="s">
        <v>26</v>
      </c>
      <c r="H3899" t="s">
        <v>10434</v>
      </c>
      <c r="I3899" t="s">
        <v>445</v>
      </c>
      <c r="J3899" s="1">
        <v>44062</v>
      </c>
      <c r="K3899" t="s">
        <v>38</v>
      </c>
      <c r="L3899" t="s">
        <v>44</v>
      </c>
      <c r="M3899" t="s">
        <v>446</v>
      </c>
      <c r="N3899" t="s">
        <v>447</v>
      </c>
    </row>
    <row r="3900" spans="1:14" x14ac:dyDescent="0.35">
      <c r="A3900" t="s">
        <v>10396</v>
      </c>
      <c r="B3900" t="s">
        <v>868</v>
      </c>
      <c r="C3900" t="s">
        <v>10397</v>
      </c>
      <c r="D3900" t="s">
        <v>10398</v>
      </c>
      <c r="E3900" t="str">
        <f>VLOOKUP(Auto_Theft_Data[[#This Row],[Vehicle Model]],Fully_Updated_Vehicle_Models_with_Types_278[#All],2,TRUE)</f>
        <v>Wagon</v>
      </c>
      <c r="F3900" t="s">
        <v>25</v>
      </c>
      <c r="G3900" t="s">
        <v>50</v>
      </c>
      <c r="H3900" t="s">
        <v>10434</v>
      </c>
      <c r="I3900" t="s">
        <v>111</v>
      </c>
      <c r="J3900" s="1">
        <v>43360</v>
      </c>
      <c r="K3900" t="s">
        <v>12</v>
      </c>
      <c r="L3900" t="s">
        <v>29</v>
      </c>
      <c r="M3900" t="s">
        <v>10399</v>
      </c>
      <c r="N3900" t="s">
        <v>10400</v>
      </c>
    </row>
    <row r="3901" spans="1:14" x14ac:dyDescent="0.35">
      <c r="A3901" t="s">
        <v>10405</v>
      </c>
      <c r="B3901" t="s">
        <v>686</v>
      </c>
      <c r="C3901" t="s">
        <v>10397</v>
      </c>
      <c r="D3901" t="s">
        <v>10398</v>
      </c>
      <c r="E3901" t="str">
        <f>VLOOKUP(Auto_Theft_Data[[#This Row],[Vehicle Model]],Fully_Updated_Vehicle_Models_with_Types_278[#All],2,TRUE)</f>
        <v>Wagon</v>
      </c>
      <c r="F3901" t="s">
        <v>225</v>
      </c>
      <c r="G3901" t="s">
        <v>94</v>
      </c>
      <c r="H3901" t="s">
        <v>10434</v>
      </c>
      <c r="I3901" t="s">
        <v>166</v>
      </c>
      <c r="J3901" s="1">
        <v>43480</v>
      </c>
      <c r="K3901" t="s">
        <v>23</v>
      </c>
      <c r="L3901" t="s">
        <v>19</v>
      </c>
      <c r="M3901" t="s">
        <v>2935</v>
      </c>
      <c r="N3901" t="s">
        <v>2936</v>
      </c>
    </row>
    <row r="3902" spans="1:14" x14ac:dyDescent="0.35">
      <c r="A3902" t="s">
        <v>7351</v>
      </c>
      <c r="B3902" t="s">
        <v>441</v>
      </c>
      <c r="C3902" t="s">
        <v>10408</v>
      </c>
      <c r="D3902" t="s">
        <v>7352</v>
      </c>
      <c r="E3902" t="str">
        <f>VLOOKUP(Auto_Theft_Data[[#This Row],[Vehicle Model]],Fully_Updated_Vehicle_Models_with_Types_278[#All],2,TRUE)</f>
        <v>SUV</v>
      </c>
      <c r="F3902" t="s">
        <v>110</v>
      </c>
      <c r="G3902" t="s">
        <v>26</v>
      </c>
      <c r="H3902" t="s">
        <v>10434</v>
      </c>
      <c r="I3902" t="s">
        <v>417</v>
      </c>
      <c r="J3902" s="1">
        <v>43257</v>
      </c>
      <c r="K3902" t="s">
        <v>12</v>
      </c>
      <c r="L3902" t="s">
        <v>29</v>
      </c>
      <c r="M3902" t="s">
        <v>7353</v>
      </c>
      <c r="N3902" t="s">
        <v>7354</v>
      </c>
    </row>
    <row r="3903" spans="1:14" x14ac:dyDescent="0.35">
      <c r="A3903" t="s">
        <v>7463</v>
      </c>
      <c r="B3903" t="s">
        <v>388</v>
      </c>
      <c r="C3903" t="s">
        <v>10408</v>
      </c>
      <c r="D3903" t="s">
        <v>7352</v>
      </c>
      <c r="E3903" t="str">
        <f>VLOOKUP(Auto_Theft_Data[[#This Row],[Vehicle Model]],Fully_Updated_Vehicle_Models_with_Types_278[#All],2,TRUE)</f>
        <v>SUV</v>
      </c>
      <c r="F3903" t="s">
        <v>49</v>
      </c>
      <c r="G3903" t="s">
        <v>16</v>
      </c>
      <c r="H3903" t="s">
        <v>10433</v>
      </c>
      <c r="I3903" t="s">
        <v>2027</v>
      </c>
      <c r="J3903" s="1">
        <v>45188</v>
      </c>
      <c r="K3903" t="s">
        <v>28</v>
      </c>
      <c r="L3903" t="s">
        <v>44</v>
      </c>
      <c r="M3903" t="s">
        <v>7464</v>
      </c>
      <c r="N3903" t="s">
        <v>7465</v>
      </c>
    </row>
    <row r="3904" spans="1:14" x14ac:dyDescent="0.35">
      <c r="A3904" t="s">
        <v>7799</v>
      </c>
      <c r="B3904" t="s">
        <v>364</v>
      </c>
      <c r="C3904" t="s">
        <v>10408</v>
      </c>
      <c r="D3904" t="s">
        <v>7352</v>
      </c>
      <c r="E3904" t="str">
        <f>VLOOKUP(Auto_Theft_Data[[#This Row],[Vehicle Model]],Fully_Updated_Vehicle_Models_with_Types_278[#All],2,TRUE)</f>
        <v>SUV</v>
      </c>
      <c r="F3904" t="s">
        <v>110</v>
      </c>
      <c r="G3904" t="s">
        <v>26</v>
      </c>
      <c r="H3904" t="s">
        <v>10434</v>
      </c>
      <c r="I3904" t="s">
        <v>394</v>
      </c>
      <c r="J3904" s="1">
        <v>43634</v>
      </c>
      <c r="K3904" t="s">
        <v>23</v>
      </c>
      <c r="L3904" t="s">
        <v>44</v>
      </c>
      <c r="M3904" t="s">
        <v>7800</v>
      </c>
      <c r="N3904" t="s">
        <v>7801</v>
      </c>
    </row>
    <row r="3905" spans="1:14" x14ac:dyDescent="0.35">
      <c r="A3905" t="s">
        <v>8252</v>
      </c>
      <c r="B3905" t="s">
        <v>441</v>
      </c>
      <c r="C3905" t="s">
        <v>10408</v>
      </c>
      <c r="D3905" t="s">
        <v>7352</v>
      </c>
      <c r="E3905" t="str">
        <f>VLOOKUP(Auto_Theft_Data[[#This Row],[Vehicle Model]],Fully_Updated_Vehicle_Models_with_Types_278[#All],2,TRUE)</f>
        <v>SUV</v>
      </c>
      <c r="F3905" t="s">
        <v>15</v>
      </c>
      <c r="G3905" t="s">
        <v>36</v>
      </c>
      <c r="H3905" t="s">
        <v>10433</v>
      </c>
      <c r="I3905" t="s">
        <v>151</v>
      </c>
      <c r="J3905" s="1">
        <v>43149</v>
      </c>
      <c r="K3905" t="s">
        <v>12</v>
      </c>
      <c r="L3905" t="s">
        <v>29</v>
      </c>
      <c r="M3905" t="s">
        <v>8253</v>
      </c>
      <c r="N3905" t="s">
        <v>8254</v>
      </c>
    </row>
    <row r="3906" spans="1:14" x14ac:dyDescent="0.35">
      <c r="A3906" t="s">
        <v>8427</v>
      </c>
      <c r="B3906" t="s">
        <v>99</v>
      </c>
      <c r="C3906" t="s">
        <v>10408</v>
      </c>
      <c r="D3906" t="s">
        <v>7352</v>
      </c>
      <c r="E3906" t="str">
        <f>VLOOKUP(Auto_Theft_Data[[#This Row],[Vehicle Model]],Fully_Updated_Vehicle_Models_with_Types_278[#All],2,TRUE)</f>
        <v>SUV</v>
      </c>
      <c r="F3906" t="s">
        <v>110</v>
      </c>
      <c r="G3906" t="s">
        <v>50</v>
      </c>
      <c r="H3906" t="s">
        <v>10434</v>
      </c>
      <c r="I3906" t="s">
        <v>341</v>
      </c>
      <c r="J3906" s="1">
        <v>43163</v>
      </c>
      <c r="K3906" t="s">
        <v>12</v>
      </c>
      <c r="L3906" t="s">
        <v>29</v>
      </c>
      <c r="M3906" t="s">
        <v>6510</v>
      </c>
      <c r="N3906" t="s">
        <v>6511</v>
      </c>
    </row>
    <row r="3907" spans="1:14" x14ac:dyDescent="0.35">
      <c r="A3907" t="s">
        <v>8823</v>
      </c>
      <c r="B3907" t="s">
        <v>364</v>
      </c>
      <c r="C3907" t="s">
        <v>10408</v>
      </c>
      <c r="D3907" t="s">
        <v>7352</v>
      </c>
      <c r="E3907" t="str">
        <f>VLOOKUP(Auto_Theft_Data[[#This Row],[Vehicle Model]],Fully_Updated_Vehicle_Models_with_Types_278[#All],2,TRUE)</f>
        <v>SUV</v>
      </c>
      <c r="F3907" t="s">
        <v>56</v>
      </c>
      <c r="G3907" t="s">
        <v>50</v>
      </c>
      <c r="H3907" t="s">
        <v>10434</v>
      </c>
      <c r="I3907" t="s">
        <v>895</v>
      </c>
      <c r="J3907" s="1">
        <v>44465</v>
      </c>
      <c r="K3907" t="s">
        <v>48</v>
      </c>
      <c r="L3907" t="s">
        <v>29</v>
      </c>
      <c r="M3907" t="s">
        <v>1393</v>
      </c>
      <c r="N3907" t="s">
        <v>1394</v>
      </c>
    </row>
    <row r="3908" spans="1:14" x14ac:dyDescent="0.35">
      <c r="A3908" t="s">
        <v>9344</v>
      </c>
      <c r="B3908" t="s">
        <v>99</v>
      </c>
      <c r="C3908" t="s">
        <v>10408</v>
      </c>
      <c r="D3908" t="s">
        <v>7352</v>
      </c>
      <c r="E3908" t="str">
        <f>VLOOKUP(Auto_Theft_Data[[#This Row],[Vehicle Model]],Fully_Updated_Vehicle_Models_with_Types_278[#All],2,TRUE)</f>
        <v>SUV</v>
      </c>
      <c r="F3908" t="s">
        <v>49</v>
      </c>
      <c r="G3908" t="s">
        <v>26</v>
      </c>
      <c r="H3908" t="s">
        <v>10434</v>
      </c>
      <c r="I3908" t="s">
        <v>525</v>
      </c>
      <c r="J3908" s="1">
        <v>44516</v>
      </c>
      <c r="K3908" t="s">
        <v>48</v>
      </c>
      <c r="L3908" t="s">
        <v>29</v>
      </c>
      <c r="M3908" t="s">
        <v>4086</v>
      </c>
      <c r="N3908" t="s">
        <v>4087</v>
      </c>
    </row>
    <row r="3909" spans="1:14" x14ac:dyDescent="0.35">
      <c r="A3909" t="s">
        <v>9701</v>
      </c>
      <c r="B3909" t="s">
        <v>99</v>
      </c>
      <c r="C3909" t="s">
        <v>10408</v>
      </c>
      <c r="D3909" t="s">
        <v>7352</v>
      </c>
      <c r="E3909" t="str">
        <f>VLOOKUP(Auto_Theft_Data[[#This Row],[Vehicle Model]],Fully_Updated_Vehicle_Models_with_Types_278[#All],2,TRUE)</f>
        <v>SUV</v>
      </c>
      <c r="F3909" t="s">
        <v>626</v>
      </c>
      <c r="G3909" t="s">
        <v>50</v>
      </c>
      <c r="H3909" t="s">
        <v>10433</v>
      </c>
      <c r="I3909" t="s">
        <v>151</v>
      </c>
      <c r="J3909" s="1">
        <v>45130</v>
      </c>
      <c r="K3909" t="s">
        <v>28</v>
      </c>
      <c r="L3909" t="s">
        <v>44</v>
      </c>
      <c r="M3909" t="s">
        <v>9702</v>
      </c>
      <c r="N3909" t="s">
        <v>9703</v>
      </c>
    </row>
    <row r="3910" spans="1:14" x14ac:dyDescent="0.35">
      <c r="A3910" t="s">
        <v>10229</v>
      </c>
      <c r="B3910" t="s">
        <v>441</v>
      </c>
      <c r="C3910" t="s">
        <v>10408</v>
      </c>
      <c r="D3910" t="s">
        <v>7352</v>
      </c>
      <c r="E3910" t="str">
        <f>VLOOKUP(Auto_Theft_Data[[#This Row],[Vehicle Model]],Fully_Updated_Vehicle_Models_with_Types_278[#All],2,TRUE)</f>
        <v>SUV</v>
      </c>
      <c r="F3910" t="s">
        <v>110</v>
      </c>
      <c r="G3910" t="s">
        <v>16</v>
      </c>
      <c r="H3910" t="s">
        <v>10434</v>
      </c>
      <c r="I3910" t="s">
        <v>230</v>
      </c>
      <c r="J3910" s="1">
        <v>43318</v>
      </c>
      <c r="K3910" t="s">
        <v>12</v>
      </c>
      <c r="L3910" t="s">
        <v>19</v>
      </c>
      <c r="M3910" t="s">
        <v>4699</v>
      </c>
      <c r="N3910" t="s">
        <v>4700</v>
      </c>
    </row>
    <row r="3911" spans="1:14" x14ac:dyDescent="0.35">
      <c r="A3911" t="s">
        <v>4884</v>
      </c>
      <c r="B3911" t="s">
        <v>34</v>
      </c>
      <c r="C3911" t="s">
        <v>4598</v>
      </c>
      <c r="D3911" t="s">
        <v>4885</v>
      </c>
      <c r="E3911" t="str">
        <f>VLOOKUP(Auto_Theft_Data[[#This Row],[Vehicle Model]],Fully_Updated_Vehicle_Models_with_Types_278[#All],2,TRUE)</f>
        <v>SUV</v>
      </c>
      <c r="F3911" t="s">
        <v>165</v>
      </c>
      <c r="G3911" t="s">
        <v>36</v>
      </c>
      <c r="H3911" t="s">
        <v>10433</v>
      </c>
      <c r="I3911" t="s">
        <v>417</v>
      </c>
      <c r="J3911" s="1">
        <v>43379</v>
      </c>
      <c r="K3911" t="s">
        <v>12</v>
      </c>
      <c r="L3911" t="s">
        <v>29</v>
      </c>
      <c r="M3911" t="s">
        <v>4886</v>
      </c>
      <c r="N3911" t="s">
        <v>4887</v>
      </c>
    </row>
    <row r="3912" spans="1:14" x14ac:dyDescent="0.35">
      <c r="A3912" t="s">
        <v>5002</v>
      </c>
      <c r="B3912" t="s">
        <v>298</v>
      </c>
      <c r="C3912" t="s">
        <v>4598</v>
      </c>
      <c r="D3912" t="s">
        <v>4885</v>
      </c>
      <c r="E3912" t="str">
        <f>VLOOKUP(Auto_Theft_Data[[#This Row],[Vehicle Model]],Fully_Updated_Vehicle_Models_with_Types_278[#All],2,TRUE)</f>
        <v>SUV</v>
      </c>
      <c r="F3912" t="s">
        <v>49</v>
      </c>
      <c r="G3912" t="s">
        <v>26</v>
      </c>
      <c r="H3912" t="s">
        <v>10434</v>
      </c>
      <c r="I3912" t="s">
        <v>178</v>
      </c>
      <c r="J3912" s="1">
        <v>44152</v>
      </c>
      <c r="K3912" t="s">
        <v>38</v>
      </c>
      <c r="L3912" t="s">
        <v>19</v>
      </c>
      <c r="M3912" t="s">
        <v>563</v>
      </c>
      <c r="N3912" t="s">
        <v>564</v>
      </c>
    </row>
    <row r="3913" spans="1:14" x14ac:dyDescent="0.35">
      <c r="A3913" t="s">
        <v>637</v>
      </c>
      <c r="B3913" t="s">
        <v>298</v>
      </c>
      <c r="C3913" t="s">
        <v>621</v>
      </c>
      <c r="D3913" t="s">
        <v>638</v>
      </c>
      <c r="E3913" t="str">
        <f>VLOOKUP(Auto_Theft_Data[[#This Row],[Vehicle Model]],Fully_Updated_Vehicle_Models_with_Types_278[#All],2,TRUE)</f>
        <v>Sedan</v>
      </c>
      <c r="F3913" t="s">
        <v>626</v>
      </c>
      <c r="G3913" t="s">
        <v>94</v>
      </c>
      <c r="H3913" t="s">
        <v>10434</v>
      </c>
      <c r="I3913" t="s">
        <v>51</v>
      </c>
      <c r="J3913" s="1">
        <v>43302</v>
      </c>
      <c r="K3913" t="s">
        <v>12</v>
      </c>
      <c r="L3913" t="s">
        <v>29</v>
      </c>
      <c r="M3913" t="s">
        <v>639</v>
      </c>
      <c r="N3913" t="s">
        <v>640</v>
      </c>
    </row>
    <row r="3914" spans="1:14" x14ac:dyDescent="0.35">
      <c r="A3914" t="s">
        <v>645</v>
      </c>
      <c r="B3914" t="s">
        <v>197</v>
      </c>
      <c r="C3914" t="s">
        <v>621</v>
      </c>
      <c r="D3914" t="s">
        <v>638</v>
      </c>
      <c r="E3914" t="str">
        <f>VLOOKUP(Auto_Theft_Data[[#This Row],[Vehicle Model]],Fully_Updated_Vehicle_Models_with_Types_278[#All],2,TRUE)</f>
        <v>Sedan</v>
      </c>
      <c r="F3914" t="s">
        <v>110</v>
      </c>
      <c r="G3914" t="s">
        <v>94</v>
      </c>
      <c r="H3914" t="s">
        <v>10434</v>
      </c>
      <c r="I3914" t="s">
        <v>646</v>
      </c>
      <c r="J3914" s="1">
        <v>45132</v>
      </c>
      <c r="K3914" t="s">
        <v>28</v>
      </c>
      <c r="L3914" t="s">
        <v>29</v>
      </c>
      <c r="M3914" t="s">
        <v>647</v>
      </c>
      <c r="N3914" t="s">
        <v>648</v>
      </c>
    </row>
    <row r="3915" spans="1:14" x14ac:dyDescent="0.35">
      <c r="A3915" t="s">
        <v>649</v>
      </c>
      <c r="B3915" t="s">
        <v>402</v>
      </c>
      <c r="C3915" t="s">
        <v>621</v>
      </c>
      <c r="D3915" t="s">
        <v>638</v>
      </c>
      <c r="E3915" t="str">
        <f>VLOOKUP(Auto_Theft_Data[[#This Row],[Vehicle Model]],Fully_Updated_Vehicle_Models_with_Types_278[#All],2,TRUE)</f>
        <v>Sedan</v>
      </c>
      <c r="F3915" t="s">
        <v>25</v>
      </c>
      <c r="G3915" t="s">
        <v>70</v>
      </c>
      <c r="H3915" t="s">
        <v>10434</v>
      </c>
      <c r="I3915" t="s">
        <v>100</v>
      </c>
      <c r="J3915" s="1">
        <v>43889</v>
      </c>
      <c r="K3915" t="s">
        <v>38</v>
      </c>
      <c r="L3915" t="s">
        <v>19</v>
      </c>
      <c r="M3915" t="s">
        <v>650</v>
      </c>
      <c r="N3915" t="s">
        <v>651</v>
      </c>
    </row>
    <row r="3916" spans="1:14" x14ac:dyDescent="0.35">
      <c r="A3916" t="s">
        <v>6565</v>
      </c>
      <c r="B3916" t="s">
        <v>197</v>
      </c>
      <c r="C3916" t="s">
        <v>6566</v>
      </c>
      <c r="D3916" t="s">
        <v>6567</v>
      </c>
      <c r="E3916" t="str">
        <f>VLOOKUP(Auto_Theft_Data[[#This Row],[Vehicle Model]],Fully_Updated_Vehicle_Models_with_Types_278[#All],2,TRUE)</f>
        <v>Hatchback</v>
      </c>
      <c r="F3916" t="s">
        <v>49</v>
      </c>
      <c r="G3916" t="s">
        <v>94</v>
      </c>
      <c r="H3916" t="s">
        <v>10434</v>
      </c>
      <c r="I3916" t="s">
        <v>95</v>
      </c>
      <c r="J3916" s="1">
        <v>44536</v>
      </c>
      <c r="K3916" t="s">
        <v>48</v>
      </c>
      <c r="L3916" t="s">
        <v>29</v>
      </c>
      <c r="M3916" t="s">
        <v>5649</v>
      </c>
      <c r="N3916" t="s">
        <v>5650</v>
      </c>
    </row>
    <row r="3917" spans="1:14" x14ac:dyDescent="0.35">
      <c r="A3917" t="s">
        <v>6575</v>
      </c>
      <c r="B3917" t="s">
        <v>402</v>
      </c>
      <c r="C3917" t="s">
        <v>6566</v>
      </c>
      <c r="D3917" t="s">
        <v>6567</v>
      </c>
      <c r="E3917" t="str">
        <f>VLOOKUP(Auto_Theft_Data[[#This Row],[Vehicle Model]],Fully_Updated_Vehicle_Models_with_Types_278[#All],2,TRUE)</f>
        <v>Hatchback</v>
      </c>
      <c r="F3917" t="s">
        <v>56</v>
      </c>
      <c r="G3917" t="s">
        <v>36</v>
      </c>
      <c r="H3917" t="s">
        <v>10434</v>
      </c>
      <c r="I3917" t="s">
        <v>836</v>
      </c>
      <c r="J3917" s="1">
        <v>45254</v>
      </c>
      <c r="K3917" t="s">
        <v>28</v>
      </c>
      <c r="L3917" t="s">
        <v>44</v>
      </c>
      <c r="M3917" t="s">
        <v>2086</v>
      </c>
      <c r="N3917" t="s">
        <v>2087</v>
      </c>
    </row>
    <row r="3918" spans="1:14" x14ac:dyDescent="0.35">
      <c r="A3918" t="s">
        <v>6603</v>
      </c>
      <c r="B3918" t="s">
        <v>155</v>
      </c>
      <c r="C3918" t="s">
        <v>6566</v>
      </c>
      <c r="D3918" t="s">
        <v>6567</v>
      </c>
      <c r="E3918" t="str">
        <f>VLOOKUP(Auto_Theft_Data[[#This Row],[Vehicle Model]],Fully_Updated_Vehicle_Models_with_Types_278[#All],2,TRUE)</f>
        <v>Hatchback</v>
      </c>
      <c r="F3918" t="s">
        <v>110</v>
      </c>
      <c r="G3918" t="s">
        <v>16</v>
      </c>
      <c r="H3918" t="s">
        <v>10434</v>
      </c>
      <c r="I3918" t="s">
        <v>17</v>
      </c>
      <c r="J3918" s="1">
        <v>44417</v>
      </c>
      <c r="K3918" t="s">
        <v>48</v>
      </c>
      <c r="L3918" t="s">
        <v>89</v>
      </c>
      <c r="M3918" t="s">
        <v>20</v>
      </c>
      <c r="N3918" t="s">
        <v>21</v>
      </c>
    </row>
    <row r="3919" spans="1:14" x14ac:dyDescent="0.35">
      <c r="A3919" t="s">
        <v>6633</v>
      </c>
      <c r="B3919" t="s">
        <v>34</v>
      </c>
      <c r="C3919" t="s">
        <v>6566</v>
      </c>
      <c r="D3919" t="s">
        <v>6567</v>
      </c>
      <c r="E3919" t="str">
        <f>VLOOKUP(Auto_Theft_Data[[#This Row],[Vehicle Model]],Fully_Updated_Vehicle_Models_with_Types_278[#All],2,TRUE)</f>
        <v>Hatchback</v>
      </c>
      <c r="F3919" t="s">
        <v>110</v>
      </c>
      <c r="G3919" t="s">
        <v>36</v>
      </c>
      <c r="H3919" t="s">
        <v>10434</v>
      </c>
      <c r="I3919" t="s">
        <v>262</v>
      </c>
      <c r="J3919" s="1">
        <v>44834</v>
      </c>
      <c r="K3919" t="s">
        <v>18</v>
      </c>
      <c r="L3919" t="s">
        <v>89</v>
      </c>
      <c r="M3919" t="s">
        <v>5661</v>
      </c>
      <c r="N3919" t="s">
        <v>5662</v>
      </c>
    </row>
    <row r="3920" spans="1:14" x14ac:dyDescent="0.35">
      <c r="A3920" t="s">
        <v>6641</v>
      </c>
      <c r="B3920" t="s">
        <v>155</v>
      </c>
      <c r="C3920" t="s">
        <v>6566</v>
      </c>
      <c r="D3920" t="s">
        <v>6567</v>
      </c>
      <c r="E3920" t="str">
        <f>VLOOKUP(Auto_Theft_Data[[#This Row],[Vehicle Model]],Fully_Updated_Vehicle_Models_with_Types_278[#All],2,TRUE)</f>
        <v>Hatchback</v>
      </c>
      <c r="F3920" t="s">
        <v>15</v>
      </c>
      <c r="G3920" t="s">
        <v>94</v>
      </c>
      <c r="H3920" t="s">
        <v>10434</v>
      </c>
      <c r="I3920" t="s">
        <v>3033</v>
      </c>
      <c r="J3920" s="1">
        <v>44975</v>
      </c>
      <c r="K3920" t="s">
        <v>28</v>
      </c>
      <c r="L3920" t="s">
        <v>19</v>
      </c>
      <c r="M3920" t="s">
        <v>6642</v>
      </c>
      <c r="N3920" t="s">
        <v>6643</v>
      </c>
    </row>
    <row r="3921" spans="1:14" x14ac:dyDescent="0.35">
      <c r="A3921" t="s">
        <v>6647</v>
      </c>
      <c r="B3921" t="s">
        <v>182</v>
      </c>
      <c r="C3921" t="s">
        <v>6566</v>
      </c>
      <c r="D3921" t="s">
        <v>6567</v>
      </c>
      <c r="E3921" t="str">
        <f>VLOOKUP(Auto_Theft_Data[[#This Row],[Vehicle Model]],Fully_Updated_Vehicle_Models_with_Types_278[#All],2,TRUE)</f>
        <v>Hatchback</v>
      </c>
      <c r="F3921" t="s">
        <v>56</v>
      </c>
      <c r="G3921" t="s">
        <v>50</v>
      </c>
      <c r="H3921" t="s">
        <v>10434</v>
      </c>
      <c r="I3921" t="s">
        <v>166</v>
      </c>
      <c r="J3921" s="1">
        <v>44255</v>
      </c>
      <c r="K3921" t="s">
        <v>48</v>
      </c>
      <c r="L3921" t="s">
        <v>19</v>
      </c>
      <c r="M3921" t="s">
        <v>6648</v>
      </c>
      <c r="N3921" t="s">
        <v>6649</v>
      </c>
    </row>
    <row r="3922" spans="1:14" x14ac:dyDescent="0.35">
      <c r="A3922" t="s">
        <v>6650</v>
      </c>
      <c r="B3922" t="s">
        <v>23</v>
      </c>
      <c r="C3922" t="s">
        <v>6566</v>
      </c>
      <c r="D3922" t="s">
        <v>6567</v>
      </c>
      <c r="E3922" t="str">
        <f>VLOOKUP(Auto_Theft_Data[[#This Row],[Vehicle Model]],Fully_Updated_Vehicle_Models_with_Types_278[#All],2,TRUE)</f>
        <v>Hatchback</v>
      </c>
      <c r="F3922" t="s">
        <v>49</v>
      </c>
      <c r="G3922" t="s">
        <v>26</v>
      </c>
      <c r="H3922" t="s">
        <v>10434</v>
      </c>
      <c r="I3922" t="s">
        <v>682</v>
      </c>
      <c r="J3922" s="1">
        <v>43592</v>
      </c>
      <c r="K3922" t="s">
        <v>23</v>
      </c>
      <c r="L3922" t="s">
        <v>19</v>
      </c>
      <c r="M3922" t="s">
        <v>1163</v>
      </c>
      <c r="N3922" t="s">
        <v>1164</v>
      </c>
    </row>
    <row r="3923" spans="1:14" x14ac:dyDescent="0.35">
      <c r="A3923" t="s">
        <v>6662</v>
      </c>
      <c r="B3923" t="s">
        <v>197</v>
      </c>
      <c r="C3923" t="s">
        <v>6566</v>
      </c>
      <c r="D3923" t="s">
        <v>6567</v>
      </c>
      <c r="E3923" t="str">
        <f>VLOOKUP(Auto_Theft_Data[[#This Row],[Vehicle Model]],Fully_Updated_Vehicle_Models_with_Types_278[#All],2,TRUE)</f>
        <v>Hatchback</v>
      </c>
      <c r="F3923" t="s">
        <v>110</v>
      </c>
      <c r="G3923" t="s">
        <v>16</v>
      </c>
      <c r="H3923" t="s">
        <v>10434</v>
      </c>
      <c r="I3923" t="s">
        <v>61</v>
      </c>
      <c r="J3923" s="1">
        <v>43326</v>
      </c>
      <c r="K3923" t="s">
        <v>12</v>
      </c>
      <c r="L3923" t="s">
        <v>29</v>
      </c>
      <c r="M3923" t="s">
        <v>6663</v>
      </c>
      <c r="N3923" t="s">
        <v>6664</v>
      </c>
    </row>
    <row r="3924" spans="1:14" x14ac:dyDescent="0.35">
      <c r="A3924" t="s">
        <v>6678</v>
      </c>
      <c r="B3924" t="s">
        <v>402</v>
      </c>
      <c r="C3924" t="s">
        <v>6566</v>
      </c>
      <c r="D3924" t="s">
        <v>6567</v>
      </c>
      <c r="E3924" t="str">
        <f>VLOOKUP(Auto_Theft_Data[[#This Row],[Vehicle Model]],Fully_Updated_Vehicle_Models_with_Types_278[#All],2,TRUE)</f>
        <v>Hatchback</v>
      </c>
      <c r="F3924" t="s">
        <v>25</v>
      </c>
      <c r="G3924" t="s">
        <v>42</v>
      </c>
      <c r="H3924" t="s">
        <v>10434</v>
      </c>
      <c r="I3924" t="s">
        <v>642</v>
      </c>
      <c r="J3924" s="1">
        <v>44553</v>
      </c>
      <c r="K3924" t="s">
        <v>48</v>
      </c>
      <c r="L3924" t="s">
        <v>29</v>
      </c>
      <c r="M3924" t="s">
        <v>6679</v>
      </c>
      <c r="N3924" t="s">
        <v>6680</v>
      </c>
    </row>
    <row r="3925" spans="1:14" x14ac:dyDescent="0.35">
      <c r="A3925" t="s">
        <v>6727</v>
      </c>
      <c r="B3925" t="s">
        <v>23</v>
      </c>
      <c r="C3925" t="s">
        <v>6566</v>
      </c>
      <c r="D3925" t="s">
        <v>6567</v>
      </c>
      <c r="E3925" t="str">
        <f>VLOOKUP(Auto_Theft_Data[[#This Row],[Vehicle Model]],Fully_Updated_Vehicle_Models_with_Types_278[#All],2,TRUE)</f>
        <v>Hatchback</v>
      </c>
      <c r="F3925" t="s">
        <v>110</v>
      </c>
      <c r="G3925" t="s">
        <v>42</v>
      </c>
      <c r="H3925" t="s">
        <v>10434</v>
      </c>
      <c r="I3925" t="s">
        <v>993</v>
      </c>
      <c r="J3925" s="1">
        <v>43978</v>
      </c>
      <c r="K3925" t="s">
        <v>38</v>
      </c>
      <c r="L3925" t="s">
        <v>44</v>
      </c>
      <c r="M3925" t="s">
        <v>6728</v>
      </c>
      <c r="N3925" t="s">
        <v>6729</v>
      </c>
    </row>
    <row r="3926" spans="1:14" x14ac:dyDescent="0.35">
      <c r="A3926" t="s">
        <v>221</v>
      </c>
      <c r="B3926" t="s">
        <v>34</v>
      </c>
      <c r="C3926" t="s">
        <v>6566</v>
      </c>
      <c r="D3926" t="s">
        <v>6567</v>
      </c>
      <c r="E3926" t="str">
        <f>VLOOKUP(Auto_Theft_Data[[#This Row],[Vehicle Model]],Fully_Updated_Vehicle_Models_with_Types_278[#All],2,TRUE)</f>
        <v>Hatchback</v>
      </c>
      <c r="F3926" t="s">
        <v>56</v>
      </c>
      <c r="G3926" t="s">
        <v>70</v>
      </c>
      <c r="H3926" t="s">
        <v>10434</v>
      </c>
      <c r="I3926" t="s">
        <v>100</v>
      </c>
      <c r="J3926" s="1">
        <v>43470</v>
      </c>
      <c r="K3926" t="s">
        <v>23</v>
      </c>
      <c r="L3926" t="s">
        <v>29</v>
      </c>
      <c r="M3926" t="s">
        <v>4297</v>
      </c>
      <c r="N3926" t="s">
        <v>4298</v>
      </c>
    </row>
    <row r="3927" spans="1:14" x14ac:dyDescent="0.35">
      <c r="A3927" t="s">
        <v>6770</v>
      </c>
      <c r="B3927" t="s">
        <v>155</v>
      </c>
      <c r="C3927" t="s">
        <v>6566</v>
      </c>
      <c r="D3927" t="s">
        <v>6567</v>
      </c>
      <c r="E3927" t="str">
        <f>VLOOKUP(Auto_Theft_Data[[#This Row],[Vehicle Model]],Fully_Updated_Vehicle_Models_with_Types_278[#All],2,TRUE)</f>
        <v>Hatchback</v>
      </c>
      <c r="F3927" t="s">
        <v>110</v>
      </c>
      <c r="G3927" t="s">
        <v>50</v>
      </c>
      <c r="H3927" t="s">
        <v>10434</v>
      </c>
      <c r="I3927" t="s">
        <v>51</v>
      </c>
      <c r="J3927" s="1">
        <v>43423</v>
      </c>
      <c r="K3927" t="s">
        <v>12</v>
      </c>
      <c r="L3927" t="s">
        <v>44</v>
      </c>
      <c r="M3927" t="s">
        <v>6771</v>
      </c>
      <c r="N3927" t="s">
        <v>6772</v>
      </c>
    </row>
    <row r="3928" spans="1:14" x14ac:dyDescent="0.35">
      <c r="A3928" t="s">
        <v>6782</v>
      </c>
      <c r="B3928" t="s">
        <v>99</v>
      </c>
      <c r="C3928" t="s">
        <v>6566</v>
      </c>
      <c r="D3928" t="s">
        <v>6567</v>
      </c>
      <c r="E3928" t="str">
        <f>VLOOKUP(Auto_Theft_Data[[#This Row],[Vehicle Model]],Fully_Updated_Vehicle_Models_with_Types_278[#All],2,TRUE)</f>
        <v>Hatchback</v>
      </c>
      <c r="F3928" t="s">
        <v>110</v>
      </c>
      <c r="G3928" t="s">
        <v>16</v>
      </c>
      <c r="H3928" t="s">
        <v>10434</v>
      </c>
      <c r="I3928" t="s">
        <v>377</v>
      </c>
      <c r="J3928" s="1">
        <v>43494</v>
      </c>
      <c r="K3928" t="s">
        <v>23</v>
      </c>
      <c r="L3928" t="s">
        <v>29</v>
      </c>
      <c r="M3928" t="s">
        <v>6783</v>
      </c>
      <c r="N3928" t="s">
        <v>6784</v>
      </c>
    </row>
    <row r="3929" spans="1:14" x14ac:dyDescent="0.35">
      <c r="A3929" t="s">
        <v>6795</v>
      </c>
      <c r="B3929" t="s">
        <v>23</v>
      </c>
      <c r="C3929" t="s">
        <v>6566</v>
      </c>
      <c r="D3929" t="s">
        <v>6567</v>
      </c>
      <c r="E3929" t="str">
        <f>VLOOKUP(Auto_Theft_Data[[#This Row],[Vehicle Model]],Fully_Updated_Vehicle_Models_with_Types_278[#All],2,TRUE)</f>
        <v>Hatchback</v>
      </c>
      <c r="F3929" t="s">
        <v>56</v>
      </c>
      <c r="G3929" t="s">
        <v>16</v>
      </c>
      <c r="H3929" t="s">
        <v>10434</v>
      </c>
      <c r="I3929" t="s">
        <v>61</v>
      </c>
      <c r="J3929" s="1">
        <v>43858</v>
      </c>
      <c r="K3929" t="s">
        <v>38</v>
      </c>
      <c r="L3929" t="s">
        <v>29</v>
      </c>
      <c r="M3929" t="s">
        <v>4070</v>
      </c>
      <c r="N3929" t="s">
        <v>4071</v>
      </c>
    </row>
    <row r="3930" spans="1:14" x14ac:dyDescent="0.35">
      <c r="A3930" t="s">
        <v>6813</v>
      </c>
      <c r="B3930" t="s">
        <v>182</v>
      </c>
      <c r="C3930" t="s">
        <v>6566</v>
      </c>
      <c r="D3930" t="s">
        <v>6567</v>
      </c>
      <c r="E3930" t="str">
        <f>VLOOKUP(Auto_Theft_Data[[#This Row],[Vehicle Model]],Fully_Updated_Vehicle_Models_with_Types_278[#All],2,TRUE)</f>
        <v>Hatchback</v>
      </c>
      <c r="F3930" t="s">
        <v>110</v>
      </c>
      <c r="G3930" t="s">
        <v>50</v>
      </c>
      <c r="H3930" t="s">
        <v>10433</v>
      </c>
      <c r="I3930" t="s">
        <v>721</v>
      </c>
      <c r="J3930" s="1">
        <v>44983</v>
      </c>
      <c r="K3930" t="s">
        <v>28</v>
      </c>
      <c r="L3930" t="s">
        <v>44</v>
      </c>
      <c r="M3930" t="s">
        <v>6814</v>
      </c>
      <c r="N3930" t="s">
        <v>6815</v>
      </c>
    </row>
    <row r="3931" spans="1:14" x14ac:dyDescent="0.35">
      <c r="A3931" t="s">
        <v>6856</v>
      </c>
      <c r="B3931" t="s">
        <v>402</v>
      </c>
      <c r="C3931" t="s">
        <v>6566</v>
      </c>
      <c r="D3931" t="s">
        <v>6567</v>
      </c>
      <c r="E3931" t="str">
        <f>VLOOKUP(Auto_Theft_Data[[#This Row],[Vehicle Model]],Fully_Updated_Vehicle_Models_with_Types_278[#All],2,TRUE)</f>
        <v>Hatchback</v>
      </c>
      <c r="F3931" t="s">
        <v>15</v>
      </c>
      <c r="G3931" t="s">
        <v>94</v>
      </c>
      <c r="H3931" t="s">
        <v>10434</v>
      </c>
      <c r="I3931" t="s">
        <v>106</v>
      </c>
      <c r="J3931" s="1">
        <v>44473</v>
      </c>
      <c r="K3931" t="s">
        <v>48</v>
      </c>
      <c r="L3931" t="s">
        <v>44</v>
      </c>
      <c r="M3931" t="s">
        <v>6857</v>
      </c>
      <c r="N3931" t="s">
        <v>6858</v>
      </c>
    </row>
    <row r="3932" spans="1:14" x14ac:dyDescent="0.35">
      <c r="A3932" t="s">
        <v>6859</v>
      </c>
      <c r="B3932" t="s">
        <v>197</v>
      </c>
      <c r="C3932" t="s">
        <v>6566</v>
      </c>
      <c r="D3932" t="s">
        <v>6567</v>
      </c>
      <c r="E3932" t="str">
        <f>VLOOKUP(Auto_Theft_Data[[#This Row],[Vehicle Model]],Fully_Updated_Vehicle_Models_with_Types_278[#All],2,TRUE)</f>
        <v>Hatchback</v>
      </c>
      <c r="F3932" t="s">
        <v>110</v>
      </c>
      <c r="G3932" t="s">
        <v>26</v>
      </c>
      <c r="H3932" t="s">
        <v>10434</v>
      </c>
      <c r="I3932" t="s">
        <v>230</v>
      </c>
      <c r="J3932" s="1">
        <v>44188</v>
      </c>
      <c r="K3932" t="s">
        <v>38</v>
      </c>
      <c r="L3932" t="s">
        <v>44</v>
      </c>
      <c r="M3932" t="s">
        <v>2243</v>
      </c>
      <c r="N3932" t="s">
        <v>2244</v>
      </c>
    </row>
    <row r="3933" spans="1:14" x14ac:dyDescent="0.35">
      <c r="A3933" t="s">
        <v>6864</v>
      </c>
      <c r="B3933" t="s">
        <v>388</v>
      </c>
      <c r="C3933" t="s">
        <v>6566</v>
      </c>
      <c r="D3933" t="s">
        <v>6567</v>
      </c>
      <c r="E3933" t="str">
        <f>VLOOKUP(Auto_Theft_Data[[#This Row],[Vehicle Model]],Fully_Updated_Vehicle_Models_with_Types_278[#All],2,TRUE)</f>
        <v>Hatchback</v>
      </c>
      <c r="F3933" t="s">
        <v>49</v>
      </c>
      <c r="G3933" t="s">
        <v>26</v>
      </c>
      <c r="H3933" t="s">
        <v>10434</v>
      </c>
      <c r="I3933" t="s">
        <v>37</v>
      </c>
      <c r="J3933" s="1">
        <v>44713</v>
      </c>
      <c r="K3933" t="s">
        <v>18</v>
      </c>
      <c r="L3933" t="s">
        <v>29</v>
      </c>
      <c r="M3933" t="s">
        <v>6865</v>
      </c>
      <c r="N3933" t="s">
        <v>6866</v>
      </c>
    </row>
    <row r="3934" spans="1:14" x14ac:dyDescent="0.35">
      <c r="A3934" t="s">
        <v>6897</v>
      </c>
      <c r="B3934" t="s">
        <v>182</v>
      </c>
      <c r="C3934" t="s">
        <v>6884</v>
      </c>
      <c r="D3934" t="s">
        <v>6898</v>
      </c>
      <c r="E3934" t="str">
        <f>VLOOKUP(Auto_Theft_Data[[#This Row],[Vehicle Model]],Fully_Updated_Vehicle_Models_with_Types_278[#All],2,TRUE)</f>
        <v>Hatchback</v>
      </c>
      <c r="F3934" t="s">
        <v>110</v>
      </c>
      <c r="G3934" t="s">
        <v>50</v>
      </c>
      <c r="H3934" t="s">
        <v>10434</v>
      </c>
      <c r="I3934" t="s">
        <v>95</v>
      </c>
      <c r="J3934" s="1">
        <v>43170</v>
      </c>
      <c r="K3934" t="s">
        <v>12</v>
      </c>
      <c r="L3934" t="s">
        <v>89</v>
      </c>
      <c r="M3934" t="s">
        <v>6899</v>
      </c>
      <c r="N3934" t="s">
        <v>6900</v>
      </c>
    </row>
    <row r="3935" spans="1:14" x14ac:dyDescent="0.35">
      <c r="A3935" t="s">
        <v>6901</v>
      </c>
      <c r="B3935" t="s">
        <v>182</v>
      </c>
      <c r="C3935" t="s">
        <v>6884</v>
      </c>
      <c r="D3935" t="s">
        <v>6898</v>
      </c>
      <c r="E3935" t="str">
        <f>VLOOKUP(Auto_Theft_Data[[#This Row],[Vehicle Model]],Fully_Updated_Vehicle_Models_with_Types_278[#All],2,TRUE)</f>
        <v>Hatchback</v>
      </c>
      <c r="F3935" t="s">
        <v>56</v>
      </c>
      <c r="G3935" t="s">
        <v>42</v>
      </c>
      <c r="H3935" t="s">
        <v>10434</v>
      </c>
      <c r="I3935" t="s">
        <v>262</v>
      </c>
      <c r="J3935" s="1">
        <v>44447</v>
      </c>
      <c r="K3935" t="s">
        <v>48</v>
      </c>
      <c r="L3935" t="s">
        <v>19</v>
      </c>
      <c r="M3935" t="s">
        <v>6902</v>
      </c>
      <c r="N3935" t="s">
        <v>6903</v>
      </c>
    </row>
    <row r="3936" spans="1:14" x14ac:dyDescent="0.35">
      <c r="A3936" t="s">
        <v>6930</v>
      </c>
      <c r="B3936" t="s">
        <v>99</v>
      </c>
      <c r="C3936" t="s">
        <v>6884</v>
      </c>
      <c r="D3936" t="s">
        <v>6898</v>
      </c>
      <c r="E3936" t="str">
        <f>VLOOKUP(Auto_Theft_Data[[#This Row],[Vehicle Model]],Fully_Updated_Vehicle_Models_with_Types_278[#All],2,TRUE)</f>
        <v>Hatchback</v>
      </c>
      <c r="F3936" t="s">
        <v>110</v>
      </c>
      <c r="G3936" t="s">
        <v>94</v>
      </c>
      <c r="H3936" t="s">
        <v>10434</v>
      </c>
      <c r="I3936" t="s">
        <v>341</v>
      </c>
      <c r="J3936" s="1">
        <v>43596</v>
      </c>
      <c r="K3936" t="s">
        <v>23</v>
      </c>
      <c r="L3936" t="s">
        <v>19</v>
      </c>
      <c r="M3936" t="s">
        <v>342</v>
      </c>
      <c r="N3936" t="s">
        <v>343</v>
      </c>
    </row>
    <row r="3937" spans="1:14" x14ac:dyDescent="0.35">
      <c r="A3937" t="s">
        <v>6931</v>
      </c>
      <c r="B3937" t="s">
        <v>164</v>
      </c>
      <c r="C3937" t="s">
        <v>6884</v>
      </c>
      <c r="D3937" t="s">
        <v>6898</v>
      </c>
      <c r="E3937" t="str">
        <f>VLOOKUP(Auto_Theft_Data[[#This Row],[Vehicle Model]],Fully_Updated_Vehicle_Models_with_Types_278[#All],2,TRUE)</f>
        <v>Hatchback</v>
      </c>
      <c r="F3937" t="s">
        <v>15</v>
      </c>
      <c r="G3937" t="s">
        <v>36</v>
      </c>
      <c r="H3937" t="s">
        <v>10434</v>
      </c>
      <c r="I3937" t="s">
        <v>61</v>
      </c>
      <c r="J3937" s="1">
        <v>43988</v>
      </c>
      <c r="K3937" t="s">
        <v>38</v>
      </c>
      <c r="L3937" t="s">
        <v>29</v>
      </c>
      <c r="M3937" t="s">
        <v>6932</v>
      </c>
      <c r="N3937" t="s">
        <v>6933</v>
      </c>
    </row>
    <row r="3938" spans="1:14" x14ac:dyDescent="0.35">
      <c r="A3938" t="s">
        <v>6934</v>
      </c>
      <c r="B3938" t="s">
        <v>182</v>
      </c>
      <c r="C3938" t="s">
        <v>6884</v>
      </c>
      <c r="D3938" t="s">
        <v>6898</v>
      </c>
      <c r="E3938" t="str">
        <f>VLOOKUP(Auto_Theft_Data[[#This Row],[Vehicle Model]],Fully_Updated_Vehicle_Models_with_Types_278[#All],2,TRUE)</f>
        <v>Hatchback</v>
      </c>
      <c r="F3938" t="s">
        <v>15</v>
      </c>
      <c r="G3938" t="s">
        <v>70</v>
      </c>
      <c r="H3938" t="s">
        <v>10434</v>
      </c>
      <c r="I3938" t="s">
        <v>283</v>
      </c>
      <c r="J3938" s="1">
        <v>43328</v>
      </c>
      <c r="K3938" t="s">
        <v>12</v>
      </c>
      <c r="L3938" t="s">
        <v>44</v>
      </c>
      <c r="M3938" t="s">
        <v>6935</v>
      </c>
      <c r="N3938" t="s">
        <v>6936</v>
      </c>
    </row>
    <row r="3939" spans="1:14" x14ac:dyDescent="0.35">
      <c r="A3939" t="s">
        <v>6937</v>
      </c>
      <c r="B3939" t="s">
        <v>182</v>
      </c>
      <c r="C3939" t="s">
        <v>6884</v>
      </c>
      <c r="D3939" t="s">
        <v>6898</v>
      </c>
      <c r="E3939" t="str">
        <f>VLOOKUP(Auto_Theft_Data[[#This Row],[Vehicle Model]],Fully_Updated_Vehicle_Models_with_Types_278[#All],2,TRUE)</f>
        <v>Hatchback</v>
      </c>
      <c r="F3939" t="s">
        <v>165</v>
      </c>
      <c r="G3939" t="s">
        <v>42</v>
      </c>
      <c r="H3939" t="s">
        <v>10434</v>
      </c>
      <c r="I3939" t="s">
        <v>139</v>
      </c>
      <c r="J3939" s="1">
        <v>44489</v>
      </c>
      <c r="K3939" t="s">
        <v>48</v>
      </c>
      <c r="L3939" t="s">
        <v>89</v>
      </c>
      <c r="M3939" t="s">
        <v>6938</v>
      </c>
      <c r="N3939" t="s">
        <v>6939</v>
      </c>
    </row>
    <row r="3940" spans="1:14" x14ac:dyDescent="0.35">
      <c r="A3940" t="s">
        <v>6941</v>
      </c>
      <c r="B3940" t="s">
        <v>128</v>
      </c>
      <c r="C3940" t="s">
        <v>6884</v>
      </c>
      <c r="D3940" t="s">
        <v>6898</v>
      </c>
      <c r="E3940" t="str">
        <f>VLOOKUP(Auto_Theft_Data[[#This Row],[Vehicle Model]],Fully_Updated_Vehicle_Models_with_Types_278[#All],2,TRUE)</f>
        <v>Hatchback</v>
      </c>
      <c r="F3940" t="s">
        <v>110</v>
      </c>
      <c r="G3940" t="s">
        <v>36</v>
      </c>
      <c r="H3940" t="s">
        <v>10434</v>
      </c>
      <c r="I3940" t="s">
        <v>116</v>
      </c>
      <c r="J3940" s="1">
        <v>43813</v>
      </c>
      <c r="K3940" t="s">
        <v>23</v>
      </c>
      <c r="L3940" t="s">
        <v>29</v>
      </c>
      <c r="M3940" t="s">
        <v>6942</v>
      </c>
      <c r="N3940" t="s">
        <v>6943</v>
      </c>
    </row>
    <row r="3941" spans="1:14" x14ac:dyDescent="0.35">
      <c r="A3941" t="s">
        <v>6956</v>
      </c>
      <c r="B3941" t="s">
        <v>34</v>
      </c>
      <c r="C3941" t="s">
        <v>6884</v>
      </c>
      <c r="D3941" t="s">
        <v>6898</v>
      </c>
      <c r="E3941" t="str">
        <f>VLOOKUP(Auto_Theft_Data[[#This Row],[Vehicle Model]],Fully_Updated_Vehicle_Models_with_Types_278[#All],2,TRUE)</f>
        <v>Hatchback</v>
      </c>
      <c r="F3941" t="s">
        <v>110</v>
      </c>
      <c r="G3941" t="s">
        <v>16</v>
      </c>
      <c r="H3941" t="s">
        <v>10434</v>
      </c>
      <c r="I3941" t="s">
        <v>27</v>
      </c>
      <c r="J3941" s="1">
        <v>43423</v>
      </c>
      <c r="K3941" t="s">
        <v>12</v>
      </c>
      <c r="L3941" t="s">
        <v>29</v>
      </c>
      <c r="M3941" t="s">
        <v>791</v>
      </c>
      <c r="N3941" t="s">
        <v>792</v>
      </c>
    </row>
    <row r="3942" spans="1:14" x14ac:dyDescent="0.35">
      <c r="A3942" t="s">
        <v>1036</v>
      </c>
      <c r="B3942" t="s">
        <v>84</v>
      </c>
      <c r="C3942" t="s">
        <v>675</v>
      </c>
      <c r="D3942" t="s">
        <v>1037</v>
      </c>
      <c r="E3942" t="str">
        <f>VLOOKUP(Auto_Theft_Data[[#This Row],[Vehicle Model]],Fully_Updated_Vehicle_Models_with_Types_278[#All],2,TRUE)</f>
        <v>Hatchback</v>
      </c>
      <c r="F3942" t="s">
        <v>25</v>
      </c>
      <c r="G3942" t="s">
        <v>50</v>
      </c>
      <c r="H3942" t="s">
        <v>10434</v>
      </c>
      <c r="I3942" t="s">
        <v>106</v>
      </c>
      <c r="J3942" s="1">
        <v>43366</v>
      </c>
      <c r="K3942" t="s">
        <v>12</v>
      </c>
      <c r="L3942" t="s">
        <v>29</v>
      </c>
      <c r="M3942" t="s">
        <v>1038</v>
      </c>
      <c r="N3942" t="s">
        <v>1039</v>
      </c>
    </row>
    <row r="3943" spans="1:14" x14ac:dyDescent="0.35">
      <c r="A3943" t="s">
        <v>5164</v>
      </c>
      <c r="B3943" t="s">
        <v>28</v>
      </c>
      <c r="C3943" t="s">
        <v>10413</v>
      </c>
      <c r="D3943" t="s">
        <v>5165</v>
      </c>
      <c r="E3943" t="str">
        <f>VLOOKUP(Auto_Theft_Data[[#This Row],[Vehicle Model]],Fully_Updated_Vehicle_Models_with_Types_278[#All],2,TRUE)</f>
        <v>SUV</v>
      </c>
      <c r="F3943" t="s">
        <v>15</v>
      </c>
      <c r="G3943" t="s">
        <v>94</v>
      </c>
      <c r="H3943" t="s">
        <v>10434</v>
      </c>
      <c r="I3943" t="s">
        <v>230</v>
      </c>
      <c r="J3943" s="1">
        <v>45010</v>
      </c>
      <c r="K3943" t="s">
        <v>28</v>
      </c>
      <c r="L3943" t="s">
        <v>44</v>
      </c>
      <c r="M3943" t="s">
        <v>5166</v>
      </c>
      <c r="N3943" t="s">
        <v>5167</v>
      </c>
    </row>
    <row r="3944" spans="1:14" x14ac:dyDescent="0.35">
      <c r="A3944" t="s">
        <v>5266</v>
      </c>
      <c r="B3944" t="s">
        <v>18</v>
      </c>
      <c r="C3944" t="s">
        <v>10413</v>
      </c>
      <c r="D3944" t="s">
        <v>5165</v>
      </c>
      <c r="E3944" t="str">
        <f>VLOOKUP(Auto_Theft_Data[[#This Row],[Vehicle Model]],Fully_Updated_Vehicle_Models_with_Types_278[#All],2,TRUE)</f>
        <v>SUV</v>
      </c>
      <c r="F3944" t="s">
        <v>15</v>
      </c>
      <c r="G3944" t="s">
        <v>42</v>
      </c>
      <c r="H3944" t="s">
        <v>10433</v>
      </c>
      <c r="I3944" t="s">
        <v>294</v>
      </c>
      <c r="J3944" s="1">
        <v>44930</v>
      </c>
      <c r="K3944" t="s">
        <v>28</v>
      </c>
      <c r="L3944" t="s">
        <v>89</v>
      </c>
      <c r="M3944" t="s">
        <v>5267</v>
      </c>
      <c r="N3944" t="s">
        <v>5268</v>
      </c>
    </row>
    <row r="3945" spans="1:14" x14ac:dyDescent="0.35">
      <c r="A3945" t="s">
        <v>5578</v>
      </c>
      <c r="B3945" t="s">
        <v>28</v>
      </c>
      <c r="C3945" t="s">
        <v>10413</v>
      </c>
      <c r="D3945" t="s">
        <v>5165</v>
      </c>
      <c r="E3945" t="str">
        <f>VLOOKUP(Auto_Theft_Data[[#This Row],[Vehicle Model]],Fully_Updated_Vehicle_Models_with_Types_278[#All],2,TRUE)</f>
        <v>SUV</v>
      </c>
      <c r="F3945" t="s">
        <v>225</v>
      </c>
      <c r="G3945" t="s">
        <v>42</v>
      </c>
      <c r="H3945" t="s">
        <v>10434</v>
      </c>
      <c r="I3945" t="s">
        <v>95</v>
      </c>
      <c r="J3945" s="1">
        <v>45133</v>
      </c>
      <c r="K3945" t="s">
        <v>28</v>
      </c>
      <c r="L3945" t="s">
        <v>89</v>
      </c>
      <c r="M3945" t="s">
        <v>1989</v>
      </c>
      <c r="N3945" t="s">
        <v>1990</v>
      </c>
    </row>
    <row r="3946" spans="1:14" x14ac:dyDescent="0.35">
      <c r="A3946" t="s">
        <v>1472</v>
      </c>
      <c r="B3946" t="s">
        <v>402</v>
      </c>
      <c r="C3946" t="s">
        <v>10406</v>
      </c>
      <c r="D3946" t="s">
        <v>1473</v>
      </c>
      <c r="E3946" t="str">
        <f>VLOOKUP(Auto_Theft_Data[[#This Row],[Vehicle Model]],Fully_Updated_Vehicle_Models_with_Types_278[#All],2,TRUE)</f>
        <v>Sedan</v>
      </c>
      <c r="F3946" t="s">
        <v>49</v>
      </c>
      <c r="G3946" t="s">
        <v>36</v>
      </c>
      <c r="H3946" t="s">
        <v>10433</v>
      </c>
      <c r="I3946" t="s">
        <v>489</v>
      </c>
      <c r="J3946" s="1">
        <v>44156</v>
      </c>
      <c r="K3946" t="s">
        <v>38</v>
      </c>
      <c r="L3946" t="s">
        <v>29</v>
      </c>
      <c r="M3946" t="s">
        <v>1474</v>
      </c>
      <c r="N3946" t="s">
        <v>1475</v>
      </c>
    </row>
    <row r="3947" spans="1:14" x14ac:dyDescent="0.35">
      <c r="A3947" t="s">
        <v>2733</v>
      </c>
      <c r="B3947" t="s">
        <v>868</v>
      </c>
      <c r="C3947" t="s">
        <v>2290</v>
      </c>
      <c r="D3947" t="s">
        <v>2734</v>
      </c>
      <c r="E3947" t="str">
        <f>VLOOKUP(Auto_Theft_Data[[#This Row],[Vehicle Model]],Fully_Updated_Vehicle_Models_with_Types_278[#All],2,TRUE)</f>
        <v>Minivan</v>
      </c>
      <c r="F3947" t="s">
        <v>25</v>
      </c>
      <c r="G3947" t="s">
        <v>50</v>
      </c>
      <c r="H3947" t="s">
        <v>10434</v>
      </c>
      <c r="I3947" t="s">
        <v>1583</v>
      </c>
      <c r="J3947" s="1">
        <v>45017</v>
      </c>
      <c r="K3947" t="s">
        <v>28</v>
      </c>
      <c r="L3947" t="s">
        <v>19</v>
      </c>
      <c r="M3947" t="s">
        <v>2735</v>
      </c>
      <c r="N3947" t="s">
        <v>2736</v>
      </c>
    </row>
    <row r="3948" spans="1:14" x14ac:dyDescent="0.35">
      <c r="A3948" t="s">
        <v>5126</v>
      </c>
      <c r="B3948" t="s">
        <v>1323</v>
      </c>
      <c r="C3948" t="s">
        <v>10413</v>
      </c>
      <c r="D3948" t="s">
        <v>5127</v>
      </c>
      <c r="E3948" t="str">
        <f>VLOOKUP(Auto_Theft_Data[[#This Row],[Vehicle Model]],Fully_Updated_Vehicle_Models_with_Types_278[#All],2,TRUE)</f>
        <v>SUV</v>
      </c>
      <c r="F3948" t="s">
        <v>15</v>
      </c>
      <c r="G3948" t="s">
        <v>42</v>
      </c>
      <c r="H3948" t="s">
        <v>10434</v>
      </c>
      <c r="I3948" t="s">
        <v>17</v>
      </c>
      <c r="J3948" s="1">
        <v>45238</v>
      </c>
      <c r="K3948" t="s">
        <v>28</v>
      </c>
      <c r="L3948" t="s">
        <v>44</v>
      </c>
      <c r="M3948" t="s">
        <v>5128</v>
      </c>
      <c r="N3948" t="s">
        <v>5129</v>
      </c>
    </row>
    <row r="3949" spans="1:14" x14ac:dyDescent="0.35">
      <c r="A3949" t="s">
        <v>5138</v>
      </c>
      <c r="B3949" t="s">
        <v>48</v>
      </c>
      <c r="C3949" t="s">
        <v>10413</v>
      </c>
      <c r="D3949" t="s">
        <v>5127</v>
      </c>
      <c r="E3949" t="str">
        <f>VLOOKUP(Auto_Theft_Data[[#This Row],[Vehicle Model]],Fully_Updated_Vehicle_Models_with_Types_278[#All],2,TRUE)</f>
        <v>SUV</v>
      </c>
      <c r="F3949" t="s">
        <v>49</v>
      </c>
      <c r="G3949" t="s">
        <v>50</v>
      </c>
      <c r="H3949" t="s">
        <v>10433</v>
      </c>
      <c r="I3949" t="s">
        <v>95</v>
      </c>
      <c r="J3949" s="1">
        <v>45011</v>
      </c>
      <c r="K3949" t="s">
        <v>28</v>
      </c>
      <c r="L3949" t="s">
        <v>89</v>
      </c>
      <c r="M3949" t="s">
        <v>5139</v>
      </c>
      <c r="N3949" t="s">
        <v>5140</v>
      </c>
    </row>
    <row r="3950" spans="1:14" x14ac:dyDescent="0.35">
      <c r="A3950" t="s">
        <v>5149</v>
      </c>
      <c r="B3950" t="s">
        <v>48</v>
      </c>
      <c r="C3950" t="s">
        <v>10413</v>
      </c>
      <c r="D3950" t="s">
        <v>5127</v>
      </c>
      <c r="E3950" t="str">
        <f>VLOOKUP(Auto_Theft_Data[[#This Row],[Vehicle Model]],Fully_Updated_Vehicle_Models_with_Types_278[#All],2,TRUE)</f>
        <v>SUV</v>
      </c>
      <c r="F3950" t="s">
        <v>110</v>
      </c>
      <c r="G3950" t="s">
        <v>36</v>
      </c>
      <c r="H3950" t="s">
        <v>10433</v>
      </c>
      <c r="I3950" t="s">
        <v>1156</v>
      </c>
      <c r="J3950" s="1">
        <v>44925</v>
      </c>
      <c r="K3950" t="s">
        <v>18</v>
      </c>
      <c r="L3950" t="s">
        <v>89</v>
      </c>
      <c r="M3950" t="s">
        <v>5150</v>
      </c>
      <c r="N3950" t="s">
        <v>5151</v>
      </c>
    </row>
    <row r="3951" spans="1:14" x14ac:dyDescent="0.35">
      <c r="A3951" t="s">
        <v>5152</v>
      </c>
      <c r="B3951" t="s">
        <v>18</v>
      </c>
      <c r="C3951" t="s">
        <v>10413</v>
      </c>
      <c r="D3951" t="s">
        <v>5127</v>
      </c>
      <c r="E3951" t="str">
        <f>VLOOKUP(Auto_Theft_Data[[#This Row],[Vehicle Model]],Fully_Updated_Vehicle_Models_with_Types_278[#All],2,TRUE)</f>
        <v>SUV</v>
      </c>
      <c r="F3951" t="s">
        <v>25</v>
      </c>
      <c r="G3951" t="s">
        <v>36</v>
      </c>
      <c r="H3951" t="s">
        <v>10433</v>
      </c>
      <c r="I3951" t="s">
        <v>1000</v>
      </c>
      <c r="J3951" s="1">
        <v>44925</v>
      </c>
      <c r="K3951" t="s">
        <v>18</v>
      </c>
      <c r="L3951" t="s">
        <v>89</v>
      </c>
      <c r="M3951" t="s">
        <v>5153</v>
      </c>
      <c r="N3951" t="s">
        <v>5154</v>
      </c>
    </row>
    <row r="3952" spans="1:14" x14ac:dyDescent="0.35">
      <c r="A3952" t="s">
        <v>5161</v>
      </c>
      <c r="B3952" t="s">
        <v>38</v>
      </c>
      <c r="C3952" t="s">
        <v>10413</v>
      </c>
      <c r="D3952" t="s">
        <v>5127</v>
      </c>
      <c r="E3952" t="str">
        <f>VLOOKUP(Auto_Theft_Data[[#This Row],[Vehicle Model]],Fully_Updated_Vehicle_Models_with_Types_278[#All],2,TRUE)</f>
        <v>SUV</v>
      </c>
      <c r="F3952" t="s">
        <v>15</v>
      </c>
      <c r="G3952" t="s">
        <v>26</v>
      </c>
      <c r="H3952" t="s">
        <v>10433</v>
      </c>
      <c r="I3952" t="s">
        <v>120</v>
      </c>
      <c r="J3952" s="1">
        <v>44832</v>
      </c>
      <c r="K3952" t="s">
        <v>18</v>
      </c>
      <c r="L3952" t="s">
        <v>29</v>
      </c>
      <c r="M3952" t="s">
        <v>5162</v>
      </c>
      <c r="N3952" t="s">
        <v>5163</v>
      </c>
    </row>
    <row r="3953" spans="1:14" x14ac:dyDescent="0.35">
      <c r="A3953" t="s">
        <v>5171</v>
      </c>
      <c r="B3953" t="s">
        <v>48</v>
      </c>
      <c r="C3953" t="s">
        <v>10413</v>
      </c>
      <c r="D3953" t="s">
        <v>5127</v>
      </c>
      <c r="E3953" t="str">
        <f>VLOOKUP(Auto_Theft_Data[[#This Row],[Vehicle Model]],Fully_Updated_Vehicle_Models_with_Types_278[#All],2,TRUE)</f>
        <v>SUV</v>
      </c>
      <c r="F3953" t="s">
        <v>110</v>
      </c>
      <c r="G3953" t="s">
        <v>36</v>
      </c>
      <c r="H3953" t="s">
        <v>10433</v>
      </c>
      <c r="I3953" t="s">
        <v>27</v>
      </c>
      <c r="J3953" s="1">
        <v>45052</v>
      </c>
      <c r="K3953" t="s">
        <v>28</v>
      </c>
      <c r="L3953" t="s">
        <v>29</v>
      </c>
      <c r="M3953" t="s">
        <v>442</v>
      </c>
      <c r="N3953" t="s">
        <v>443</v>
      </c>
    </row>
    <row r="3954" spans="1:14" x14ac:dyDescent="0.35">
      <c r="A3954" t="s">
        <v>5175</v>
      </c>
      <c r="B3954" t="s">
        <v>12</v>
      </c>
      <c r="C3954" t="s">
        <v>10413</v>
      </c>
      <c r="D3954" t="s">
        <v>5127</v>
      </c>
      <c r="E3954" t="str">
        <f>VLOOKUP(Auto_Theft_Data[[#This Row],[Vehicle Model]],Fully_Updated_Vehicle_Models_with_Types_278[#All],2,TRUE)</f>
        <v>SUV</v>
      </c>
      <c r="F3954" t="s">
        <v>49</v>
      </c>
      <c r="G3954" t="s">
        <v>42</v>
      </c>
      <c r="H3954" t="s">
        <v>10433</v>
      </c>
      <c r="I3954" t="s">
        <v>51</v>
      </c>
      <c r="J3954" s="1">
        <v>45001</v>
      </c>
      <c r="K3954" t="s">
        <v>28</v>
      </c>
      <c r="L3954" t="s">
        <v>29</v>
      </c>
      <c r="M3954" t="s">
        <v>5176</v>
      </c>
      <c r="N3954" t="s">
        <v>5177</v>
      </c>
    </row>
    <row r="3955" spans="1:14" x14ac:dyDescent="0.35">
      <c r="A3955" t="s">
        <v>5178</v>
      </c>
      <c r="B3955" t="s">
        <v>38</v>
      </c>
      <c r="C3955" t="s">
        <v>10413</v>
      </c>
      <c r="D3955" t="s">
        <v>5127</v>
      </c>
      <c r="E3955" t="str">
        <f>VLOOKUP(Auto_Theft_Data[[#This Row],[Vehicle Model]],Fully_Updated_Vehicle_Models_with_Types_278[#All],2,TRUE)</f>
        <v>SUV</v>
      </c>
      <c r="F3955" t="s">
        <v>15</v>
      </c>
      <c r="G3955" t="s">
        <v>94</v>
      </c>
      <c r="H3955" t="s">
        <v>10433</v>
      </c>
      <c r="I3955" t="s">
        <v>51</v>
      </c>
      <c r="J3955" s="1">
        <v>45010</v>
      </c>
      <c r="K3955" t="s">
        <v>28</v>
      </c>
      <c r="L3955" t="s">
        <v>44</v>
      </c>
      <c r="M3955" t="s">
        <v>5179</v>
      </c>
      <c r="N3955" t="s">
        <v>5180</v>
      </c>
    </row>
    <row r="3956" spans="1:14" x14ac:dyDescent="0.35">
      <c r="A3956" t="s">
        <v>5181</v>
      </c>
      <c r="B3956" t="s">
        <v>28</v>
      </c>
      <c r="C3956" t="s">
        <v>10413</v>
      </c>
      <c r="D3956" t="s">
        <v>5127</v>
      </c>
      <c r="E3956" t="str">
        <f>VLOOKUP(Auto_Theft_Data[[#This Row],[Vehicle Model]],Fully_Updated_Vehicle_Models_with_Types_278[#All],2,TRUE)</f>
        <v>SUV</v>
      </c>
      <c r="F3956" t="s">
        <v>15</v>
      </c>
      <c r="G3956" t="s">
        <v>42</v>
      </c>
      <c r="H3956" t="s">
        <v>10434</v>
      </c>
      <c r="I3956" t="s">
        <v>51</v>
      </c>
      <c r="J3956" s="1">
        <v>45063</v>
      </c>
      <c r="K3956" t="s">
        <v>28</v>
      </c>
      <c r="L3956" t="s">
        <v>89</v>
      </c>
      <c r="M3956" t="s">
        <v>5182</v>
      </c>
      <c r="N3956" t="s">
        <v>5183</v>
      </c>
    </row>
    <row r="3957" spans="1:14" x14ac:dyDescent="0.35">
      <c r="A3957" t="s">
        <v>5187</v>
      </c>
      <c r="B3957" t="s">
        <v>48</v>
      </c>
      <c r="C3957" t="s">
        <v>10413</v>
      </c>
      <c r="D3957" t="s">
        <v>5127</v>
      </c>
      <c r="E3957" t="str">
        <f>VLOOKUP(Auto_Theft_Data[[#This Row],[Vehicle Model]],Fully_Updated_Vehicle_Models_with_Types_278[#All],2,TRUE)</f>
        <v>SUV</v>
      </c>
      <c r="F3957" t="s">
        <v>110</v>
      </c>
      <c r="G3957" t="s">
        <v>36</v>
      </c>
      <c r="H3957" t="s">
        <v>10433</v>
      </c>
      <c r="I3957" t="s">
        <v>151</v>
      </c>
      <c r="J3957" s="1">
        <v>44848</v>
      </c>
      <c r="K3957" t="s">
        <v>18</v>
      </c>
      <c r="L3957" t="s">
        <v>89</v>
      </c>
      <c r="M3957" t="s">
        <v>5188</v>
      </c>
      <c r="N3957" t="s">
        <v>5189</v>
      </c>
    </row>
    <row r="3958" spans="1:14" x14ac:dyDescent="0.35">
      <c r="A3958" t="s">
        <v>5193</v>
      </c>
      <c r="B3958" t="s">
        <v>28</v>
      </c>
      <c r="C3958" t="s">
        <v>10413</v>
      </c>
      <c r="D3958" t="s">
        <v>5127</v>
      </c>
      <c r="E3958" t="str">
        <f>VLOOKUP(Auto_Theft_Data[[#This Row],[Vehicle Model]],Fully_Updated_Vehicle_Models_with_Types_278[#All],2,TRUE)</f>
        <v>SUV</v>
      </c>
      <c r="F3958" t="s">
        <v>15</v>
      </c>
      <c r="G3958" t="s">
        <v>50</v>
      </c>
      <c r="H3958" t="s">
        <v>10433</v>
      </c>
      <c r="I3958" t="s">
        <v>235</v>
      </c>
      <c r="J3958" s="1">
        <v>45187</v>
      </c>
      <c r="K3958" t="s">
        <v>28</v>
      </c>
      <c r="L3958" t="s">
        <v>29</v>
      </c>
      <c r="M3958" t="s">
        <v>5194</v>
      </c>
      <c r="N3958" t="s">
        <v>5195</v>
      </c>
    </row>
    <row r="3959" spans="1:14" x14ac:dyDescent="0.35">
      <c r="A3959" t="s">
        <v>5196</v>
      </c>
      <c r="B3959" t="s">
        <v>48</v>
      </c>
      <c r="C3959" t="s">
        <v>10413</v>
      </c>
      <c r="D3959" t="s">
        <v>5127</v>
      </c>
      <c r="E3959" t="str">
        <f>VLOOKUP(Auto_Theft_Data[[#This Row],[Vehicle Model]],Fully_Updated_Vehicle_Models_with_Types_278[#All],2,TRUE)</f>
        <v>SUV</v>
      </c>
      <c r="F3959" t="s">
        <v>225</v>
      </c>
      <c r="G3959" t="s">
        <v>42</v>
      </c>
      <c r="H3959" t="s">
        <v>10434</v>
      </c>
      <c r="I3959" t="s">
        <v>17</v>
      </c>
      <c r="J3959" s="1">
        <v>45036</v>
      </c>
      <c r="K3959" t="s">
        <v>28</v>
      </c>
      <c r="L3959" t="s">
        <v>29</v>
      </c>
      <c r="M3959" t="s">
        <v>4519</v>
      </c>
      <c r="N3959" t="s">
        <v>4520</v>
      </c>
    </row>
    <row r="3960" spans="1:14" x14ac:dyDescent="0.35">
      <c r="A3960" t="s">
        <v>5197</v>
      </c>
      <c r="B3960" t="s">
        <v>12</v>
      </c>
      <c r="C3960" t="s">
        <v>10413</v>
      </c>
      <c r="D3960" t="s">
        <v>5127</v>
      </c>
      <c r="E3960" t="str">
        <f>VLOOKUP(Auto_Theft_Data[[#This Row],[Vehicle Model]],Fully_Updated_Vehicle_Models_with_Types_278[#All],2,TRUE)</f>
        <v>SUV</v>
      </c>
      <c r="F3960" t="s">
        <v>49</v>
      </c>
      <c r="G3960" t="s">
        <v>42</v>
      </c>
      <c r="H3960" t="s">
        <v>10433</v>
      </c>
      <c r="I3960" t="s">
        <v>17</v>
      </c>
      <c r="J3960" s="1">
        <v>44576</v>
      </c>
      <c r="K3960" t="s">
        <v>18</v>
      </c>
      <c r="L3960" t="s">
        <v>44</v>
      </c>
      <c r="M3960" t="s">
        <v>3452</v>
      </c>
      <c r="N3960" t="s">
        <v>3453</v>
      </c>
    </row>
    <row r="3961" spans="1:14" x14ac:dyDescent="0.35">
      <c r="A3961" t="s">
        <v>5198</v>
      </c>
      <c r="B3961" t="s">
        <v>28</v>
      </c>
      <c r="C3961" t="s">
        <v>10413</v>
      </c>
      <c r="D3961" t="s">
        <v>5127</v>
      </c>
      <c r="E3961" t="str">
        <f>VLOOKUP(Auto_Theft_Data[[#This Row],[Vehicle Model]],Fully_Updated_Vehicle_Models_with_Types_278[#All],2,TRUE)</f>
        <v>SUV</v>
      </c>
      <c r="F3961" t="s">
        <v>49</v>
      </c>
      <c r="G3961" t="s">
        <v>42</v>
      </c>
      <c r="H3961" t="s">
        <v>10433</v>
      </c>
      <c r="I3961" t="s">
        <v>178</v>
      </c>
      <c r="J3961" s="1">
        <v>44945</v>
      </c>
      <c r="K3961" t="s">
        <v>28</v>
      </c>
      <c r="L3961" t="s">
        <v>29</v>
      </c>
      <c r="M3961" t="s">
        <v>5199</v>
      </c>
      <c r="N3961" t="s">
        <v>5200</v>
      </c>
    </row>
    <row r="3962" spans="1:14" x14ac:dyDescent="0.35">
      <c r="A3962" t="s">
        <v>5201</v>
      </c>
      <c r="B3962" t="s">
        <v>28</v>
      </c>
      <c r="C3962" t="s">
        <v>10413</v>
      </c>
      <c r="D3962" t="s">
        <v>5127</v>
      </c>
      <c r="E3962" t="str">
        <f>VLOOKUP(Auto_Theft_Data[[#This Row],[Vehicle Model]],Fully_Updated_Vehicle_Models_with_Types_278[#All],2,TRUE)</f>
        <v>SUV</v>
      </c>
      <c r="F3962" t="s">
        <v>49</v>
      </c>
      <c r="G3962" t="s">
        <v>42</v>
      </c>
      <c r="H3962" t="s">
        <v>10434</v>
      </c>
      <c r="I3962" t="s">
        <v>51</v>
      </c>
      <c r="J3962" s="1">
        <v>45253</v>
      </c>
      <c r="K3962" t="s">
        <v>28</v>
      </c>
      <c r="L3962" t="s">
        <v>29</v>
      </c>
      <c r="M3962" t="s">
        <v>5202</v>
      </c>
      <c r="N3962" t="s">
        <v>5203</v>
      </c>
    </row>
    <row r="3963" spans="1:14" x14ac:dyDescent="0.35">
      <c r="A3963" t="s">
        <v>5204</v>
      </c>
      <c r="B3963" t="s">
        <v>28</v>
      </c>
      <c r="C3963" t="s">
        <v>10413</v>
      </c>
      <c r="D3963" t="s">
        <v>5127</v>
      </c>
      <c r="E3963" t="str">
        <f>VLOOKUP(Auto_Theft_Data[[#This Row],[Vehicle Model]],Fully_Updated_Vehicle_Models_with_Types_278[#All],2,TRUE)</f>
        <v>SUV</v>
      </c>
      <c r="F3963" t="s">
        <v>49</v>
      </c>
      <c r="G3963" t="s">
        <v>26</v>
      </c>
      <c r="H3963" t="s">
        <v>10433</v>
      </c>
      <c r="I3963" t="s">
        <v>266</v>
      </c>
      <c r="J3963" s="1">
        <v>45272</v>
      </c>
      <c r="K3963" t="s">
        <v>28</v>
      </c>
      <c r="L3963" t="s">
        <v>89</v>
      </c>
      <c r="M3963" t="s">
        <v>3781</v>
      </c>
      <c r="N3963" t="s">
        <v>3782</v>
      </c>
    </row>
    <row r="3964" spans="1:14" x14ac:dyDescent="0.35">
      <c r="A3964" t="s">
        <v>5208</v>
      </c>
      <c r="B3964" t="s">
        <v>38</v>
      </c>
      <c r="C3964" t="s">
        <v>10413</v>
      </c>
      <c r="D3964" t="s">
        <v>5127</v>
      </c>
      <c r="E3964" t="str">
        <f>VLOOKUP(Auto_Theft_Data[[#This Row],[Vehicle Model]],Fully_Updated_Vehicle_Models_with_Types_278[#All],2,TRUE)</f>
        <v>SUV</v>
      </c>
      <c r="F3964" t="s">
        <v>15</v>
      </c>
      <c r="G3964" t="s">
        <v>42</v>
      </c>
      <c r="H3964" t="s">
        <v>10434</v>
      </c>
      <c r="I3964" t="s">
        <v>106</v>
      </c>
      <c r="J3964" s="1">
        <v>45113</v>
      </c>
      <c r="K3964" t="s">
        <v>28</v>
      </c>
      <c r="L3964" t="s">
        <v>29</v>
      </c>
      <c r="M3964" t="s">
        <v>5209</v>
      </c>
      <c r="N3964" t="s">
        <v>5210</v>
      </c>
    </row>
    <row r="3965" spans="1:14" x14ac:dyDescent="0.35">
      <c r="A3965" t="s">
        <v>5211</v>
      </c>
      <c r="B3965" t="s">
        <v>18</v>
      </c>
      <c r="C3965" t="s">
        <v>10413</v>
      </c>
      <c r="D3965" t="s">
        <v>5127</v>
      </c>
      <c r="E3965" t="str">
        <f>VLOOKUP(Auto_Theft_Data[[#This Row],[Vehicle Model]],Fully_Updated_Vehicle_Models_with_Types_278[#All],2,TRUE)</f>
        <v>SUV</v>
      </c>
      <c r="F3965" t="s">
        <v>15</v>
      </c>
      <c r="G3965" t="s">
        <v>50</v>
      </c>
      <c r="H3965" t="s">
        <v>10433</v>
      </c>
      <c r="I3965" t="s">
        <v>151</v>
      </c>
      <c r="J3965" s="1">
        <v>44851</v>
      </c>
      <c r="K3965" t="s">
        <v>18</v>
      </c>
      <c r="L3965" t="s">
        <v>29</v>
      </c>
      <c r="M3965" t="s">
        <v>5212</v>
      </c>
      <c r="N3965" t="s">
        <v>5213</v>
      </c>
    </row>
    <row r="3966" spans="1:14" x14ac:dyDescent="0.35">
      <c r="A3966" t="s">
        <v>5224</v>
      </c>
      <c r="B3966" t="s">
        <v>28</v>
      </c>
      <c r="C3966" t="s">
        <v>10413</v>
      </c>
      <c r="D3966" t="s">
        <v>5127</v>
      </c>
      <c r="E3966" t="str">
        <f>VLOOKUP(Auto_Theft_Data[[#This Row],[Vehicle Model]],Fully_Updated_Vehicle_Models_with_Types_278[#All],2,TRUE)</f>
        <v>SUV</v>
      </c>
      <c r="F3966" t="s">
        <v>225</v>
      </c>
      <c r="G3966" t="s">
        <v>94</v>
      </c>
      <c r="H3966" t="s">
        <v>10433</v>
      </c>
      <c r="I3966" t="s">
        <v>341</v>
      </c>
      <c r="J3966" s="1">
        <v>45255</v>
      </c>
      <c r="K3966" t="s">
        <v>28</v>
      </c>
      <c r="L3966" t="s">
        <v>44</v>
      </c>
      <c r="M3966" t="s">
        <v>5225</v>
      </c>
      <c r="N3966" t="s">
        <v>5226</v>
      </c>
    </row>
    <row r="3967" spans="1:14" x14ac:dyDescent="0.35">
      <c r="A3967" t="s">
        <v>5227</v>
      </c>
      <c r="B3967" t="s">
        <v>48</v>
      </c>
      <c r="C3967" t="s">
        <v>10413</v>
      </c>
      <c r="D3967" t="s">
        <v>5127</v>
      </c>
      <c r="E3967" t="str">
        <f>VLOOKUP(Auto_Theft_Data[[#This Row],[Vehicle Model]],Fully_Updated_Vehicle_Models_with_Types_278[#All],2,TRUE)</f>
        <v>SUV</v>
      </c>
      <c r="F3967" t="s">
        <v>110</v>
      </c>
      <c r="G3967" t="s">
        <v>94</v>
      </c>
      <c r="H3967" t="s">
        <v>10433</v>
      </c>
      <c r="I3967" t="s">
        <v>95</v>
      </c>
      <c r="J3967" s="1">
        <v>44849</v>
      </c>
      <c r="K3967" t="s">
        <v>18</v>
      </c>
      <c r="L3967" t="s">
        <v>89</v>
      </c>
      <c r="M3967" t="s">
        <v>5228</v>
      </c>
      <c r="N3967" t="s">
        <v>5229</v>
      </c>
    </row>
    <row r="3968" spans="1:14" x14ac:dyDescent="0.35">
      <c r="A3968" t="s">
        <v>5230</v>
      </c>
      <c r="B3968" t="s">
        <v>28</v>
      </c>
      <c r="C3968" t="s">
        <v>10413</v>
      </c>
      <c r="D3968" t="s">
        <v>5127</v>
      </c>
      <c r="E3968" t="str">
        <f>VLOOKUP(Auto_Theft_Data[[#This Row],[Vehicle Model]],Fully_Updated_Vehicle_Models_with_Types_278[#All],2,TRUE)</f>
        <v>SUV</v>
      </c>
      <c r="F3968" t="s">
        <v>15</v>
      </c>
      <c r="G3968" t="s">
        <v>42</v>
      </c>
      <c r="H3968" t="s">
        <v>10434</v>
      </c>
      <c r="I3968" t="s">
        <v>51</v>
      </c>
      <c r="J3968" s="1">
        <v>44902</v>
      </c>
      <c r="K3968" t="s">
        <v>18</v>
      </c>
      <c r="L3968" t="s">
        <v>89</v>
      </c>
      <c r="M3968" t="s">
        <v>532</v>
      </c>
      <c r="N3968" t="s">
        <v>533</v>
      </c>
    </row>
    <row r="3969" spans="1:14" x14ac:dyDescent="0.35">
      <c r="A3969" t="s">
        <v>5237</v>
      </c>
      <c r="B3969" t="s">
        <v>48</v>
      </c>
      <c r="C3969" t="s">
        <v>10413</v>
      </c>
      <c r="D3969" t="s">
        <v>5127</v>
      </c>
      <c r="E3969" t="str">
        <f>VLOOKUP(Auto_Theft_Data[[#This Row],[Vehicle Model]],Fully_Updated_Vehicle_Models_with_Types_278[#All],2,TRUE)</f>
        <v>SUV</v>
      </c>
      <c r="F3969" t="s">
        <v>15</v>
      </c>
      <c r="G3969" t="s">
        <v>42</v>
      </c>
      <c r="H3969" t="s">
        <v>10434</v>
      </c>
      <c r="I3969" t="s">
        <v>235</v>
      </c>
      <c r="J3969" s="1">
        <v>44902</v>
      </c>
      <c r="K3969" t="s">
        <v>18</v>
      </c>
      <c r="L3969" t="s">
        <v>44</v>
      </c>
      <c r="M3969" t="s">
        <v>5238</v>
      </c>
      <c r="N3969" t="s">
        <v>5239</v>
      </c>
    </row>
    <row r="3970" spans="1:14" x14ac:dyDescent="0.35">
      <c r="A3970" t="s">
        <v>5240</v>
      </c>
      <c r="B3970" t="s">
        <v>364</v>
      </c>
      <c r="C3970" t="s">
        <v>10413</v>
      </c>
      <c r="D3970" t="s">
        <v>5127</v>
      </c>
      <c r="E3970" t="str">
        <f>VLOOKUP(Auto_Theft_Data[[#This Row],[Vehicle Model]],Fully_Updated_Vehicle_Models_with_Types_278[#All],2,TRUE)</f>
        <v>SUV</v>
      </c>
      <c r="F3970" t="s">
        <v>49</v>
      </c>
      <c r="G3970" t="s">
        <v>94</v>
      </c>
      <c r="H3970" t="s">
        <v>10433</v>
      </c>
      <c r="I3970" t="s">
        <v>17</v>
      </c>
      <c r="J3970" s="1">
        <v>43443</v>
      </c>
      <c r="K3970" t="s">
        <v>12</v>
      </c>
      <c r="L3970" t="s">
        <v>29</v>
      </c>
      <c r="M3970" t="s">
        <v>5241</v>
      </c>
      <c r="N3970" t="s">
        <v>5242</v>
      </c>
    </row>
    <row r="3971" spans="1:14" x14ac:dyDescent="0.35">
      <c r="A3971" t="s">
        <v>5243</v>
      </c>
      <c r="B3971" t="s">
        <v>48</v>
      </c>
      <c r="C3971" t="s">
        <v>10413</v>
      </c>
      <c r="D3971" t="s">
        <v>5127</v>
      </c>
      <c r="E3971" t="str">
        <f>VLOOKUP(Auto_Theft_Data[[#This Row],[Vehicle Model]],Fully_Updated_Vehicle_Models_with_Types_278[#All],2,TRUE)</f>
        <v>SUV</v>
      </c>
      <c r="F3971" t="s">
        <v>49</v>
      </c>
      <c r="G3971" t="s">
        <v>70</v>
      </c>
      <c r="H3971" t="s">
        <v>10434</v>
      </c>
      <c r="I3971" t="s">
        <v>95</v>
      </c>
      <c r="J3971" s="1">
        <v>44848</v>
      </c>
      <c r="K3971" t="s">
        <v>18</v>
      </c>
      <c r="L3971" t="s">
        <v>29</v>
      </c>
      <c r="M3971" t="s">
        <v>5244</v>
      </c>
      <c r="N3971" t="s">
        <v>5245</v>
      </c>
    </row>
    <row r="3972" spans="1:14" x14ac:dyDescent="0.35">
      <c r="A3972" t="s">
        <v>5250</v>
      </c>
      <c r="B3972" t="s">
        <v>48</v>
      </c>
      <c r="C3972" t="s">
        <v>10413</v>
      </c>
      <c r="D3972" t="s">
        <v>5127</v>
      </c>
      <c r="E3972" t="str">
        <f>VLOOKUP(Auto_Theft_Data[[#This Row],[Vehicle Model]],Fully_Updated_Vehicle_Models_with_Types_278[#All],2,TRUE)</f>
        <v>SUV</v>
      </c>
      <c r="F3972" t="s">
        <v>49</v>
      </c>
      <c r="G3972" t="s">
        <v>42</v>
      </c>
      <c r="H3972" t="s">
        <v>10433</v>
      </c>
      <c r="I3972" t="s">
        <v>1363</v>
      </c>
      <c r="J3972" s="1">
        <v>44847</v>
      </c>
      <c r="K3972" t="s">
        <v>18</v>
      </c>
      <c r="L3972" t="s">
        <v>29</v>
      </c>
      <c r="M3972" t="s">
        <v>5251</v>
      </c>
      <c r="N3972" t="s">
        <v>5252</v>
      </c>
    </row>
    <row r="3973" spans="1:14" x14ac:dyDescent="0.35">
      <c r="A3973" t="s">
        <v>5253</v>
      </c>
      <c r="B3973" t="s">
        <v>48</v>
      </c>
      <c r="C3973" t="s">
        <v>10413</v>
      </c>
      <c r="D3973" t="s">
        <v>5127</v>
      </c>
      <c r="E3973" t="str">
        <f>VLOOKUP(Auto_Theft_Data[[#This Row],[Vehicle Model]],Fully_Updated_Vehicle_Models_with_Types_278[#All],2,TRUE)</f>
        <v>SUV</v>
      </c>
      <c r="F3973" t="s">
        <v>15</v>
      </c>
      <c r="G3973" t="s">
        <v>36</v>
      </c>
      <c r="H3973" t="s">
        <v>10434</v>
      </c>
      <c r="I3973" t="s">
        <v>178</v>
      </c>
      <c r="J3973" s="1">
        <v>44779</v>
      </c>
      <c r="K3973" t="s">
        <v>18</v>
      </c>
      <c r="L3973" t="s">
        <v>29</v>
      </c>
      <c r="M3973" t="s">
        <v>563</v>
      </c>
      <c r="N3973" t="s">
        <v>564</v>
      </c>
    </row>
    <row r="3974" spans="1:14" x14ac:dyDescent="0.35">
      <c r="A3974" t="s">
        <v>5254</v>
      </c>
      <c r="B3974" t="s">
        <v>48</v>
      </c>
      <c r="C3974" t="s">
        <v>10413</v>
      </c>
      <c r="D3974" t="s">
        <v>5127</v>
      </c>
      <c r="E3974" t="str">
        <f>VLOOKUP(Auto_Theft_Data[[#This Row],[Vehicle Model]],Fully_Updated_Vehicle_Models_with_Types_278[#All],2,TRUE)</f>
        <v>SUV</v>
      </c>
      <c r="F3974" t="s">
        <v>225</v>
      </c>
      <c r="G3974" t="s">
        <v>26</v>
      </c>
      <c r="H3974" t="s">
        <v>10434</v>
      </c>
      <c r="I3974" t="s">
        <v>417</v>
      </c>
      <c r="J3974" s="1">
        <v>44838</v>
      </c>
      <c r="K3974" t="s">
        <v>18</v>
      </c>
      <c r="L3974" t="s">
        <v>89</v>
      </c>
      <c r="M3974" t="s">
        <v>5255</v>
      </c>
      <c r="N3974" t="s">
        <v>5256</v>
      </c>
    </row>
    <row r="3975" spans="1:14" x14ac:dyDescent="0.35">
      <c r="A3975" t="s">
        <v>5257</v>
      </c>
      <c r="B3975" t="s">
        <v>18</v>
      </c>
      <c r="C3975" t="s">
        <v>10413</v>
      </c>
      <c r="D3975" t="s">
        <v>5127</v>
      </c>
      <c r="E3975" t="str">
        <f>VLOOKUP(Auto_Theft_Data[[#This Row],[Vehicle Model]],Fully_Updated_Vehicle_Models_with_Types_278[#All],2,TRUE)</f>
        <v>SUV</v>
      </c>
      <c r="F3975" t="s">
        <v>49</v>
      </c>
      <c r="G3975" t="s">
        <v>42</v>
      </c>
      <c r="H3975" t="s">
        <v>10433</v>
      </c>
      <c r="I3975" t="s">
        <v>95</v>
      </c>
      <c r="J3975" s="1">
        <v>44847</v>
      </c>
      <c r="K3975" t="s">
        <v>18</v>
      </c>
      <c r="L3975" t="s">
        <v>29</v>
      </c>
      <c r="M3975" t="s">
        <v>5258</v>
      </c>
      <c r="N3975" t="s">
        <v>5259</v>
      </c>
    </row>
    <row r="3976" spans="1:14" x14ac:dyDescent="0.35">
      <c r="A3976" t="s">
        <v>5260</v>
      </c>
      <c r="B3976" t="s">
        <v>48</v>
      </c>
      <c r="C3976" t="s">
        <v>10413</v>
      </c>
      <c r="D3976" t="s">
        <v>5127</v>
      </c>
      <c r="E3976" t="str">
        <f>VLOOKUP(Auto_Theft_Data[[#This Row],[Vehicle Model]],Fully_Updated_Vehicle_Models_with_Types_278[#All],2,TRUE)</f>
        <v>SUV</v>
      </c>
      <c r="F3976" t="s">
        <v>15</v>
      </c>
      <c r="G3976" t="s">
        <v>42</v>
      </c>
      <c r="H3976" t="s">
        <v>10434</v>
      </c>
      <c r="I3976" t="s">
        <v>51</v>
      </c>
      <c r="J3976" s="1">
        <v>45014</v>
      </c>
      <c r="K3976" t="s">
        <v>28</v>
      </c>
      <c r="L3976" t="s">
        <v>89</v>
      </c>
      <c r="M3976" t="s">
        <v>5261</v>
      </c>
      <c r="N3976" t="s">
        <v>5262</v>
      </c>
    </row>
    <row r="3977" spans="1:14" x14ac:dyDescent="0.35">
      <c r="A3977" t="s">
        <v>5263</v>
      </c>
      <c r="B3977" t="s">
        <v>48</v>
      </c>
      <c r="C3977" t="s">
        <v>10413</v>
      </c>
      <c r="D3977" t="s">
        <v>5127</v>
      </c>
      <c r="E3977" t="str">
        <f>VLOOKUP(Auto_Theft_Data[[#This Row],[Vehicle Model]],Fully_Updated_Vehicle_Models_with_Types_278[#All],2,TRUE)</f>
        <v>SUV</v>
      </c>
      <c r="F3977" t="s">
        <v>15</v>
      </c>
      <c r="G3977" t="s">
        <v>42</v>
      </c>
      <c r="H3977" t="s">
        <v>10433</v>
      </c>
      <c r="I3977" t="s">
        <v>262</v>
      </c>
      <c r="J3977" s="1">
        <v>44771</v>
      </c>
      <c r="K3977" t="s">
        <v>18</v>
      </c>
      <c r="L3977" t="s">
        <v>29</v>
      </c>
      <c r="M3977" t="s">
        <v>5264</v>
      </c>
      <c r="N3977" t="s">
        <v>5265</v>
      </c>
    </row>
    <row r="3978" spans="1:14" x14ac:dyDescent="0.35">
      <c r="A3978" t="s">
        <v>5269</v>
      </c>
      <c r="B3978" t="s">
        <v>48</v>
      </c>
      <c r="C3978" t="s">
        <v>10413</v>
      </c>
      <c r="D3978" t="s">
        <v>5127</v>
      </c>
      <c r="E3978" t="str">
        <f>VLOOKUP(Auto_Theft_Data[[#This Row],[Vehicle Model]],Fully_Updated_Vehicle_Models_with_Types_278[#All],2,TRUE)</f>
        <v>SUV</v>
      </c>
      <c r="F3978" t="s">
        <v>225</v>
      </c>
      <c r="G3978" t="s">
        <v>42</v>
      </c>
      <c r="H3978" t="s">
        <v>10434</v>
      </c>
      <c r="I3978" t="s">
        <v>346</v>
      </c>
      <c r="J3978" s="1">
        <v>44805</v>
      </c>
      <c r="K3978" t="s">
        <v>18</v>
      </c>
      <c r="L3978" t="s">
        <v>19</v>
      </c>
      <c r="M3978" t="s">
        <v>3996</v>
      </c>
      <c r="N3978" t="s">
        <v>3997</v>
      </c>
    </row>
    <row r="3979" spans="1:14" x14ac:dyDescent="0.35">
      <c r="A3979" t="s">
        <v>5273</v>
      </c>
      <c r="B3979" t="s">
        <v>28</v>
      </c>
      <c r="C3979" t="s">
        <v>10413</v>
      </c>
      <c r="D3979" t="s">
        <v>5127</v>
      </c>
      <c r="E3979" t="str">
        <f>VLOOKUP(Auto_Theft_Data[[#This Row],[Vehicle Model]],Fully_Updated_Vehicle_Models_with_Types_278[#All],2,TRUE)</f>
        <v>SUV</v>
      </c>
      <c r="F3979" t="s">
        <v>110</v>
      </c>
      <c r="G3979" t="s">
        <v>70</v>
      </c>
      <c r="H3979" t="s">
        <v>10434</v>
      </c>
      <c r="I3979" t="s">
        <v>211</v>
      </c>
      <c r="J3979" s="1">
        <v>45156</v>
      </c>
      <c r="K3979" t="s">
        <v>28</v>
      </c>
      <c r="L3979" t="s">
        <v>29</v>
      </c>
      <c r="M3979" t="s">
        <v>5274</v>
      </c>
      <c r="N3979" t="s">
        <v>5275</v>
      </c>
    </row>
    <row r="3980" spans="1:14" x14ac:dyDescent="0.35">
      <c r="A3980" t="s">
        <v>5276</v>
      </c>
      <c r="B3980" t="s">
        <v>402</v>
      </c>
      <c r="C3980" t="s">
        <v>10413</v>
      </c>
      <c r="D3980" t="s">
        <v>5127</v>
      </c>
      <c r="E3980" t="str">
        <f>VLOOKUP(Auto_Theft_Data[[#This Row],[Vehicle Model]],Fully_Updated_Vehicle_Models_with_Types_278[#All],2,TRUE)</f>
        <v>SUV</v>
      </c>
      <c r="F3980" t="s">
        <v>56</v>
      </c>
      <c r="G3980" t="s">
        <v>36</v>
      </c>
      <c r="H3980" t="s">
        <v>10434</v>
      </c>
      <c r="I3980" t="s">
        <v>1191</v>
      </c>
      <c r="J3980" s="1">
        <v>43449</v>
      </c>
      <c r="K3980" t="s">
        <v>12</v>
      </c>
      <c r="L3980" t="s">
        <v>29</v>
      </c>
      <c r="M3980" t="s">
        <v>3669</v>
      </c>
      <c r="N3980" t="s">
        <v>3670</v>
      </c>
    </row>
    <row r="3981" spans="1:14" x14ac:dyDescent="0.35">
      <c r="A3981" t="s">
        <v>5277</v>
      </c>
      <c r="B3981" t="s">
        <v>18</v>
      </c>
      <c r="C3981" t="s">
        <v>10413</v>
      </c>
      <c r="D3981" t="s">
        <v>5127</v>
      </c>
      <c r="E3981" t="str">
        <f>VLOOKUP(Auto_Theft_Data[[#This Row],[Vehicle Model]],Fully_Updated_Vehicle_Models_with_Types_278[#All],2,TRUE)</f>
        <v>SUV</v>
      </c>
      <c r="F3981" t="s">
        <v>49</v>
      </c>
      <c r="G3981" t="s">
        <v>94</v>
      </c>
      <c r="H3981" t="s">
        <v>10434</v>
      </c>
      <c r="I3981" t="s">
        <v>235</v>
      </c>
      <c r="J3981" s="1">
        <v>44934</v>
      </c>
      <c r="K3981" t="s">
        <v>28</v>
      </c>
      <c r="L3981" t="s">
        <v>29</v>
      </c>
      <c r="M3981" t="s">
        <v>5278</v>
      </c>
      <c r="N3981" t="s">
        <v>5279</v>
      </c>
    </row>
    <row r="3982" spans="1:14" x14ac:dyDescent="0.35">
      <c r="A3982" t="s">
        <v>5283</v>
      </c>
      <c r="B3982" t="s">
        <v>48</v>
      </c>
      <c r="C3982" t="s">
        <v>10413</v>
      </c>
      <c r="D3982" t="s">
        <v>5127</v>
      </c>
      <c r="E3982" t="str">
        <f>VLOOKUP(Auto_Theft_Data[[#This Row],[Vehicle Model]],Fully_Updated_Vehicle_Models_with_Types_278[#All],2,TRUE)</f>
        <v>SUV</v>
      </c>
      <c r="F3982" t="s">
        <v>15</v>
      </c>
      <c r="G3982" t="s">
        <v>70</v>
      </c>
      <c r="H3982" t="s">
        <v>10433</v>
      </c>
      <c r="I3982" t="s">
        <v>600</v>
      </c>
      <c r="J3982" s="1">
        <v>44806</v>
      </c>
      <c r="K3982" t="s">
        <v>18</v>
      </c>
      <c r="L3982" t="s">
        <v>29</v>
      </c>
      <c r="M3982" t="s">
        <v>5284</v>
      </c>
      <c r="N3982" t="s">
        <v>5285</v>
      </c>
    </row>
    <row r="3983" spans="1:14" x14ac:dyDescent="0.35">
      <c r="A3983" t="s">
        <v>5286</v>
      </c>
      <c r="B3983" t="s">
        <v>28</v>
      </c>
      <c r="C3983" t="s">
        <v>10413</v>
      </c>
      <c r="D3983" t="s">
        <v>5127</v>
      </c>
      <c r="E3983" t="str">
        <f>VLOOKUP(Auto_Theft_Data[[#This Row],[Vehicle Model]],Fully_Updated_Vehicle_Models_with_Types_278[#All],2,TRUE)</f>
        <v>SUV</v>
      </c>
      <c r="F3983" t="s">
        <v>49</v>
      </c>
      <c r="G3983" t="s">
        <v>42</v>
      </c>
      <c r="H3983" t="s">
        <v>10434</v>
      </c>
      <c r="I3983" t="s">
        <v>166</v>
      </c>
      <c r="J3983" s="1">
        <v>45196</v>
      </c>
      <c r="K3983" t="s">
        <v>28</v>
      </c>
      <c r="L3983" t="s">
        <v>89</v>
      </c>
      <c r="M3983" t="s">
        <v>5287</v>
      </c>
      <c r="N3983" t="s">
        <v>5288</v>
      </c>
    </row>
    <row r="3984" spans="1:14" x14ac:dyDescent="0.35">
      <c r="A3984" t="s">
        <v>5292</v>
      </c>
      <c r="B3984" t="s">
        <v>182</v>
      </c>
      <c r="C3984" t="s">
        <v>10413</v>
      </c>
      <c r="D3984" t="s">
        <v>5127</v>
      </c>
      <c r="E3984" t="str">
        <f>VLOOKUP(Auto_Theft_Data[[#This Row],[Vehicle Model]],Fully_Updated_Vehicle_Models_with_Types_278[#All],2,TRUE)</f>
        <v>SUV</v>
      </c>
      <c r="F3984" t="s">
        <v>165</v>
      </c>
      <c r="G3984" t="s">
        <v>94</v>
      </c>
      <c r="H3984" t="s">
        <v>10434</v>
      </c>
      <c r="I3984" t="s">
        <v>489</v>
      </c>
      <c r="J3984" s="1">
        <v>44898</v>
      </c>
      <c r="K3984" t="s">
        <v>18</v>
      </c>
      <c r="L3984" t="s">
        <v>29</v>
      </c>
      <c r="M3984" t="s">
        <v>5293</v>
      </c>
      <c r="N3984" t="s">
        <v>5294</v>
      </c>
    </row>
    <row r="3985" spans="1:14" x14ac:dyDescent="0.35">
      <c r="A3985" t="s">
        <v>5295</v>
      </c>
      <c r="B3985" t="s">
        <v>197</v>
      </c>
      <c r="C3985" t="s">
        <v>10413</v>
      </c>
      <c r="D3985" t="s">
        <v>5127</v>
      </c>
      <c r="E3985" t="str">
        <f>VLOOKUP(Auto_Theft_Data[[#This Row],[Vehicle Model]],Fully_Updated_Vehicle_Models_with_Types_278[#All],2,TRUE)</f>
        <v>SUV</v>
      </c>
      <c r="F3985" t="s">
        <v>56</v>
      </c>
      <c r="G3985" t="s">
        <v>42</v>
      </c>
      <c r="H3985" t="s">
        <v>10434</v>
      </c>
      <c r="I3985" t="s">
        <v>2564</v>
      </c>
      <c r="J3985" s="1">
        <v>43244</v>
      </c>
      <c r="K3985" t="s">
        <v>12</v>
      </c>
      <c r="L3985" t="s">
        <v>29</v>
      </c>
      <c r="M3985" t="s">
        <v>4208</v>
      </c>
      <c r="N3985" t="s">
        <v>4209</v>
      </c>
    </row>
    <row r="3986" spans="1:14" x14ac:dyDescent="0.35">
      <c r="A3986" t="s">
        <v>5296</v>
      </c>
      <c r="B3986" t="s">
        <v>48</v>
      </c>
      <c r="C3986" t="s">
        <v>10413</v>
      </c>
      <c r="D3986" t="s">
        <v>5127</v>
      </c>
      <c r="E3986" t="str">
        <f>VLOOKUP(Auto_Theft_Data[[#This Row],[Vehicle Model]],Fully_Updated_Vehicle_Models_with_Types_278[#All],2,TRUE)</f>
        <v>SUV</v>
      </c>
      <c r="F3986" t="s">
        <v>15</v>
      </c>
      <c r="G3986" t="s">
        <v>42</v>
      </c>
      <c r="H3986" t="s">
        <v>10433</v>
      </c>
      <c r="I3986" t="s">
        <v>1268</v>
      </c>
      <c r="J3986" s="1">
        <v>45042</v>
      </c>
      <c r="K3986" t="s">
        <v>28</v>
      </c>
      <c r="L3986" t="s">
        <v>89</v>
      </c>
      <c r="M3986" t="s">
        <v>5297</v>
      </c>
      <c r="N3986" t="s">
        <v>5298</v>
      </c>
    </row>
    <row r="3987" spans="1:14" x14ac:dyDescent="0.35">
      <c r="A3987" t="s">
        <v>5305</v>
      </c>
      <c r="B3987" t="s">
        <v>38</v>
      </c>
      <c r="C3987" t="s">
        <v>10413</v>
      </c>
      <c r="D3987" t="s">
        <v>5127</v>
      </c>
      <c r="E3987" t="str">
        <f>VLOOKUP(Auto_Theft_Data[[#This Row],[Vehicle Model]],Fully_Updated_Vehicle_Models_with_Types_278[#All],2,TRUE)</f>
        <v>SUV</v>
      </c>
      <c r="F3987" t="s">
        <v>110</v>
      </c>
      <c r="G3987" t="s">
        <v>16</v>
      </c>
      <c r="H3987" t="s">
        <v>10434</v>
      </c>
      <c r="I3987" t="s">
        <v>390</v>
      </c>
      <c r="J3987" s="1">
        <v>44893</v>
      </c>
      <c r="K3987" t="s">
        <v>18</v>
      </c>
      <c r="L3987" t="s">
        <v>44</v>
      </c>
      <c r="M3987" t="s">
        <v>1384</v>
      </c>
      <c r="N3987" t="s">
        <v>1385</v>
      </c>
    </row>
    <row r="3988" spans="1:14" x14ac:dyDescent="0.35">
      <c r="A3988" t="s">
        <v>5306</v>
      </c>
      <c r="B3988" t="s">
        <v>48</v>
      </c>
      <c r="C3988" t="s">
        <v>10413</v>
      </c>
      <c r="D3988" t="s">
        <v>5127</v>
      </c>
      <c r="E3988" t="str">
        <f>VLOOKUP(Auto_Theft_Data[[#This Row],[Vehicle Model]],Fully_Updated_Vehicle_Models_with_Types_278[#All],2,TRUE)</f>
        <v>SUV</v>
      </c>
      <c r="F3988" t="s">
        <v>110</v>
      </c>
      <c r="G3988" t="s">
        <v>16</v>
      </c>
      <c r="H3988" t="s">
        <v>10433</v>
      </c>
      <c r="I3988" t="s">
        <v>1506</v>
      </c>
      <c r="J3988" s="1">
        <v>44935</v>
      </c>
      <c r="K3988" t="s">
        <v>28</v>
      </c>
      <c r="L3988" t="s">
        <v>44</v>
      </c>
      <c r="M3988" t="s">
        <v>5307</v>
      </c>
      <c r="N3988" t="s">
        <v>5308</v>
      </c>
    </row>
    <row r="3989" spans="1:14" x14ac:dyDescent="0.35">
      <c r="A3989" t="s">
        <v>5316</v>
      </c>
      <c r="B3989" t="s">
        <v>48</v>
      </c>
      <c r="C3989" t="s">
        <v>10413</v>
      </c>
      <c r="D3989" t="s">
        <v>5127</v>
      </c>
      <c r="E3989" t="str">
        <f>VLOOKUP(Auto_Theft_Data[[#This Row],[Vehicle Model]],Fully_Updated_Vehicle_Models_with_Types_278[#All],2,TRUE)</f>
        <v>SUV</v>
      </c>
      <c r="F3989" t="s">
        <v>4253</v>
      </c>
      <c r="G3989" t="s">
        <v>26</v>
      </c>
      <c r="H3989" t="s">
        <v>10433</v>
      </c>
      <c r="I3989" t="s">
        <v>592</v>
      </c>
      <c r="J3989" s="1">
        <v>44608</v>
      </c>
      <c r="K3989" t="s">
        <v>18</v>
      </c>
      <c r="L3989" t="s">
        <v>19</v>
      </c>
      <c r="M3989" t="s">
        <v>5317</v>
      </c>
      <c r="N3989" t="s">
        <v>5318</v>
      </c>
    </row>
    <row r="3990" spans="1:14" x14ac:dyDescent="0.35">
      <c r="A3990" t="s">
        <v>5332</v>
      </c>
      <c r="B3990" t="s">
        <v>48</v>
      </c>
      <c r="C3990" t="s">
        <v>10413</v>
      </c>
      <c r="D3990" t="s">
        <v>5127</v>
      </c>
      <c r="E3990" t="str">
        <f>VLOOKUP(Auto_Theft_Data[[#This Row],[Vehicle Model]],Fully_Updated_Vehicle_Models_with_Types_278[#All],2,TRUE)</f>
        <v>SUV</v>
      </c>
      <c r="F3990" t="s">
        <v>110</v>
      </c>
      <c r="G3990" t="s">
        <v>26</v>
      </c>
      <c r="H3990" t="s">
        <v>10433</v>
      </c>
      <c r="I3990" t="s">
        <v>273</v>
      </c>
      <c r="J3990" s="1">
        <v>44936</v>
      </c>
      <c r="K3990" t="s">
        <v>28</v>
      </c>
      <c r="L3990" t="s">
        <v>89</v>
      </c>
      <c r="M3990" t="s">
        <v>5333</v>
      </c>
      <c r="N3990" t="s">
        <v>5334</v>
      </c>
    </row>
    <row r="3991" spans="1:14" x14ac:dyDescent="0.35">
      <c r="A3991" t="s">
        <v>5335</v>
      </c>
      <c r="B3991" t="s">
        <v>38</v>
      </c>
      <c r="C3991" t="s">
        <v>10413</v>
      </c>
      <c r="D3991" t="s">
        <v>5127</v>
      </c>
      <c r="E3991" t="str">
        <f>VLOOKUP(Auto_Theft_Data[[#This Row],[Vehicle Model]],Fully_Updated_Vehicle_Models_with_Types_278[#All],2,TRUE)</f>
        <v>SUV</v>
      </c>
      <c r="F3991" t="s">
        <v>110</v>
      </c>
      <c r="G3991" t="s">
        <v>94</v>
      </c>
      <c r="H3991" t="s">
        <v>10434</v>
      </c>
      <c r="I3991" t="s">
        <v>95</v>
      </c>
      <c r="J3991" s="1">
        <v>45003</v>
      </c>
      <c r="K3991" t="s">
        <v>28</v>
      </c>
      <c r="L3991" t="s">
        <v>89</v>
      </c>
      <c r="M3991" t="s">
        <v>1690</v>
      </c>
      <c r="N3991" t="s">
        <v>1691</v>
      </c>
    </row>
    <row r="3992" spans="1:14" x14ac:dyDescent="0.35">
      <c r="A3992" t="s">
        <v>5339</v>
      </c>
      <c r="B3992" t="s">
        <v>23</v>
      </c>
      <c r="C3992" t="s">
        <v>10413</v>
      </c>
      <c r="D3992" t="s">
        <v>5127</v>
      </c>
      <c r="E3992" t="str">
        <f>VLOOKUP(Auto_Theft_Data[[#This Row],[Vehicle Model]],Fully_Updated_Vehicle_Models_with_Types_278[#All],2,TRUE)</f>
        <v>SUV</v>
      </c>
      <c r="F3992" t="s">
        <v>49</v>
      </c>
      <c r="G3992" t="s">
        <v>16</v>
      </c>
      <c r="H3992" t="s">
        <v>10433</v>
      </c>
      <c r="I3992" t="s">
        <v>106</v>
      </c>
      <c r="J3992" s="1">
        <v>44991</v>
      </c>
      <c r="K3992" t="s">
        <v>28</v>
      </c>
      <c r="L3992" t="s">
        <v>89</v>
      </c>
      <c r="M3992" t="s">
        <v>5340</v>
      </c>
      <c r="N3992" t="s">
        <v>5341</v>
      </c>
    </row>
    <row r="3993" spans="1:14" x14ac:dyDescent="0.35">
      <c r="A3993" t="s">
        <v>5342</v>
      </c>
      <c r="B3993" t="s">
        <v>18</v>
      </c>
      <c r="C3993" t="s">
        <v>10413</v>
      </c>
      <c r="D3993" t="s">
        <v>5127</v>
      </c>
      <c r="E3993" t="str">
        <f>VLOOKUP(Auto_Theft_Data[[#This Row],[Vehicle Model]],Fully_Updated_Vehicle_Models_with_Types_278[#All],2,TRUE)</f>
        <v>SUV</v>
      </c>
      <c r="F3993" t="s">
        <v>15</v>
      </c>
      <c r="G3993" t="s">
        <v>36</v>
      </c>
      <c r="H3993" t="s">
        <v>10433</v>
      </c>
      <c r="I3993" t="s">
        <v>151</v>
      </c>
      <c r="J3993" s="1">
        <v>45003</v>
      </c>
      <c r="K3993" t="s">
        <v>28</v>
      </c>
      <c r="L3993" t="s">
        <v>29</v>
      </c>
      <c r="M3993" t="s">
        <v>5343</v>
      </c>
      <c r="N3993" t="s">
        <v>5344</v>
      </c>
    </row>
    <row r="3994" spans="1:14" x14ac:dyDescent="0.35">
      <c r="A3994" t="s">
        <v>5345</v>
      </c>
      <c r="B3994" t="s">
        <v>28</v>
      </c>
      <c r="C3994" t="s">
        <v>10413</v>
      </c>
      <c r="D3994" t="s">
        <v>5127</v>
      </c>
      <c r="E3994" t="str">
        <f>VLOOKUP(Auto_Theft_Data[[#This Row],[Vehicle Model]],Fully_Updated_Vehicle_Models_with_Types_278[#All],2,TRUE)</f>
        <v>SUV</v>
      </c>
      <c r="F3994" t="s">
        <v>25</v>
      </c>
      <c r="G3994" t="s">
        <v>26</v>
      </c>
      <c r="H3994" t="s">
        <v>10434</v>
      </c>
      <c r="I3994" t="s">
        <v>193</v>
      </c>
      <c r="J3994" s="1">
        <v>45259</v>
      </c>
      <c r="K3994" t="s">
        <v>28</v>
      </c>
      <c r="L3994" t="s">
        <v>19</v>
      </c>
      <c r="M3994" t="s">
        <v>361</v>
      </c>
      <c r="N3994" t="s">
        <v>362</v>
      </c>
    </row>
    <row r="3995" spans="1:14" x14ac:dyDescent="0.35">
      <c r="A3995" t="s">
        <v>5352</v>
      </c>
      <c r="B3995" t="s">
        <v>48</v>
      </c>
      <c r="C3995" t="s">
        <v>10413</v>
      </c>
      <c r="D3995" t="s">
        <v>5127</v>
      </c>
      <c r="E3995" t="str">
        <f>VLOOKUP(Auto_Theft_Data[[#This Row],[Vehicle Model]],Fully_Updated_Vehicle_Models_with_Types_278[#All],2,TRUE)</f>
        <v>SUV</v>
      </c>
      <c r="F3995" t="s">
        <v>110</v>
      </c>
      <c r="G3995" t="s">
        <v>70</v>
      </c>
      <c r="H3995" t="s">
        <v>10433</v>
      </c>
      <c r="I3995" t="s">
        <v>390</v>
      </c>
      <c r="J3995" s="1">
        <v>44777</v>
      </c>
      <c r="K3995" t="s">
        <v>18</v>
      </c>
      <c r="L3995" t="s">
        <v>89</v>
      </c>
      <c r="M3995" t="s">
        <v>2246</v>
      </c>
      <c r="N3995" t="s">
        <v>2247</v>
      </c>
    </row>
    <row r="3996" spans="1:14" x14ac:dyDescent="0.35">
      <c r="A3996" t="s">
        <v>5353</v>
      </c>
      <c r="B3996" t="s">
        <v>48</v>
      </c>
      <c r="C3996" t="s">
        <v>10413</v>
      </c>
      <c r="D3996" t="s">
        <v>5127</v>
      </c>
      <c r="E3996" t="str">
        <f>VLOOKUP(Auto_Theft_Data[[#This Row],[Vehicle Model]],Fully_Updated_Vehicle_Models_with_Types_278[#All],2,TRUE)</f>
        <v>SUV</v>
      </c>
      <c r="F3996" t="s">
        <v>15</v>
      </c>
      <c r="G3996" t="s">
        <v>16</v>
      </c>
      <c r="H3996" t="s">
        <v>10434</v>
      </c>
      <c r="I3996" t="s">
        <v>79</v>
      </c>
      <c r="J3996" s="1">
        <v>44929</v>
      </c>
      <c r="K3996" t="s">
        <v>28</v>
      </c>
      <c r="L3996" t="s">
        <v>19</v>
      </c>
      <c r="M3996" t="s">
        <v>5354</v>
      </c>
      <c r="N3996" t="s">
        <v>5355</v>
      </c>
    </row>
    <row r="3997" spans="1:14" x14ac:dyDescent="0.35">
      <c r="A3997" t="s">
        <v>5359</v>
      </c>
      <c r="B3997" t="s">
        <v>38</v>
      </c>
      <c r="C3997" t="s">
        <v>10413</v>
      </c>
      <c r="D3997" t="s">
        <v>5127</v>
      </c>
      <c r="E3997" t="str">
        <f>VLOOKUP(Auto_Theft_Data[[#This Row],[Vehicle Model]],Fully_Updated_Vehicle_Models_with_Types_278[#All],2,TRUE)</f>
        <v>SUV</v>
      </c>
      <c r="F3997" t="s">
        <v>110</v>
      </c>
      <c r="G3997" t="s">
        <v>42</v>
      </c>
      <c r="H3997" t="s">
        <v>10434</v>
      </c>
      <c r="I3997" t="s">
        <v>346</v>
      </c>
      <c r="J3997" s="1">
        <v>44805</v>
      </c>
      <c r="K3997" t="s">
        <v>18</v>
      </c>
      <c r="L3997" t="s">
        <v>29</v>
      </c>
      <c r="M3997" t="s">
        <v>5360</v>
      </c>
      <c r="N3997" t="s">
        <v>5361</v>
      </c>
    </row>
    <row r="3998" spans="1:14" x14ac:dyDescent="0.35">
      <c r="A3998" t="s">
        <v>5362</v>
      </c>
      <c r="B3998" t="s">
        <v>48</v>
      </c>
      <c r="C3998" t="s">
        <v>10413</v>
      </c>
      <c r="D3998" t="s">
        <v>5127</v>
      </c>
      <c r="E3998" t="str">
        <f>VLOOKUP(Auto_Theft_Data[[#This Row],[Vehicle Model]],Fully_Updated_Vehicle_Models_with_Types_278[#All],2,TRUE)</f>
        <v>SUV</v>
      </c>
      <c r="F3998" t="s">
        <v>110</v>
      </c>
      <c r="G3998" t="s">
        <v>42</v>
      </c>
      <c r="H3998" t="s">
        <v>10434</v>
      </c>
      <c r="I3998" t="s">
        <v>17</v>
      </c>
      <c r="J3998" s="1">
        <v>44827</v>
      </c>
      <c r="K3998" t="s">
        <v>18</v>
      </c>
      <c r="L3998" t="s">
        <v>29</v>
      </c>
      <c r="M3998" t="s">
        <v>5363</v>
      </c>
      <c r="N3998" t="s">
        <v>5364</v>
      </c>
    </row>
    <row r="3999" spans="1:14" x14ac:dyDescent="0.35">
      <c r="A3999" t="s">
        <v>5371</v>
      </c>
      <c r="B3999" t="s">
        <v>18</v>
      </c>
      <c r="C3999" t="s">
        <v>10413</v>
      </c>
      <c r="D3999" t="s">
        <v>5127</v>
      </c>
      <c r="E3999" t="str">
        <f>VLOOKUP(Auto_Theft_Data[[#This Row],[Vehicle Model]],Fully_Updated_Vehicle_Models_with_Types_278[#All],2,TRUE)</f>
        <v>SUV</v>
      </c>
      <c r="F3999" t="s">
        <v>15</v>
      </c>
      <c r="G3999" t="s">
        <v>70</v>
      </c>
      <c r="H3999" t="s">
        <v>10433</v>
      </c>
      <c r="I3999" t="s">
        <v>17</v>
      </c>
      <c r="J3999" s="1">
        <v>44778</v>
      </c>
      <c r="K3999" t="s">
        <v>18</v>
      </c>
      <c r="L3999" t="s">
        <v>29</v>
      </c>
      <c r="M3999" t="s">
        <v>5372</v>
      </c>
      <c r="N3999" t="s">
        <v>5373</v>
      </c>
    </row>
    <row r="4000" spans="1:14" x14ac:dyDescent="0.35">
      <c r="A4000" t="s">
        <v>5374</v>
      </c>
      <c r="B4000" t="s">
        <v>48</v>
      </c>
      <c r="C4000" t="s">
        <v>10413</v>
      </c>
      <c r="D4000" t="s">
        <v>5127</v>
      </c>
      <c r="E4000" t="str">
        <f>VLOOKUP(Auto_Theft_Data[[#This Row],[Vehicle Model]],Fully_Updated_Vehicle_Models_with_Types_278[#All],2,TRUE)</f>
        <v>SUV</v>
      </c>
      <c r="F4000" t="s">
        <v>110</v>
      </c>
      <c r="G4000" t="s">
        <v>70</v>
      </c>
      <c r="H4000" t="s">
        <v>10433</v>
      </c>
      <c r="I4000" t="s">
        <v>235</v>
      </c>
      <c r="J4000" s="1">
        <v>45107</v>
      </c>
      <c r="K4000" t="s">
        <v>28</v>
      </c>
      <c r="L4000" t="s">
        <v>29</v>
      </c>
      <c r="M4000" t="s">
        <v>5375</v>
      </c>
      <c r="N4000" t="s">
        <v>5376</v>
      </c>
    </row>
    <row r="4001" spans="1:14" x14ac:dyDescent="0.35">
      <c r="A4001" t="s">
        <v>5377</v>
      </c>
      <c r="B4001" t="s">
        <v>48</v>
      </c>
      <c r="C4001" t="s">
        <v>10413</v>
      </c>
      <c r="D4001" t="s">
        <v>5127</v>
      </c>
      <c r="E4001" t="str">
        <f>VLOOKUP(Auto_Theft_Data[[#This Row],[Vehicle Model]],Fully_Updated_Vehicle_Models_with_Types_278[#All],2,TRUE)</f>
        <v>SUV</v>
      </c>
      <c r="F4001" t="s">
        <v>165</v>
      </c>
      <c r="G4001" t="s">
        <v>42</v>
      </c>
      <c r="H4001" t="s">
        <v>10433</v>
      </c>
      <c r="I4001" t="s">
        <v>51</v>
      </c>
      <c r="J4001" s="1">
        <v>45070</v>
      </c>
      <c r="K4001" t="s">
        <v>28</v>
      </c>
      <c r="L4001" t="s">
        <v>89</v>
      </c>
      <c r="M4001" t="s">
        <v>148</v>
      </c>
      <c r="N4001" t="s">
        <v>149</v>
      </c>
    </row>
    <row r="4002" spans="1:14" x14ac:dyDescent="0.35">
      <c r="A4002" t="s">
        <v>5381</v>
      </c>
      <c r="B4002" t="s">
        <v>28</v>
      </c>
      <c r="C4002" t="s">
        <v>10413</v>
      </c>
      <c r="D4002" t="s">
        <v>5127</v>
      </c>
      <c r="E4002" t="str">
        <f>VLOOKUP(Auto_Theft_Data[[#This Row],[Vehicle Model]],Fully_Updated_Vehicle_Models_with_Types_278[#All],2,TRUE)</f>
        <v>SUV</v>
      </c>
      <c r="F4002" t="s">
        <v>15</v>
      </c>
      <c r="G4002" t="s">
        <v>42</v>
      </c>
      <c r="H4002" t="s">
        <v>10434</v>
      </c>
      <c r="I4002" t="s">
        <v>95</v>
      </c>
      <c r="J4002" s="1">
        <v>45070</v>
      </c>
      <c r="K4002" t="s">
        <v>28</v>
      </c>
      <c r="L4002" t="s">
        <v>89</v>
      </c>
      <c r="M4002" t="s">
        <v>1616</v>
      </c>
      <c r="N4002" t="s">
        <v>1617</v>
      </c>
    </row>
    <row r="4003" spans="1:14" x14ac:dyDescent="0.35">
      <c r="A4003" t="s">
        <v>5382</v>
      </c>
      <c r="B4003" t="s">
        <v>48</v>
      </c>
      <c r="C4003" t="s">
        <v>10413</v>
      </c>
      <c r="D4003" t="s">
        <v>5127</v>
      </c>
      <c r="E4003" t="str">
        <f>VLOOKUP(Auto_Theft_Data[[#This Row],[Vehicle Model]],Fully_Updated_Vehicle_Models_with_Types_278[#All],2,TRUE)</f>
        <v>SUV</v>
      </c>
      <c r="F4003" t="s">
        <v>110</v>
      </c>
      <c r="G4003" t="s">
        <v>42</v>
      </c>
      <c r="H4003" t="s">
        <v>10434</v>
      </c>
      <c r="I4003" t="s">
        <v>178</v>
      </c>
      <c r="J4003" s="1">
        <v>44826</v>
      </c>
      <c r="K4003" t="s">
        <v>18</v>
      </c>
      <c r="L4003" t="s">
        <v>29</v>
      </c>
      <c r="M4003" t="s">
        <v>4819</v>
      </c>
      <c r="N4003" t="s">
        <v>4820</v>
      </c>
    </row>
    <row r="4004" spans="1:14" x14ac:dyDescent="0.35">
      <c r="A4004" t="s">
        <v>5386</v>
      </c>
      <c r="B4004" t="s">
        <v>18</v>
      </c>
      <c r="C4004" t="s">
        <v>10413</v>
      </c>
      <c r="D4004" t="s">
        <v>5127</v>
      </c>
      <c r="E4004" t="str">
        <f>VLOOKUP(Auto_Theft_Data[[#This Row],[Vehicle Model]],Fully_Updated_Vehicle_Models_with_Types_278[#All],2,TRUE)</f>
        <v>SUV</v>
      </c>
      <c r="F4004" t="s">
        <v>110</v>
      </c>
      <c r="G4004" t="s">
        <v>36</v>
      </c>
      <c r="H4004" t="s">
        <v>10433</v>
      </c>
      <c r="I4004" t="s">
        <v>377</v>
      </c>
      <c r="J4004" s="1">
        <v>44974</v>
      </c>
      <c r="K4004" t="s">
        <v>28</v>
      </c>
      <c r="L4004" t="s">
        <v>19</v>
      </c>
      <c r="M4004" t="s">
        <v>1265</v>
      </c>
      <c r="N4004" t="s">
        <v>1266</v>
      </c>
    </row>
    <row r="4005" spans="1:14" x14ac:dyDescent="0.35">
      <c r="A4005" t="s">
        <v>5387</v>
      </c>
      <c r="B4005" t="s">
        <v>18</v>
      </c>
      <c r="C4005" t="s">
        <v>10413</v>
      </c>
      <c r="D4005" t="s">
        <v>5127</v>
      </c>
      <c r="E4005" t="str">
        <f>VLOOKUP(Auto_Theft_Data[[#This Row],[Vehicle Model]],Fully_Updated_Vehicle_Models_with_Types_278[#All],2,TRUE)</f>
        <v>SUV</v>
      </c>
      <c r="F4005" t="s">
        <v>15</v>
      </c>
      <c r="G4005" t="s">
        <v>94</v>
      </c>
      <c r="H4005" t="s">
        <v>10433</v>
      </c>
      <c r="I4005" t="s">
        <v>17</v>
      </c>
      <c r="J4005" s="1">
        <v>45192</v>
      </c>
      <c r="K4005" t="s">
        <v>28</v>
      </c>
      <c r="L4005" t="s">
        <v>29</v>
      </c>
      <c r="M4005" t="s">
        <v>5388</v>
      </c>
      <c r="N4005" t="s">
        <v>5389</v>
      </c>
    </row>
    <row r="4006" spans="1:14" x14ac:dyDescent="0.35">
      <c r="A4006" t="s">
        <v>5390</v>
      </c>
      <c r="B4006" t="s">
        <v>48</v>
      </c>
      <c r="C4006" t="s">
        <v>10413</v>
      </c>
      <c r="D4006" t="s">
        <v>5127</v>
      </c>
      <c r="E4006" t="str">
        <f>VLOOKUP(Auto_Theft_Data[[#This Row],[Vehicle Model]],Fully_Updated_Vehicle_Models_with_Types_278[#All],2,TRUE)</f>
        <v>SUV</v>
      </c>
      <c r="F4006" t="s">
        <v>165</v>
      </c>
      <c r="G4006" t="s">
        <v>36</v>
      </c>
      <c r="H4006" t="s">
        <v>10434</v>
      </c>
      <c r="I4006" t="s">
        <v>1583</v>
      </c>
      <c r="J4006" s="1">
        <v>44981</v>
      </c>
      <c r="K4006" t="s">
        <v>28</v>
      </c>
      <c r="L4006" t="s">
        <v>89</v>
      </c>
      <c r="M4006" t="s">
        <v>3393</v>
      </c>
      <c r="N4006" t="s">
        <v>3394</v>
      </c>
    </row>
    <row r="4007" spans="1:14" x14ac:dyDescent="0.35">
      <c r="A4007" t="s">
        <v>5394</v>
      </c>
      <c r="B4007" t="s">
        <v>38</v>
      </c>
      <c r="C4007" t="s">
        <v>10413</v>
      </c>
      <c r="D4007" t="s">
        <v>5127</v>
      </c>
      <c r="E4007" t="str">
        <f>VLOOKUP(Auto_Theft_Data[[#This Row],[Vehicle Model]],Fully_Updated_Vehicle_Models_with_Types_278[#All],2,TRUE)</f>
        <v>SUV</v>
      </c>
      <c r="F4007" t="s">
        <v>15</v>
      </c>
      <c r="G4007" t="s">
        <v>70</v>
      </c>
      <c r="H4007" t="s">
        <v>10433</v>
      </c>
      <c r="I4007" t="s">
        <v>235</v>
      </c>
      <c r="J4007" s="1">
        <v>44973</v>
      </c>
      <c r="K4007" t="s">
        <v>28</v>
      </c>
      <c r="L4007" t="s">
        <v>89</v>
      </c>
      <c r="M4007" t="s">
        <v>5395</v>
      </c>
      <c r="N4007" t="s">
        <v>5396</v>
      </c>
    </row>
    <row r="4008" spans="1:14" x14ac:dyDescent="0.35">
      <c r="A4008" t="s">
        <v>5400</v>
      </c>
      <c r="B4008" t="s">
        <v>48</v>
      </c>
      <c r="C4008" t="s">
        <v>10413</v>
      </c>
      <c r="D4008" t="s">
        <v>5127</v>
      </c>
      <c r="E4008" t="str">
        <f>VLOOKUP(Auto_Theft_Data[[#This Row],[Vehicle Model]],Fully_Updated_Vehicle_Models_with_Types_278[#All],2,TRUE)</f>
        <v>SUV</v>
      </c>
      <c r="F4008" t="s">
        <v>15</v>
      </c>
      <c r="G4008" t="s">
        <v>42</v>
      </c>
      <c r="H4008" t="s">
        <v>10433</v>
      </c>
      <c r="I4008" t="s">
        <v>667</v>
      </c>
      <c r="J4008" s="1">
        <v>44931</v>
      </c>
      <c r="K4008" t="s">
        <v>28</v>
      </c>
      <c r="L4008" t="s">
        <v>89</v>
      </c>
      <c r="M4008" t="s">
        <v>5401</v>
      </c>
      <c r="N4008" t="s">
        <v>5402</v>
      </c>
    </row>
    <row r="4009" spans="1:14" x14ac:dyDescent="0.35">
      <c r="A4009" t="s">
        <v>5409</v>
      </c>
      <c r="B4009" t="s">
        <v>12</v>
      </c>
      <c r="C4009" t="s">
        <v>10413</v>
      </c>
      <c r="D4009" t="s">
        <v>5127</v>
      </c>
      <c r="E4009" t="str">
        <f>VLOOKUP(Auto_Theft_Data[[#This Row],[Vehicle Model]],Fully_Updated_Vehicle_Models_with_Types_278[#All],2,TRUE)</f>
        <v>SUV</v>
      </c>
      <c r="F4009" t="s">
        <v>56</v>
      </c>
      <c r="G4009" t="s">
        <v>42</v>
      </c>
      <c r="H4009" t="s">
        <v>10433</v>
      </c>
      <c r="I4009" t="s">
        <v>71</v>
      </c>
      <c r="J4009" s="1">
        <v>43259</v>
      </c>
      <c r="K4009" t="s">
        <v>12</v>
      </c>
      <c r="L4009" t="s">
        <v>19</v>
      </c>
      <c r="M4009" t="s">
        <v>4628</v>
      </c>
      <c r="N4009" t="s">
        <v>4629</v>
      </c>
    </row>
    <row r="4010" spans="1:14" x14ac:dyDescent="0.35">
      <c r="A4010" t="s">
        <v>5410</v>
      </c>
      <c r="B4010" t="s">
        <v>38</v>
      </c>
      <c r="C4010" t="s">
        <v>10413</v>
      </c>
      <c r="D4010" t="s">
        <v>5127</v>
      </c>
      <c r="E4010" t="str">
        <f>VLOOKUP(Auto_Theft_Data[[#This Row],[Vehicle Model]],Fully_Updated_Vehicle_Models_with_Types_278[#All],2,TRUE)</f>
        <v>SUV</v>
      </c>
      <c r="F4010" t="s">
        <v>49</v>
      </c>
      <c r="G4010" t="s">
        <v>16</v>
      </c>
      <c r="H4010" t="s">
        <v>10434</v>
      </c>
      <c r="I4010" t="s">
        <v>178</v>
      </c>
      <c r="J4010" s="1">
        <v>44824</v>
      </c>
      <c r="K4010" t="s">
        <v>18</v>
      </c>
      <c r="L4010" t="s">
        <v>29</v>
      </c>
      <c r="M4010" t="s">
        <v>5411</v>
      </c>
      <c r="N4010" t="s">
        <v>5412</v>
      </c>
    </row>
    <row r="4011" spans="1:14" x14ac:dyDescent="0.35">
      <c r="A4011" t="s">
        <v>5414</v>
      </c>
      <c r="B4011" t="s">
        <v>48</v>
      </c>
      <c r="C4011" t="s">
        <v>10413</v>
      </c>
      <c r="D4011" t="s">
        <v>5127</v>
      </c>
      <c r="E4011" t="str">
        <f>VLOOKUP(Auto_Theft_Data[[#This Row],[Vehicle Model]],Fully_Updated_Vehicle_Models_with_Types_278[#All],2,TRUE)</f>
        <v>SUV</v>
      </c>
      <c r="F4011" t="s">
        <v>49</v>
      </c>
      <c r="G4011" t="s">
        <v>94</v>
      </c>
      <c r="H4011" t="s">
        <v>10434</v>
      </c>
      <c r="I4011" t="s">
        <v>106</v>
      </c>
      <c r="J4011" s="1">
        <v>44235</v>
      </c>
      <c r="K4011" t="s">
        <v>48</v>
      </c>
      <c r="L4011" t="s">
        <v>19</v>
      </c>
      <c r="M4011" t="s">
        <v>5415</v>
      </c>
      <c r="N4011" t="s">
        <v>5416</v>
      </c>
    </row>
    <row r="4012" spans="1:14" x14ac:dyDescent="0.35">
      <c r="A4012" t="s">
        <v>5420</v>
      </c>
      <c r="B4012" t="s">
        <v>48</v>
      </c>
      <c r="C4012" t="s">
        <v>10413</v>
      </c>
      <c r="D4012" t="s">
        <v>5127</v>
      </c>
      <c r="E4012" t="str">
        <f>VLOOKUP(Auto_Theft_Data[[#This Row],[Vehicle Model]],Fully_Updated_Vehicle_Models_with_Types_278[#All],2,TRUE)</f>
        <v>SUV</v>
      </c>
      <c r="F4012" t="s">
        <v>15</v>
      </c>
      <c r="G4012" t="s">
        <v>50</v>
      </c>
      <c r="H4012" t="s">
        <v>10433</v>
      </c>
      <c r="I4012" t="s">
        <v>95</v>
      </c>
      <c r="J4012" s="1">
        <v>44893</v>
      </c>
      <c r="K4012" t="s">
        <v>18</v>
      </c>
      <c r="L4012" t="s">
        <v>44</v>
      </c>
      <c r="M4012" t="s">
        <v>5421</v>
      </c>
      <c r="N4012" t="s">
        <v>5422</v>
      </c>
    </row>
    <row r="4013" spans="1:14" x14ac:dyDescent="0.35">
      <c r="A4013" t="s">
        <v>5426</v>
      </c>
      <c r="B4013" t="s">
        <v>48</v>
      </c>
      <c r="C4013" t="s">
        <v>10413</v>
      </c>
      <c r="D4013" t="s">
        <v>5127</v>
      </c>
      <c r="E4013" t="str">
        <f>VLOOKUP(Auto_Theft_Data[[#This Row],[Vehicle Model]],Fully_Updated_Vehicle_Models_with_Types_278[#All],2,TRUE)</f>
        <v>SUV</v>
      </c>
      <c r="F4013" t="s">
        <v>49</v>
      </c>
      <c r="G4013" t="s">
        <v>42</v>
      </c>
      <c r="H4013" t="s">
        <v>10433</v>
      </c>
      <c r="I4013" t="s">
        <v>1268</v>
      </c>
      <c r="J4013" s="1">
        <v>44902</v>
      </c>
      <c r="K4013" t="s">
        <v>18</v>
      </c>
      <c r="L4013" t="s">
        <v>89</v>
      </c>
      <c r="M4013" t="s">
        <v>5427</v>
      </c>
      <c r="N4013" t="s">
        <v>5428</v>
      </c>
    </row>
    <row r="4014" spans="1:14" x14ac:dyDescent="0.35">
      <c r="A4014" t="s">
        <v>5429</v>
      </c>
      <c r="B4014" t="s">
        <v>48</v>
      </c>
      <c r="C4014" t="s">
        <v>10413</v>
      </c>
      <c r="D4014" t="s">
        <v>5127</v>
      </c>
      <c r="E4014" t="str">
        <f>VLOOKUP(Auto_Theft_Data[[#This Row],[Vehicle Model]],Fully_Updated_Vehicle_Models_with_Types_278[#All],2,TRUE)</f>
        <v>SUV</v>
      </c>
      <c r="F4014" t="s">
        <v>5430</v>
      </c>
      <c r="G4014" t="s">
        <v>94</v>
      </c>
      <c r="H4014" t="s">
        <v>10434</v>
      </c>
      <c r="I4014" t="s">
        <v>235</v>
      </c>
      <c r="J4014" s="1">
        <v>44947</v>
      </c>
      <c r="K4014" t="s">
        <v>28</v>
      </c>
      <c r="L4014" t="s">
        <v>89</v>
      </c>
      <c r="M4014" t="s">
        <v>5431</v>
      </c>
      <c r="N4014" t="s">
        <v>5432</v>
      </c>
    </row>
    <row r="4015" spans="1:14" x14ac:dyDescent="0.35">
      <c r="A4015" t="s">
        <v>5439</v>
      </c>
      <c r="B4015" t="s">
        <v>48</v>
      </c>
      <c r="C4015" t="s">
        <v>10413</v>
      </c>
      <c r="D4015" t="s">
        <v>5127</v>
      </c>
      <c r="E4015" t="str">
        <f>VLOOKUP(Auto_Theft_Data[[#This Row],[Vehicle Model]],Fully_Updated_Vehicle_Models_with_Types_278[#All],2,TRUE)</f>
        <v>SUV</v>
      </c>
      <c r="F4015" t="s">
        <v>49</v>
      </c>
      <c r="G4015" t="s">
        <v>70</v>
      </c>
      <c r="H4015" t="s">
        <v>10433</v>
      </c>
      <c r="I4015" t="s">
        <v>262</v>
      </c>
      <c r="J4015" s="1">
        <v>44749</v>
      </c>
      <c r="K4015" t="s">
        <v>18</v>
      </c>
      <c r="L4015" t="s">
        <v>44</v>
      </c>
      <c r="M4015" t="s">
        <v>5440</v>
      </c>
      <c r="N4015" t="s">
        <v>5441</v>
      </c>
    </row>
    <row r="4016" spans="1:14" x14ac:dyDescent="0.35">
      <c r="A4016" t="s">
        <v>5454</v>
      </c>
      <c r="B4016" t="s">
        <v>48</v>
      </c>
      <c r="C4016" t="s">
        <v>10413</v>
      </c>
      <c r="D4016" t="s">
        <v>5127</v>
      </c>
      <c r="E4016" t="str">
        <f>VLOOKUP(Auto_Theft_Data[[#This Row],[Vehicle Model]],Fully_Updated_Vehicle_Models_with_Types_278[#All],2,TRUE)</f>
        <v>SUV</v>
      </c>
      <c r="F4016" t="s">
        <v>49</v>
      </c>
      <c r="G4016" t="s">
        <v>26</v>
      </c>
      <c r="H4016" t="s">
        <v>10434</v>
      </c>
      <c r="I4016" t="s">
        <v>266</v>
      </c>
      <c r="J4016" s="1">
        <v>45175</v>
      </c>
      <c r="K4016" t="s">
        <v>28</v>
      </c>
      <c r="L4016" t="s">
        <v>29</v>
      </c>
      <c r="M4016" t="s">
        <v>5455</v>
      </c>
      <c r="N4016" t="s">
        <v>5456</v>
      </c>
    </row>
    <row r="4017" spans="1:14" x14ac:dyDescent="0.35">
      <c r="A4017" t="s">
        <v>5462</v>
      </c>
      <c r="B4017" t="s">
        <v>48</v>
      </c>
      <c r="C4017" t="s">
        <v>10413</v>
      </c>
      <c r="D4017" t="s">
        <v>5127</v>
      </c>
      <c r="E4017" t="str">
        <f>VLOOKUP(Auto_Theft_Data[[#This Row],[Vehicle Model]],Fully_Updated_Vehicle_Models_with_Types_278[#All],2,TRUE)</f>
        <v>SUV</v>
      </c>
      <c r="F4017" t="s">
        <v>15</v>
      </c>
      <c r="G4017" t="s">
        <v>50</v>
      </c>
      <c r="H4017" t="s">
        <v>10434</v>
      </c>
      <c r="I4017" t="s">
        <v>51</v>
      </c>
      <c r="J4017" s="1">
        <v>45130</v>
      </c>
      <c r="K4017" t="s">
        <v>28</v>
      </c>
      <c r="L4017" t="s">
        <v>89</v>
      </c>
      <c r="M4017" t="s">
        <v>804</v>
      </c>
      <c r="N4017" t="s">
        <v>805</v>
      </c>
    </row>
    <row r="4018" spans="1:14" x14ac:dyDescent="0.35">
      <c r="A4018" t="s">
        <v>5463</v>
      </c>
      <c r="B4018" t="s">
        <v>48</v>
      </c>
      <c r="C4018" t="s">
        <v>10413</v>
      </c>
      <c r="D4018" t="s">
        <v>5127</v>
      </c>
      <c r="E4018" t="str">
        <f>VLOOKUP(Auto_Theft_Data[[#This Row],[Vehicle Model]],Fully_Updated_Vehicle_Models_with_Types_278[#All],2,TRUE)</f>
        <v>SUV</v>
      </c>
      <c r="F4018" t="s">
        <v>49</v>
      </c>
      <c r="G4018" t="s">
        <v>36</v>
      </c>
      <c r="H4018" t="s">
        <v>10433</v>
      </c>
      <c r="I4018" t="s">
        <v>51</v>
      </c>
      <c r="J4018" s="1">
        <v>45024</v>
      </c>
      <c r="K4018" t="s">
        <v>28</v>
      </c>
      <c r="L4018" t="s">
        <v>29</v>
      </c>
      <c r="M4018" t="s">
        <v>5464</v>
      </c>
      <c r="N4018" t="s">
        <v>5465</v>
      </c>
    </row>
    <row r="4019" spans="1:14" x14ac:dyDescent="0.35">
      <c r="A4019" t="s">
        <v>5472</v>
      </c>
      <c r="B4019" t="s">
        <v>48</v>
      </c>
      <c r="C4019" t="s">
        <v>10413</v>
      </c>
      <c r="D4019" t="s">
        <v>5127</v>
      </c>
      <c r="E4019" t="str">
        <f>VLOOKUP(Auto_Theft_Data[[#This Row],[Vehicle Model]],Fully_Updated_Vehicle_Models_with_Types_278[#All],2,TRUE)</f>
        <v>SUV</v>
      </c>
      <c r="F4019" t="s">
        <v>225</v>
      </c>
      <c r="G4019" t="s">
        <v>94</v>
      </c>
      <c r="H4019" t="s">
        <v>10434</v>
      </c>
      <c r="I4019" t="s">
        <v>294</v>
      </c>
      <c r="J4019" s="1">
        <v>45129</v>
      </c>
      <c r="K4019" t="s">
        <v>28</v>
      </c>
      <c r="L4019" t="s">
        <v>44</v>
      </c>
      <c r="M4019" t="s">
        <v>5473</v>
      </c>
      <c r="N4019" t="s">
        <v>5474</v>
      </c>
    </row>
    <row r="4020" spans="1:14" x14ac:dyDescent="0.35">
      <c r="A4020" t="s">
        <v>5475</v>
      </c>
      <c r="B4020" t="s">
        <v>48</v>
      </c>
      <c r="C4020" t="s">
        <v>10413</v>
      </c>
      <c r="D4020" t="s">
        <v>5127</v>
      </c>
      <c r="E4020" t="str">
        <f>VLOOKUP(Auto_Theft_Data[[#This Row],[Vehicle Model]],Fully_Updated_Vehicle_Models_with_Types_278[#All],2,TRUE)</f>
        <v>SUV</v>
      </c>
      <c r="F4020" t="s">
        <v>15</v>
      </c>
      <c r="G4020" t="s">
        <v>16</v>
      </c>
      <c r="H4020" t="s">
        <v>10434</v>
      </c>
      <c r="I4020" t="s">
        <v>266</v>
      </c>
      <c r="J4020" s="1">
        <v>44880</v>
      </c>
      <c r="K4020" t="s">
        <v>18</v>
      </c>
      <c r="L4020" t="s">
        <v>29</v>
      </c>
      <c r="M4020" t="s">
        <v>5476</v>
      </c>
      <c r="N4020" t="s">
        <v>5477</v>
      </c>
    </row>
    <row r="4021" spans="1:14" x14ac:dyDescent="0.35">
      <c r="A4021" t="s">
        <v>5487</v>
      </c>
      <c r="B4021" t="s">
        <v>48</v>
      </c>
      <c r="C4021" t="s">
        <v>10413</v>
      </c>
      <c r="D4021" t="s">
        <v>5127</v>
      </c>
      <c r="E4021" t="str">
        <f>VLOOKUP(Auto_Theft_Data[[#This Row],[Vehicle Model]],Fully_Updated_Vehicle_Models_with_Types_278[#All],2,TRUE)</f>
        <v>SUV</v>
      </c>
      <c r="F4021" t="s">
        <v>15</v>
      </c>
      <c r="G4021" t="s">
        <v>36</v>
      </c>
      <c r="H4021" t="s">
        <v>10433</v>
      </c>
      <c r="I4021" t="s">
        <v>413</v>
      </c>
      <c r="J4021" s="1">
        <v>44620</v>
      </c>
      <c r="K4021" t="s">
        <v>18</v>
      </c>
      <c r="L4021" t="s">
        <v>29</v>
      </c>
      <c r="M4021" t="s">
        <v>5488</v>
      </c>
      <c r="N4021" t="s">
        <v>5489</v>
      </c>
    </row>
    <row r="4022" spans="1:14" x14ac:dyDescent="0.35">
      <c r="A4022" t="s">
        <v>5493</v>
      </c>
      <c r="B4022" t="s">
        <v>48</v>
      </c>
      <c r="C4022" t="s">
        <v>10413</v>
      </c>
      <c r="D4022" t="s">
        <v>5127</v>
      </c>
      <c r="E4022" t="str">
        <f>VLOOKUP(Auto_Theft_Data[[#This Row],[Vehicle Model]],Fully_Updated_Vehicle_Models_with_Types_278[#All],2,TRUE)</f>
        <v>SUV</v>
      </c>
      <c r="F4022" t="s">
        <v>49</v>
      </c>
      <c r="G4022" t="s">
        <v>50</v>
      </c>
      <c r="H4022" t="s">
        <v>10433</v>
      </c>
      <c r="I4022" t="s">
        <v>466</v>
      </c>
      <c r="J4022" s="1">
        <v>44781</v>
      </c>
      <c r="K4022" t="s">
        <v>18</v>
      </c>
      <c r="L4022" t="s">
        <v>19</v>
      </c>
      <c r="M4022" t="s">
        <v>467</v>
      </c>
      <c r="N4022" t="s">
        <v>468</v>
      </c>
    </row>
    <row r="4023" spans="1:14" x14ac:dyDescent="0.35">
      <c r="A4023" t="s">
        <v>5500</v>
      </c>
      <c r="B4023" t="s">
        <v>48</v>
      </c>
      <c r="C4023" t="s">
        <v>10413</v>
      </c>
      <c r="D4023" t="s">
        <v>5127</v>
      </c>
      <c r="E4023" t="str">
        <f>VLOOKUP(Auto_Theft_Data[[#This Row],[Vehicle Model]],Fully_Updated_Vehicle_Models_with_Types_278[#All],2,TRUE)</f>
        <v>SUV</v>
      </c>
      <c r="F4023" t="s">
        <v>225</v>
      </c>
      <c r="G4023" t="s">
        <v>36</v>
      </c>
      <c r="H4023" t="s">
        <v>10434</v>
      </c>
      <c r="I4023" t="s">
        <v>294</v>
      </c>
      <c r="J4023" s="1">
        <v>45031</v>
      </c>
      <c r="K4023" t="s">
        <v>28</v>
      </c>
      <c r="L4023" t="s">
        <v>29</v>
      </c>
      <c r="M4023" t="s">
        <v>5473</v>
      </c>
      <c r="N4023" t="s">
        <v>5474</v>
      </c>
    </row>
    <row r="4024" spans="1:14" x14ac:dyDescent="0.35">
      <c r="A4024" t="s">
        <v>5501</v>
      </c>
      <c r="B4024" t="s">
        <v>84</v>
      </c>
      <c r="C4024" t="s">
        <v>10413</v>
      </c>
      <c r="D4024" t="s">
        <v>5127</v>
      </c>
      <c r="E4024" t="str">
        <f>VLOOKUP(Auto_Theft_Data[[#This Row],[Vehicle Model]],Fully_Updated_Vehicle_Models_with_Types_278[#All],2,TRUE)</f>
        <v>SUV</v>
      </c>
      <c r="F4024" t="s">
        <v>15</v>
      </c>
      <c r="G4024" t="s">
        <v>16</v>
      </c>
      <c r="H4024" t="s">
        <v>10434</v>
      </c>
      <c r="I4024" t="s">
        <v>294</v>
      </c>
      <c r="J4024" s="1">
        <v>43270</v>
      </c>
      <c r="K4024" t="s">
        <v>12</v>
      </c>
      <c r="L4024" t="s">
        <v>29</v>
      </c>
      <c r="M4024" t="s">
        <v>5502</v>
      </c>
      <c r="N4024" t="s">
        <v>5503</v>
      </c>
    </row>
    <row r="4025" spans="1:14" x14ac:dyDescent="0.35">
      <c r="A4025" t="s">
        <v>5507</v>
      </c>
      <c r="B4025" t="s">
        <v>48</v>
      </c>
      <c r="C4025" t="s">
        <v>10413</v>
      </c>
      <c r="D4025" t="s">
        <v>5127</v>
      </c>
      <c r="E4025" t="str">
        <f>VLOOKUP(Auto_Theft_Data[[#This Row],[Vehicle Model]],Fully_Updated_Vehicle_Models_with_Types_278[#All],2,TRUE)</f>
        <v>SUV</v>
      </c>
      <c r="F4025" t="s">
        <v>110</v>
      </c>
      <c r="G4025" t="s">
        <v>50</v>
      </c>
      <c r="H4025" t="s">
        <v>10433</v>
      </c>
      <c r="I4025" t="s">
        <v>1060</v>
      </c>
      <c r="J4025" s="1">
        <v>44913</v>
      </c>
      <c r="K4025" t="s">
        <v>18</v>
      </c>
      <c r="L4025" t="s">
        <v>44</v>
      </c>
      <c r="M4025" t="s">
        <v>5508</v>
      </c>
      <c r="N4025" t="s">
        <v>5509</v>
      </c>
    </row>
    <row r="4026" spans="1:14" x14ac:dyDescent="0.35">
      <c r="A4026" t="s">
        <v>5510</v>
      </c>
      <c r="B4026" t="s">
        <v>48</v>
      </c>
      <c r="C4026" t="s">
        <v>10413</v>
      </c>
      <c r="D4026" t="s">
        <v>5127</v>
      </c>
      <c r="E4026" t="str">
        <f>VLOOKUP(Auto_Theft_Data[[#This Row],[Vehicle Model]],Fully_Updated_Vehicle_Models_with_Types_278[#All],2,TRUE)</f>
        <v>SUV</v>
      </c>
      <c r="F4026" t="s">
        <v>15</v>
      </c>
      <c r="G4026" t="s">
        <v>36</v>
      </c>
      <c r="H4026" t="s">
        <v>10434</v>
      </c>
      <c r="I4026" t="s">
        <v>106</v>
      </c>
      <c r="J4026" s="1">
        <v>44904</v>
      </c>
      <c r="K4026" t="s">
        <v>18</v>
      </c>
      <c r="L4026" t="s">
        <v>89</v>
      </c>
      <c r="M4026" t="s">
        <v>5511</v>
      </c>
      <c r="N4026" t="s">
        <v>5512</v>
      </c>
    </row>
    <row r="4027" spans="1:14" x14ac:dyDescent="0.35">
      <c r="A4027" t="s">
        <v>5513</v>
      </c>
      <c r="B4027" t="s">
        <v>48</v>
      </c>
      <c r="C4027" t="s">
        <v>10413</v>
      </c>
      <c r="D4027" t="s">
        <v>5127</v>
      </c>
      <c r="E4027" t="str">
        <f>VLOOKUP(Auto_Theft_Data[[#This Row],[Vehicle Model]],Fully_Updated_Vehicle_Models_with_Types_278[#All],2,TRUE)</f>
        <v>SUV</v>
      </c>
      <c r="F4027" t="s">
        <v>56</v>
      </c>
      <c r="G4027" t="s">
        <v>16</v>
      </c>
      <c r="H4027" t="s">
        <v>10433</v>
      </c>
      <c r="I4027" t="s">
        <v>273</v>
      </c>
      <c r="J4027" s="1">
        <v>44963</v>
      </c>
      <c r="K4027" t="s">
        <v>28</v>
      </c>
      <c r="L4027" t="s">
        <v>89</v>
      </c>
      <c r="M4027" t="s">
        <v>5514</v>
      </c>
      <c r="N4027" t="s">
        <v>5515</v>
      </c>
    </row>
    <row r="4028" spans="1:14" x14ac:dyDescent="0.35">
      <c r="A4028" t="s">
        <v>5522</v>
      </c>
      <c r="B4028" t="s">
        <v>48</v>
      </c>
      <c r="C4028" t="s">
        <v>10413</v>
      </c>
      <c r="D4028" t="s">
        <v>5127</v>
      </c>
      <c r="E4028" t="str">
        <f>VLOOKUP(Auto_Theft_Data[[#This Row],[Vehicle Model]],Fully_Updated_Vehicle_Models_with_Types_278[#All],2,TRUE)</f>
        <v>SUV</v>
      </c>
      <c r="F4028" t="s">
        <v>15</v>
      </c>
      <c r="G4028" t="s">
        <v>50</v>
      </c>
      <c r="H4028" t="s">
        <v>10433</v>
      </c>
      <c r="I4028" t="s">
        <v>120</v>
      </c>
      <c r="J4028" s="1">
        <v>44878</v>
      </c>
      <c r="K4028" t="s">
        <v>18</v>
      </c>
      <c r="L4028" t="s">
        <v>89</v>
      </c>
      <c r="M4028" t="s">
        <v>5523</v>
      </c>
      <c r="N4028" t="s">
        <v>5524</v>
      </c>
    </row>
    <row r="4029" spans="1:14" x14ac:dyDescent="0.35">
      <c r="A4029" t="s">
        <v>5525</v>
      </c>
      <c r="B4029" t="s">
        <v>48</v>
      </c>
      <c r="C4029" t="s">
        <v>10413</v>
      </c>
      <c r="D4029" t="s">
        <v>5127</v>
      </c>
      <c r="E4029" t="str">
        <f>VLOOKUP(Auto_Theft_Data[[#This Row],[Vehicle Model]],Fully_Updated_Vehicle_Models_with_Types_278[#All],2,TRUE)</f>
        <v>SUV</v>
      </c>
      <c r="F4029" t="s">
        <v>225</v>
      </c>
      <c r="G4029" t="s">
        <v>94</v>
      </c>
      <c r="H4029" t="s">
        <v>10433</v>
      </c>
      <c r="I4029" t="s">
        <v>1060</v>
      </c>
      <c r="J4029" s="1">
        <v>44913</v>
      </c>
      <c r="K4029" t="s">
        <v>18</v>
      </c>
      <c r="L4029" t="s">
        <v>29</v>
      </c>
      <c r="M4029" t="s">
        <v>5526</v>
      </c>
      <c r="N4029" t="s">
        <v>5527</v>
      </c>
    </row>
    <row r="4030" spans="1:14" x14ac:dyDescent="0.35">
      <c r="A4030" t="s">
        <v>5532</v>
      </c>
      <c r="B4030" t="s">
        <v>48</v>
      </c>
      <c r="C4030" t="s">
        <v>10413</v>
      </c>
      <c r="D4030" t="s">
        <v>5127</v>
      </c>
      <c r="E4030" t="str">
        <f>VLOOKUP(Auto_Theft_Data[[#This Row],[Vehicle Model]],Fully_Updated_Vehicle_Models_with_Types_278[#All],2,TRUE)</f>
        <v>SUV</v>
      </c>
      <c r="F4030" t="s">
        <v>165</v>
      </c>
      <c r="G4030" t="s">
        <v>16</v>
      </c>
      <c r="H4030" t="s">
        <v>10433</v>
      </c>
      <c r="I4030" t="s">
        <v>417</v>
      </c>
      <c r="J4030" s="1">
        <v>45090</v>
      </c>
      <c r="K4030" t="s">
        <v>28</v>
      </c>
      <c r="L4030" t="s">
        <v>29</v>
      </c>
      <c r="M4030" t="s">
        <v>5533</v>
      </c>
      <c r="N4030" t="s">
        <v>5534</v>
      </c>
    </row>
    <row r="4031" spans="1:14" x14ac:dyDescent="0.35">
      <c r="A4031" t="s">
        <v>5535</v>
      </c>
      <c r="B4031" t="s">
        <v>12</v>
      </c>
      <c r="C4031" t="s">
        <v>10413</v>
      </c>
      <c r="D4031" t="s">
        <v>5127</v>
      </c>
      <c r="E4031" t="str">
        <f>VLOOKUP(Auto_Theft_Data[[#This Row],[Vehicle Model]],Fully_Updated_Vehicle_Models_with_Types_278[#All],2,TRUE)</f>
        <v>SUV</v>
      </c>
      <c r="F4031" t="s">
        <v>110</v>
      </c>
      <c r="G4031" t="s">
        <v>50</v>
      </c>
      <c r="H4031" t="s">
        <v>10433</v>
      </c>
      <c r="I4031" t="s">
        <v>51</v>
      </c>
      <c r="J4031" s="1">
        <v>44780</v>
      </c>
      <c r="K4031" t="s">
        <v>18</v>
      </c>
      <c r="L4031" t="s">
        <v>89</v>
      </c>
      <c r="M4031" t="s">
        <v>5536</v>
      </c>
      <c r="N4031" t="s">
        <v>5537</v>
      </c>
    </row>
    <row r="4032" spans="1:14" x14ac:dyDescent="0.35">
      <c r="A4032" t="s">
        <v>5546</v>
      </c>
      <c r="B4032" t="s">
        <v>28</v>
      </c>
      <c r="C4032" t="s">
        <v>10413</v>
      </c>
      <c r="D4032" t="s">
        <v>5127</v>
      </c>
      <c r="E4032" t="str">
        <f>VLOOKUP(Auto_Theft_Data[[#This Row],[Vehicle Model]],Fully_Updated_Vehicle_Models_with_Types_278[#All],2,TRUE)</f>
        <v>SUV</v>
      </c>
      <c r="F4032" t="s">
        <v>225</v>
      </c>
      <c r="G4032" t="s">
        <v>26</v>
      </c>
      <c r="H4032" t="s">
        <v>10433</v>
      </c>
      <c r="I4032" t="s">
        <v>239</v>
      </c>
      <c r="J4032" s="1">
        <v>45090</v>
      </c>
      <c r="K4032" t="s">
        <v>28</v>
      </c>
      <c r="L4032" t="s">
        <v>89</v>
      </c>
      <c r="M4032" t="s">
        <v>5547</v>
      </c>
      <c r="N4032" t="s">
        <v>5548</v>
      </c>
    </row>
    <row r="4033" spans="1:14" x14ac:dyDescent="0.35">
      <c r="A4033" t="s">
        <v>5562</v>
      </c>
      <c r="B4033" t="s">
        <v>48</v>
      </c>
      <c r="C4033" t="s">
        <v>10413</v>
      </c>
      <c r="D4033" t="s">
        <v>5127</v>
      </c>
      <c r="E4033" t="str">
        <f>VLOOKUP(Auto_Theft_Data[[#This Row],[Vehicle Model]],Fully_Updated_Vehicle_Models_with_Types_278[#All],2,TRUE)</f>
        <v>SUV</v>
      </c>
      <c r="F4033" t="s">
        <v>110</v>
      </c>
      <c r="G4033" t="s">
        <v>42</v>
      </c>
      <c r="H4033" t="s">
        <v>10434</v>
      </c>
      <c r="I4033" t="s">
        <v>51</v>
      </c>
      <c r="J4033" s="1">
        <v>44910</v>
      </c>
      <c r="K4033" t="s">
        <v>18</v>
      </c>
      <c r="L4033" t="s">
        <v>19</v>
      </c>
      <c r="M4033" t="s">
        <v>5563</v>
      </c>
      <c r="N4033" t="s">
        <v>5564</v>
      </c>
    </row>
    <row r="4034" spans="1:14" x14ac:dyDescent="0.35">
      <c r="A4034" t="s">
        <v>5565</v>
      </c>
      <c r="B4034" t="s">
        <v>48</v>
      </c>
      <c r="C4034" t="s">
        <v>10413</v>
      </c>
      <c r="D4034" t="s">
        <v>5127</v>
      </c>
      <c r="E4034" t="str">
        <f>VLOOKUP(Auto_Theft_Data[[#This Row],[Vehicle Model]],Fully_Updated_Vehicle_Models_with_Types_278[#All],2,TRUE)</f>
        <v>SUV</v>
      </c>
      <c r="F4034" t="s">
        <v>15</v>
      </c>
      <c r="G4034" t="s">
        <v>26</v>
      </c>
      <c r="H4034" t="s">
        <v>10434</v>
      </c>
      <c r="I4034" t="s">
        <v>79</v>
      </c>
      <c r="J4034" s="1">
        <v>44873</v>
      </c>
      <c r="K4034" t="s">
        <v>18</v>
      </c>
      <c r="L4034" t="s">
        <v>89</v>
      </c>
      <c r="M4034" t="s">
        <v>5566</v>
      </c>
      <c r="N4034" t="s">
        <v>5567</v>
      </c>
    </row>
    <row r="4035" spans="1:14" x14ac:dyDescent="0.35">
      <c r="A4035" t="s">
        <v>5579</v>
      </c>
      <c r="B4035" t="s">
        <v>155</v>
      </c>
      <c r="C4035" t="s">
        <v>10413</v>
      </c>
      <c r="D4035" t="s">
        <v>5127</v>
      </c>
      <c r="E4035" t="str">
        <f>VLOOKUP(Auto_Theft_Data[[#This Row],[Vehicle Model]],Fully_Updated_Vehicle_Models_with_Types_278[#All],2,TRUE)</f>
        <v>SUV</v>
      </c>
      <c r="F4035" t="s">
        <v>165</v>
      </c>
      <c r="G4035" t="s">
        <v>16</v>
      </c>
      <c r="H4035" t="s">
        <v>10433</v>
      </c>
      <c r="I4035" t="s">
        <v>394</v>
      </c>
      <c r="J4035" s="1">
        <v>43304</v>
      </c>
      <c r="K4035" t="s">
        <v>12</v>
      </c>
      <c r="L4035" t="s">
        <v>19</v>
      </c>
      <c r="M4035" t="s">
        <v>5580</v>
      </c>
      <c r="N4035" t="s">
        <v>5581</v>
      </c>
    </row>
    <row r="4036" spans="1:14" x14ac:dyDescent="0.35">
      <c r="A4036" t="s">
        <v>5582</v>
      </c>
      <c r="B4036" t="s">
        <v>48</v>
      </c>
      <c r="C4036" t="s">
        <v>10413</v>
      </c>
      <c r="D4036" t="s">
        <v>5127</v>
      </c>
      <c r="E4036" t="str">
        <f>VLOOKUP(Auto_Theft_Data[[#This Row],[Vehicle Model]],Fully_Updated_Vehicle_Models_with_Types_278[#All],2,TRUE)</f>
        <v>SUV</v>
      </c>
      <c r="F4036" t="s">
        <v>49</v>
      </c>
      <c r="G4036" t="s">
        <v>36</v>
      </c>
      <c r="H4036" t="s">
        <v>10433</v>
      </c>
      <c r="I4036" t="s">
        <v>1000</v>
      </c>
      <c r="J4036" s="1">
        <v>44912</v>
      </c>
      <c r="K4036" t="s">
        <v>18</v>
      </c>
      <c r="L4036" t="s">
        <v>29</v>
      </c>
      <c r="M4036" t="s">
        <v>5583</v>
      </c>
      <c r="N4036" t="s">
        <v>5584</v>
      </c>
    </row>
    <row r="4037" spans="1:14" x14ac:dyDescent="0.35">
      <c r="A4037" t="s">
        <v>5585</v>
      </c>
      <c r="B4037" t="s">
        <v>441</v>
      </c>
      <c r="C4037" t="s">
        <v>10413</v>
      </c>
      <c r="D4037" t="s">
        <v>5127</v>
      </c>
      <c r="E4037" t="str">
        <f>VLOOKUP(Auto_Theft_Data[[#This Row],[Vehicle Model]],Fully_Updated_Vehicle_Models_with_Types_278[#All],2,TRUE)</f>
        <v>SUV</v>
      </c>
      <c r="F4037" t="s">
        <v>56</v>
      </c>
      <c r="G4037" t="s">
        <v>50</v>
      </c>
      <c r="H4037" t="s">
        <v>10434</v>
      </c>
      <c r="I4037" t="s">
        <v>51</v>
      </c>
      <c r="J4037" s="1">
        <v>45250</v>
      </c>
      <c r="K4037" t="s">
        <v>28</v>
      </c>
      <c r="L4037" t="s">
        <v>29</v>
      </c>
      <c r="M4037" t="s">
        <v>5586</v>
      </c>
      <c r="N4037" t="s">
        <v>5587</v>
      </c>
    </row>
    <row r="4038" spans="1:14" x14ac:dyDescent="0.35">
      <c r="A4038" t="s">
        <v>5589</v>
      </c>
      <c r="B4038" t="s">
        <v>28</v>
      </c>
      <c r="C4038" t="s">
        <v>10413</v>
      </c>
      <c r="D4038" t="s">
        <v>5127</v>
      </c>
      <c r="E4038" t="str">
        <f>VLOOKUP(Auto_Theft_Data[[#This Row],[Vehicle Model]],Fully_Updated_Vehicle_Models_with_Types_278[#All],2,TRUE)</f>
        <v>SUV</v>
      </c>
      <c r="F4038" t="s">
        <v>25</v>
      </c>
      <c r="G4038" t="s">
        <v>26</v>
      </c>
      <c r="H4038" t="s">
        <v>10433</v>
      </c>
      <c r="I4038" t="s">
        <v>239</v>
      </c>
      <c r="J4038" s="1">
        <v>45138</v>
      </c>
      <c r="K4038" t="s">
        <v>28</v>
      </c>
      <c r="L4038" t="s">
        <v>29</v>
      </c>
      <c r="M4038" t="s">
        <v>5590</v>
      </c>
      <c r="N4038" t="s">
        <v>5591</v>
      </c>
    </row>
    <row r="4039" spans="1:14" x14ac:dyDescent="0.35">
      <c r="A4039" t="s">
        <v>5610</v>
      </c>
      <c r="B4039" t="s">
        <v>18</v>
      </c>
      <c r="C4039" t="s">
        <v>10413</v>
      </c>
      <c r="D4039" t="s">
        <v>5127</v>
      </c>
      <c r="E4039" t="str">
        <f>VLOOKUP(Auto_Theft_Data[[#This Row],[Vehicle Model]],Fully_Updated_Vehicle_Models_with_Types_278[#All],2,TRUE)</f>
        <v>SUV</v>
      </c>
      <c r="F4039" t="s">
        <v>165</v>
      </c>
      <c r="G4039" t="s">
        <v>16</v>
      </c>
      <c r="H4039" t="s">
        <v>10434</v>
      </c>
      <c r="I4039" t="s">
        <v>312</v>
      </c>
      <c r="J4039" s="1">
        <v>44956</v>
      </c>
      <c r="K4039" t="s">
        <v>28</v>
      </c>
      <c r="L4039" t="s">
        <v>44</v>
      </c>
      <c r="M4039" t="s">
        <v>5611</v>
      </c>
      <c r="N4039" t="s">
        <v>5612</v>
      </c>
    </row>
    <row r="4040" spans="1:14" x14ac:dyDescent="0.35">
      <c r="A4040" t="s">
        <v>5613</v>
      </c>
      <c r="B4040" t="s">
        <v>48</v>
      </c>
      <c r="C4040" t="s">
        <v>10413</v>
      </c>
      <c r="D4040" t="s">
        <v>5127</v>
      </c>
      <c r="E4040" t="str">
        <f>VLOOKUP(Auto_Theft_Data[[#This Row],[Vehicle Model]],Fully_Updated_Vehicle_Models_with_Types_278[#All],2,TRUE)</f>
        <v>SUV</v>
      </c>
      <c r="F4040" t="s">
        <v>110</v>
      </c>
      <c r="G4040" t="s">
        <v>26</v>
      </c>
      <c r="H4040" t="s">
        <v>10433</v>
      </c>
      <c r="I4040" t="s">
        <v>600</v>
      </c>
      <c r="J4040" s="1">
        <v>45126</v>
      </c>
      <c r="K4040" t="s">
        <v>28</v>
      </c>
      <c r="L4040" t="s">
        <v>29</v>
      </c>
      <c r="M4040" t="s">
        <v>5614</v>
      </c>
      <c r="N4040" t="s">
        <v>5615</v>
      </c>
    </row>
    <row r="4041" spans="1:14" x14ac:dyDescent="0.35">
      <c r="A4041" t="s">
        <v>5617</v>
      </c>
      <c r="B4041" t="s">
        <v>28</v>
      </c>
      <c r="C4041" t="s">
        <v>10413</v>
      </c>
      <c r="D4041" t="s">
        <v>5127</v>
      </c>
      <c r="E4041" t="str">
        <f>VLOOKUP(Auto_Theft_Data[[#This Row],[Vehicle Model]],Fully_Updated_Vehicle_Models_with_Types_278[#All],2,TRUE)</f>
        <v>SUV</v>
      </c>
      <c r="F4041" t="s">
        <v>5618</v>
      </c>
      <c r="G4041" t="s">
        <v>42</v>
      </c>
      <c r="H4041" t="s">
        <v>10433</v>
      </c>
      <c r="I4041" t="s">
        <v>17</v>
      </c>
      <c r="J4041" s="1">
        <v>45126</v>
      </c>
      <c r="K4041" t="s">
        <v>28</v>
      </c>
      <c r="L4041" t="s">
        <v>29</v>
      </c>
      <c r="M4041" t="s">
        <v>85</v>
      </c>
      <c r="N4041" t="s">
        <v>86</v>
      </c>
    </row>
    <row r="4042" spans="1:14" x14ac:dyDescent="0.35">
      <c r="A4042" t="s">
        <v>5622</v>
      </c>
      <c r="B4042" t="s">
        <v>38</v>
      </c>
      <c r="C4042" t="s">
        <v>10413</v>
      </c>
      <c r="D4042" t="s">
        <v>5127</v>
      </c>
      <c r="E4042" t="str">
        <f>VLOOKUP(Auto_Theft_Data[[#This Row],[Vehicle Model]],Fully_Updated_Vehicle_Models_with_Types_278[#All],2,TRUE)</f>
        <v>SUV</v>
      </c>
      <c r="F4042" t="s">
        <v>15</v>
      </c>
      <c r="G4042" t="s">
        <v>42</v>
      </c>
      <c r="H4042" t="s">
        <v>10434</v>
      </c>
      <c r="I4042" t="s">
        <v>178</v>
      </c>
      <c r="J4042" s="1">
        <v>44860</v>
      </c>
      <c r="K4042" t="s">
        <v>18</v>
      </c>
      <c r="L4042" t="s">
        <v>44</v>
      </c>
      <c r="M4042" t="s">
        <v>5623</v>
      </c>
      <c r="N4042" t="s">
        <v>5624</v>
      </c>
    </row>
    <row r="4043" spans="1:14" x14ac:dyDescent="0.35">
      <c r="A4043" t="s">
        <v>5635</v>
      </c>
      <c r="B4043" t="s">
        <v>23</v>
      </c>
      <c r="C4043" t="s">
        <v>10413</v>
      </c>
      <c r="D4043" t="s">
        <v>5127</v>
      </c>
      <c r="E4043" t="str">
        <f>VLOOKUP(Auto_Theft_Data[[#This Row],[Vehicle Model]],Fully_Updated_Vehicle_Models_with_Types_278[#All],2,TRUE)</f>
        <v>SUV</v>
      </c>
      <c r="F4043" t="s">
        <v>49</v>
      </c>
      <c r="G4043" t="s">
        <v>16</v>
      </c>
      <c r="H4043" t="s">
        <v>10434</v>
      </c>
      <c r="I4043" t="s">
        <v>95</v>
      </c>
      <c r="J4043" s="1">
        <v>44949</v>
      </c>
      <c r="K4043" t="s">
        <v>28</v>
      </c>
      <c r="L4043" t="s">
        <v>44</v>
      </c>
      <c r="M4043" t="s">
        <v>1858</v>
      </c>
      <c r="N4043" t="s">
        <v>1859</v>
      </c>
    </row>
    <row r="4044" spans="1:14" x14ac:dyDescent="0.35">
      <c r="A4044" t="s">
        <v>5636</v>
      </c>
      <c r="B4044" t="s">
        <v>48</v>
      </c>
      <c r="C4044" t="s">
        <v>10413</v>
      </c>
      <c r="D4044" t="s">
        <v>5127</v>
      </c>
      <c r="E4044" t="str">
        <f>VLOOKUP(Auto_Theft_Data[[#This Row],[Vehicle Model]],Fully_Updated_Vehicle_Models_with_Types_278[#All],2,TRUE)</f>
        <v>SUV</v>
      </c>
      <c r="F4044" t="s">
        <v>2455</v>
      </c>
      <c r="G4044" t="s">
        <v>94</v>
      </c>
      <c r="H4044" t="s">
        <v>10434</v>
      </c>
      <c r="I4044" t="s">
        <v>600</v>
      </c>
      <c r="J4044" s="1">
        <v>44794</v>
      </c>
      <c r="K4044" t="s">
        <v>18</v>
      </c>
      <c r="L4044" t="s">
        <v>29</v>
      </c>
      <c r="M4044" t="s">
        <v>5284</v>
      </c>
      <c r="N4044" t="s">
        <v>5285</v>
      </c>
    </row>
    <row r="4045" spans="1:14" x14ac:dyDescent="0.35">
      <c r="A4045" t="s">
        <v>5641</v>
      </c>
      <c r="B4045" t="s">
        <v>18</v>
      </c>
      <c r="C4045" t="s">
        <v>10413</v>
      </c>
      <c r="D4045" t="s">
        <v>5127</v>
      </c>
      <c r="E4045" t="str">
        <f>VLOOKUP(Auto_Theft_Data[[#This Row],[Vehicle Model]],Fully_Updated_Vehicle_Models_with_Types_278[#All],2,TRUE)</f>
        <v>SUV</v>
      </c>
      <c r="F4045" t="s">
        <v>165</v>
      </c>
      <c r="G4045" t="s">
        <v>94</v>
      </c>
      <c r="H4045" t="s">
        <v>10434</v>
      </c>
      <c r="I4045" t="s">
        <v>211</v>
      </c>
      <c r="J4045" s="1">
        <v>44857</v>
      </c>
      <c r="K4045" t="s">
        <v>18</v>
      </c>
      <c r="L4045" t="s">
        <v>29</v>
      </c>
      <c r="M4045" t="s">
        <v>5642</v>
      </c>
      <c r="N4045" t="s">
        <v>5643</v>
      </c>
    </row>
    <row r="4046" spans="1:14" x14ac:dyDescent="0.35">
      <c r="A4046" t="s">
        <v>5660</v>
      </c>
      <c r="B4046" t="s">
        <v>48</v>
      </c>
      <c r="C4046" t="s">
        <v>10413</v>
      </c>
      <c r="D4046" t="s">
        <v>5127</v>
      </c>
      <c r="E4046" t="str">
        <f>VLOOKUP(Auto_Theft_Data[[#This Row],[Vehicle Model]],Fully_Updated_Vehicle_Models_with_Types_278[#All],2,TRUE)</f>
        <v>SUV</v>
      </c>
      <c r="F4046" t="s">
        <v>49</v>
      </c>
      <c r="G4046" t="s">
        <v>16</v>
      </c>
      <c r="H4046" t="s">
        <v>10434</v>
      </c>
      <c r="I4046" t="s">
        <v>262</v>
      </c>
      <c r="J4046" s="1">
        <v>44992</v>
      </c>
      <c r="K4046" t="s">
        <v>28</v>
      </c>
      <c r="L4046" t="s">
        <v>29</v>
      </c>
      <c r="M4046" t="s">
        <v>5661</v>
      </c>
      <c r="N4046" t="s">
        <v>5662</v>
      </c>
    </row>
    <row r="4047" spans="1:14" x14ac:dyDescent="0.35">
      <c r="A4047" t="s">
        <v>5663</v>
      </c>
      <c r="B4047" t="s">
        <v>48</v>
      </c>
      <c r="C4047" t="s">
        <v>10413</v>
      </c>
      <c r="D4047" t="s">
        <v>5127</v>
      </c>
      <c r="E4047" t="str">
        <f>VLOOKUP(Auto_Theft_Data[[#This Row],[Vehicle Model]],Fully_Updated_Vehicle_Models_with_Types_278[#All],2,TRUE)</f>
        <v>SUV</v>
      </c>
      <c r="F4047" t="s">
        <v>110</v>
      </c>
      <c r="G4047" t="s">
        <v>16</v>
      </c>
      <c r="H4047" t="s">
        <v>10434</v>
      </c>
      <c r="I4047" t="s">
        <v>235</v>
      </c>
      <c r="J4047" s="1">
        <v>45250</v>
      </c>
      <c r="K4047" t="s">
        <v>28</v>
      </c>
      <c r="L4047" t="s">
        <v>44</v>
      </c>
      <c r="M4047" t="s">
        <v>5664</v>
      </c>
      <c r="N4047" t="s">
        <v>5665</v>
      </c>
    </row>
    <row r="4048" spans="1:14" x14ac:dyDescent="0.35">
      <c r="A4048" t="s">
        <v>5685</v>
      </c>
      <c r="B4048" t="s">
        <v>48</v>
      </c>
      <c r="C4048" t="s">
        <v>10413</v>
      </c>
      <c r="D4048" t="s">
        <v>5127</v>
      </c>
      <c r="E4048" t="str">
        <f>VLOOKUP(Auto_Theft_Data[[#This Row],[Vehicle Model]],Fully_Updated_Vehicle_Models_with_Types_278[#All],2,TRUE)</f>
        <v>SUV</v>
      </c>
      <c r="F4048" t="s">
        <v>110</v>
      </c>
      <c r="G4048" t="s">
        <v>94</v>
      </c>
      <c r="H4048" t="s">
        <v>10434</v>
      </c>
      <c r="I4048" t="s">
        <v>235</v>
      </c>
      <c r="J4048" s="1">
        <v>44947</v>
      </c>
      <c r="K4048" t="s">
        <v>28</v>
      </c>
      <c r="L4048" t="s">
        <v>89</v>
      </c>
      <c r="M4048" t="s">
        <v>1787</v>
      </c>
      <c r="N4048" t="s">
        <v>1788</v>
      </c>
    </row>
    <row r="4049" spans="1:14" x14ac:dyDescent="0.35">
      <c r="A4049" t="s">
        <v>5693</v>
      </c>
      <c r="B4049" t="s">
        <v>28</v>
      </c>
      <c r="C4049" t="s">
        <v>10413</v>
      </c>
      <c r="D4049" t="s">
        <v>5127</v>
      </c>
      <c r="E4049" t="str">
        <f>VLOOKUP(Auto_Theft_Data[[#This Row],[Vehicle Model]],Fully_Updated_Vehicle_Models_with_Types_278[#All],2,TRUE)</f>
        <v>SUV</v>
      </c>
      <c r="F4049" t="s">
        <v>110</v>
      </c>
      <c r="G4049" t="s">
        <v>36</v>
      </c>
      <c r="H4049" t="s">
        <v>10434</v>
      </c>
      <c r="I4049" t="s">
        <v>600</v>
      </c>
      <c r="J4049" s="1">
        <v>45233</v>
      </c>
      <c r="K4049" t="s">
        <v>28</v>
      </c>
      <c r="L4049" t="s">
        <v>89</v>
      </c>
      <c r="M4049" t="s">
        <v>5694</v>
      </c>
      <c r="N4049" t="s">
        <v>5695</v>
      </c>
    </row>
    <row r="4050" spans="1:14" x14ac:dyDescent="0.35">
      <c r="A4050" t="s">
        <v>5696</v>
      </c>
      <c r="B4050" t="s">
        <v>48</v>
      </c>
      <c r="C4050" t="s">
        <v>10413</v>
      </c>
      <c r="D4050" t="s">
        <v>5127</v>
      </c>
      <c r="E4050" t="str">
        <f>VLOOKUP(Auto_Theft_Data[[#This Row],[Vehicle Model]],Fully_Updated_Vehicle_Models_with_Types_278[#All],2,TRUE)</f>
        <v>SUV</v>
      </c>
      <c r="F4050" t="s">
        <v>110</v>
      </c>
      <c r="G4050" t="s">
        <v>70</v>
      </c>
      <c r="H4050" t="s">
        <v>10434</v>
      </c>
      <c r="I4050" t="s">
        <v>235</v>
      </c>
      <c r="J4050" s="1">
        <v>44903</v>
      </c>
      <c r="K4050" t="s">
        <v>18</v>
      </c>
      <c r="L4050" t="s">
        <v>89</v>
      </c>
      <c r="M4050" t="s">
        <v>5697</v>
      </c>
      <c r="N4050" t="s">
        <v>5698</v>
      </c>
    </row>
    <row r="4051" spans="1:14" x14ac:dyDescent="0.35">
      <c r="A4051" t="s">
        <v>5699</v>
      </c>
      <c r="B4051" t="s">
        <v>48</v>
      </c>
      <c r="C4051" t="s">
        <v>10413</v>
      </c>
      <c r="D4051" t="s">
        <v>5127</v>
      </c>
      <c r="E4051" t="str">
        <f>VLOOKUP(Auto_Theft_Data[[#This Row],[Vehicle Model]],Fully_Updated_Vehicle_Models_with_Types_278[#All],2,TRUE)</f>
        <v>SUV</v>
      </c>
      <c r="F4051" t="s">
        <v>25</v>
      </c>
      <c r="G4051" t="s">
        <v>94</v>
      </c>
      <c r="H4051" t="s">
        <v>10434</v>
      </c>
      <c r="I4051" t="s">
        <v>75</v>
      </c>
      <c r="J4051" s="1">
        <v>44864</v>
      </c>
      <c r="K4051" t="s">
        <v>18</v>
      </c>
      <c r="L4051" t="s">
        <v>29</v>
      </c>
      <c r="M4051" t="s">
        <v>5700</v>
      </c>
      <c r="N4051" t="s">
        <v>5701</v>
      </c>
    </row>
    <row r="4052" spans="1:14" x14ac:dyDescent="0.35">
      <c r="A4052" t="s">
        <v>5705</v>
      </c>
      <c r="B4052" t="s">
        <v>48</v>
      </c>
      <c r="C4052" t="s">
        <v>10413</v>
      </c>
      <c r="D4052" t="s">
        <v>5127</v>
      </c>
      <c r="E4052" t="str">
        <f>VLOOKUP(Auto_Theft_Data[[#This Row],[Vehicle Model]],Fully_Updated_Vehicle_Models_with_Types_278[#All],2,TRUE)</f>
        <v>SUV</v>
      </c>
      <c r="F4052" t="s">
        <v>165</v>
      </c>
      <c r="G4052" t="s">
        <v>94</v>
      </c>
      <c r="H4052" t="s">
        <v>10434</v>
      </c>
      <c r="I4052" t="s">
        <v>79</v>
      </c>
      <c r="J4052" s="1">
        <v>44913</v>
      </c>
      <c r="K4052" t="s">
        <v>18</v>
      </c>
      <c r="L4052" t="s">
        <v>29</v>
      </c>
      <c r="M4052" t="s">
        <v>5706</v>
      </c>
      <c r="N4052" t="s">
        <v>5707</v>
      </c>
    </row>
    <row r="4053" spans="1:14" x14ac:dyDescent="0.35">
      <c r="A4053" t="s">
        <v>5714</v>
      </c>
      <c r="B4053" t="s">
        <v>12</v>
      </c>
      <c r="C4053" t="s">
        <v>10413</v>
      </c>
      <c r="D4053" t="s">
        <v>5127</v>
      </c>
      <c r="E4053" t="str">
        <f>VLOOKUP(Auto_Theft_Data[[#This Row],[Vehicle Model]],Fully_Updated_Vehicle_Models_with_Types_278[#All],2,TRUE)</f>
        <v>SUV</v>
      </c>
      <c r="F4053" t="s">
        <v>165</v>
      </c>
      <c r="G4053" t="s">
        <v>94</v>
      </c>
      <c r="H4053" t="s">
        <v>10434</v>
      </c>
      <c r="I4053" t="s">
        <v>3033</v>
      </c>
      <c r="J4053" s="1">
        <v>44863</v>
      </c>
      <c r="K4053" t="s">
        <v>18</v>
      </c>
      <c r="L4053" t="s">
        <v>44</v>
      </c>
      <c r="M4053" t="s">
        <v>5715</v>
      </c>
      <c r="N4053" t="s">
        <v>5716</v>
      </c>
    </row>
    <row r="4054" spans="1:14" x14ac:dyDescent="0.35">
      <c r="A4054" t="s">
        <v>5720</v>
      </c>
      <c r="B4054" t="s">
        <v>48</v>
      </c>
      <c r="C4054" t="s">
        <v>10413</v>
      </c>
      <c r="D4054" t="s">
        <v>5127</v>
      </c>
      <c r="E4054" t="str">
        <f>VLOOKUP(Auto_Theft_Data[[#This Row],[Vehicle Model]],Fully_Updated_Vehicle_Models_with_Types_278[#All],2,TRUE)</f>
        <v>SUV</v>
      </c>
      <c r="F4054" t="s">
        <v>110</v>
      </c>
      <c r="G4054" t="s">
        <v>50</v>
      </c>
      <c r="H4054" t="s">
        <v>10433</v>
      </c>
      <c r="I4054" t="s">
        <v>294</v>
      </c>
      <c r="J4054" s="1">
        <v>44753</v>
      </c>
      <c r="K4054" t="s">
        <v>18</v>
      </c>
      <c r="L4054" t="s">
        <v>29</v>
      </c>
      <c r="M4054" t="s">
        <v>5721</v>
      </c>
      <c r="N4054" t="s">
        <v>5722</v>
      </c>
    </row>
    <row r="4055" spans="1:14" x14ac:dyDescent="0.35">
      <c r="A4055" t="s">
        <v>5724</v>
      </c>
      <c r="B4055" t="s">
        <v>18</v>
      </c>
      <c r="C4055" t="s">
        <v>10413</v>
      </c>
      <c r="D4055" t="s">
        <v>5127</v>
      </c>
      <c r="E4055" t="str">
        <f>VLOOKUP(Auto_Theft_Data[[#This Row],[Vehicle Model]],Fully_Updated_Vehicle_Models_with_Types_278[#All],2,TRUE)</f>
        <v>SUV</v>
      </c>
      <c r="F4055" t="s">
        <v>225</v>
      </c>
      <c r="G4055" t="s">
        <v>16</v>
      </c>
      <c r="H4055" t="s">
        <v>10433</v>
      </c>
      <c r="I4055" t="s">
        <v>17</v>
      </c>
      <c r="J4055" s="1">
        <v>44789</v>
      </c>
      <c r="K4055" t="s">
        <v>18</v>
      </c>
      <c r="L4055" t="s">
        <v>29</v>
      </c>
      <c r="M4055" t="s">
        <v>5128</v>
      </c>
      <c r="N4055" t="s">
        <v>5129</v>
      </c>
    </row>
    <row r="4056" spans="1:14" x14ac:dyDescent="0.35">
      <c r="A4056" t="s">
        <v>5725</v>
      </c>
      <c r="B4056" t="s">
        <v>38</v>
      </c>
      <c r="C4056" t="s">
        <v>10413</v>
      </c>
      <c r="D4056" t="s">
        <v>5127</v>
      </c>
      <c r="E4056" t="str">
        <f>VLOOKUP(Auto_Theft_Data[[#This Row],[Vehicle Model]],Fully_Updated_Vehicle_Models_with_Types_278[#All],2,TRUE)</f>
        <v>SUV</v>
      </c>
      <c r="F4056" t="s">
        <v>110</v>
      </c>
      <c r="G4056" t="s">
        <v>42</v>
      </c>
      <c r="H4056" t="s">
        <v>10433</v>
      </c>
      <c r="I4056" t="s">
        <v>178</v>
      </c>
      <c r="J4056" s="1">
        <v>44791</v>
      </c>
      <c r="K4056" t="s">
        <v>18</v>
      </c>
      <c r="L4056" t="s">
        <v>29</v>
      </c>
      <c r="M4056" t="s">
        <v>5726</v>
      </c>
      <c r="N4056" t="s">
        <v>5727</v>
      </c>
    </row>
    <row r="4057" spans="1:14" x14ac:dyDescent="0.35">
      <c r="A4057" t="s">
        <v>5728</v>
      </c>
      <c r="B4057" t="s">
        <v>18</v>
      </c>
      <c r="C4057" t="s">
        <v>10413</v>
      </c>
      <c r="D4057" t="s">
        <v>5127</v>
      </c>
      <c r="E4057" t="str">
        <f>VLOOKUP(Auto_Theft_Data[[#This Row],[Vehicle Model]],Fully_Updated_Vehicle_Models_with_Types_278[#All],2,TRUE)</f>
        <v>SUV</v>
      </c>
      <c r="F4057" t="s">
        <v>15</v>
      </c>
      <c r="G4057" t="s">
        <v>26</v>
      </c>
      <c r="H4057" t="s">
        <v>10433</v>
      </c>
      <c r="I4057" t="s">
        <v>71</v>
      </c>
      <c r="J4057" s="1">
        <v>44733</v>
      </c>
      <c r="K4057" t="s">
        <v>18</v>
      </c>
      <c r="L4057" t="s">
        <v>89</v>
      </c>
      <c r="M4057" t="s">
        <v>4628</v>
      </c>
      <c r="N4057" t="s">
        <v>4629</v>
      </c>
    </row>
    <row r="4058" spans="1:14" x14ac:dyDescent="0.35">
      <c r="A4058" t="s">
        <v>5730</v>
      </c>
      <c r="B4058" t="s">
        <v>38</v>
      </c>
      <c r="C4058" t="s">
        <v>10413</v>
      </c>
      <c r="D4058" t="s">
        <v>5127</v>
      </c>
      <c r="E4058" t="str">
        <f>VLOOKUP(Auto_Theft_Data[[#This Row],[Vehicle Model]],Fully_Updated_Vehicle_Models_with_Types_278[#All],2,TRUE)</f>
        <v>SUV</v>
      </c>
      <c r="F4058" t="s">
        <v>105</v>
      </c>
      <c r="G4058" t="s">
        <v>16</v>
      </c>
      <c r="H4058" t="s">
        <v>10434</v>
      </c>
      <c r="I4058" t="s">
        <v>95</v>
      </c>
      <c r="J4058" s="1">
        <v>44936</v>
      </c>
      <c r="K4058" t="s">
        <v>28</v>
      </c>
      <c r="L4058" t="s">
        <v>29</v>
      </c>
      <c r="M4058" t="s">
        <v>5731</v>
      </c>
      <c r="N4058" t="s">
        <v>5732</v>
      </c>
    </row>
    <row r="4059" spans="1:14" x14ac:dyDescent="0.35">
      <c r="A4059" t="s">
        <v>5733</v>
      </c>
      <c r="B4059" t="s">
        <v>12</v>
      </c>
      <c r="C4059" t="s">
        <v>10413</v>
      </c>
      <c r="D4059" t="s">
        <v>5127</v>
      </c>
      <c r="E4059" t="str">
        <f>VLOOKUP(Auto_Theft_Data[[#This Row],[Vehicle Model]],Fully_Updated_Vehicle_Models_with_Types_278[#All],2,TRUE)</f>
        <v>SUV</v>
      </c>
      <c r="F4059" t="s">
        <v>49</v>
      </c>
      <c r="G4059" t="s">
        <v>70</v>
      </c>
      <c r="H4059" t="s">
        <v>10433</v>
      </c>
      <c r="I4059" t="s">
        <v>262</v>
      </c>
      <c r="J4059" s="1">
        <v>44791</v>
      </c>
      <c r="K4059" t="s">
        <v>18</v>
      </c>
      <c r="L4059" t="s">
        <v>44</v>
      </c>
      <c r="M4059" t="s">
        <v>5734</v>
      </c>
      <c r="N4059" t="s">
        <v>5735</v>
      </c>
    </row>
    <row r="4060" spans="1:14" x14ac:dyDescent="0.35">
      <c r="A4060" t="s">
        <v>7080</v>
      </c>
      <c r="B4060" t="s">
        <v>658</v>
      </c>
      <c r="C4060" t="s">
        <v>7022</v>
      </c>
      <c r="D4060" t="s">
        <v>7081</v>
      </c>
      <c r="E4060" t="str">
        <f>VLOOKUP(Auto_Theft_Data[[#This Row],[Vehicle Model]],Fully_Updated_Vehicle_Models_with_Types_278[#All],2,TRUE)</f>
        <v>Sedan</v>
      </c>
      <c r="F4060" t="s">
        <v>15</v>
      </c>
      <c r="G4060" t="s">
        <v>26</v>
      </c>
      <c r="H4060" t="s">
        <v>10434</v>
      </c>
      <c r="I4060" t="s">
        <v>498</v>
      </c>
      <c r="J4060" s="1">
        <v>43641</v>
      </c>
      <c r="K4060" t="s">
        <v>23</v>
      </c>
      <c r="L4060" t="s">
        <v>89</v>
      </c>
      <c r="M4060" t="s">
        <v>7082</v>
      </c>
      <c r="N4060" t="s">
        <v>7083</v>
      </c>
    </row>
    <row r="4061" spans="1:14" x14ac:dyDescent="0.35">
      <c r="A4061" t="s">
        <v>7095</v>
      </c>
      <c r="B4061" t="s">
        <v>402</v>
      </c>
      <c r="C4061" t="s">
        <v>7022</v>
      </c>
      <c r="D4061" t="s">
        <v>7081</v>
      </c>
      <c r="E4061" t="str">
        <f>VLOOKUP(Auto_Theft_Data[[#This Row],[Vehicle Model]],Fully_Updated_Vehicle_Models_with_Types_278[#All],2,TRUE)</f>
        <v>Sedan</v>
      </c>
      <c r="F4061" t="s">
        <v>56</v>
      </c>
      <c r="G4061" t="s">
        <v>42</v>
      </c>
      <c r="H4061" t="s">
        <v>10434</v>
      </c>
      <c r="I4061" t="s">
        <v>1191</v>
      </c>
      <c r="J4061" s="1">
        <v>43646</v>
      </c>
      <c r="K4061" t="s">
        <v>23</v>
      </c>
      <c r="L4061" t="s">
        <v>19</v>
      </c>
      <c r="M4061" t="s">
        <v>7096</v>
      </c>
      <c r="N4061" t="s">
        <v>7097</v>
      </c>
    </row>
    <row r="4062" spans="1:14" x14ac:dyDescent="0.35">
      <c r="A4062" t="s">
        <v>5117</v>
      </c>
      <c r="B4062" t="s">
        <v>441</v>
      </c>
      <c r="C4062" t="s">
        <v>5115</v>
      </c>
      <c r="D4062" t="s">
        <v>5118</v>
      </c>
      <c r="E4062" t="str">
        <f>VLOOKUP(Auto_Theft_Data[[#This Row],[Vehicle Model]],Fully_Updated_Vehicle_Models_with_Types_278[#All],2,TRUE)</f>
        <v>Sedan</v>
      </c>
      <c r="F4062" t="s">
        <v>15</v>
      </c>
      <c r="G4062" t="s">
        <v>70</v>
      </c>
      <c r="H4062" t="s">
        <v>10434</v>
      </c>
      <c r="I4062" t="s">
        <v>5119</v>
      </c>
      <c r="J4062" s="1">
        <v>43966</v>
      </c>
      <c r="K4062" t="s">
        <v>38</v>
      </c>
      <c r="L4062" t="s">
        <v>29</v>
      </c>
      <c r="M4062" t="s">
        <v>5120</v>
      </c>
      <c r="N4062" t="s">
        <v>5121</v>
      </c>
    </row>
    <row r="4063" spans="1:14" x14ac:dyDescent="0.35">
      <c r="A4063" t="s">
        <v>6676</v>
      </c>
      <c r="B4063" t="s">
        <v>128</v>
      </c>
      <c r="C4063" t="s">
        <v>6566</v>
      </c>
      <c r="D4063" t="s">
        <v>6677</v>
      </c>
      <c r="E4063" t="str">
        <f>VLOOKUP(Auto_Theft_Data[[#This Row],[Vehicle Model]],Fully_Updated_Vehicle_Models_with_Types_278[#All],2,TRUE)</f>
        <v>SUV</v>
      </c>
      <c r="F4063" t="s">
        <v>15</v>
      </c>
      <c r="G4063" t="s">
        <v>42</v>
      </c>
      <c r="H4063" t="s">
        <v>10434</v>
      </c>
      <c r="I4063" t="s">
        <v>211</v>
      </c>
      <c r="J4063" s="1">
        <v>43229</v>
      </c>
      <c r="K4063" t="s">
        <v>12</v>
      </c>
      <c r="L4063" t="s">
        <v>44</v>
      </c>
      <c r="M4063" t="s">
        <v>5642</v>
      </c>
      <c r="N4063" t="s">
        <v>5643</v>
      </c>
    </row>
    <row r="4064" spans="1:14" x14ac:dyDescent="0.35">
      <c r="A4064" t="s">
        <v>6691</v>
      </c>
      <c r="B4064" t="s">
        <v>128</v>
      </c>
      <c r="C4064" t="s">
        <v>6566</v>
      </c>
      <c r="D4064" t="s">
        <v>6677</v>
      </c>
      <c r="E4064" t="str">
        <f>VLOOKUP(Auto_Theft_Data[[#This Row],[Vehicle Model]],Fully_Updated_Vehicle_Models_with_Types_278[#All],2,TRUE)</f>
        <v>SUV</v>
      </c>
      <c r="F4064" t="s">
        <v>15</v>
      </c>
      <c r="G4064" t="s">
        <v>26</v>
      </c>
      <c r="H4064" t="s">
        <v>10434</v>
      </c>
      <c r="I4064" t="s">
        <v>211</v>
      </c>
      <c r="J4064" s="1">
        <v>43340</v>
      </c>
      <c r="K4064" t="s">
        <v>12</v>
      </c>
      <c r="L4064" t="s">
        <v>29</v>
      </c>
      <c r="M4064" t="s">
        <v>5642</v>
      </c>
      <c r="N4064" t="s">
        <v>5643</v>
      </c>
    </row>
    <row r="4065" spans="1:14" x14ac:dyDescent="0.35">
      <c r="A4065" t="s">
        <v>6823</v>
      </c>
      <c r="B4065" t="s">
        <v>128</v>
      </c>
      <c r="C4065" t="s">
        <v>6566</v>
      </c>
      <c r="D4065" t="s">
        <v>6677</v>
      </c>
      <c r="E4065" t="str">
        <f>VLOOKUP(Auto_Theft_Data[[#This Row],[Vehicle Model]],Fully_Updated_Vehicle_Models_with_Types_278[#All],2,TRUE)</f>
        <v>SUV</v>
      </c>
      <c r="F4065" t="s">
        <v>56</v>
      </c>
      <c r="G4065" t="s">
        <v>26</v>
      </c>
      <c r="H4065" t="s">
        <v>10434</v>
      </c>
      <c r="I4065" t="s">
        <v>61</v>
      </c>
      <c r="J4065" s="1">
        <v>45216</v>
      </c>
      <c r="K4065" t="s">
        <v>28</v>
      </c>
      <c r="L4065" t="s">
        <v>89</v>
      </c>
      <c r="M4065" t="s">
        <v>1275</v>
      </c>
      <c r="N4065" t="s">
        <v>1276</v>
      </c>
    </row>
    <row r="4066" spans="1:14" x14ac:dyDescent="0.35">
      <c r="A4066" t="s">
        <v>7255</v>
      </c>
      <c r="B4066" t="s">
        <v>155</v>
      </c>
      <c r="C4066" t="s">
        <v>10408</v>
      </c>
      <c r="D4066" t="s">
        <v>7256</v>
      </c>
      <c r="E4066" t="str">
        <f>VLOOKUP(Auto_Theft_Data[[#This Row],[Vehicle Model]],Fully_Updated_Vehicle_Models_with_Types_278[#All],2,TRUE)</f>
        <v>Hatchback</v>
      </c>
      <c r="F4066" t="s">
        <v>25</v>
      </c>
      <c r="G4066" t="s">
        <v>16</v>
      </c>
      <c r="H4066" t="s">
        <v>10434</v>
      </c>
      <c r="I4066" t="s">
        <v>160</v>
      </c>
      <c r="J4066" s="1">
        <v>45196</v>
      </c>
      <c r="K4066" t="s">
        <v>28</v>
      </c>
      <c r="L4066" t="s">
        <v>19</v>
      </c>
      <c r="M4066" t="s">
        <v>7257</v>
      </c>
      <c r="N4066" t="s">
        <v>7258</v>
      </c>
    </row>
    <row r="4067" spans="1:14" x14ac:dyDescent="0.35">
      <c r="A4067" t="s">
        <v>7493</v>
      </c>
      <c r="B4067" t="s">
        <v>128</v>
      </c>
      <c r="C4067" t="s">
        <v>10408</v>
      </c>
      <c r="D4067" t="s">
        <v>7256</v>
      </c>
      <c r="E4067" t="str">
        <f>VLOOKUP(Auto_Theft_Data[[#This Row],[Vehicle Model]],Fully_Updated_Vehicle_Models_with_Types_278[#All],2,TRUE)</f>
        <v>Hatchback</v>
      </c>
      <c r="F4067" t="s">
        <v>25</v>
      </c>
      <c r="G4067" t="s">
        <v>26</v>
      </c>
      <c r="H4067" t="s">
        <v>10434</v>
      </c>
      <c r="I4067" t="s">
        <v>283</v>
      </c>
      <c r="J4067" s="1">
        <v>43250</v>
      </c>
      <c r="K4067" t="s">
        <v>12</v>
      </c>
      <c r="L4067" t="s">
        <v>29</v>
      </c>
      <c r="M4067" t="s">
        <v>6826</v>
      </c>
      <c r="N4067" t="s">
        <v>6827</v>
      </c>
    </row>
    <row r="4068" spans="1:14" x14ac:dyDescent="0.35">
      <c r="A4068" t="s">
        <v>8287</v>
      </c>
      <c r="B4068" t="s">
        <v>155</v>
      </c>
      <c r="C4068" t="s">
        <v>10408</v>
      </c>
      <c r="D4068" t="s">
        <v>7256</v>
      </c>
      <c r="E4068" t="str">
        <f>VLOOKUP(Auto_Theft_Data[[#This Row],[Vehicle Model]],Fully_Updated_Vehicle_Models_with_Types_278[#All],2,TRUE)</f>
        <v>Hatchback</v>
      </c>
      <c r="F4068" t="s">
        <v>49</v>
      </c>
      <c r="G4068" t="s">
        <v>16</v>
      </c>
      <c r="H4068" t="s">
        <v>10434</v>
      </c>
      <c r="I4068" t="s">
        <v>262</v>
      </c>
      <c r="J4068" s="1">
        <v>43108</v>
      </c>
      <c r="K4068" t="s">
        <v>12</v>
      </c>
      <c r="L4068" t="s">
        <v>89</v>
      </c>
      <c r="M4068" t="s">
        <v>8288</v>
      </c>
      <c r="N4068" t="s">
        <v>8289</v>
      </c>
    </row>
    <row r="4069" spans="1:14" x14ac:dyDescent="0.35">
      <c r="A4069" t="s">
        <v>8367</v>
      </c>
      <c r="B4069" t="s">
        <v>99</v>
      </c>
      <c r="C4069" t="s">
        <v>10408</v>
      </c>
      <c r="D4069" t="s">
        <v>7256</v>
      </c>
      <c r="E4069" t="str">
        <f>VLOOKUP(Auto_Theft_Data[[#This Row],[Vehicle Model]],Fully_Updated_Vehicle_Models_with_Types_278[#All],2,TRUE)</f>
        <v>Hatchback</v>
      </c>
      <c r="F4069" t="s">
        <v>225</v>
      </c>
      <c r="G4069" t="s">
        <v>16</v>
      </c>
      <c r="H4069" t="s">
        <v>10434</v>
      </c>
      <c r="I4069" t="s">
        <v>1210</v>
      </c>
      <c r="J4069" s="1">
        <v>43185</v>
      </c>
      <c r="K4069" t="s">
        <v>12</v>
      </c>
      <c r="L4069" t="s">
        <v>29</v>
      </c>
      <c r="M4069" t="s">
        <v>8368</v>
      </c>
      <c r="N4069" t="s">
        <v>8369</v>
      </c>
    </row>
    <row r="4070" spans="1:14" x14ac:dyDescent="0.35">
      <c r="A4070" t="s">
        <v>8589</v>
      </c>
      <c r="B4070" t="s">
        <v>182</v>
      </c>
      <c r="C4070" t="s">
        <v>10408</v>
      </c>
      <c r="D4070" t="s">
        <v>7256</v>
      </c>
      <c r="E4070" t="str">
        <f>VLOOKUP(Auto_Theft_Data[[#This Row],[Vehicle Model]],Fully_Updated_Vehicle_Models_with_Types_278[#All],2,TRUE)</f>
        <v>Hatchback</v>
      </c>
      <c r="F4070" t="s">
        <v>25</v>
      </c>
      <c r="G4070" t="s">
        <v>42</v>
      </c>
      <c r="H4070" t="s">
        <v>10434</v>
      </c>
      <c r="I4070" t="s">
        <v>166</v>
      </c>
      <c r="J4070" s="1">
        <v>44084</v>
      </c>
      <c r="K4070" t="s">
        <v>38</v>
      </c>
      <c r="L4070" t="s">
        <v>19</v>
      </c>
      <c r="M4070" t="s">
        <v>8590</v>
      </c>
      <c r="N4070" t="s">
        <v>8591</v>
      </c>
    </row>
    <row r="4071" spans="1:14" x14ac:dyDescent="0.35">
      <c r="A4071" t="s">
        <v>9093</v>
      </c>
      <c r="B4071" t="s">
        <v>402</v>
      </c>
      <c r="C4071" t="s">
        <v>10408</v>
      </c>
      <c r="D4071" t="s">
        <v>7256</v>
      </c>
      <c r="E4071" t="str">
        <f>VLOOKUP(Auto_Theft_Data[[#This Row],[Vehicle Model]],Fully_Updated_Vehicle_Models_with_Types_278[#All],2,TRUE)</f>
        <v>Hatchback</v>
      </c>
      <c r="F4071" t="s">
        <v>165</v>
      </c>
      <c r="G4071" t="s">
        <v>36</v>
      </c>
      <c r="H4071" t="s">
        <v>10434</v>
      </c>
      <c r="I4071" t="s">
        <v>139</v>
      </c>
      <c r="J4071" s="1">
        <v>44274</v>
      </c>
      <c r="K4071" t="s">
        <v>48</v>
      </c>
      <c r="L4071" t="s">
        <v>29</v>
      </c>
      <c r="M4071" t="s">
        <v>9094</v>
      </c>
      <c r="N4071" t="s">
        <v>9095</v>
      </c>
    </row>
    <row r="4072" spans="1:14" x14ac:dyDescent="0.35">
      <c r="A4072" t="s">
        <v>9190</v>
      </c>
      <c r="B4072" t="s">
        <v>34</v>
      </c>
      <c r="C4072" t="s">
        <v>10408</v>
      </c>
      <c r="D4072" t="s">
        <v>7256</v>
      </c>
      <c r="E4072" t="str">
        <f>VLOOKUP(Auto_Theft_Data[[#This Row],[Vehicle Model]],Fully_Updated_Vehicle_Models_with_Types_278[#All],2,TRUE)</f>
        <v>Hatchback</v>
      </c>
      <c r="F4072" t="s">
        <v>165</v>
      </c>
      <c r="G4072" t="s">
        <v>26</v>
      </c>
      <c r="H4072" t="s">
        <v>10434</v>
      </c>
      <c r="I4072" t="s">
        <v>17</v>
      </c>
      <c r="J4072" s="1">
        <v>44530</v>
      </c>
      <c r="K4072" t="s">
        <v>48</v>
      </c>
      <c r="L4072" t="s">
        <v>29</v>
      </c>
      <c r="M4072" t="s">
        <v>9191</v>
      </c>
      <c r="N4072" t="s">
        <v>9192</v>
      </c>
    </row>
    <row r="4073" spans="1:14" x14ac:dyDescent="0.35">
      <c r="A4073" t="s">
        <v>9284</v>
      </c>
      <c r="B4073" t="s">
        <v>99</v>
      </c>
      <c r="C4073" t="s">
        <v>10408</v>
      </c>
      <c r="D4073" t="s">
        <v>7256</v>
      </c>
      <c r="E4073" t="str">
        <f>VLOOKUP(Auto_Theft_Data[[#This Row],[Vehicle Model]],Fully_Updated_Vehicle_Models_with_Types_278[#All],2,TRUE)</f>
        <v>Hatchback</v>
      </c>
      <c r="F4073" t="s">
        <v>165</v>
      </c>
      <c r="G4073" t="s">
        <v>16</v>
      </c>
      <c r="H4073" t="s">
        <v>10434</v>
      </c>
      <c r="I4073" t="s">
        <v>341</v>
      </c>
      <c r="J4073" s="1">
        <v>44375</v>
      </c>
      <c r="K4073" t="s">
        <v>48</v>
      </c>
      <c r="L4073" t="s">
        <v>89</v>
      </c>
      <c r="M4073" t="s">
        <v>3646</v>
      </c>
      <c r="N4073" t="s">
        <v>3647</v>
      </c>
    </row>
    <row r="4074" spans="1:14" x14ac:dyDescent="0.35">
      <c r="A4074" t="s">
        <v>9403</v>
      </c>
      <c r="B4074" t="s">
        <v>182</v>
      </c>
      <c r="C4074" t="s">
        <v>10408</v>
      </c>
      <c r="D4074" t="s">
        <v>7256</v>
      </c>
      <c r="E4074" t="str">
        <f>VLOOKUP(Auto_Theft_Data[[#This Row],[Vehicle Model]],Fully_Updated_Vehicle_Models_with_Types_278[#All],2,TRUE)</f>
        <v>Hatchback</v>
      </c>
      <c r="F4074" t="s">
        <v>56</v>
      </c>
      <c r="G4074" t="s">
        <v>26</v>
      </c>
      <c r="H4074" t="s">
        <v>10434</v>
      </c>
      <c r="I4074" t="s">
        <v>178</v>
      </c>
      <c r="J4074" s="1">
        <v>44572</v>
      </c>
      <c r="K4074" t="s">
        <v>18</v>
      </c>
      <c r="L4074" t="s">
        <v>19</v>
      </c>
      <c r="M4074" t="s">
        <v>9404</v>
      </c>
      <c r="N4074" t="s">
        <v>9405</v>
      </c>
    </row>
    <row r="4075" spans="1:14" x14ac:dyDescent="0.35">
      <c r="A4075" t="s">
        <v>9421</v>
      </c>
      <c r="B4075" t="s">
        <v>12</v>
      </c>
      <c r="C4075" t="s">
        <v>10408</v>
      </c>
      <c r="D4075" t="s">
        <v>7256</v>
      </c>
      <c r="E4075" t="str">
        <f>VLOOKUP(Auto_Theft_Data[[#This Row],[Vehicle Model]],Fully_Updated_Vehicle_Models_with_Types_278[#All],2,TRUE)</f>
        <v>Hatchback</v>
      </c>
      <c r="F4075" t="s">
        <v>110</v>
      </c>
      <c r="G4075" t="s">
        <v>16</v>
      </c>
      <c r="H4075" t="s">
        <v>10434</v>
      </c>
      <c r="I4075" t="s">
        <v>445</v>
      </c>
      <c r="J4075" s="1">
        <v>44333</v>
      </c>
      <c r="K4075" t="s">
        <v>48</v>
      </c>
      <c r="L4075" t="s">
        <v>89</v>
      </c>
      <c r="M4075" t="s">
        <v>9422</v>
      </c>
      <c r="N4075" t="s">
        <v>9423</v>
      </c>
    </row>
    <row r="4076" spans="1:14" x14ac:dyDescent="0.35">
      <c r="A4076" t="s">
        <v>9469</v>
      </c>
      <c r="B4076" t="s">
        <v>128</v>
      </c>
      <c r="C4076" t="s">
        <v>10408</v>
      </c>
      <c r="D4076" t="s">
        <v>7256</v>
      </c>
      <c r="E4076" t="str">
        <f>VLOOKUP(Auto_Theft_Data[[#This Row],[Vehicle Model]],Fully_Updated_Vehicle_Models_with_Types_278[#All],2,TRUE)</f>
        <v>Hatchback</v>
      </c>
      <c r="F4076" t="s">
        <v>25</v>
      </c>
      <c r="G4076" t="s">
        <v>42</v>
      </c>
      <c r="H4076" t="s">
        <v>10434</v>
      </c>
      <c r="I4076" t="s">
        <v>17</v>
      </c>
      <c r="J4076" s="1">
        <v>44951</v>
      </c>
      <c r="K4076" t="s">
        <v>28</v>
      </c>
      <c r="L4076" t="s">
        <v>19</v>
      </c>
      <c r="M4076" t="s">
        <v>20</v>
      </c>
      <c r="N4076" t="s">
        <v>21</v>
      </c>
    </row>
    <row r="4077" spans="1:14" x14ac:dyDescent="0.35">
      <c r="A4077" t="s">
        <v>9535</v>
      </c>
      <c r="B4077" t="s">
        <v>388</v>
      </c>
      <c r="C4077" t="s">
        <v>10408</v>
      </c>
      <c r="D4077" t="s">
        <v>7256</v>
      </c>
      <c r="E4077" t="str">
        <f>VLOOKUP(Auto_Theft_Data[[#This Row],[Vehicle Model]],Fully_Updated_Vehicle_Models_with_Types_278[#All],2,TRUE)</f>
        <v>Hatchback</v>
      </c>
      <c r="F4077" t="s">
        <v>25</v>
      </c>
      <c r="G4077" t="s">
        <v>50</v>
      </c>
      <c r="H4077" t="s">
        <v>10434</v>
      </c>
      <c r="I4077" t="s">
        <v>79</v>
      </c>
      <c r="J4077" s="1">
        <v>43443</v>
      </c>
      <c r="K4077" t="s">
        <v>12</v>
      </c>
      <c r="L4077" t="s">
        <v>19</v>
      </c>
      <c r="M4077" t="s">
        <v>1493</v>
      </c>
      <c r="N4077" t="s">
        <v>1494</v>
      </c>
    </row>
    <row r="4078" spans="1:14" x14ac:dyDescent="0.35">
      <c r="A4078" t="s">
        <v>9636</v>
      </c>
      <c r="B4078" t="s">
        <v>402</v>
      </c>
      <c r="C4078" t="s">
        <v>10408</v>
      </c>
      <c r="D4078" t="s">
        <v>7256</v>
      </c>
      <c r="E4078" t="str">
        <f>VLOOKUP(Auto_Theft_Data[[#This Row],[Vehicle Model]],Fully_Updated_Vehicle_Models_with_Types_278[#All],2,TRUE)</f>
        <v>Hatchback</v>
      </c>
      <c r="F4078" t="s">
        <v>165</v>
      </c>
      <c r="G4078" t="s">
        <v>94</v>
      </c>
      <c r="H4078" t="s">
        <v>10434</v>
      </c>
      <c r="I4078" t="s">
        <v>156</v>
      </c>
      <c r="J4078" s="1">
        <v>43513</v>
      </c>
      <c r="K4078" t="s">
        <v>23</v>
      </c>
      <c r="L4078" t="s">
        <v>19</v>
      </c>
      <c r="M4078" t="s">
        <v>9637</v>
      </c>
      <c r="N4078" t="s">
        <v>9638</v>
      </c>
    </row>
    <row r="4079" spans="1:14" x14ac:dyDescent="0.35">
      <c r="A4079" t="s">
        <v>9656</v>
      </c>
      <c r="B4079" t="s">
        <v>197</v>
      </c>
      <c r="C4079" t="s">
        <v>10408</v>
      </c>
      <c r="D4079" t="s">
        <v>7256</v>
      </c>
      <c r="E4079" t="str">
        <f>VLOOKUP(Auto_Theft_Data[[#This Row],[Vehicle Model]],Fully_Updated_Vehicle_Models_with_Types_278[#All],2,TRUE)</f>
        <v>Hatchback</v>
      </c>
      <c r="F4079" t="s">
        <v>110</v>
      </c>
      <c r="G4079" t="s">
        <v>94</v>
      </c>
      <c r="H4079" t="s">
        <v>10434</v>
      </c>
      <c r="I4079" t="s">
        <v>17</v>
      </c>
      <c r="J4079" s="1">
        <v>43855</v>
      </c>
      <c r="K4079" t="s">
        <v>38</v>
      </c>
      <c r="L4079" t="s">
        <v>29</v>
      </c>
      <c r="M4079" t="s">
        <v>9657</v>
      </c>
      <c r="N4079" t="s">
        <v>9658</v>
      </c>
    </row>
    <row r="4080" spans="1:14" x14ac:dyDescent="0.35">
      <c r="A4080" t="s">
        <v>9895</v>
      </c>
      <c r="B4080" t="s">
        <v>99</v>
      </c>
      <c r="C4080" t="s">
        <v>10408</v>
      </c>
      <c r="D4080" t="s">
        <v>7256</v>
      </c>
      <c r="E4080" t="str">
        <f>VLOOKUP(Auto_Theft_Data[[#This Row],[Vehicle Model]],Fully_Updated_Vehicle_Models_with_Types_278[#All],2,TRUE)</f>
        <v>Hatchback</v>
      </c>
      <c r="F4080" t="s">
        <v>110</v>
      </c>
      <c r="G4080" t="s">
        <v>50</v>
      </c>
      <c r="H4080" t="s">
        <v>10434</v>
      </c>
      <c r="I4080" t="s">
        <v>88</v>
      </c>
      <c r="J4080" s="1">
        <v>43401</v>
      </c>
      <c r="K4080" t="s">
        <v>12</v>
      </c>
      <c r="L4080" t="s">
        <v>89</v>
      </c>
      <c r="M4080" t="s">
        <v>9896</v>
      </c>
      <c r="N4080" t="s">
        <v>9897</v>
      </c>
    </row>
    <row r="4081" spans="1:14" x14ac:dyDescent="0.35">
      <c r="A4081" t="s">
        <v>9932</v>
      </c>
      <c r="B4081" t="s">
        <v>197</v>
      </c>
      <c r="C4081" t="s">
        <v>10408</v>
      </c>
      <c r="D4081" t="s">
        <v>7256</v>
      </c>
      <c r="E4081" t="str">
        <f>VLOOKUP(Auto_Theft_Data[[#This Row],[Vehicle Model]],Fully_Updated_Vehicle_Models_with_Types_278[#All],2,TRUE)</f>
        <v>Hatchback</v>
      </c>
      <c r="F4081" t="s">
        <v>49</v>
      </c>
      <c r="G4081" t="s">
        <v>26</v>
      </c>
      <c r="H4081" t="s">
        <v>10434</v>
      </c>
      <c r="I4081" t="s">
        <v>178</v>
      </c>
      <c r="J4081" s="1">
        <v>44726</v>
      </c>
      <c r="K4081" t="s">
        <v>18</v>
      </c>
      <c r="L4081" t="s">
        <v>19</v>
      </c>
      <c r="M4081" t="s">
        <v>1947</v>
      </c>
      <c r="N4081" t="s">
        <v>1948</v>
      </c>
    </row>
    <row r="4082" spans="1:14" x14ac:dyDescent="0.35">
      <c r="A4082" t="s">
        <v>3177</v>
      </c>
      <c r="B4082" t="s">
        <v>48</v>
      </c>
      <c r="C4082" t="s">
        <v>10415</v>
      </c>
      <c r="D4082" t="s">
        <v>3178</v>
      </c>
      <c r="E4082" t="str">
        <f>VLOOKUP(Auto_Theft_Data[[#This Row],[Vehicle Model]],Fully_Updated_Vehicle_Models_with_Types_278[#All],2,TRUE)</f>
        <v>SUV</v>
      </c>
      <c r="F4082" t="s">
        <v>15</v>
      </c>
      <c r="G4082" t="s">
        <v>50</v>
      </c>
      <c r="H4082" t="s">
        <v>10433</v>
      </c>
      <c r="I4082" t="s">
        <v>124</v>
      </c>
      <c r="J4082" s="1">
        <v>44881</v>
      </c>
      <c r="K4082" t="s">
        <v>18</v>
      </c>
      <c r="L4082" t="s">
        <v>29</v>
      </c>
      <c r="M4082" t="s">
        <v>1534</v>
      </c>
      <c r="N4082" t="s">
        <v>1535</v>
      </c>
    </row>
    <row r="4083" spans="1:14" x14ac:dyDescent="0.35">
      <c r="A4083" t="s">
        <v>3179</v>
      </c>
      <c r="B4083" t="s">
        <v>28</v>
      </c>
      <c r="C4083" t="s">
        <v>10415</v>
      </c>
      <c r="D4083" t="s">
        <v>3178</v>
      </c>
      <c r="E4083" t="str">
        <f>VLOOKUP(Auto_Theft_Data[[#This Row],[Vehicle Model]],Fully_Updated_Vehicle_Models_with_Types_278[#All],2,TRUE)</f>
        <v>SUV</v>
      </c>
      <c r="F4083" t="s">
        <v>49</v>
      </c>
      <c r="G4083" t="s">
        <v>70</v>
      </c>
      <c r="H4083" t="s">
        <v>10433</v>
      </c>
      <c r="I4083" t="s">
        <v>120</v>
      </c>
      <c r="J4083" s="1">
        <v>45218</v>
      </c>
      <c r="K4083" t="s">
        <v>28</v>
      </c>
      <c r="L4083" t="s">
        <v>89</v>
      </c>
      <c r="M4083" t="s">
        <v>3180</v>
      </c>
      <c r="N4083" t="s">
        <v>3181</v>
      </c>
    </row>
    <row r="4084" spans="1:14" x14ac:dyDescent="0.35">
      <c r="A4084" t="s">
        <v>3186</v>
      </c>
      <c r="B4084" t="s">
        <v>48</v>
      </c>
      <c r="C4084" t="s">
        <v>10415</v>
      </c>
      <c r="D4084" t="s">
        <v>3178</v>
      </c>
      <c r="E4084" t="str">
        <f>VLOOKUP(Auto_Theft_Data[[#This Row],[Vehicle Model]],Fully_Updated_Vehicle_Models_with_Types_278[#All],2,TRUE)</f>
        <v>SUV</v>
      </c>
      <c r="F4084" t="s">
        <v>15</v>
      </c>
      <c r="G4084" t="s">
        <v>36</v>
      </c>
      <c r="H4084" t="s">
        <v>10433</v>
      </c>
      <c r="I4084" t="s">
        <v>1210</v>
      </c>
      <c r="J4084" s="1">
        <v>45219</v>
      </c>
      <c r="K4084" t="s">
        <v>28</v>
      </c>
      <c r="L4084" t="s">
        <v>89</v>
      </c>
      <c r="M4084" t="s">
        <v>3187</v>
      </c>
      <c r="N4084" t="s">
        <v>3188</v>
      </c>
    </row>
    <row r="4085" spans="1:14" x14ac:dyDescent="0.35">
      <c r="A4085" t="s">
        <v>3205</v>
      </c>
      <c r="B4085" t="s">
        <v>18</v>
      </c>
      <c r="C4085" t="s">
        <v>10415</v>
      </c>
      <c r="D4085" t="s">
        <v>3178</v>
      </c>
      <c r="E4085" t="str">
        <f>VLOOKUP(Auto_Theft_Data[[#This Row],[Vehicle Model]],Fully_Updated_Vehicle_Models_with_Types_278[#All],2,TRUE)</f>
        <v>SUV</v>
      </c>
      <c r="F4085" t="s">
        <v>49</v>
      </c>
      <c r="G4085" t="s">
        <v>16</v>
      </c>
      <c r="H4085" t="s">
        <v>10433</v>
      </c>
      <c r="I4085" t="s">
        <v>390</v>
      </c>
      <c r="J4085" s="1">
        <v>45055</v>
      </c>
      <c r="K4085" t="s">
        <v>28</v>
      </c>
      <c r="L4085" t="s">
        <v>19</v>
      </c>
      <c r="M4085" t="s">
        <v>773</v>
      </c>
      <c r="N4085" t="s">
        <v>774</v>
      </c>
    </row>
    <row r="4086" spans="1:14" x14ac:dyDescent="0.35">
      <c r="A4086" t="s">
        <v>3213</v>
      </c>
      <c r="B4086" t="s">
        <v>48</v>
      </c>
      <c r="C4086" t="s">
        <v>10415</v>
      </c>
      <c r="D4086" t="s">
        <v>3178</v>
      </c>
      <c r="E4086" t="str">
        <f>VLOOKUP(Auto_Theft_Data[[#This Row],[Vehicle Model]],Fully_Updated_Vehicle_Models_with_Types_278[#All],2,TRUE)</f>
        <v>SUV</v>
      </c>
      <c r="F4086" t="s">
        <v>15</v>
      </c>
      <c r="G4086" t="s">
        <v>16</v>
      </c>
      <c r="H4086" t="s">
        <v>10433</v>
      </c>
      <c r="I4086" t="s">
        <v>95</v>
      </c>
      <c r="J4086" s="1">
        <v>45223</v>
      </c>
      <c r="K4086" t="s">
        <v>28</v>
      </c>
      <c r="L4086" t="s">
        <v>19</v>
      </c>
      <c r="M4086" t="s">
        <v>3214</v>
      </c>
      <c r="N4086" t="s">
        <v>3215</v>
      </c>
    </row>
    <row r="4087" spans="1:14" x14ac:dyDescent="0.35">
      <c r="A4087" t="s">
        <v>3216</v>
      </c>
      <c r="B4087" t="s">
        <v>48</v>
      </c>
      <c r="C4087" t="s">
        <v>10415</v>
      </c>
      <c r="D4087" t="s">
        <v>3178</v>
      </c>
      <c r="E4087" t="str">
        <f>VLOOKUP(Auto_Theft_Data[[#This Row],[Vehicle Model]],Fully_Updated_Vehicle_Models_with_Types_278[#All],2,TRUE)</f>
        <v>SUV</v>
      </c>
      <c r="F4087" t="s">
        <v>15</v>
      </c>
      <c r="G4087" t="s">
        <v>26</v>
      </c>
      <c r="H4087" t="s">
        <v>10433</v>
      </c>
      <c r="I4087" t="s">
        <v>95</v>
      </c>
      <c r="J4087" s="1">
        <v>45154</v>
      </c>
      <c r="K4087" t="s">
        <v>28</v>
      </c>
      <c r="L4087" t="s">
        <v>29</v>
      </c>
      <c r="M4087" t="s">
        <v>3217</v>
      </c>
      <c r="N4087" t="s">
        <v>3218</v>
      </c>
    </row>
    <row r="4088" spans="1:14" x14ac:dyDescent="0.35">
      <c r="A4088" t="s">
        <v>3219</v>
      </c>
      <c r="B4088" t="s">
        <v>18</v>
      </c>
      <c r="C4088" t="s">
        <v>10415</v>
      </c>
      <c r="D4088" t="s">
        <v>3178</v>
      </c>
      <c r="E4088" t="str">
        <f>VLOOKUP(Auto_Theft_Data[[#This Row],[Vehicle Model]],Fully_Updated_Vehicle_Models_with_Types_278[#All],2,TRUE)</f>
        <v>SUV</v>
      </c>
      <c r="F4088" t="s">
        <v>15</v>
      </c>
      <c r="G4088" t="s">
        <v>16</v>
      </c>
      <c r="H4088" t="s">
        <v>10433</v>
      </c>
      <c r="I4088" t="s">
        <v>51</v>
      </c>
      <c r="J4088" s="1">
        <v>45215</v>
      </c>
      <c r="K4088" t="s">
        <v>28</v>
      </c>
      <c r="L4088" t="s">
        <v>89</v>
      </c>
      <c r="M4088" t="s">
        <v>3220</v>
      </c>
      <c r="N4088" t="s">
        <v>3221</v>
      </c>
    </row>
    <row r="4089" spans="1:14" x14ac:dyDescent="0.35">
      <c r="A4089" t="s">
        <v>3233</v>
      </c>
      <c r="B4089" t="s">
        <v>28</v>
      </c>
      <c r="C4089" t="s">
        <v>10415</v>
      </c>
      <c r="D4089" t="s">
        <v>3178</v>
      </c>
      <c r="E4089" t="str">
        <f>VLOOKUP(Auto_Theft_Data[[#This Row],[Vehicle Model]],Fully_Updated_Vehicle_Models_with_Types_278[#All],2,TRUE)</f>
        <v>SUV</v>
      </c>
      <c r="F4089" t="s">
        <v>15</v>
      </c>
      <c r="G4089" t="s">
        <v>16</v>
      </c>
      <c r="H4089" t="s">
        <v>10433</v>
      </c>
      <c r="I4089" t="s">
        <v>2564</v>
      </c>
      <c r="J4089" s="1">
        <v>45132</v>
      </c>
      <c r="K4089" t="s">
        <v>28</v>
      </c>
      <c r="L4089" t="s">
        <v>29</v>
      </c>
      <c r="M4089" t="s">
        <v>3234</v>
      </c>
      <c r="N4089" t="s">
        <v>3235</v>
      </c>
    </row>
    <row r="4090" spans="1:14" x14ac:dyDescent="0.35">
      <c r="A4090" t="s">
        <v>3246</v>
      </c>
      <c r="B4090" t="s">
        <v>28</v>
      </c>
      <c r="C4090" t="s">
        <v>10415</v>
      </c>
      <c r="D4090" t="s">
        <v>3178</v>
      </c>
      <c r="E4090" t="str">
        <f>VLOOKUP(Auto_Theft_Data[[#This Row],[Vehicle Model]],Fully_Updated_Vehicle_Models_with_Types_278[#All],2,TRUE)</f>
        <v>SUV</v>
      </c>
      <c r="F4090" t="s">
        <v>49</v>
      </c>
      <c r="G4090" t="s">
        <v>26</v>
      </c>
      <c r="H4090" t="s">
        <v>10433</v>
      </c>
      <c r="I4090" t="s">
        <v>445</v>
      </c>
      <c r="J4090" s="1">
        <v>45188</v>
      </c>
      <c r="K4090" t="s">
        <v>28</v>
      </c>
      <c r="L4090" t="s">
        <v>19</v>
      </c>
      <c r="M4090" t="s">
        <v>739</v>
      </c>
      <c r="N4090" t="s">
        <v>740</v>
      </c>
    </row>
    <row r="4091" spans="1:14" x14ac:dyDescent="0.35">
      <c r="A4091" t="s">
        <v>3247</v>
      </c>
      <c r="B4091" t="s">
        <v>28</v>
      </c>
      <c r="C4091" t="s">
        <v>10415</v>
      </c>
      <c r="D4091" t="s">
        <v>3178</v>
      </c>
      <c r="E4091" t="str">
        <f>VLOOKUP(Auto_Theft_Data[[#This Row],[Vehicle Model]],Fully_Updated_Vehicle_Models_with_Types_278[#All],2,TRUE)</f>
        <v>SUV</v>
      </c>
      <c r="F4091" t="s">
        <v>15</v>
      </c>
      <c r="G4091" t="s">
        <v>42</v>
      </c>
      <c r="H4091" t="s">
        <v>10433</v>
      </c>
      <c r="I4091" t="s">
        <v>390</v>
      </c>
      <c r="J4091" s="1">
        <v>45121</v>
      </c>
      <c r="K4091" t="s">
        <v>28</v>
      </c>
      <c r="L4091" t="s">
        <v>19</v>
      </c>
      <c r="M4091" t="s">
        <v>773</v>
      </c>
      <c r="N4091" t="s">
        <v>774</v>
      </c>
    </row>
    <row r="4092" spans="1:14" x14ac:dyDescent="0.35">
      <c r="A4092" t="s">
        <v>3248</v>
      </c>
      <c r="B4092" t="s">
        <v>23</v>
      </c>
      <c r="C4092" t="s">
        <v>10415</v>
      </c>
      <c r="D4092" t="s">
        <v>3178</v>
      </c>
      <c r="E4092" t="str">
        <f>VLOOKUP(Auto_Theft_Data[[#This Row],[Vehicle Model]],Fully_Updated_Vehicle_Models_with_Types_278[#All],2,TRUE)</f>
        <v>SUV</v>
      </c>
      <c r="F4092" t="s">
        <v>15</v>
      </c>
      <c r="G4092" t="s">
        <v>36</v>
      </c>
      <c r="H4092" t="s">
        <v>10433</v>
      </c>
      <c r="I4092" t="s">
        <v>993</v>
      </c>
      <c r="J4092" s="1">
        <v>45188</v>
      </c>
      <c r="K4092" t="s">
        <v>28</v>
      </c>
      <c r="L4092" t="s">
        <v>19</v>
      </c>
      <c r="M4092" t="s">
        <v>1332</v>
      </c>
      <c r="N4092" t="s">
        <v>1333</v>
      </c>
    </row>
    <row r="4093" spans="1:14" x14ac:dyDescent="0.35">
      <c r="A4093" t="s">
        <v>3252</v>
      </c>
      <c r="B4093" t="s">
        <v>28</v>
      </c>
      <c r="C4093" t="s">
        <v>10415</v>
      </c>
      <c r="D4093" t="s">
        <v>3178</v>
      </c>
      <c r="E4093" t="str">
        <f>VLOOKUP(Auto_Theft_Data[[#This Row],[Vehicle Model]],Fully_Updated_Vehicle_Models_with_Types_278[#All],2,TRUE)</f>
        <v>SUV</v>
      </c>
      <c r="F4093" t="s">
        <v>15</v>
      </c>
      <c r="G4093" t="s">
        <v>50</v>
      </c>
      <c r="H4093" t="s">
        <v>10433</v>
      </c>
      <c r="I4093" t="s">
        <v>1562</v>
      </c>
      <c r="J4093" s="1">
        <v>45166</v>
      </c>
      <c r="K4093" t="s">
        <v>28</v>
      </c>
      <c r="L4093" t="s">
        <v>29</v>
      </c>
      <c r="M4093" t="s">
        <v>3253</v>
      </c>
      <c r="N4093" t="s">
        <v>3254</v>
      </c>
    </row>
    <row r="4094" spans="1:14" x14ac:dyDescent="0.35">
      <c r="A4094" t="s">
        <v>3255</v>
      </c>
      <c r="B4094" t="s">
        <v>28</v>
      </c>
      <c r="C4094" t="s">
        <v>10415</v>
      </c>
      <c r="D4094" t="s">
        <v>3178</v>
      </c>
      <c r="E4094" t="str">
        <f>VLOOKUP(Auto_Theft_Data[[#This Row],[Vehicle Model]],Fully_Updated_Vehicle_Models_with_Types_278[#All],2,TRUE)</f>
        <v>SUV</v>
      </c>
      <c r="F4094" t="s">
        <v>110</v>
      </c>
      <c r="G4094" t="s">
        <v>42</v>
      </c>
      <c r="H4094" t="s">
        <v>10434</v>
      </c>
      <c r="I4094" t="s">
        <v>294</v>
      </c>
      <c r="J4094" s="1">
        <v>45203</v>
      </c>
      <c r="K4094" t="s">
        <v>28</v>
      </c>
      <c r="L4094" t="s">
        <v>44</v>
      </c>
      <c r="M4094" t="s">
        <v>3256</v>
      </c>
      <c r="N4094" t="s">
        <v>3257</v>
      </c>
    </row>
    <row r="4095" spans="1:14" x14ac:dyDescent="0.35">
      <c r="A4095" t="s">
        <v>3258</v>
      </c>
      <c r="B4095" t="s">
        <v>18</v>
      </c>
      <c r="C4095" t="s">
        <v>10415</v>
      </c>
      <c r="D4095" t="s">
        <v>3178</v>
      </c>
      <c r="E4095" t="str">
        <f>VLOOKUP(Auto_Theft_Data[[#This Row],[Vehicle Model]],Fully_Updated_Vehicle_Models_with_Types_278[#All],2,TRUE)</f>
        <v>SUV</v>
      </c>
      <c r="F4095" t="s">
        <v>15</v>
      </c>
      <c r="G4095" t="s">
        <v>26</v>
      </c>
      <c r="H4095" t="s">
        <v>10434</v>
      </c>
      <c r="I4095" t="s">
        <v>1000</v>
      </c>
      <c r="J4095" s="1">
        <v>45181</v>
      </c>
      <c r="K4095" t="s">
        <v>28</v>
      </c>
      <c r="L4095" t="s">
        <v>89</v>
      </c>
      <c r="M4095" t="s">
        <v>3259</v>
      </c>
      <c r="N4095" t="s">
        <v>3260</v>
      </c>
    </row>
    <row r="4096" spans="1:14" x14ac:dyDescent="0.35">
      <c r="A4096" t="s">
        <v>3278</v>
      </c>
      <c r="B4096" t="s">
        <v>28</v>
      </c>
      <c r="C4096" t="s">
        <v>10415</v>
      </c>
      <c r="D4096" t="s">
        <v>3178</v>
      </c>
      <c r="E4096" t="str">
        <f>VLOOKUP(Auto_Theft_Data[[#This Row],[Vehicle Model]],Fully_Updated_Vehicle_Models_with_Types_278[#All],2,TRUE)</f>
        <v>SUV</v>
      </c>
      <c r="F4096" t="s">
        <v>110</v>
      </c>
      <c r="G4096" t="s">
        <v>26</v>
      </c>
      <c r="H4096" t="s">
        <v>10434</v>
      </c>
      <c r="I4096" t="s">
        <v>51</v>
      </c>
      <c r="J4096" s="1">
        <v>45217</v>
      </c>
      <c r="K4096" t="s">
        <v>28</v>
      </c>
      <c r="L4096" t="s">
        <v>19</v>
      </c>
      <c r="M4096" t="s">
        <v>3279</v>
      </c>
      <c r="N4096" t="s">
        <v>3280</v>
      </c>
    </row>
    <row r="4097" spans="1:14" x14ac:dyDescent="0.35">
      <c r="A4097" t="s">
        <v>34</v>
      </c>
      <c r="B4097" t="s">
        <v>38</v>
      </c>
      <c r="C4097" t="s">
        <v>10415</v>
      </c>
      <c r="D4097" t="s">
        <v>3178</v>
      </c>
      <c r="E4097" t="str">
        <f>VLOOKUP(Auto_Theft_Data[[#This Row],[Vehicle Model]],Fully_Updated_Vehicle_Models_with_Types_278[#All],2,TRUE)</f>
        <v>SUV</v>
      </c>
      <c r="F4097" t="s">
        <v>626</v>
      </c>
      <c r="G4097" t="s">
        <v>94</v>
      </c>
      <c r="H4097" t="s">
        <v>10433</v>
      </c>
      <c r="I4097" t="s">
        <v>75</v>
      </c>
      <c r="J4097" s="1">
        <v>43899</v>
      </c>
      <c r="K4097" t="s">
        <v>38</v>
      </c>
      <c r="L4097" t="s">
        <v>19</v>
      </c>
      <c r="M4097" t="s">
        <v>3286</v>
      </c>
      <c r="N4097" t="s">
        <v>3287</v>
      </c>
    </row>
    <row r="4098" spans="1:14" x14ac:dyDescent="0.35">
      <c r="A4098" t="s">
        <v>3288</v>
      </c>
      <c r="B4098" t="s">
        <v>48</v>
      </c>
      <c r="C4098" t="s">
        <v>10415</v>
      </c>
      <c r="D4098" t="s">
        <v>3178</v>
      </c>
      <c r="E4098" t="str">
        <f>VLOOKUP(Auto_Theft_Data[[#This Row],[Vehicle Model]],Fully_Updated_Vehicle_Models_with_Types_278[#All],2,TRUE)</f>
        <v>SUV</v>
      </c>
      <c r="F4098" t="s">
        <v>49</v>
      </c>
      <c r="G4098" t="s">
        <v>26</v>
      </c>
      <c r="H4098" t="s">
        <v>10433</v>
      </c>
      <c r="I4098" t="s">
        <v>166</v>
      </c>
      <c r="J4098" s="1">
        <v>45133</v>
      </c>
      <c r="K4098" t="s">
        <v>28</v>
      </c>
      <c r="L4098" t="s">
        <v>29</v>
      </c>
      <c r="M4098" t="s">
        <v>3289</v>
      </c>
      <c r="N4098" t="s">
        <v>3290</v>
      </c>
    </row>
    <row r="4099" spans="1:14" x14ac:dyDescent="0.35">
      <c r="A4099" t="s">
        <v>3304</v>
      </c>
      <c r="B4099" t="s">
        <v>18</v>
      </c>
      <c r="C4099" t="s">
        <v>10415</v>
      </c>
      <c r="D4099" t="s">
        <v>3178</v>
      </c>
      <c r="E4099" t="str">
        <f>VLOOKUP(Auto_Theft_Data[[#This Row],[Vehicle Model]],Fully_Updated_Vehicle_Models_with_Types_278[#All],2,TRUE)</f>
        <v>SUV</v>
      </c>
      <c r="F4099" t="s">
        <v>110</v>
      </c>
      <c r="G4099" t="s">
        <v>26</v>
      </c>
      <c r="H4099" t="s">
        <v>10434</v>
      </c>
      <c r="I4099" t="s">
        <v>390</v>
      </c>
      <c r="J4099" s="1">
        <v>44705</v>
      </c>
      <c r="K4099" t="s">
        <v>18</v>
      </c>
      <c r="L4099" t="s">
        <v>29</v>
      </c>
      <c r="M4099" t="s">
        <v>773</v>
      </c>
      <c r="N4099" t="s">
        <v>774</v>
      </c>
    </row>
    <row r="4100" spans="1:14" x14ac:dyDescent="0.35">
      <c r="A4100" t="s">
        <v>3305</v>
      </c>
      <c r="B4100" t="s">
        <v>18</v>
      </c>
      <c r="C4100" t="s">
        <v>10415</v>
      </c>
      <c r="D4100" t="s">
        <v>3178</v>
      </c>
      <c r="E4100" t="str">
        <f>VLOOKUP(Auto_Theft_Data[[#This Row],[Vehicle Model]],Fully_Updated_Vehicle_Models_with_Types_278[#All],2,TRUE)</f>
        <v>SUV</v>
      </c>
      <c r="F4100" t="s">
        <v>15</v>
      </c>
      <c r="G4100" t="s">
        <v>42</v>
      </c>
      <c r="H4100" t="s">
        <v>10433</v>
      </c>
      <c r="I4100" t="s">
        <v>294</v>
      </c>
      <c r="J4100" s="1">
        <v>44924</v>
      </c>
      <c r="K4100" t="s">
        <v>18</v>
      </c>
      <c r="L4100" t="s">
        <v>44</v>
      </c>
      <c r="M4100" t="s">
        <v>3306</v>
      </c>
      <c r="N4100" t="s">
        <v>3307</v>
      </c>
    </row>
    <row r="4101" spans="1:14" x14ac:dyDescent="0.35">
      <c r="A4101" t="s">
        <v>3313</v>
      </c>
      <c r="B4101" t="s">
        <v>48</v>
      </c>
      <c r="C4101" t="s">
        <v>10415</v>
      </c>
      <c r="D4101" t="s">
        <v>3178</v>
      </c>
      <c r="E4101" t="str">
        <f>VLOOKUP(Auto_Theft_Data[[#This Row],[Vehicle Model]],Fully_Updated_Vehicle_Models_with_Types_278[#All],2,TRUE)</f>
        <v>SUV</v>
      </c>
      <c r="F4101" t="s">
        <v>15</v>
      </c>
      <c r="G4101" t="s">
        <v>26</v>
      </c>
      <c r="H4101" t="s">
        <v>10434</v>
      </c>
      <c r="I4101" t="s">
        <v>235</v>
      </c>
      <c r="J4101" s="1">
        <v>44929</v>
      </c>
      <c r="K4101" t="s">
        <v>28</v>
      </c>
      <c r="L4101" t="s">
        <v>89</v>
      </c>
      <c r="M4101" t="s">
        <v>3314</v>
      </c>
      <c r="N4101" t="s">
        <v>3315</v>
      </c>
    </row>
    <row r="4102" spans="1:14" x14ac:dyDescent="0.35">
      <c r="A4102" t="s">
        <v>3316</v>
      </c>
      <c r="B4102" t="s">
        <v>18</v>
      </c>
      <c r="C4102" t="s">
        <v>10415</v>
      </c>
      <c r="D4102" t="s">
        <v>3178</v>
      </c>
      <c r="E4102" t="str">
        <f>VLOOKUP(Auto_Theft_Data[[#This Row],[Vehicle Model]],Fully_Updated_Vehicle_Models_with_Types_278[#All],2,TRUE)</f>
        <v>SUV</v>
      </c>
      <c r="F4102" t="s">
        <v>25</v>
      </c>
      <c r="G4102" t="s">
        <v>36</v>
      </c>
      <c r="H4102" t="s">
        <v>10433</v>
      </c>
      <c r="I4102" t="s">
        <v>75</v>
      </c>
      <c r="J4102" s="1">
        <v>44699</v>
      </c>
      <c r="K4102" t="s">
        <v>18</v>
      </c>
      <c r="L4102" t="s">
        <v>19</v>
      </c>
      <c r="M4102" t="s">
        <v>879</v>
      </c>
      <c r="N4102" t="s">
        <v>880</v>
      </c>
    </row>
    <row r="4103" spans="1:14" x14ac:dyDescent="0.35">
      <c r="A4103" t="s">
        <v>3321</v>
      </c>
      <c r="B4103" t="s">
        <v>69</v>
      </c>
      <c r="C4103" t="s">
        <v>10415</v>
      </c>
      <c r="D4103" t="s">
        <v>3178</v>
      </c>
      <c r="E4103" t="str">
        <f>VLOOKUP(Auto_Theft_Data[[#This Row],[Vehicle Model]],Fully_Updated_Vehicle_Models_with_Types_278[#All],2,TRUE)</f>
        <v>SUV</v>
      </c>
      <c r="F4103" t="s">
        <v>110</v>
      </c>
      <c r="G4103" t="s">
        <v>26</v>
      </c>
      <c r="H4103" t="s">
        <v>10434</v>
      </c>
      <c r="I4103" t="s">
        <v>139</v>
      </c>
      <c r="J4103" s="1">
        <v>43340</v>
      </c>
      <c r="K4103" t="s">
        <v>12</v>
      </c>
      <c r="L4103" t="s">
        <v>29</v>
      </c>
      <c r="M4103" t="s">
        <v>1890</v>
      </c>
      <c r="N4103" t="s">
        <v>1891</v>
      </c>
    </row>
    <row r="4104" spans="1:14" x14ac:dyDescent="0.35">
      <c r="A4104" t="s">
        <v>3328</v>
      </c>
      <c r="B4104" t="s">
        <v>18</v>
      </c>
      <c r="C4104" t="s">
        <v>10415</v>
      </c>
      <c r="D4104" t="s">
        <v>3178</v>
      </c>
      <c r="E4104" t="str">
        <f>VLOOKUP(Auto_Theft_Data[[#This Row],[Vehicle Model]],Fully_Updated_Vehicle_Models_with_Types_278[#All],2,TRUE)</f>
        <v>SUV</v>
      </c>
      <c r="F4104" t="s">
        <v>15</v>
      </c>
      <c r="G4104" t="s">
        <v>16</v>
      </c>
      <c r="H4104" t="s">
        <v>10433</v>
      </c>
      <c r="I4104" t="s">
        <v>1000</v>
      </c>
      <c r="J4104" s="1">
        <v>45068</v>
      </c>
      <c r="K4104" t="s">
        <v>28</v>
      </c>
      <c r="L4104" t="s">
        <v>44</v>
      </c>
      <c r="M4104" t="s">
        <v>3329</v>
      </c>
      <c r="N4104" t="s">
        <v>3330</v>
      </c>
    </row>
    <row r="4105" spans="1:14" x14ac:dyDescent="0.35">
      <c r="A4105" t="s">
        <v>3346</v>
      </c>
      <c r="B4105" t="s">
        <v>28</v>
      </c>
      <c r="C4105" t="s">
        <v>10415</v>
      </c>
      <c r="D4105" t="s">
        <v>3178</v>
      </c>
      <c r="E4105" t="str">
        <f>VLOOKUP(Auto_Theft_Data[[#This Row],[Vehicle Model]],Fully_Updated_Vehicle_Models_with_Types_278[#All],2,TRUE)</f>
        <v>SUV</v>
      </c>
      <c r="F4105" t="s">
        <v>15</v>
      </c>
      <c r="G4105" t="s">
        <v>70</v>
      </c>
      <c r="H4105" t="s">
        <v>10434</v>
      </c>
      <c r="I4105" t="s">
        <v>95</v>
      </c>
      <c r="J4105" s="1">
        <v>45079</v>
      </c>
      <c r="K4105" t="s">
        <v>28</v>
      </c>
      <c r="L4105" t="s">
        <v>29</v>
      </c>
      <c r="M4105" t="s">
        <v>3347</v>
      </c>
      <c r="N4105" t="s">
        <v>3348</v>
      </c>
    </row>
    <row r="4106" spans="1:14" x14ac:dyDescent="0.35">
      <c r="A4106" t="s">
        <v>3356</v>
      </c>
      <c r="B4106" t="s">
        <v>18</v>
      </c>
      <c r="C4106" t="s">
        <v>10415</v>
      </c>
      <c r="D4106" t="s">
        <v>3178</v>
      </c>
      <c r="E4106" t="str">
        <f>VLOOKUP(Auto_Theft_Data[[#This Row],[Vehicle Model]],Fully_Updated_Vehicle_Models_with_Types_278[#All],2,TRUE)</f>
        <v>SUV</v>
      </c>
      <c r="F4106" t="s">
        <v>15</v>
      </c>
      <c r="G4106" t="s">
        <v>26</v>
      </c>
      <c r="H4106" t="s">
        <v>10433</v>
      </c>
      <c r="I4106" t="s">
        <v>1000</v>
      </c>
      <c r="J4106" s="1">
        <v>45083</v>
      </c>
      <c r="K4106" t="s">
        <v>28</v>
      </c>
      <c r="L4106" t="s">
        <v>89</v>
      </c>
      <c r="M4106" t="s">
        <v>3357</v>
      </c>
      <c r="N4106" t="s">
        <v>3358</v>
      </c>
    </row>
    <row r="4107" spans="1:14" x14ac:dyDescent="0.35">
      <c r="A4107" t="s">
        <v>6211</v>
      </c>
      <c r="B4107" t="s">
        <v>128</v>
      </c>
      <c r="C4107" t="s">
        <v>10411</v>
      </c>
      <c r="D4107" t="s">
        <v>6212</v>
      </c>
      <c r="E4107" t="str">
        <f>VLOOKUP(Auto_Theft_Data[[#This Row],[Vehicle Model]],Fully_Updated_Vehicle_Models_with_Types_278[#All],2,TRUE)</f>
        <v>Sedan</v>
      </c>
      <c r="F4107" t="s">
        <v>25</v>
      </c>
      <c r="G4107" t="s">
        <v>36</v>
      </c>
      <c r="H4107" t="s">
        <v>10434</v>
      </c>
      <c r="I4107" t="s">
        <v>124</v>
      </c>
      <c r="J4107" s="1">
        <v>44064</v>
      </c>
      <c r="K4107" t="s">
        <v>38</v>
      </c>
      <c r="L4107" t="s">
        <v>19</v>
      </c>
      <c r="M4107" t="s">
        <v>2731</v>
      </c>
      <c r="N4107" t="s">
        <v>2732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8BDB-B79A-4249-BC99-672BC4BA3330}">
  <dimension ref="A1:B278"/>
  <sheetViews>
    <sheetView topLeftCell="A231" workbookViewId="0">
      <selection activeCell="A54" sqref="A54"/>
    </sheetView>
  </sheetViews>
  <sheetFormatPr defaultRowHeight="14.5" x14ac:dyDescent="0.35"/>
  <cols>
    <col min="1" max="1" width="27.54296875" bestFit="1" customWidth="1"/>
    <col min="2" max="2" width="11.1796875" bestFit="1" customWidth="1"/>
  </cols>
  <sheetData>
    <row r="1" spans="1:2" x14ac:dyDescent="0.35">
      <c r="A1" t="s">
        <v>3</v>
      </c>
      <c r="B1" t="s">
        <v>10421</v>
      </c>
    </row>
    <row r="2" spans="1:2" x14ac:dyDescent="0.35">
      <c r="A2" t="s">
        <v>575</v>
      </c>
      <c r="B2" t="s">
        <v>10422</v>
      </c>
    </row>
    <row r="3" spans="1:2" x14ac:dyDescent="0.35">
      <c r="A3" t="s">
        <v>357</v>
      </c>
      <c r="B3" t="s">
        <v>688</v>
      </c>
    </row>
    <row r="4" spans="1:2" x14ac:dyDescent="0.35">
      <c r="A4" t="s">
        <v>6966</v>
      </c>
      <c r="B4" t="s">
        <v>688</v>
      </c>
    </row>
    <row r="5" spans="1:2" x14ac:dyDescent="0.35">
      <c r="A5" t="s">
        <v>562</v>
      </c>
      <c r="B5" t="s">
        <v>10422</v>
      </c>
    </row>
    <row r="6" spans="1:2" x14ac:dyDescent="0.35">
      <c r="A6" t="s">
        <v>90</v>
      </c>
      <c r="B6" t="s">
        <v>10422</v>
      </c>
    </row>
    <row r="7" spans="1:2" x14ac:dyDescent="0.35">
      <c r="A7" t="s">
        <v>617</v>
      </c>
      <c r="B7" t="s">
        <v>10422</v>
      </c>
    </row>
    <row r="8" spans="1:2" x14ac:dyDescent="0.35">
      <c r="A8" t="s">
        <v>6456</v>
      </c>
      <c r="B8" t="s">
        <v>10422</v>
      </c>
    </row>
    <row r="9" spans="1:2" x14ac:dyDescent="0.35">
      <c r="A9" t="s">
        <v>6443</v>
      </c>
      <c r="B9" t="s">
        <v>688</v>
      </c>
    </row>
    <row r="10" spans="1:2" x14ac:dyDescent="0.35">
      <c r="A10" t="s">
        <v>6477</v>
      </c>
      <c r="B10" t="s">
        <v>10426</v>
      </c>
    </row>
    <row r="11" spans="1:2" x14ac:dyDescent="0.35">
      <c r="A11" t="s">
        <v>604</v>
      </c>
      <c r="B11" t="s">
        <v>10422</v>
      </c>
    </row>
    <row r="12" spans="1:2" x14ac:dyDescent="0.35">
      <c r="A12" t="s">
        <v>144</v>
      </c>
      <c r="B12" t="s">
        <v>10422</v>
      </c>
    </row>
    <row r="13" spans="1:2" x14ac:dyDescent="0.35">
      <c r="A13" t="s">
        <v>6435</v>
      </c>
      <c r="B13" t="s">
        <v>10422</v>
      </c>
    </row>
    <row r="14" spans="1:2" x14ac:dyDescent="0.35">
      <c r="A14" t="s">
        <v>6449</v>
      </c>
      <c r="B14" t="s">
        <v>10422</v>
      </c>
    </row>
    <row r="15" spans="1:2" x14ac:dyDescent="0.35">
      <c r="A15" t="s">
        <v>545</v>
      </c>
      <c r="B15" t="s">
        <v>10422</v>
      </c>
    </row>
    <row r="16" spans="1:2" x14ac:dyDescent="0.35">
      <c r="A16" t="s">
        <v>571</v>
      </c>
      <c r="B16" t="s">
        <v>10422</v>
      </c>
    </row>
    <row r="17" spans="1:2" x14ac:dyDescent="0.35">
      <c r="A17" t="s">
        <v>503</v>
      </c>
      <c r="B17" t="s">
        <v>10422</v>
      </c>
    </row>
    <row r="18" spans="1:2" x14ac:dyDescent="0.35">
      <c r="A18" t="s">
        <v>524</v>
      </c>
      <c r="B18" t="s">
        <v>10422</v>
      </c>
    </row>
    <row r="19" spans="1:2" x14ac:dyDescent="0.35">
      <c r="A19" t="s">
        <v>536</v>
      </c>
      <c r="B19" t="s">
        <v>10422</v>
      </c>
    </row>
    <row r="20" spans="1:2" x14ac:dyDescent="0.35">
      <c r="A20" t="s">
        <v>6460</v>
      </c>
      <c r="B20" t="s">
        <v>688</v>
      </c>
    </row>
    <row r="21" spans="1:2" x14ac:dyDescent="0.35">
      <c r="A21" t="s">
        <v>5116</v>
      </c>
      <c r="B21" t="s">
        <v>10423</v>
      </c>
    </row>
    <row r="22" spans="1:2" x14ac:dyDescent="0.35">
      <c r="A22" t="s">
        <v>403</v>
      </c>
      <c r="B22" t="s">
        <v>10423</v>
      </c>
    </row>
    <row r="23" spans="1:2" x14ac:dyDescent="0.35">
      <c r="A23" t="s">
        <v>7344</v>
      </c>
      <c r="B23" t="s">
        <v>10423</v>
      </c>
    </row>
    <row r="24" spans="1:2" x14ac:dyDescent="0.35">
      <c r="A24" t="s">
        <v>519</v>
      </c>
      <c r="B24" t="s">
        <v>10422</v>
      </c>
    </row>
    <row r="25" spans="1:2" x14ac:dyDescent="0.35">
      <c r="A25" t="s">
        <v>514</v>
      </c>
      <c r="B25" t="s">
        <v>10422</v>
      </c>
    </row>
    <row r="26" spans="1:2" x14ac:dyDescent="0.35">
      <c r="A26" t="s">
        <v>541</v>
      </c>
      <c r="B26" t="s">
        <v>10422</v>
      </c>
    </row>
    <row r="27" spans="1:2" x14ac:dyDescent="0.35">
      <c r="A27" t="s">
        <v>566</v>
      </c>
      <c r="B27" t="s">
        <v>10422</v>
      </c>
    </row>
    <row r="28" spans="1:2" x14ac:dyDescent="0.35">
      <c r="A28" t="s">
        <v>588</v>
      </c>
      <c r="B28" t="s">
        <v>10422</v>
      </c>
    </row>
    <row r="29" spans="1:2" x14ac:dyDescent="0.35">
      <c r="A29" t="s">
        <v>353</v>
      </c>
      <c r="B29" t="s">
        <v>10426</v>
      </c>
    </row>
    <row r="30" spans="1:2" x14ac:dyDescent="0.35">
      <c r="A30" t="s">
        <v>333</v>
      </c>
      <c r="B30" t="s">
        <v>10422</v>
      </c>
    </row>
    <row r="31" spans="1:2" x14ac:dyDescent="0.35">
      <c r="A31" t="s">
        <v>427</v>
      </c>
      <c r="B31" t="s">
        <v>10424</v>
      </c>
    </row>
    <row r="32" spans="1:2" x14ac:dyDescent="0.35">
      <c r="A32" t="s">
        <v>449</v>
      </c>
      <c r="B32" t="s">
        <v>10422</v>
      </c>
    </row>
    <row r="33" spans="1:2" x14ac:dyDescent="0.35">
      <c r="A33" t="s">
        <v>3232</v>
      </c>
      <c r="B33" t="s">
        <v>10423</v>
      </c>
    </row>
    <row r="34" spans="1:2" x14ac:dyDescent="0.35">
      <c r="A34" t="s">
        <v>4618</v>
      </c>
      <c r="B34" t="s">
        <v>10422</v>
      </c>
    </row>
    <row r="35" spans="1:2" x14ac:dyDescent="0.35">
      <c r="A35" t="s">
        <v>6882</v>
      </c>
      <c r="B35" t="s">
        <v>10422</v>
      </c>
    </row>
    <row r="36" spans="1:2" x14ac:dyDescent="0.35">
      <c r="A36" t="s">
        <v>3424</v>
      </c>
      <c r="B36" t="s">
        <v>10422</v>
      </c>
    </row>
    <row r="37" spans="1:2" x14ac:dyDescent="0.35">
      <c r="A37" t="s">
        <v>6596</v>
      </c>
      <c r="B37" t="s">
        <v>10422</v>
      </c>
    </row>
    <row r="38" spans="1:2" x14ac:dyDescent="0.35">
      <c r="A38" t="s">
        <v>869</v>
      </c>
      <c r="B38" t="s">
        <v>705</v>
      </c>
    </row>
    <row r="39" spans="1:2" x14ac:dyDescent="0.35">
      <c r="A39" t="s">
        <v>7015</v>
      </c>
      <c r="B39" t="s">
        <v>10422</v>
      </c>
    </row>
    <row r="40" spans="1:2" x14ac:dyDescent="0.35">
      <c r="A40" t="s">
        <v>692</v>
      </c>
      <c r="B40" t="s">
        <v>688</v>
      </c>
    </row>
    <row r="41" spans="1:2" x14ac:dyDescent="0.35">
      <c r="A41" t="s">
        <v>9829</v>
      </c>
      <c r="B41" t="s">
        <v>10422</v>
      </c>
    </row>
    <row r="42" spans="1:2" x14ac:dyDescent="0.35">
      <c r="A42" t="s">
        <v>1521</v>
      </c>
      <c r="B42" t="s">
        <v>10422</v>
      </c>
    </row>
    <row r="43" spans="1:2" x14ac:dyDescent="0.35">
      <c r="A43" t="s">
        <v>700</v>
      </c>
      <c r="B43" t="s">
        <v>10426</v>
      </c>
    </row>
    <row r="44" spans="1:2" x14ac:dyDescent="0.35">
      <c r="A44" t="s">
        <v>2963</v>
      </c>
      <c r="B44" t="s">
        <v>10423</v>
      </c>
    </row>
    <row r="45" spans="1:2" x14ac:dyDescent="0.35">
      <c r="A45" t="s">
        <v>1258</v>
      </c>
      <c r="B45" t="s">
        <v>688</v>
      </c>
    </row>
    <row r="46" spans="1:2" x14ac:dyDescent="0.35">
      <c r="A46" t="s">
        <v>687</v>
      </c>
      <c r="B46" t="s">
        <v>688</v>
      </c>
    </row>
    <row r="47" spans="1:2" x14ac:dyDescent="0.35">
      <c r="A47" t="s">
        <v>6445</v>
      </c>
      <c r="B47" t="s">
        <v>10422</v>
      </c>
    </row>
    <row r="48" spans="1:2" x14ac:dyDescent="0.35">
      <c r="A48" t="s">
        <v>6431</v>
      </c>
      <c r="B48" t="s">
        <v>10422</v>
      </c>
    </row>
    <row r="49" spans="1:2" x14ac:dyDescent="0.35">
      <c r="A49" t="s">
        <v>1571</v>
      </c>
      <c r="B49" t="s">
        <v>10426</v>
      </c>
    </row>
    <row r="50" spans="1:2" x14ac:dyDescent="0.35">
      <c r="A50" t="s">
        <v>676</v>
      </c>
      <c r="B50" t="s">
        <v>10424</v>
      </c>
    </row>
    <row r="51" spans="1:2" x14ac:dyDescent="0.35">
      <c r="A51" t="s">
        <v>7606</v>
      </c>
      <c r="B51" t="s">
        <v>10422</v>
      </c>
    </row>
    <row r="52" spans="1:2" x14ac:dyDescent="0.35">
      <c r="A52" t="s">
        <v>3227</v>
      </c>
      <c r="B52" t="s">
        <v>688</v>
      </c>
    </row>
    <row r="53" spans="1:2" x14ac:dyDescent="0.35">
      <c r="A53" t="s">
        <v>1499</v>
      </c>
      <c r="B53" t="s">
        <v>10425</v>
      </c>
    </row>
    <row r="54" spans="1:2" x14ac:dyDescent="0.35">
      <c r="A54" t="s">
        <v>753</v>
      </c>
      <c r="B54" t="s">
        <v>10422</v>
      </c>
    </row>
    <row r="55" spans="1:2" x14ac:dyDescent="0.35">
      <c r="A55" t="s">
        <v>630</v>
      </c>
      <c r="B55" t="s">
        <v>10422</v>
      </c>
    </row>
    <row r="56" spans="1:2" x14ac:dyDescent="0.35">
      <c r="A56" t="s">
        <v>1696</v>
      </c>
      <c r="B56" t="s">
        <v>10424</v>
      </c>
    </row>
    <row r="57" spans="1:2" x14ac:dyDescent="0.35">
      <c r="A57" t="s">
        <v>10418</v>
      </c>
      <c r="B57" t="s">
        <v>10422</v>
      </c>
    </row>
    <row r="58" spans="1:2" x14ac:dyDescent="0.35">
      <c r="A58" t="s">
        <v>5135</v>
      </c>
      <c r="B58" t="s">
        <v>10423</v>
      </c>
    </row>
    <row r="59" spans="1:2" x14ac:dyDescent="0.35">
      <c r="A59" t="s">
        <v>1336</v>
      </c>
      <c r="B59" t="s">
        <v>10424</v>
      </c>
    </row>
    <row r="60" spans="1:2" x14ac:dyDescent="0.35">
      <c r="A60" t="s">
        <v>10416</v>
      </c>
      <c r="B60" t="s">
        <v>10422</v>
      </c>
    </row>
    <row r="61" spans="1:2" x14ac:dyDescent="0.35">
      <c r="A61" t="s">
        <v>846</v>
      </c>
      <c r="B61" t="s">
        <v>10422</v>
      </c>
    </row>
    <row r="62" spans="1:2" x14ac:dyDescent="0.35">
      <c r="A62" t="s">
        <v>953</v>
      </c>
      <c r="B62" t="s">
        <v>688</v>
      </c>
    </row>
    <row r="63" spans="1:2" x14ac:dyDescent="0.35">
      <c r="A63" t="s">
        <v>5123</v>
      </c>
      <c r="B63" t="s">
        <v>10423</v>
      </c>
    </row>
    <row r="64" spans="1:2" x14ac:dyDescent="0.35">
      <c r="A64" t="s">
        <v>5247</v>
      </c>
      <c r="B64" t="s">
        <v>10423</v>
      </c>
    </row>
    <row r="65" spans="1:2" x14ac:dyDescent="0.35">
      <c r="A65" t="s">
        <v>2546</v>
      </c>
      <c r="B65" t="s">
        <v>10422</v>
      </c>
    </row>
    <row r="66" spans="1:2" x14ac:dyDescent="0.35">
      <c r="A66" t="s">
        <v>6479</v>
      </c>
      <c r="B66" t="s">
        <v>10426</v>
      </c>
    </row>
    <row r="67" spans="1:2" x14ac:dyDescent="0.35">
      <c r="A67" t="s">
        <v>7298</v>
      </c>
      <c r="B67" t="s">
        <v>10422</v>
      </c>
    </row>
    <row r="68" spans="1:2" x14ac:dyDescent="0.35">
      <c r="A68" t="s">
        <v>7552</v>
      </c>
      <c r="B68" t="s">
        <v>10422</v>
      </c>
    </row>
    <row r="69" spans="1:2" x14ac:dyDescent="0.35">
      <c r="A69" t="s">
        <v>1125</v>
      </c>
      <c r="B69" t="s">
        <v>10424</v>
      </c>
    </row>
    <row r="70" spans="1:2" x14ac:dyDescent="0.35">
      <c r="A70" t="s">
        <v>7066</v>
      </c>
      <c r="B70" t="s">
        <v>10423</v>
      </c>
    </row>
    <row r="71" spans="1:2" x14ac:dyDescent="0.35">
      <c r="A71" t="s">
        <v>717</v>
      </c>
      <c r="B71" t="s">
        <v>10422</v>
      </c>
    </row>
    <row r="72" spans="1:2" x14ac:dyDescent="0.35">
      <c r="A72" t="s">
        <v>3396</v>
      </c>
      <c r="B72" t="s">
        <v>10423</v>
      </c>
    </row>
    <row r="73" spans="1:2" x14ac:dyDescent="0.35">
      <c r="A73" t="s">
        <v>6877</v>
      </c>
      <c r="B73" t="s">
        <v>10427</v>
      </c>
    </row>
    <row r="74" spans="1:2" x14ac:dyDescent="0.35">
      <c r="A74" t="s">
        <v>6240</v>
      </c>
      <c r="B74" t="s">
        <v>10423</v>
      </c>
    </row>
    <row r="75" spans="1:2" x14ac:dyDescent="0.35">
      <c r="A75" t="s">
        <v>1596</v>
      </c>
      <c r="B75" t="s">
        <v>688</v>
      </c>
    </row>
    <row r="76" spans="1:2" x14ac:dyDescent="0.35">
      <c r="A76" t="s">
        <v>1575</v>
      </c>
      <c r="B76" t="s">
        <v>10422</v>
      </c>
    </row>
    <row r="77" spans="1:2" x14ac:dyDescent="0.35">
      <c r="A77" t="s">
        <v>5907</v>
      </c>
      <c r="B77" t="s">
        <v>10423</v>
      </c>
    </row>
    <row r="78" spans="1:2" x14ac:dyDescent="0.35">
      <c r="A78" t="s">
        <v>1484</v>
      </c>
      <c r="B78" t="s">
        <v>10423</v>
      </c>
    </row>
    <row r="79" spans="1:2" x14ac:dyDescent="0.35">
      <c r="A79" t="s">
        <v>6466</v>
      </c>
      <c r="B79" t="s">
        <v>10422</v>
      </c>
    </row>
    <row r="80" spans="1:2" x14ac:dyDescent="0.35">
      <c r="A80" t="s">
        <v>7190</v>
      </c>
      <c r="B80" t="s">
        <v>10422</v>
      </c>
    </row>
    <row r="81" spans="1:2" x14ac:dyDescent="0.35">
      <c r="A81" t="s">
        <v>6503</v>
      </c>
      <c r="B81" t="s">
        <v>10424</v>
      </c>
    </row>
    <row r="82" spans="1:2" x14ac:dyDescent="0.35">
      <c r="A82" t="s">
        <v>2423</v>
      </c>
      <c r="B82" t="s">
        <v>705</v>
      </c>
    </row>
    <row r="83" spans="1:2" x14ac:dyDescent="0.35">
      <c r="A83" t="s">
        <v>2350</v>
      </c>
      <c r="B83" t="s">
        <v>705</v>
      </c>
    </row>
    <row r="84" spans="1:2" x14ac:dyDescent="0.35">
      <c r="A84" t="s">
        <v>2993</v>
      </c>
      <c r="B84" t="s">
        <v>705</v>
      </c>
    </row>
    <row r="85" spans="1:2" x14ac:dyDescent="0.35">
      <c r="A85" t="s">
        <v>2291</v>
      </c>
      <c r="B85" t="s">
        <v>10423</v>
      </c>
    </row>
    <row r="86" spans="1:2" x14ac:dyDescent="0.35">
      <c r="A86" t="s">
        <v>4599</v>
      </c>
      <c r="B86" t="s">
        <v>10422</v>
      </c>
    </row>
    <row r="87" spans="1:2" x14ac:dyDescent="0.35">
      <c r="A87" t="s">
        <v>666</v>
      </c>
      <c r="B87" t="s">
        <v>10424</v>
      </c>
    </row>
    <row r="88" spans="1:2" x14ac:dyDescent="0.35">
      <c r="A88" t="s">
        <v>634</v>
      </c>
      <c r="B88" t="s">
        <v>10423</v>
      </c>
    </row>
    <row r="89" spans="1:2" x14ac:dyDescent="0.35">
      <c r="A89" t="s">
        <v>3261</v>
      </c>
      <c r="B89" t="s">
        <v>10423</v>
      </c>
    </row>
    <row r="90" spans="1:2" x14ac:dyDescent="0.35">
      <c r="A90" t="s">
        <v>681</v>
      </c>
      <c r="B90" t="s">
        <v>10423</v>
      </c>
    </row>
    <row r="91" spans="1:2" x14ac:dyDescent="0.35">
      <c r="A91" t="s">
        <v>5954</v>
      </c>
      <c r="B91" t="s">
        <v>10422</v>
      </c>
    </row>
    <row r="92" spans="1:2" x14ac:dyDescent="0.35">
      <c r="A92" t="s">
        <v>6148</v>
      </c>
      <c r="B92" t="s">
        <v>10422</v>
      </c>
    </row>
    <row r="93" spans="1:2" x14ac:dyDescent="0.35">
      <c r="A93" t="s">
        <v>5956</v>
      </c>
      <c r="B93" t="s">
        <v>10422</v>
      </c>
    </row>
    <row r="94" spans="1:2" x14ac:dyDescent="0.35">
      <c r="A94" t="s">
        <v>2320</v>
      </c>
      <c r="B94" t="s">
        <v>10423</v>
      </c>
    </row>
    <row r="95" spans="1:2" x14ac:dyDescent="0.35">
      <c r="A95" t="s">
        <v>5107</v>
      </c>
      <c r="B95" t="s">
        <v>10423</v>
      </c>
    </row>
    <row r="96" spans="1:2" x14ac:dyDescent="0.35">
      <c r="A96" t="s">
        <v>2309</v>
      </c>
      <c r="B96" t="s">
        <v>10423</v>
      </c>
    </row>
    <row r="97" spans="1:2" x14ac:dyDescent="0.35">
      <c r="A97" t="s">
        <v>2337</v>
      </c>
      <c r="B97" t="s">
        <v>10423</v>
      </c>
    </row>
    <row r="98" spans="1:2" x14ac:dyDescent="0.35">
      <c r="A98" t="s">
        <v>704</v>
      </c>
      <c r="B98" t="s">
        <v>705</v>
      </c>
    </row>
    <row r="99" spans="1:2" x14ac:dyDescent="0.35">
      <c r="A99" t="s">
        <v>2305</v>
      </c>
      <c r="B99" t="s">
        <v>688</v>
      </c>
    </row>
    <row r="100" spans="1:2" x14ac:dyDescent="0.35">
      <c r="A100" t="s">
        <v>2297</v>
      </c>
      <c r="B100" t="s">
        <v>688</v>
      </c>
    </row>
    <row r="101" spans="1:2" x14ac:dyDescent="0.35">
      <c r="A101" t="s">
        <v>2446</v>
      </c>
      <c r="B101" t="s">
        <v>688</v>
      </c>
    </row>
    <row r="102" spans="1:2" x14ac:dyDescent="0.35">
      <c r="A102" t="s">
        <v>3064</v>
      </c>
      <c r="B102" t="s">
        <v>688</v>
      </c>
    </row>
    <row r="103" spans="1:2" x14ac:dyDescent="0.35">
      <c r="A103" t="s">
        <v>3040</v>
      </c>
      <c r="B103" t="s">
        <v>10426</v>
      </c>
    </row>
    <row r="104" spans="1:2" x14ac:dyDescent="0.35">
      <c r="A104" t="s">
        <v>2523</v>
      </c>
      <c r="B104" t="s">
        <v>10426</v>
      </c>
    </row>
    <row r="105" spans="1:2" x14ac:dyDescent="0.35">
      <c r="A105" t="s">
        <v>6906</v>
      </c>
      <c r="B105" t="s">
        <v>10424</v>
      </c>
    </row>
    <row r="106" spans="1:2" x14ac:dyDescent="0.35">
      <c r="A106" t="s">
        <v>3476</v>
      </c>
      <c r="B106" t="s">
        <v>10426</v>
      </c>
    </row>
    <row r="107" spans="1:2" x14ac:dyDescent="0.35">
      <c r="A107" t="s">
        <v>7525</v>
      </c>
      <c r="B107" t="s">
        <v>10423</v>
      </c>
    </row>
    <row r="108" spans="1:2" x14ac:dyDescent="0.35">
      <c r="A108" t="s">
        <v>2795</v>
      </c>
      <c r="B108" t="s">
        <v>10423</v>
      </c>
    </row>
    <row r="109" spans="1:2" x14ac:dyDescent="0.35">
      <c r="A109" t="s">
        <v>2402</v>
      </c>
      <c r="B109" t="s">
        <v>10422</v>
      </c>
    </row>
    <row r="110" spans="1:2" x14ac:dyDescent="0.35">
      <c r="A110" t="s">
        <v>7025</v>
      </c>
      <c r="B110" t="s">
        <v>10423</v>
      </c>
    </row>
    <row r="111" spans="1:2" x14ac:dyDescent="0.35">
      <c r="A111" t="s">
        <v>5737</v>
      </c>
      <c r="B111" t="s">
        <v>10422</v>
      </c>
    </row>
    <row r="112" spans="1:2" x14ac:dyDescent="0.35">
      <c r="A112" t="s">
        <v>7018</v>
      </c>
      <c r="B112" t="s">
        <v>10424</v>
      </c>
    </row>
    <row r="113" spans="1:2" x14ac:dyDescent="0.35">
      <c r="A113" t="s">
        <v>2653</v>
      </c>
      <c r="B113" t="s">
        <v>10425</v>
      </c>
    </row>
    <row r="114" spans="1:2" x14ac:dyDescent="0.35">
      <c r="A114" t="s">
        <v>6609</v>
      </c>
      <c r="B114" t="s">
        <v>688</v>
      </c>
    </row>
    <row r="115" spans="1:2" x14ac:dyDescent="0.35">
      <c r="A115" t="s">
        <v>2497</v>
      </c>
      <c r="B115" t="s">
        <v>10422</v>
      </c>
    </row>
    <row r="116" spans="1:2" x14ac:dyDescent="0.35">
      <c r="A116" t="s">
        <v>5097</v>
      </c>
      <c r="B116" t="s">
        <v>10423</v>
      </c>
    </row>
    <row r="117" spans="1:2" x14ac:dyDescent="0.35">
      <c r="A117" t="s">
        <v>5089</v>
      </c>
      <c r="B117" t="s">
        <v>10422</v>
      </c>
    </row>
    <row r="118" spans="1:2" x14ac:dyDescent="0.35">
      <c r="A118" t="s">
        <v>5085</v>
      </c>
      <c r="B118" t="s">
        <v>10424</v>
      </c>
    </row>
    <row r="119" spans="1:2" x14ac:dyDescent="0.35">
      <c r="A119" t="s">
        <v>6895</v>
      </c>
      <c r="B119" t="s">
        <v>10422</v>
      </c>
    </row>
    <row r="120" spans="1:2" x14ac:dyDescent="0.35">
      <c r="A120" t="s">
        <v>6925</v>
      </c>
      <c r="B120" t="s">
        <v>10422</v>
      </c>
    </row>
    <row r="121" spans="1:2" x14ac:dyDescent="0.35">
      <c r="A121" t="s">
        <v>5031</v>
      </c>
      <c r="B121" t="s">
        <v>10422</v>
      </c>
    </row>
    <row r="122" spans="1:2" x14ac:dyDescent="0.35">
      <c r="A122" t="s">
        <v>10283</v>
      </c>
      <c r="B122" t="s">
        <v>10426</v>
      </c>
    </row>
    <row r="123" spans="1:2" x14ac:dyDescent="0.35">
      <c r="A123" t="s">
        <v>6885</v>
      </c>
      <c r="B123" t="s">
        <v>10422</v>
      </c>
    </row>
    <row r="124" spans="1:2" x14ac:dyDescent="0.35">
      <c r="A124" t="s">
        <v>5131</v>
      </c>
      <c r="B124" t="s">
        <v>10423</v>
      </c>
    </row>
    <row r="125" spans="1:2" x14ac:dyDescent="0.35">
      <c r="A125" t="s">
        <v>6889</v>
      </c>
      <c r="B125" t="s">
        <v>10422</v>
      </c>
    </row>
    <row r="126" spans="1:2" x14ac:dyDescent="0.35">
      <c r="A126" t="s">
        <v>6120</v>
      </c>
      <c r="B126" t="s">
        <v>10422</v>
      </c>
    </row>
    <row r="127" spans="1:2" x14ac:dyDescent="0.35">
      <c r="A127" t="s">
        <v>10254</v>
      </c>
      <c r="B127" t="s">
        <v>10426</v>
      </c>
    </row>
    <row r="128" spans="1:2" x14ac:dyDescent="0.35">
      <c r="A128" t="s">
        <v>4594</v>
      </c>
      <c r="B128" t="s">
        <v>10423</v>
      </c>
    </row>
    <row r="129" spans="1:2" x14ac:dyDescent="0.35">
      <c r="A129" t="s">
        <v>905</v>
      </c>
      <c r="B129" t="s">
        <v>10423</v>
      </c>
    </row>
    <row r="130" spans="1:2" x14ac:dyDescent="0.35">
      <c r="A130" t="s">
        <v>7157</v>
      </c>
      <c r="B130" t="s">
        <v>10423</v>
      </c>
    </row>
    <row r="131" spans="1:2" x14ac:dyDescent="0.35">
      <c r="A131" t="s">
        <v>5111</v>
      </c>
      <c r="B131" t="s">
        <v>688</v>
      </c>
    </row>
    <row r="132" spans="1:2" x14ac:dyDescent="0.35">
      <c r="A132" t="s">
        <v>14</v>
      </c>
      <c r="B132" t="s">
        <v>10422</v>
      </c>
    </row>
    <row r="133" spans="1:2" x14ac:dyDescent="0.35">
      <c r="A133" t="s">
        <v>794</v>
      </c>
      <c r="B133" t="s">
        <v>10422</v>
      </c>
    </row>
    <row r="134" spans="1:2" x14ac:dyDescent="0.35">
      <c r="A134" t="s">
        <v>7023</v>
      </c>
      <c r="B134" t="s">
        <v>10422</v>
      </c>
    </row>
    <row r="135" spans="1:2" x14ac:dyDescent="0.35">
      <c r="A135" t="s">
        <v>10260</v>
      </c>
      <c r="B135" t="s">
        <v>10422</v>
      </c>
    </row>
    <row r="136" spans="1:2" x14ac:dyDescent="0.35">
      <c r="A136" t="s">
        <v>3363</v>
      </c>
      <c r="B136" t="s">
        <v>10423</v>
      </c>
    </row>
    <row r="137" spans="1:2" x14ac:dyDescent="0.35">
      <c r="A137" t="s">
        <v>1510</v>
      </c>
      <c r="B137" t="s">
        <v>10423</v>
      </c>
    </row>
    <row r="138" spans="1:2" x14ac:dyDescent="0.35">
      <c r="A138" t="s">
        <v>6627</v>
      </c>
      <c r="B138" t="s">
        <v>10423</v>
      </c>
    </row>
    <row r="139" spans="1:2" x14ac:dyDescent="0.35">
      <c r="A139" t="s">
        <v>4659</v>
      </c>
      <c r="B139" t="s">
        <v>10423</v>
      </c>
    </row>
    <row r="140" spans="1:2" x14ac:dyDescent="0.35">
      <c r="A140" t="s">
        <v>6517</v>
      </c>
      <c r="B140" t="s">
        <v>10422</v>
      </c>
    </row>
    <row r="141" spans="1:2" x14ac:dyDescent="0.35">
      <c r="A141" t="s">
        <v>622</v>
      </c>
      <c r="B141" t="s">
        <v>10422</v>
      </c>
    </row>
    <row r="142" spans="1:2" x14ac:dyDescent="0.35">
      <c r="A142" t="s">
        <v>7047</v>
      </c>
      <c r="B142" t="s">
        <v>10422</v>
      </c>
    </row>
    <row r="143" spans="1:2" x14ac:dyDescent="0.35">
      <c r="A143" t="s">
        <v>1457</v>
      </c>
      <c r="B143" t="s">
        <v>10422</v>
      </c>
    </row>
    <row r="144" spans="1:2" x14ac:dyDescent="0.35">
      <c r="A144" t="s">
        <v>5313</v>
      </c>
      <c r="B144" t="s">
        <v>10423</v>
      </c>
    </row>
    <row r="145" spans="1:2" x14ac:dyDescent="0.35">
      <c r="A145" t="s">
        <v>7070</v>
      </c>
      <c r="B145" t="s">
        <v>10427</v>
      </c>
    </row>
    <row r="146" spans="1:2" x14ac:dyDescent="0.35">
      <c r="A146" t="s">
        <v>979</v>
      </c>
      <c r="B146" t="s">
        <v>10422</v>
      </c>
    </row>
    <row r="147" spans="1:2" x14ac:dyDescent="0.35">
      <c r="A147" t="s">
        <v>6049</v>
      </c>
      <c r="B147" t="s">
        <v>10423</v>
      </c>
    </row>
    <row r="148" spans="1:2" x14ac:dyDescent="0.35">
      <c r="A148" t="s">
        <v>6169</v>
      </c>
      <c r="B148" t="s">
        <v>10423</v>
      </c>
    </row>
    <row r="149" spans="1:2" x14ac:dyDescent="0.35">
      <c r="A149" t="s">
        <v>552</v>
      </c>
      <c r="B149" t="s">
        <v>10422</v>
      </c>
    </row>
    <row r="150" spans="1:2" x14ac:dyDescent="0.35">
      <c r="A150" t="s">
        <v>2220</v>
      </c>
      <c r="B150" t="s">
        <v>10427</v>
      </c>
    </row>
    <row r="151" spans="1:2" x14ac:dyDescent="0.35">
      <c r="A151" t="s">
        <v>757</v>
      </c>
      <c r="B151" t="s">
        <v>10422</v>
      </c>
    </row>
    <row r="152" spans="1:2" x14ac:dyDescent="0.35">
      <c r="A152" t="s">
        <v>7306</v>
      </c>
      <c r="B152" t="s">
        <v>10426</v>
      </c>
    </row>
    <row r="153" spans="1:2" x14ac:dyDescent="0.35">
      <c r="A153" t="s">
        <v>6578</v>
      </c>
      <c r="B153" t="s">
        <v>10422</v>
      </c>
    </row>
    <row r="154" spans="1:2" x14ac:dyDescent="0.35">
      <c r="A154" t="s">
        <v>6231</v>
      </c>
      <c r="B154" t="s">
        <v>10422</v>
      </c>
    </row>
    <row r="155" spans="1:2" x14ac:dyDescent="0.35">
      <c r="A155" t="s">
        <v>6306</v>
      </c>
      <c r="B155" t="s">
        <v>10425</v>
      </c>
    </row>
    <row r="156" spans="1:2" x14ac:dyDescent="0.35">
      <c r="A156" t="s">
        <v>6238</v>
      </c>
      <c r="B156" t="s">
        <v>10422</v>
      </c>
    </row>
    <row r="157" spans="1:2" x14ac:dyDescent="0.35">
      <c r="A157" t="s">
        <v>129</v>
      </c>
      <c r="B157" t="s">
        <v>10423</v>
      </c>
    </row>
    <row r="158" spans="1:2" x14ac:dyDescent="0.35">
      <c r="A158" t="s">
        <v>6263</v>
      </c>
      <c r="B158" t="s">
        <v>10428</v>
      </c>
    </row>
    <row r="159" spans="1:2" x14ac:dyDescent="0.35">
      <c r="A159" t="s">
        <v>6509</v>
      </c>
      <c r="B159" t="s">
        <v>10426</v>
      </c>
    </row>
    <row r="160" spans="1:2" x14ac:dyDescent="0.35">
      <c r="A160" t="s">
        <v>6208</v>
      </c>
      <c r="B160" t="s">
        <v>10423</v>
      </c>
    </row>
    <row r="161" spans="1:2" x14ac:dyDescent="0.35">
      <c r="A161" t="s">
        <v>6204</v>
      </c>
      <c r="B161" t="s">
        <v>10422</v>
      </c>
    </row>
    <row r="162" spans="1:2" x14ac:dyDescent="0.35">
      <c r="A162" t="s">
        <v>10429</v>
      </c>
      <c r="B162" t="s">
        <v>10423</v>
      </c>
    </row>
    <row r="163" spans="1:2" x14ac:dyDescent="0.35">
      <c r="A163" t="s">
        <v>6893</v>
      </c>
      <c r="B163" t="s">
        <v>10425</v>
      </c>
    </row>
    <row r="164" spans="1:2" x14ac:dyDescent="0.35">
      <c r="A164" t="s">
        <v>6293</v>
      </c>
      <c r="B164" t="s">
        <v>10425</v>
      </c>
    </row>
    <row r="165" spans="1:2" x14ac:dyDescent="0.35">
      <c r="A165" t="s">
        <v>6574</v>
      </c>
      <c r="B165" t="s">
        <v>10423</v>
      </c>
    </row>
    <row r="166" spans="1:2" x14ac:dyDescent="0.35">
      <c r="A166" t="s">
        <v>2466</v>
      </c>
      <c r="B166" t="s">
        <v>10424</v>
      </c>
    </row>
    <row r="167" spans="1:2" x14ac:dyDescent="0.35">
      <c r="A167" t="s">
        <v>6268</v>
      </c>
      <c r="B167" t="s">
        <v>10426</v>
      </c>
    </row>
    <row r="168" spans="1:2" x14ac:dyDescent="0.35">
      <c r="A168" t="s">
        <v>6343</v>
      </c>
      <c r="B168" t="s">
        <v>10426</v>
      </c>
    </row>
    <row r="169" spans="1:2" x14ac:dyDescent="0.35">
      <c r="A169" t="s">
        <v>6220</v>
      </c>
      <c r="B169" t="s">
        <v>10423</v>
      </c>
    </row>
    <row r="170" spans="1:2" x14ac:dyDescent="0.35">
      <c r="A170" t="s">
        <v>1461</v>
      </c>
      <c r="B170" t="s">
        <v>10422</v>
      </c>
    </row>
    <row r="171" spans="1:2" x14ac:dyDescent="0.35">
      <c r="A171" t="s">
        <v>1425</v>
      </c>
      <c r="B171" t="s">
        <v>10422</v>
      </c>
    </row>
    <row r="172" spans="1:2" x14ac:dyDescent="0.35">
      <c r="A172" t="s">
        <v>10417</v>
      </c>
      <c r="B172" t="s">
        <v>10425</v>
      </c>
    </row>
    <row r="173" spans="1:2" x14ac:dyDescent="0.35">
      <c r="A173" t="s">
        <v>5744</v>
      </c>
      <c r="B173" t="s">
        <v>10422</v>
      </c>
    </row>
    <row r="174" spans="1:2" x14ac:dyDescent="0.35">
      <c r="A174" t="s">
        <v>826</v>
      </c>
      <c r="B174" t="s">
        <v>10422</v>
      </c>
    </row>
    <row r="175" spans="1:2" x14ac:dyDescent="0.35">
      <c r="A175" t="s">
        <v>778</v>
      </c>
      <c r="B175" t="s">
        <v>10423</v>
      </c>
    </row>
    <row r="176" spans="1:2" x14ac:dyDescent="0.35">
      <c r="A176" t="s">
        <v>7029</v>
      </c>
      <c r="B176" t="s">
        <v>10427</v>
      </c>
    </row>
    <row r="177" spans="1:2" x14ac:dyDescent="0.35">
      <c r="A177" t="s">
        <v>10420</v>
      </c>
      <c r="B177" t="s">
        <v>10427</v>
      </c>
    </row>
    <row r="178" spans="1:2" x14ac:dyDescent="0.35">
      <c r="A178" t="s">
        <v>6493</v>
      </c>
      <c r="B178" t="s">
        <v>10423</v>
      </c>
    </row>
    <row r="179" spans="1:2" x14ac:dyDescent="0.35">
      <c r="A179" t="s">
        <v>1429</v>
      </c>
      <c r="B179" t="s">
        <v>10425</v>
      </c>
    </row>
    <row r="180" spans="1:2" x14ac:dyDescent="0.35">
      <c r="A180" t="s">
        <v>10250</v>
      </c>
      <c r="B180" t="s">
        <v>10422</v>
      </c>
    </row>
    <row r="181" spans="1:2" x14ac:dyDescent="0.35">
      <c r="A181" t="s">
        <v>4509</v>
      </c>
      <c r="B181" t="s">
        <v>10423</v>
      </c>
    </row>
    <row r="182" spans="1:2" x14ac:dyDescent="0.35">
      <c r="A182" t="s">
        <v>6594</v>
      </c>
      <c r="B182" t="s">
        <v>10423</v>
      </c>
    </row>
    <row r="183" spans="1:2" x14ac:dyDescent="0.35">
      <c r="A183" t="s">
        <v>5142</v>
      </c>
      <c r="B183" t="s">
        <v>10423</v>
      </c>
    </row>
    <row r="184" spans="1:2" x14ac:dyDescent="0.35">
      <c r="A184" t="s">
        <v>3415</v>
      </c>
      <c r="B184" t="s">
        <v>10423</v>
      </c>
    </row>
    <row r="185" spans="1:2" x14ac:dyDescent="0.35">
      <c r="A185" t="s">
        <v>1750</v>
      </c>
      <c r="B185" t="s">
        <v>688</v>
      </c>
    </row>
    <row r="186" spans="1:2" x14ac:dyDescent="0.35">
      <c r="A186" t="s">
        <v>9090</v>
      </c>
      <c r="B186" t="s">
        <v>10425</v>
      </c>
    </row>
    <row r="187" spans="1:2" x14ac:dyDescent="0.35">
      <c r="A187" t="s">
        <v>7234</v>
      </c>
      <c r="B187" t="s">
        <v>10426</v>
      </c>
    </row>
    <row r="188" spans="1:2" x14ac:dyDescent="0.35">
      <c r="A188" t="s">
        <v>6281</v>
      </c>
      <c r="B188" t="s">
        <v>10422</v>
      </c>
    </row>
    <row r="189" spans="1:2" x14ac:dyDescent="0.35">
      <c r="A189" t="s">
        <v>1453</v>
      </c>
      <c r="B189" t="s">
        <v>10427</v>
      </c>
    </row>
    <row r="190" spans="1:2" x14ac:dyDescent="0.35">
      <c r="A190" t="s">
        <v>345</v>
      </c>
      <c r="B190" t="s">
        <v>10423</v>
      </c>
    </row>
    <row r="191" spans="1:2" x14ac:dyDescent="0.35">
      <c r="A191" t="s">
        <v>5087</v>
      </c>
      <c r="B191" t="s">
        <v>10422</v>
      </c>
    </row>
    <row r="192" spans="1:2" x14ac:dyDescent="0.35">
      <c r="A192" t="s">
        <v>337</v>
      </c>
      <c r="B192" t="s">
        <v>10423</v>
      </c>
    </row>
    <row r="193" spans="1:2" x14ac:dyDescent="0.35">
      <c r="A193" t="s">
        <v>365</v>
      </c>
      <c r="B193" t="s">
        <v>10423</v>
      </c>
    </row>
    <row r="194" spans="1:2" x14ac:dyDescent="0.35">
      <c r="A194" t="s">
        <v>398</v>
      </c>
      <c r="B194" t="s">
        <v>10422</v>
      </c>
    </row>
    <row r="195" spans="1:2" x14ac:dyDescent="0.35">
      <c r="A195" t="s">
        <v>5103</v>
      </c>
      <c r="B195" t="s">
        <v>10423</v>
      </c>
    </row>
    <row r="196" spans="1:2" x14ac:dyDescent="0.35">
      <c r="A196" t="s">
        <v>10246</v>
      </c>
      <c r="B196" t="s">
        <v>10426</v>
      </c>
    </row>
    <row r="197" spans="1:2" x14ac:dyDescent="0.35">
      <c r="A197" t="s">
        <v>1488</v>
      </c>
      <c r="B197" t="s">
        <v>688</v>
      </c>
    </row>
    <row r="198" spans="1:2" x14ac:dyDescent="0.35">
      <c r="A198" t="s">
        <v>1854</v>
      </c>
      <c r="B198" t="s">
        <v>705</v>
      </c>
    </row>
    <row r="199" spans="1:2" x14ac:dyDescent="0.35">
      <c r="A199" t="s">
        <v>1579</v>
      </c>
      <c r="B199" t="s">
        <v>688</v>
      </c>
    </row>
    <row r="200" spans="1:2" x14ac:dyDescent="0.35">
      <c r="A200" t="s">
        <v>1985</v>
      </c>
      <c r="B200" t="s">
        <v>688</v>
      </c>
    </row>
    <row r="201" spans="1:2" x14ac:dyDescent="0.35">
      <c r="A201" t="s">
        <v>1588</v>
      </c>
      <c r="B201" t="s">
        <v>10423</v>
      </c>
    </row>
    <row r="202" spans="1:2" x14ac:dyDescent="0.35">
      <c r="A202" t="s">
        <v>2716</v>
      </c>
      <c r="B202" t="s">
        <v>688</v>
      </c>
    </row>
    <row r="203" spans="1:2" x14ac:dyDescent="0.35">
      <c r="A203" t="s">
        <v>5897</v>
      </c>
      <c r="B203" t="s">
        <v>10423</v>
      </c>
    </row>
    <row r="204" spans="1:2" x14ac:dyDescent="0.35">
      <c r="A204" t="s">
        <v>2333</v>
      </c>
      <c r="B204" t="s">
        <v>688</v>
      </c>
    </row>
    <row r="205" spans="1:2" x14ac:dyDescent="0.35">
      <c r="A205" t="s">
        <v>7150</v>
      </c>
      <c r="B205" t="s">
        <v>10423</v>
      </c>
    </row>
    <row r="206" spans="1:2" x14ac:dyDescent="0.35">
      <c r="A206" t="s">
        <v>24</v>
      </c>
      <c r="B206" t="s">
        <v>10423</v>
      </c>
    </row>
    <row r="207" spans="1:2" x14ac:dyDescent="0.35">
      <c r="A207" t="s">
        <v>659</v>
      </c>
      <c r="B207" t="s">
        <v>10422</v>
      </c>
    </row>
    <row r="208" spans="1:2" x14ac:dyDescent="0.35">
      <c r="A208" t="s">
        <v>3558</v>
      </c>
      <c r="B208" t="s">
        <v>688</v>
      </c>
    </row>
    <row r="209" spans="1:2" x14ac:dyDescent="0.35">
      <c r="A209" t="s">
        <v>5760</v>
      </c>
      <c r="B209" t="s">
        <v>10422</v>
      </c>
    </row>
    <row r="210" spans="1:2" x14ac:dyDescent="0.35">
      <c r="A210" t="s">
        <v>6569</v>
      </c>
      <c r="B210" t="s">
        <v>10423</v>
      </c>
    </row>
    <row r="211" spans="1:2" x14ac:dyDescent="0.35">
      <c r="A211" t="s">
        <v>5838</v>
      </c>
      <c r="B211" t="s">
        <v>10427</v>
      </c>
    </row>
    <row r="212" spans="1:2" x14ac:dyDescent="0.35">
      <c r="A212" t="s">
        <v>6491</v>
      </c>
      <c r="B212" t="s">
        <v>10423</v>
      </c>
    </row>
    <row r="213" spans="1:2" x14ac:dyDescent="0.35">
      <c r="A213" t="s">
        <v>5952</v>
      </c>
      <c r="B213" t="s">
        <v>10423</v>
      </c>
    </row>
    <row r="214" spans="1:2" x14ac:dyDescent="0.35">
      <c r="A214" t="s">
        <v>10419</v>
      </c>
      <c r="B214" t="s">
        <v>10424</v>
      </c>
    </row>
    <row r="215" spans="1:2" x14ac:dyDescent="0.35">
      <c r="A215" t="s">
        <v>6308</v>
      </c>
      <c r="B215" t="s">
        <v>10424</v>
      </c>
    </row>
    <row r="216" spans="1:2" x14ac:dyDescent="0.35">
      <c r="A216" t="s">
        <v>373</v>
      </c>
      <c r="B216" t="s">
        <v>10422</v>
      </c>
    </row>
    <row r="217" spans="1:2" x14ac:dyDescent="0.35">
      <c r="A217" t="s">
        <v>10402</v>
      </c>
      <c r="B217" t="s">
        <v>10422</v>
      </c>
    </row>
    <row r="218" spans="1:2" x14ac:dyDescent="0.35">
      <c r="A218" t="s">
        <v>3198</v>
      </c>
      <c r="B218" t="s">
        <v>705</v>
      </c>
    </row>
    <row r="219" spans="1:2" x14ac:dyDescent="0.35">
      <c r="A219" t="s">
        <v>7146</v>
      </c>
      <c r="B219" t="s">
        <v>10423</v>
      </c>
    </row>
    <row r="220" spans="1:2" x14ac:dyDescent="0.35">
      <c r="A220" t="s">
        <v>4622</v>
      </c>
      <c r="B220" t="s">
        <v>10423</v>
      </c>
    </row>
    <row r="221" spans="1:2" x14ac:dyDescent="0.35">
      <c r="A221" t="s">
        <v>3183</v>
      </c>
      <c r="B221" t="s">
        <v>705</v>
      </c>
    </row>
    <row r="222" spans="1:2" x14ac:dyDescent="0.35">
      <c r="A222" t="s">
        <v>1465</v>
      </c>
      <c r="B222" t="s">
        <v>10422</v>
      </c>
    </row>
    <row r="223" spans="1:2" x14ac:dyDescent="0.35">
      <c r="A223" t="s">
        <v>5781</v>
      </c>
      <c r="B223" t="s">
        <v>10425</v>
      </c>
    </row>
    <row r="224" spans="1:2" x14ac:dyDescent="0.35">
      <c r="A224" t="s">
        <v>6585</v>
      </c>
      <c r="B224" t="s">
        <v>10422</v>
      </c>
    </row>
    <row r="225" spans="1:2" x14ac:dyDescent="0.35">
      <c r="A225" t="s">
        <v>7508</v>
      </c>
      <c r="B225" t="s">
        <v>10423</v>
      </c>
    </row>
    <row r="226" spans="1:2" x14ac:dyDescent="0.35">
      <c r="A226" t="s">
        <v>7740</v>
      </c>
      <c r="B226" t="s">
        <v>10425</v>
      </c>
    </row>
    <row r="227" spans="1:2" x14ac:dyDescent="0.35">
      <c r="A227" t="s">
        <v>3190</v>
      </c>
      <c r="B227" t="s">
        <v>688</v>
      </c>
    </row>
    <row r="228" spans="1:2" x14ac:dyDescent="0.35">
      <c r="A228" t="s">
        <v>696</v>
      </c>
      <c r="B228" t="s">
        <v>688</v>
      </c>
    </row>
    <row r="229" spans="1:2" x14ac:dyDescent="0.35">
      <c r="A229" t="s">
        <v>6427</v>
      </c>
      <c r="B229" t="s">
        <v>10428</v>
      </c>
    </row>
    <row r="230" spans="1:2" x14ac:dyDescent="0.35">
      <c r="A230" t="s">
        <v>4603</v>
      </c>
      <c r="B230" t="s">
        <v>10422</v>
      </c>
    </row>
    <row r="231" spans="1:2" x14ac:dyDescent="0.35">
      <c r="A231" t="s">
        <v>709</v>
      </c>
      <c r="B231" t="s">
        <v>10426</v>
      </c>
    </row>
    <row r="232" spans="1:2" x14ac:dyDescent="0.35">
      <c r="A232" t="s">
        <v>5753</v>
      </c>
      <c r="B232" t="s">
        <v>10423</v>
      </c>
    </row>
    <row r="233" spans="1:2" x14ac:dyDescent="0.35">
      <c r="A233" t="s">
        <v>5746</v>
      </c>
      <c r="B233" t="s">
        <v>10426</v>
      </c>
    </row>
    <row r="234" spans="1:2" x14ac:dyDescent="0.35">
      <c r="A234" t="s">
        <v>943</v>
      </c>
      <c r="B234" t="s">
        <v>10426</v>
      </c>
    </row>
    <row r="235" spans="1:2" x14ac:dyDescent="0.35">
      <c r="A235" t="s">
        <v>2301</v>
      </c>
      <c r="B235" t="s">
        <v>10422</v>
      </c>
    </row>
    <row r="236" spans="1:2" x14ac:dyDescent="0.35">
      <c r="A236" t="s">
        <v>5777</v>
      </c>
      <c r="B236" t="s">
        <v>10422</v>
      </c>
    </row>
    <row r="237" spans="1:2" x14ac:dyDescent="0.35">
      <c r="A237" t="s">
        <v>2286</v>
      </c>
      <c r="B237" t="s">
        <v>10428</v>
      </c>
    </row>
    <row r="238" spans="1:2" x14ac:dyDescent="0.35">
      <c r="A238" t="s">
        <v>10430</v>
      </c>
      <c r="B238" t="s">
        <v>10423</v>
      </c>
    </row>
    <row r="239" spans="1:2" x14ac:dyDescent="0.35">
      <c r="A239" t="s">
        <v>9966</v>
      </c>
      <c r="B239" t="s">
        <v>688</v>
      </c>
    </row>
    <row r="240" spans="1:2" x14ac:dyDescent="0.35">
      <c r="A240" t="s">
        <v>772</v>
      </c>
      <c r="B240" t="s">
        <v>10423</v>
      </c>
    </row>
    <row r="241" spans="1:2" x14ac:dyDescent="0.35">
      <c r="A241" t="s">
        <v>6950</v>
      </c>
      <c r="B241" t="s">
        <v>10422</v>
      </c>
    </row>
    <row r="242" spans="1:2" x14ac:dyDescent="0.35">
      <c r="A242" t="s">
        <v>7171</v>
      </c>
      <c r="B242" t="s">
        <v>688</v>
      </c>
    </row>
    <row r="243" spans="1:2" x14ac:dyDescent="0.35">
      <c r="A243" t="s">
        <v>767</v>
      </c>
      <c r="B243" t="s">
        <v>10423</v>
      </c>
    </row>
    <row r="244" spans="1:2" x14ac:dyDescent="0.35">
      <c r="A244" t="s">
        <v>2295</v>
      </c>
      <c r="B244" t="s">
        <v>10422</v>
      </c>
    </row>
    <row r="245" spans="1:2" x14ac:dyDescent="0.35">
      <c r="A245" t="s">
        <v>3282</v>
      </c>
      <c r="B245" t="s">
        <v>10423</v>
      </c>
    </row>
    <row r="246" spans="1:2" x14ac:dyDescent="0.35">
      <c r="A246" t="s">
        <v>10258</v>
      </c>
      <c r="B246" t="s">
        <v>10423</v>
      </c>
    </row>
    <row r="247" spans="1:2" x14ac:dyDescent="0.35">
      <c r="A247" t="s">
        <v>6590</v>
      </c>
      <c r="B247" t="s">
        <v>688</v>
      </c>
    </row>
    <row r="248" spans="1:2" x14ac:dyDescent="0.35">
      <c r="A248" t="s">
        <v>173</v>
      </c>
      <c r="B248" t="s">
        <v>10422</v>
      </c>
    </row>
    <row r="249" spans="1:2" x14ac:dyDescent="0.35">
      <c r="A249" t="s">
        <v>6911</v>
      </c>
      <c r="B249" t="s">
        <v>10423</v>
      </c>
    </row>
    <row r="250" spans="1:2" x14ac:dyDescent="0.35">
      <c r="A250" t="s">
        <v>10341</v>
      </c>
      <c r="B250" t="s">
        <v>10423</v>
      </c>
    </row>
    <row r="251" spans="1:2" x14ac:dyDescent="0.35">
      <c r="A251" t="s">
        <v>671</v>
      </c>
      <c r="B251" t="s">
        <v>10422</v>
      </c>
    </row>
    <row r="252" spans="1:2" x14ac:dyDescent="0.35">
      <c r="A252" t="s">
        <v>1406</v>
      </c>
      <c r="B252" t="s">
        <v>10425</v>
      </c>
    </row>
    <row r="253" spans="1:2" x14ac:dyDescent="0.35">
      <c r="A253" t="s">
        <v>6225</v>
      </c>
      <c r="B253" t="s">
        <v>10422</v>
      </c>
    </row>
    <row r="254" spans="1:2" x14ac:dyDescent="0.35">
      <c r="A254" t="s">
        <v>853</v>
      </c>
      <c r="B254" t="s">
        <v>10423</v>
      </c>
    </row>
    <row r="255" spans="1:2" x14ac:dyDescent="0.35">
      <c r="A255" t="s">
        <v>2721</v>
      </c>
      <c r="B255" t="s">
        <v>705</v>
      </c>
    </row>
    <row r="256" spans="1:2" x14ac:dyDescent="0.35">
      <c r="A256" t="s">
        <v>729</v>
      </c>
      <c r="B256" t="s">
        <v>10423</v>
      </c>
    </row>
    <row r="257" spans="1:2" x14ac:dyDescent="0.35">
      <c r="A257" t="s">
        <v>6259</v>
      </c>
      <c r="B257" t="s">
        <v>10423</v>
      </c>
    </row>
    <row r="258" spans="1:2" x14ac:dyDescent="0.35">
      <c r="A258" t="s">
        <v>35</v>
      </c>
      <c r="B258" t="s">
        <v>10422</v>
      </c>
    </row>
    <row r="259" spans="1:2" x14ac:dyDescent="0.35">
      <c r="A259" t="s">
        <v>4608</v>
      </c>
      <c r="B259" t="s">
        <v>10423</v>
      </c>
    </row>
    <row r="260" spans="1:2" x14ac:dyDescent="0.35">
      <c r="A260" t="s">
        <v>8084</v>
      </c>
      <c r="B260" t="s">
        <v>688</v>
      </c>
    </row>
    <row r="261" spans="1:2" x14ac:dyDescent="0.35">
      <c r="A261" t="s">
        <v>831</v>
      </c>
      <c r="B261" t="s">
        <v>10425</v>
      </c>
    </row>
    <row r="262" spans="1:2" x14ac:dyDescent="0.35">
      <c r="A262" t="s">
        <v>10398</v>
      </c>
      <c r="B262" t="s">
        <v>10427</v>
      </c>
    </row>
    <row r="263" spans="1:2" x14ac:dyDescent="0.35">
      <c r="A263" t="s">
        <v>7352</v>
      </c>
      <c r="B263" t="s">
        <v>10423</v>
      </c>
    </row>
    <row r="264" spans="1:2" x14ac:dyDescent="0.35">
      <c r="A264" t="s">
        <v>4885</v>
      </c>
      <c r="B264" t="s">
        <v>10423</v>
      </c>
    </row>
    <row r="265" spans="1:2" x14ac:dyDescent="0.35">
      <c r="A265" t="s">
        <v>638</v>
      </c>
      <c r="B265" t="s">
        <v>10422</v>
      </c>
    </row>
    <row r="266" spans="1:2" x14ac:dyDescent="0.35">
      <c r="A266" t="s">
        <v>6567</v>
      </c>
      <c r="B266" t="s">
        <v>10426</v>
      </c>
    </row>
    <row r="267" spans="1:2" x14ac:dyDescent="0.35">
      <c r="A267" t="s">
        <v>6898</v>
      </c>
      <c r="B267" t="s">
        <v>10426</v>
      </c>
    </row>
    <row r="268" spans="1:2" x14ac:dyDescent="0.35">
      <c r="A268" t="s">
        <v>1037</v>
      </c>
      <c r="B268" t="s">
        <v>10426</v>
      </c>
    </row>
    <row r="269" spans="1:2" x14ac:dyDescent="0.35">
      <c r="A269" t="s">
        <v>5165</v>
      </c>
      <c r="B269" t="s">
        <v>10423</v>
      </c>
    </row>
    <row r="270" spans="1:2" x14ac:dyDescent="0.35">
      <c r="A270" t="s">
        <v>1473</v>
      </c>
      <c r="B270" t="s">
        <v>10422</v>
      </c>
    </row>
    <row r="271" spans="1:2" x14ac:dyDescent="0.35">
      <c r="A271" t="s">
        <v>2734</v>
      </c>
      <c r="B271" t="s">
        <v>10425</v>
      </c>
    </row>
    <row r="272" spans="1:2" x14ac:dyDescent="0.35">
      <c r="A272" t="s">
        <v>5127</v>
      </c>
      <c r="B272" t="s">
        <v>10423</v>
      </c>
    </row>
    <row r="273" spans="1:2" x14ac:dyDescent="0.35">
      <c r="A273" t="s">
        <v>7081</v>
      </c>
      <c r="B273" t="s">
        <v>10422</v>
      </c>
    </row>
    <row r="274" spans="1:2" x14ac:dyDescent="0.35">
      <c r="A274" t="s">
        <v>5118</v>
      </c>
      <c r="B274" t="s">
        <v>10422</v>
      </c>
    </row>
    <row r="275" spans="1:2" x14ac:dyDescent="0.35">
      <c r="A275" t="s">
        <v>6677</v>
      </c>
      <c r="B275" t="s">
        <v>10423</v>
      </c>
    </row>
    <row r="276" spans="1:2" x14ac:dyDescent="0.35">
      <c r="A276" t="s">
        <v>7256</v>
      </c>
      <c r="B276" t="s">
        <v>10426</v>
      </c>
    </row>
    <row r="277" spans="1:2" x14ac:dyDescent="0.35">
      <c r="A277" t="s">
        <v>3178</v>
      </c>
      <c r="B277" t="s">
        <v>10423</v>
      </c>
    </row>
    <row r="278" spans="1:2" x14ac:dyDescent="0.35">
      <c r="A278" t="s">
        <v>6212</v>
      </c>
      <c r="B278" t="s">
        <v>10422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7 9 b a b 9 - 3 9 b 9 - 4 d 3 d - 9 3 a 7 - 8 0 7 2 1 5 1 d c 0 5 5 "   x m l n s = " h t t p : / / s c h e m a s . m i c r o s o f t . c o m / D a t a M a s h u p " > A A A A A G 8 G A A B Q S w M E F A A C A A g A e 6 B 2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e 6 B 2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g d l m + g 4 0 V a Q M A A F o L A A A T A B w A R m 9 y b X V s Y X M v U 2 V j d G l v b j E u b S C i G A A o o B Q A A A A A A A A A A A A A A A A A A A A A A A A A A A C t V m 1 P 2 z A Q / o 7 U / 2 C Z L 0 X K q i Y t M G 3 r p N I O w a T B R g s T K i g y y U E i X L u y n U K F + O 8 7 J y l N 2 g b K t k p 9 8 Z 1 z z 3 P P n a / W E J h Y C j L I v t 3 P t a 3 a l o 6 Y g p B s 0 2 5 i p D + M 4 N b 4 p x M Q f p 8 Z 5 n / Y b X r N P a / p 7 r e a b c / d b 7 f c j 5 R 0 C A d T 2 y L 4 G s h E B Y C W n p 4 2 + j J I x i B M / T D m 0 O h J Y X C h 6 7 T 3 6 e p c g 9 J X O k p u o q u + f B B c s l B f b Y z Z C P S U 7 j i j P v B 4 H B t Q H e p Q h / Q k T 8 Z C d 7 y 2 Q 7 6 J Q I a x u O v s 7 T a b r k N + J d L A w M w 4 d B Y / G y d S w P W O k 5 H f p j + V H K M v J E f A Q m R o c x u y G 9 y Y e 3 J 7 P c v T I a P c 3 u V 8 E D D O l O 4 Y l R R D Y u 7 I D 0 O e y Y d C v A F w l N 3 a 6 m t g H Q I s i E h 9 d A F R H H A g l 8 D U N f n y l V C 6 s 4 g 9 k M q s R k Z j f R n X e X q i 8 1 g / 2 D 0 g w q l C q E Z X B y C s T s / P F Z z d C t J F 8 B W + F m P O l z A R F l 0 y B L 6 a y x m M 5 R T j 5 T V c g G a O 3 L y c m I u Z 0 W N s L K W z L k Y q 9 D d T o f 0 + D Y J E 2 Z 3 Y R z Z j 2 o + n s c 4 3 9 U D o R J O h Y o F J 1 z I R Q c y 5 V H Z 1 B p M s v S M s N K 2 S x q u Q Z j m X X B 7 b G Z U J u x t m 7 N m M 5 1 p e M J 5 A J b 3 W Z v T c R f m G 8 R i I v E X B Z q s V O h Z 4 a K 0 m Q 3 g 0 5 A B u p Q L y c g I X W N 0 w z C I v U 2 9 Z Z d c / n D O w z k b m f P H V R y / F s H W 8 x h g E z z 4 x s w k Q g w 8 U J Z W 2 q d d 3 U e p a i P p G N i j y 6 c H 3 b 7 3 h c d + y L p 7 D 4 j o / S 7 T U 3 E V D O m a K B m R g W 8 q 2 K c B 9 y G Z Z u w V Y E S R u F y c Q 3 0 U 3 u C m S M j X Y A Z 2 1 Z Z V 4 t C S R N c y J F i p a O h J H O Y l H + z E r t t B S d 3 j V f b k q N 6 p W Z l K K K 9 h 4 f W m s o x h 2 i Y A d X h t m / l y d S O u 1 R M r U M I 1 c 8 1 K 4 C W c B 7 s o O X S F Y a k + t q + y x 5 + m l f Q O G z b e q + T M 2 q V S y e f U r 4 d x X 8 E q 0 H H p i 3 / J f w L w N w X B w U A v W X Q V L / Y V B l X d 9 J W R r Q 0 h v L i U d K p v t 3 y f Z 3 h C x l c t J D x n X 7 0 T s R U z c 2 R G D o 2 o B h 3 8 5 Q m M j j 7 M W s U 6 9 A t t O u 3 7 5 W K c z L 8 T f 2 O e 1 r V i s B S r f 4 w 4 T z m f + + c Q + F f p 5 P f x 0 T m n / I T a R n x I g 3 v 7 / v M m 9 A / W t u 1 z h K u d 6 u 9 6 G N 7 l 3 S J / f 5 V D u z O r S w p / L s 0 P m d q 9 k f 6 0 A f w B Q S w E C L Q A U A A I A C A B 7 o H Z Z h l S o c 6 Q A A A D 2 A A A A E g A A A A A A A A A A A A A A A A A A A A A A Q 2 9 u Z m l n L 1 B h Y 2 t h Z 2 U u e G 1 s U E s B A i 0 A F A A C A A g A e 6 B 2 W Q / K 6 a u k A A A A 6 Q A A A B M A A A A A A A A A A A A A A A A A 8 A A A A F t D b 2 5 0 Z W 5 0 X 1 R 5 c G V z X S 5 4 b W x Q S w E C L Q A U A A I A C A B 7 o H Z Z v o O N F W k D A A B a C w A A E w A A A A A A A A A A A A A A A A D h A Q A A R m 9 y b X V s Y X M v U 2 V j d G l v b j E u b V B L B Q Y A A A A A A w A D A M I A A A C X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K g A A A A A A A A k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X R v X 1 R o Z W Z 0 X 0 9 w Z W 5 f R G F 0 Y V 8 t N T A y M D Y y M D E 3 M z A 0 M j E 3 N D M x O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M 2 U 5 Y z Q 3 L W I 5 N G I t N G R j N i 0 5 Z D d m L W F j Y z M x M G I 2 N j c 3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X V 0 b 1 9 U a G V m d F 9 E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X R v X 1 R o Z W Z 0 X 0 9 w Z W 5 f R G F 0 Y V 8 t N T A y M D Y y M D E 3 M z A 0 M j E 3 N D M x O C 9 B d X R v U m V t b 3 Z l Z E N v b H V t b n M x L n t P Q k p F Q 1 R J R C w w f S Z x d W 9 0 O y w m c X V v d D t T Z W N 0 a W 9 u M S 9 B d X R v X 1 R o Z W Z 0 X 0 9 w Z W 5 f R G F 0 Y V 8 t N T A y M D Y y M D E 3 M z A 0 M j E 3 N D M x O C 9 B d X R v U m V t b 3 Z l Z E N v b H V t b n M x L n t W Z W h p Y 2 x l I F l l Y X I s M X 0 m c X V v d D s s J n F 1 b 3 Q 7 U 2 V j d G l v b j E v Q X V 0 b 1 9 U a G V m d F 9 P c G V u X 0 R h d G F f L T U w M j A 2 M j A x N z M w N D I x N z Q z M T g v Q X V 0 b 1 J l b W 9 2 Z W R D b 2 x 1 b W 5 z M S 5 7 V m V o a W N s Z S B N Y W t l L D J 9 J n F 1 b 3 Q 7 L C Z x d W 9 0 O 1 N l Y 3 R p b 2 4 x L 0 F 1 d G 9 f V G h l Z n R f T 3 B l b l 9 E Y X R h X y 0 1 M D I w N j I w M T c z M D Q y M T c 0 M z E 4 L 0 F 1 d G 9 S Z W 1 v d m V k Q 2 9 s d W 1 u c z E u e 1 Z l a G l j b G U g T W 9 k Z W w s M 3 0 m c X V v d D s s J n F 1 b 3 Q 7 U 2 V j d G l v b j E v Q X V 0 b 1 9 U a G V m d F 9 P c G V u X 0 R h d G F f L T U w M j A 2 M j A x N z M w N D I x N z Q z M T g v Q X V 0 b 1 J l b W 9 2 Z W R D b 2 x 1 b W 5 z M S 5 7 V m V o a W N s Z S B T d H l s Z S w 0 f S Z x d W 9 0 O y w m c X V v d D t T Z W N 0 a W 9 u M S 9 B d X R v X 1 R o Z W Z 0 X 0 9 w Z W 5 f R G F 0 Y V 8 t N T A y M D Y y M D E 3 M z A 0 M j E 3 N D M x O C 9 B d X R v U m V t b 3 Z l Z E N v b H V t b n M x L n t W Z W h p Y 2 x l I E N v b G 9 1 c i w 1 f S Z x d W 9 0 O y w m c X V v d D t T Z W N 0 a W 9 u M S 9 B d X R v X 1 R o Z W Z 0 X 0 9 w Z W 5 f R G F 0 Y V 8 t N T A y M D Y y M D E 3 M z A 0 M j E 3 N D M x O C 9 B d X R v U m V t b 3 Z l Z E N v b H V t b n M x L n t X Z W V r Z G F 5 L D Z 9 J n F 1 b 3 Q 7 L C Z x d W 9 0 O 1 N l Y 3 R p b 2 4 x L 0 F 1 d G 9 f V G h l Z n R f T 3 B l b l 9 E Y X R h X y 0 1 M D I w N j I w M T c z M D Q y M T c 0 M z E 4 L 0 F 1 d G 9 S Z W 1 v d m V k Q 2 9 s d W 1 u c z E u e 1 J l Y 2 9 2 Z X J l Z C w 3 f S Z x d W 9 0 O y w m c X V v d D t T Z W N 0 a W 9 u M S 9 B d X R v X 1 R o Z W Z 0 X 0 9 w Z W 5 f R G F 0 Y V 8 t N T A y M D Y y M D E 3 M z A 0 M j E 3 N D M x O C 9 B d X R v U m V t b 3 Z l Z E N v b H V t b n M x L n t O Z W l n a G J v d X J o b 2 9 k L D h 9 J n F 1 b 3 Q 7 L C Z x d W 9 0 O 1 N l Y 3 R p b 2 4 x L 0 F 1 d G 9 f V G h l Z n R f T 3 B l b l 9 E Y X R h X y 0 1 M D I w N j I w M T c z M D Q y M T c 0 M z E 4 L 0 F 1 d G 9 S Z W 1 v d m V k Q 2 9 s d W 1 u c z E u e 1 J l c G 9 y d G V k I E R h d G U s O X 0 m c X V v d D s s J n F 1 b 3 Q 7 U 2 V j d G l v b j E v Q X V 0 b 1 9 U a G V m d F 9 P c G V u X 0 R h d G F f L T U w M j A 2 M j A x N z M w N D I x N z Q z M T g v Q X V 0 b 1 J l b W 9 2 Z W R D b 2 x 1 b W 5 z M S 5 7 W W V h c i w x M H 0 m c X V v d D s s J n F 1 b 3 Q 7 U 2 V j d G l v b j E v Q X V 0 b 1 9 U a G V m d F 9 P c G V u X 0 R h d G F f L T U w M j A 2 M j A x N z M w N D I x N z Q z M T g v Q X V 0 b 1 J l b W 9 2 Z W R D b 2 x 1 b W 5 z M S 5 7 V G l t Z S B v Z i B E Y X k s M T F 9 J n F 1 b 3 Q 7 L C Z x d W 9 0 O 1 N l Y 3 R p b 2 4 x L 0 F 1 d G 9 f V G h l Z n R f T 3 B l b l 9 E Y X R h X y 0 1 M D I w N j I w M T c z M D Q y M T c 0 M z E 4 L 0 F 1 d G 9 S Z W 1 v d m V k Q 2 9 s d W 1 u c z E u e 0 9 j Y 3 V y c m V k I E h v d X I s M T J 9 J n F 1 b 3 Q 7 L C Z x d W 9 0 O 1 N l Y 3 R p b 2 4 x L 0 F 1 d G 9 f V G h l Z n R f T 3 B l b l 9 E Y X R h X y 0 1 M D I w N j I w M T c z M D Q y M T c 0 M z E 4 L 0 F 1 d G 9 S Z W 1 v d m V k Q 2 9 s d W 1 u c z E u e 3 g s M T N 9 J n F 1 b 3 Q 7 L C Z x d W 9 0 O 1 N l Y 3 R p b 2 4 x L 0 F 1 d G 9 f V G h l Z n R f T 3 B l b l 9 E Y X R h X y 0 1 M D I w N j I w M T c z M D Q y M T c 0 M z E 4 L 0 F 1 d G 9 S Z W 1 v d m V k Q 2 9 s d W 1 u c z E u e 3 k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d X R v X 1 R o Z W Z 0 X 0 9 w Z W 5 f R G F 0 Y V 8 t N T A y M D Y y M D E 3 M z A 0 M j E 3 N D M x O C 9 B d X R v U m V t b 3 Z l Z E N v b H V t b n M x L n t P Q k p F Q 1 R J R C w w f S Z x d W 9 0 O y w m c X V v d D t T Z W N 0 a W 9 u M S 9 B d X R v X 1 R o Z W Z 0 X 0 9 w Z W 5 f R G F 0 Y V 8 t N T A y M D Y y M D E 3 M z A 0 M j E 3 N D M x O C 9 B d X R v U m V t b 3 Z l Z E N v b H V t b n M x L n t W Z W h p Y 2 x l I F l l Y X I s M X 0 m c X V v d D s s J n F 1 b 3 Q 7 U 2 V j d G l v b j E v Q X V 0 b 1 9 U a G V m d F 9 P c G V u X 0 R h d G F f L T U w M j A 2 M j A x N z M w N D I x N z Q z M T g v Q X V 0 b 1 J l b W 9 2 Z W R D b 2 x 1 b W 5 z M S 5 7 V m V o a W N s Z S B N Y W t l L D J 9 J n F 1 b 3 Q 7 L C Z x d W 9 0 O 1 N l Y 3 R p b 2 4 x L 0 F 1 d G 9 f V G h l Z n R f T 3 B l b l 9 E Y X R h X y 0 1 M D I w N j I w M T c z M D Q y M T c 0 M z E 4 L 0 F 1 d G 9 S Z W 1 v d m V k Q 2 9 s d W 1 u c z E u e 1 Z l a G l j b G U g T W 9 k Z W w s M 3 0 m c X V v d D s s J n F 1 b 3 Q 7 U 2 V j d G l v b j E v Q X V 0 b 1 9 U a G V m d F 9 P c G V u X 0 R h d G F f L T U w M j A 2 M j A x N z M w N D I x N z Q z M T g v Q X V 0 b 1 J l b W 9 2 Z W R D b 2 x 1 b W 5 z M S 5 7 V m V o a W N s Z S B T d H l s Z S w 0 f S Z x d W 9 0 O y w m c X V v d D t T Z W N 0 a W 9 u M S 9 B d X R v X 1 R o Z W Z 0 X 0 9 w Z W 5 f R G F 0 Y V 8 t N T A y M D Y y M D E 3 M z A 0 M j E 3 N D M x O C 9 B d X R v U m V t b 3 Z l Z E N v b H V t b n M x L n t W Z W h p Y 2 x l I E N v b G 9 1 c i w 1 f S Z x d W 9 0 O y w m c X V v d D t T Z W N 0 a W 9 u M S 9 B d X R v X 1 R o Z W Z 0 X 0 9 w Z W 5 f R G F 0 Y V 8 t N T A y M D Y y M D E 3 M z A 0 M j E 3 N D M x O C 9 B d X R v U m V t b 3 Z l Z E N v b H V t b n M x L n t X Z W V r Z G F 5 L D Z 9 J n F 1 b 3 Q 7 L C Z x d W 9 0 O 1 N l Y 3 R p b 2 4 x L 0 F 1 d G 9 f V G h l Z n R f T 3 B l b l 9 E Y X R h X y 0 1 M D I w N j I w M T c z M D Q y M T c 0 M z E 4 L 0 F 1 d G 9 S Z W 1 v d m V k Q 2 9 s d W 1 u c z E u e 1 J l Y 2 9 2 Z X J l Z C w 3 f S Z x d W 9 0 O y w m c X V v d D t T Z W N 0 a W 9 u M S 9 B d X R v X 1 R o Z W Z 0 X 0 9 w Z W 5 f R G F 0 Y V 8 t N T A y M D Y y M D E 3 M z A 0 M j E 3 N D M x O C 9 B d X R v U m V t b 3 Z l Z E N v b H V t b n M x L n t O Z W l n a G J v d X J o b 2 9 k L D h 9 J n F 1 b 3 Q 7 L C Z x d W 9 0 O 1 N l Y 3 R p b 2 4 x L 0 F 1 d G 9 f V G h l Z n R f T 3 B l b l 9 E Y X R h X y 0 1 M D I w N j I w M T c z M D Q y M T c 0 M z E 4 L 0 F 1 d G 9 S Z W 1 v d m V k Q 2 9 s d W 1 u c z E u e 1 J l c G 9 y d G V k I E R h d G U s O X 0 m c X V v d D s s J n F 1 b 3 Q 7 U 2 V j d G l v b j E v Q X V 0 b 1 9 U a G V m d F 9 P c G V u X 0 R h d G F f L T U w M j A 2 M j A x N z M w N D I x N z Q z M T g v Q X V 0 b 1 J l b W 9 2 Z W R D b 2 x 1 b W 5 z M S 5 7 W W V h c i w x M H 0 m c X V v d D s s J n F 1 b 3 Q 7 U 2 V j d G l v b j E v Q X V 0 b 1 9 U a G V m d F 9 P c G V u X 0 R h d G F f L T U w M j A 2 M j A x N z M w N D I x N z Q z M T g v Q X V 0 b 1 J l b W 9 2 Z W R D b 2 x 1 b W 5 z M S 5 7 V G l t Z S B v Z i B E Y X k s M T F 9 J n F 1 b 3 Q 7 L C Z x d W 9 0 O 1 N l Y 3 R p b 2 4 x L 0 F 1 d G 9 f V G h l Z n R f T 3 B l b l 9 E Y X R h X y 0 1 M D I w N j I w M T c z M D Q y M T c 0 M z E 4 L 0 F 1 d G 9 S Z W 1 v d m V k Q 2 9 s d W 1 u c z E u e 0 9 j Y 3 V y c m V k I E h v d X I s M T J 9 J n F 1 b 3 Q 7 L C Z x d W 9 0 O 1 N l Y 3 R p b 2 4 x L 0 F 1 d G 9 f V G h l Z n R f T 3 B l b l 9 E Y X R h X y 0 1 M D I w N j I w M T c z M D Q y M T c 0 M z E 4 L 0 F 1 d G 9 S Z W 1 v d m V k Q 2 9 s d W 1 u c z E u e 3 g s M T N 9 J n F 1 b 3 Q 7 L C Z x d W 9 0 O 1 N l Y 3 R p b 2 4 x L 0 F 1 d G 9 f V G h l Z n R f T 3 B l b l 9 E Y X R h X y 0 1 M D I w N j I w M T c z M D Q y M T c 0 M z E 4 L 0 F 1 d G 9 S Z W 1 v d m V k Q 2 9 s d W 1 u c z E u e 3 k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Q k p F Q 1 R J R C Z x d W 9 0 O y w m c X V v d D t W Z W h p Y 2 x l I F l l Y X I m c X V v d D s s J n F 1 b 3 Q 7 V m V o a W N s Z S B N Y W t l J n F 1 b 3 Q 7 L C Z x d W 9 0 O 1 Z l a G l j b G U g T W 9 k Z W w m c X V v d D s s J n F 1 b 3 Q 7 V m V o a W N s Z S B T d H l s Z S Z x d W 9 0 O y w m c X V v d D t W Z W h p Y 2 x l I E N v b G 9 1 c i Z x d W 9 0 O y w m c X V v d D t X Z W V r Z G F 5 J n F 1 b 3 Q 7 L C Z x d W 9 0 O 1 J l Y 2 9 2 Z X J l Z C Z x d W 9 0 O y w m c X V v d D t O Z W l n a G J v d X J o b 2 9 k J n F 1 b 3 Q 7 L C Z x d W 9 0 O 1 J l c G 9 y d G V k I E R h d G U m c X V v d D s s J n F 1 b 3 Q 7 W W V h c i Z x d W 9 0 O y w m c X V v d D t U a W 1 l I G 9 m I E R h e S Z x d W 9 0 O y w m c X V v d D t P Y 2 N 1 c n J l Z C B I b 3 V y J n F 1 b 3 Q 7 L C Z x d W 9 0 O 3 g m c X V v d D s s J n F 1 b 3 Q 7 e S Z x d W 9 0 O 1 0 i I C 8 + P E V u d H J 5 I F R 5 c G U 9 I k Z p b G x D b 2 x 1 b W 5 U e X B l c y I g V m F s d W U 9 I n N C Z 1 l H Q m d Z R 0 J n W U d D U V l H Q m d Z R y I g L z 4 8 R W 5 0 c n k g V H l w Z T 0 i R m l s b E x h c 3 R V c G R h d G V k I i B W Y W x 1 Z T 0 i Z D I w M j Q t M T E t M j F U M D E 6 M j Y 6 M z Y u N z Q 2 M T Q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M D Y i I C 8 + P E V u d H J 5 I F R 5 c G U 9 I k F k Z G V k V G 9 E Y X R h T W 9 k Z W w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X V 0 b 1 9 U a G V m d F 9 P c G V u X 0 R h d G F f L T U w M j A 2 M j A x N z M w N D I x N z Q z M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b 1 9 U a G V m d F 9 P c G V u X 0 R h d G F f L T U w M j A 2 M j A x N z M w N D I x N z Q z M T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b 1 9 U a G V m d F 9 P c G V u X 0 R h d G F f L T U w M j A 2 M j A x N z M w N D I x N z Q z M T g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b 1 9 U a G V m d F 9 P c G V u X 0 R h d G F f L T U w M j A 2 M j A x N z M w N D I x N z Q z M T g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9 f V G h l Z n R f T 3 B l b l 9 E Y X R h X y 0 1 M D I w N j I w M T c z M D Q y M T c 0 M z E 4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X 1 R o Z W Z 0 X 0 9 w Z W 5 f R G F 0 Y V 8 t N T A y M D Y y M D E 3 M z A 0 M j E 3 N D M x O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9 f V G h l Z n R f T 3 B l b l 9 E Y X R h X y 0 1 M D I w N j I w M T c z M D Q y M T c 0 M z E 4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X 1 R o Z W Z 0 X 0 9 w Z W 5 f R G F 0 Y V 8 t N T A y M D Y y M D E 3 M z A 0 M j E 3 N D M x O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X 1 R o Z W Z 0 X 0 9 w Z W 5 f R G F 0 Y V 8 t N T A y M D Y y M D E 3 M z A 0 M j E 3 N D M x O C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b 1 9 U a G V m d F 9 P c G V u X 0 R h d G F f L T U w M j A 2 M j A x N z M w N D I x N z Q z M T g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b 1 9 U a G V m d F 9 P c G V u X 0 R h d G F f L T U w M j A 2 M j A x N z M w N D I x N z Q z M T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9 f V G h l Z n R f T 3 B l b l 9 E Y X R h X y 0 1 M D I w N j I w M T c z M D Q y M T c 0 M z E 4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9 f V G h l Z n R f T 3 B l b l 9 E Y X R h X y 0 1 M D I w N j I w M T c z M D Q y M T c 0 M z E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b 1 9 U a G V m d F 9 P c G V u X 0 R h d G F f L T U w M j A 2 M j A x N z M w N D I x N z Q z M T g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b 1 9 U a G V m d F 9 P c G V u X 0 R h d G F f L T U w M j A 2 M j A x N z M w N D I x N z Q z M T g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9 f V G h l Z n R f T 3 B l b l 9 E Y X R h X y 0 1 M D I w N j I w M T c z M D Q y M T c 0 M z E 4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b 1 9 U a G V m d F 9 P c G V u X 0 R h d G F f L T U w M j A 2 M j A x N z M w N D I x N z Q z M T g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X 1 R o Z W Z 0 X 0 9 w Z W 5 f R G F 0 Y V 8 t N T A y M D Y y M D E 3 M z A 0 M j E 3 N D M x O C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9 f V G h l Z n R f T 3 B l b l 9 E Y X R h X y 0 1 M D I w N j I w M T c z M D Q y M T c 0 M z E 4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b 1 9 U a G V m d F 9 P c G V u X 0 R h d G F f L T U w M j A 2 M j A x N z M w N D I x N z Q z M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e V 9 V c G R h d G V k X 1 Z l a G l j b G V f T W 9 k Z W x z X 3 d p d G h f V H l w Z X M l M j A y N z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z l j N W F l Z S 0 y Y W N m L T R j Z W Y t O W U 3 N y 1 l Z G F i Y T J h N T d m M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n V s b H l f V X B k Y X R l Z F 9 W Z W h p Y 2 x l X 0 1 v Z G V s c 1 9 3 a X R o X 1 R 5 c G V z X z I 3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N U M D E 6 M D M 6 N T Q u M D M y M T U 2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b G x 5 X 1 V w Z G F 0 Z W R f V m V o a W N s Z V 9 N b 2 R l b H N f d 2 l 0 a F 9 U e X B l c y A y N z g v Q X V 0 b 1 J l b W 9 2 Z W R D b 2 x 1 b W 5 z M S 5 7 Q 2 9 s d W 1 u M S w w f S Z x d W 9 0 O y w m c X V v d D t T Z W N 0 a W 9 u M S 9 G d W x s e V 9 V c G R h d G V k X 1 Z l a G l j b G V f T W 9 k Z W x z X 3 d p d G h f V H l w Z X M g M j c 4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s b H l f V X B k Y X R l Z F 9 W Z W h p Y 2 x l X 0 1 v Z G V s c 1 9 3 a X R o X 1 R 5 c G V z I D I 3 O C 9 B d X R v U m V t b 3 Z l Z E N v b H V t b n M x L n t D b 2 x 1 b W 4 x L D B 9 J n F 1 b 3 Q 7 L C Z x d W 9 0 O 1 N l Y 3 R p b 2 4 x L 0 Z 1 b G x 5 X 1 V w Z G F 0 Z W R f V m V o a W N s Z V 9 N b 2 R l b H N f d 2 l 0 a F 9 U e X B l c y A y N z g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s b H l f V X B k Y X R l Z F 9 W Z W h p Y 2 x l X 0 1 v Z G V s c 1 9 3 a X R o X 1 R 5 c G V z J T I w M j c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x 5 X 1 V w Z G F 0 Z W R f V m V o a W N s Z V 9 N b 2 R l b H N f d 2 l 0 a F 9 U e X B l c y U y M D I 3 O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A K b h W y G P T 5 d H W q k t A n s d A A A A A A I A A A A A A B B m A A A A A Q A A I A A A A D 5 F c 2 I 9 R R P q 0 g A O S I h S t r L Q w 4 0 K J 7 4 z B M v Y 3 D V w J q t 5 A A A A A A 6 A A A A A A g A A I A A A A O 8 x v G 2 j c P k I a M S j x C k i d 0 6 H B 4 s 0 z y g + Q 6 L a W + 3 e a i J 8 U A A A A K U N R T C 8 5 4 z M I i y 7 7 g u U b n u 7 d C D z J F j B 2 H B 3 K D O r p W n Y B h L U 3 2 J W p q Y M 0 a U z c t W r J F 9 5 b z x A x 8 k 7 f G N q + g U L y + u C p z e a n y e S k u l 9 w 8 f Z G 3 r 0 Q A A A A B m j y b 3 5 w x l X D t 3 z w G O L 8 C V P H k 7 Q X d A e H 6 B Z O 4 X 0 X C 6 U O d G K Q u l e N 3 E x z 1 O J D L s I / L u 5 Y p R n z h J 2 s n v p I V E e B m M = < / D a t a M a s h u p > 
</file>

<file path=customXml/itemProps1.xml><?xml version="1.0" encoding="utf-8"?>
<ds:datastoreItem xmlns:ds="http://schemas.openxmlformats.org/officeDocument/2006/customXml" ds:itemID="{404E9011-2C9A-43FD-B754-FDFB9C8A28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Auto_Theft</vt:lpstr>
      <vt:lpstr>Vehicle type</vt:lpstr>
      <vt:lpstr>Auto_Theft!Extract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NAIK</dc:creator>
  <cp:lastModifiedBy>SHUBHAM NAIK</cp:lastModifiedBy>
  <cp:lastPrinted>2024-11-24T00:06:08Z</cp:lastPrinted>
  <dcterms:created xsi:type="dcterms:W3CDTF">2024-11-21T00:29:28Z</dcterms:created>
  <dcterms:modified xsi:type="dcterms:W3CDTF">2024-12-03T02:55:13Z</dcterms:modified>
</cp:coreProperties>
</file>