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240" yWindow="100" windowWidth="28480" windowHeight="20980"/>
  </bookViews>
  <sheets>
    <sheet name="Travel expense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N7" i="1"/>
  <c r="J40" i="1"/>
  <c r="N8" i="1"/>
  <c r="N10" i="1"/>
  <c r="N9" i="1"/>
  <c r="M40" i="1"/>
  <c r="O40" i="1"/>
  <c r="F40" i="1"/>
  <c r="H40" i="1"/>
  <c r="I40" i="1"/>
  <c r="K40" i="1"/>
  <c r="L40" i="1"/>
  <c r="E40" i="1"/>
</calcChain>
</file>

<file path=xl/sharedStrings.xml><?xml version="1.0" encoding="utf-8"?>
<sst xmlns="http://schemas.openxmlformats.org/spreadsheetml/2006/main" count="32" uniqueCount="29">
  <si>
    <t>Date</t>
  </si>
  <si>
    <t>Lunch</t>
  </si>
  <si>
    <t>Dinner</t>
  </si>
  <si>
    <t>Trip dates</t>
  </si>
  <si>
    <t>to (destination)</t>
  </si>
  <si>
    <t>End on</t>
  </si>
  <si>
    <t>Expenses at a glance</t>
  </si>
  <si>
    <t>TOTAL EXPENSES ON TRIP</t>
  </si>
  <si>
    <t>Breakfast</t>
  </si>
  <si>
    <t>Lodging</t>
  </si>
  <si>
    <t>Transportation</t>
  </si>
  <si>
    <t>Lodging Expense</t>
  </si>
  <si>
    <t>Transportation Expense</t>
  </si>
  <si>
    <t>From (origin)</t>
  </si>
  <si>
    <t>Start on</t>
  </si>
  <si>
    <t>Train</t>
  </si>
  <si>
    <t>Car</t>
  </si>
  <si>
    <t>Plane</t>
  </si>
  <si>
    <t>Hotel</t>
  </si>
  <si>
    <t>Race(s)</t>
  </si>
  <si>
    <t>Other</t>
  </si>
  <si>
    <t>Desciption</t>
  </si>
  <si>
    <t>amount</t>
  </si>
  <si>
    <t>Verified by :</t>
  </si>
  <si>
    <t>Paid on :</t>
  </si>
  <si>
    <t>Signature :</t>
  </si>
  <si>
    <t>Name</t>
  </si>
  <si>
    <t>First Name</t>
  </si>
  <si>
    <t>TRAVEL EXPENSES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</si>
</sst>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\-mmm;@"/>
    <numFmt numFmtId="166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4" tint="-0.499984740745262"/>
      <name val="Calibri"/>
      <scheme val="minor"/>
    </font>
    <font>
      <sz val="12"/>
      <color theme="4" tint="-0.499984740745262"/>
      <name val="Calibri"/>
      <scheme val="minor"/>
    </font>
    <font>
      <sz val="48"/>
      <color theme="4" tint="-0.499984740745262"/>
      <name val="Calibri"/>
      <scheme val="minor"/>
    </font>
    <font>
      <b/>
      <sz val="14"/>
      <color theme="4" tint="-0.499984740745262"/>
      <name val="Calibri"/>
      <scheme val="minor"/>
    </font>
    <font>
      <b/>
      <sz val="16"/>
      <color theme="4" tint="-0.499984740745262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 wrapText="1" indent="5"/>
    </xf>
    <xf numFmtId="0" fontId="5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166" fontId="5" fillId="0" borderId="0" xfId="0" applyNumberFormat="1" applyFont="1" applyBorder="1" applyAlignment="1">
      <alignment horizontal="left" vertical="center"/>
    </xf>
    <xf numFmtId="166" fontId="5" fillId="0" borderId="0" xfId="0" applyNumberFormat="1" applyFont="1" applyBorder="1" applyAlignment="1">
      <alignment vertical="center"/>
    </xf>
    <xf numFmtId="165" fontId="5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166" fontId="5" fillId="4" borderId="0" xfId="0" applyNumberFormat="1" applyFont="1" applyFill="1" applyAlignment="1">
      <alignment vertical="center"/>
    </xf>
    <xf numFmtId="165" fontId="5" fillId="0" borderId="0" xfId="0" applyNumberFormat="1" applyFont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right" vertical="center" wrapText="1" indent="1"/>
    </xf>
    <xf numFmtId="0" fontId="8" fillId="3" borderId="5" xfId="0" applyFont="1" applyFill="1" applyBorder="1" applyAlignment="1">
      <alignment horizontal="right" vertical="center" wrapText="1" indent="1"/>
    </xf>
    <xf numFmtId="0" fontId="4" fillId="3" borderId="2" xfId="0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6" formatCode="_-* #,##0.00\ [$€-40C]_-;\-* #,##0.00\ [$€-40C]_-;_-* &quot;-&quot;??\ [$€-40C]_-;_-@_-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5" formatCode="[$-409]d\-mmm;@"/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5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\-mmm;@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7" formatCode="#,##0.00;[Red]#,##0.00"/>
      <fill>
        <patternFill patternType="solid">
          <fgColor indexed="64"/>
          <bgColor theme="4" tint="0.39997558519241921"/>
        </patternFill>
      </fill>
      <alignment textRotation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7" formatCode="#,##0.00;[Red]#,##0.00"/>
      <fill>
        <patternFill>
          <fgColor indexed="64"/>
        </patternFill>
      </fill>
      <alignment horizontal="general" vertical="center" textRotation="0" wrapText="0" relativeIndent="0" justifyLastLine="0" shrinkToFit="0" readingOrder="0"/>
      <border diagonalUp="0" diagonalDown="0" outline="0"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2</xdr:col>
      <xdr:colOff>482600</xdr:colOff>
      <xdr:row>3</xdr:row>
      <xdr:rowOff>166310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3500"/>
          <a:ext cx="1714500" cy="12458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Calculator" displayName="Calculator" ref="B14:O40" headerRowCount="0" totalsRowCount="1" headerRowDxfId="44" dataDxfId="43" totalsRowDxfId="42">
  <tableColumns count="14">
    <tableColumn id="1" name="Column1" headerRowDxfId="41" dataDxfId="40" totalsRowDxfId="39"/>
    <tableColumn id="3" name="Column3" headerRowDxfId="38" dataDxfId="37" totalsRowDxfId="36"/>
    <tableColumn id="4" name="Column4" headerRowDxfId="35" dataDxfId="34" totalsRowDxfId="33"/>
    <tableColumn id="11" name="Column11" totalsRowFunction="custom" headerRowDxfId="32" dataDxfId="31" totalsRowDxfId="30">
      <totalsRowFormula>SUM(Calculator[Column11])</totalsRowFormula>
    </tableColumn>
    <tableColumn id="2" name="Column2" totalsRowFunction="custom" headerRowDxfId="29" dataDxfId="28" totalsRowDxfId="27">
      <totalsRowFormula>SUM(Calculator[Column2])</totalsRowFormula>
    </tableColumn>
    <tableColumn id="5" name="Column5" totalsRowFunction="custom" headerRowDxfId="26" dataDxfId="25" totalsRowDxfId="24">
      <totalsRowFormula>SUM(Calculator[Column5])</totalsRowFormula>
    </tableColumn>
    <tableColumn id="15" name="Column14" totalsRowFunction="custom" headerRowDxfId="23" dataDxfId="22" totalsRowDxfId="21">
      <totalsRowFormula>SUM(Calculator[Column14])</totalsRowFormula>
    </tableColumn>
    <tableColumn id="6" name="Column6" totalsRowFunction="custom" headerRowDxfId="20" dataDxfId="19" totalsRowDxfId="18">
      <totalsRowFormula>SUM(Calculator[Column6])</totalsRowFormula>
    </tableColumn>
    <tableColumn id="7" name="Column7" totalsRowFunction="custom" headerRowDxfId="17" dataDxfId="16" totalsRowDxfId="15">
      <totalsRowFormula>SUM(Calculator[Column7])</totalsRowFormula>
    </tableColumn>
    <tableColumn id="8" name="Column8" totalsRowFunction="custom" headerRowDxfId="14" dataDxfId="13" totalsRowDxfId="12">
      <totalsRowFormula>SUM(Calculator[Column8])</totalsRowFormula>
    </tableColumn>
    <tableColumn id="9" name="Column9" totalsRowFunction="custom" headerRowDxfId="11" dataDxfId="10" totalsRowDxfId="9">
      <totalsRowFormula>SUM(Calculator[Column9])</totalsRowFormula>
    </tableColumn>
    <tableColumn id="13" name="Column12" totalsRowFunction="custom" headerRowDxfId="8" dataDxfId="7" totalsRowDxfId="6">
      <totalsRowFormula>SUM(Calculator[Column12])</totalsRowFormula>
    </tableColumn>
    <tableColumn id="14" name="Column13" headerRowDxfId="5" dataDxfId="4" totalsRowDxfId="3"/>
    <tableColumn id="10" name="Column10" totalsRowFunction="custom" headerRowDxfId="2" dataDxfId="1" totalsRowDxfId="0">
      <totalsRowFormula>SUM(Calculator[Column10])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avel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O83"/>
  <sheetViews>
    <sheetView showGridLines="0" tabSelected="1" workbookViewId="0">
      <selection activeCell="Q8" sqref="Q8"/>
    </sheetView>
  </sheetViews>
  <sheetFormatPr baseColWidth="10" defaultColWidth="8.83203125" defaultRowHeight="15" x14ac:dyDescent="0"/>
  <cols>
    <col min="1" max="1" width="2" style="1" customWidth="1"/>
    <col min="2" max="2" width="16.1640625" style="1" customWidth="1"/>
    <col min="3" max="3" width="15.5" style="1" customWidth="1"/>
    <col min="4" max="6" width="14" style="1" customWidth="1"/>
    <col min="7" max="13" width="11.5" style="1" customWidth="1"/>
    <col min="14" max="14" width="14" style="1" customWidth="1"/>
    <col min="15" max="15" width="11.5" style="1" customWidth="1"/>
    <col min="16" max="16384" width="8.83203125" style="1"/>
  </cols>
  <sheetData>
    <row r="3" spans="2:15" ht="60">
      <c r="B3" s="67" t="s">
        <v>28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5" spans="2:15" ht="20">
      <c r="B5" s="56" t="s">
        <v>26</v>
      </c>
      <c r="C5" s="57"/>
      <c r="D5" s="70"/>
      <c r="E5" s="71"/>
      <c r="F5" s="71"/>
      <c r="G5" s="71"/>
      <c r="H5" s="2"/>
      <c r="J5" s="30" t="s">
        <v>6</v>
      </c>
      <c r="K5" s="31"/>
      <c r="L5" s="31"/>
      <c r="M5" s="31"/>
      <c r="N5" s="31"/>
      <c r="O5" s="32"/>
    </row>
    <row r="6" spans="2:15" ht="20">
      <c r="B6" s="56" t="s">
        <v>27</v>
      </c>
      <c r="C6" s="57"/>
      <c r="D6" s="70"/>
      <c r="E6" s="71"/>
      <c r="F6" s="71"/>
      <c r="G6" s="71"/>
      <c r="H6" s="2"/>
      <c r="J6" s="33"/>
      <c r="K6" s="34"/>
      <c r="L6" s="34"/>
      <c r="M6" s="34"/>
      <c r="N6" s="34"/>
      <c r="O6" s="35"/>
    </row>
    <row r="7" spans="2:15" ht="15" customHeight="1">
      <c r="B7" s="64" t="s">
        <v>3</v>
      </c>
      <c r="C7" s="3" t="s">
        <v>14</v>
      </c>
      <c r="D7" s="60"/>
      <c r="E7" s="61"/>
      <c r="F7" s="61"/>
      <c r="G7" s="61"/>
      <c r="H7" s="4"/>
      <c r="J7" s="43" t="s">
        <v>12</v>
      </c>
      <c r="K7" s="44"/>
      <c r="L7" s="44"/>
      <c r="M7" s="45"/>
      <c r="N7" s="52">
        <f>SUM(Calculator[[#Totals],[Column11]:[Column14]])</f>
        <v>0</v>
      </c>
      <c r="O7" s="53"/>
    </row>
    <row r="8" spans="2:15">
      <c r="B8" s="65"/>
      <c r="C8" s="5" t="s">
        <v>5</v>
      </c>
      <c r="D8" s="60"/>
      <c r="E8" s="61"/>
      <c r="F8" s="61"/>
      <c r="G8" s="61"/>
      <c r="H8" s="4"/>
      <c r="J8" s="46" t="s">
        <v>11</v>
      </c>
      <c r="K8" s="47"/>
      <c r="L8" s="47"/>
      <c r="M8" s="48"/>
      <c r="N8" s="52">
        <f>SUM(Calculator[[#Totals],[Column6]:[Column12]])</f>
        <v>0</v>
      </c>
      <c r="O8" s="53"/>
    </row>
    <row r="9" spans="2:15" ht="20">
      <c r="B9" s="62" t="s">
        <v>19</v>
      </c>
      <c r="C9" s="63"/>
      <c r="D9" s="68"/>
      <c r="E9" s="69"/>
      <c r="F9" s="69"/>
      <c r="G9" s="69"/>
      <c r="H9" s="2"/>
      <c r="J9" s="46" t="s">
        <v>20</v>
      </c>
      <c r="K9" s="47"/>
      <c r="L9" s="47"/>
      <c r="M9" s="48"/>
      <c r="N9" s="52">
        <f>Calculator[[#Totals],[Column10]]</f>
        <v>0</v>
      </c>
      <c r="O9" s="53"/>
    </row>
    <row r="10" spans="2:15" ht="15" customHeight="1">
      <c r="B10" s="6"/>
      <c r="C10" s="66"/>
      <c r="D10" s="66"/>
      <c r="E10" s="66"/>
      <c r="F10" s="66"/>
      <c r="G10" s="66"/>
      <c r="H10" s="7"/>
      <c r="J10" s="49" t="s">
        <v>7</v>
      </c>
      <c r="K10" s="50"/>
      <c r="L10" s="50"/>
      <c r="M10" s="51"/>
      <c r="N10" s="54">
        <f>SUM(N7:O9)</f>
        <v>0</v>
      </c>
      <c r="O10" s="55"/>
    </row>
    <row r="12" spans="2:15">
      <c r="B12" s="58" t="s">
        <v>0</v>
      </c>
      <c r="C12" s="36" t="s">
        <v>10</v>
      </c>
      <c r="D12" s="37"/>
      <c r="E12" s="37"/>
      <c r="F12" s="37"/>
      <c r="G12" s="37"/>
      <c r="H12" s="38"/>
      <c r="I12" s="41" t="s">
        <v>9</v>
      </c>
      <c r="J12" s="42"/>
      <c r="K12" s="42"/>
      <c r="L12" s="42"/>
      <c r="M12" s="42"/>
      <c r="N12" s="39" t="s">
        <v>20</v>
      </c>
      <c r="O12" s="40"/>
    </row>
    <row r="13" spans="2:15">
      <c r="B13" s="59"/>
      <c r="C13" s="8" t="s">
        <v>13</v>
      </c>
      <c r="D13" s="8" t="s">
        <v>4</v>
      </c>
      <c r="E13" s="8" t="s">
        <v>15</v>
      </c>
      <c r="F13" s="8" t="s">
        <v>16</v>
      </c>
      <c r="G13" s="8" t="s">
        <v>17</v>
      </c>
      <c r="H13" s="8" t="s">
        <v>20</v>
      </c>
      <c r="I13" s="8" t="s">
        <v>18</v>
      </c>
      <c r="J13" s="8" t="s">
        <v>8</v>
      </c>
      <c r="K13" s="8" t="s">
        <v>1</v>
      </c>
      <c r="L13" s="8" t="s">
        <v>2</v>
      </c>
      <c r="M13" s="8" t="s">
        <v>20</v>
      </c>
      <c r="N13" s="8" t="s">
        <v>21</v>
      </c>
      <c r="O13" s="8" t="s">
        <v>22</v>
      </c>
    </row>
    <row r="14" spans="2:15">
      <c r="B14" s="9"/>
      <c r="C14" s="10"/>
      <c r="D14" s="10"/>
      <c r="E14" s="11"/>
      <c r="F14" s="11"/>
      <c r="G14" s="12"/>
      <c r="H14" s="12"/>
      <c r="I14" s="12"/>
      <c r="J14" s="12"/>
      <c r="K14" s="12"/>
      <c r="L14" s="12"/>
      <c r="M14" s="12"/>
      <c r="N14" s="12"/>
      <c r="O14" s="12"/>
    </row>
    <row r="15" spans="2:15">
      <c r="B15" s="9"/>
      <c r="C15" s="10"/>
      <c r="D15" s="10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12"/>
    </row>
    <row r="16" spans="2:15">
      <c r="B16" s="9"/>
      <c r="C16" s="10"/>
      <c r="D16" s="10"/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2"/>
    </row>
    <row r="17" spans="2:15">
      <c r="B17" s="9"/>
      <c r="C17" s="10"/>
      <c r="D17" s="10"/>
      <c r="E17" s="11"/>
      <c r="F17" s="11"/>
      <c r="G17" s="12"/>
      <c r="H17" s="12"/>
      <c r="I17" s="12"/>
      <c r="J17" s="12"/>
      <c r="K17" s="12"/>
      <c r="L17" s="12"/>
      <c r="M17" s="12"/>
      <c r="N17" s="12"/>
      <c r="O17" s="12"/>
    </row>
    <row r="18" spans="2:15">
      <c r="B18" s="9"/>
      <c r="C18" s="10"/>
      <c r="D18" s="10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</row>
    <row r="19" spans="2:15">
      <c r="B19" s="9"/>
      <c r="C19" s="10"/>
      <c r="D19" s="10"/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</row>
    <row r="20" spans="2:15">
      <c r="B20" s="9"/>
      <c r="C20" s="10"/>
      <c r="D20" s="10"/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</row>
    <row r="21" spans="2:15">
      <c r="B21" s="9"/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</row>
    <row r="22" spans="2:15">
      <c r="B22" s="9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</row>
    <row r="23" spans="2:15">
      <c r="B23" s="9"/>
      <c r="C23" s="10"/>
      <c r="D23" s="10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</row>
    <row r="24" spans="2:15">
      <c r="B24" s="9"/>
      <c r="C24" s="10"/>
      <c r="D24" s="10"/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</row>
    <row r="25" spans="2:15">
      <c r="B25" s="9"/>
      <c r="C25" s="10"/>
      <c r="D25" s="10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</row>
    <row r="26" spans="2:15">
      <c r="B26" s="9"/>
      <c r="C26" s="10"/>
      <c r="D26" s="10"/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</row>
    <row r="27" spans="2:15">
      <c r="B27" s="9"/>
      <c r="C27" s="10"/>
      <c r="D27" s="10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</row>
    <row r="28" spans="2:15">
      <c r="B28" s="9"/>
      <c r="C28" s="10"/>
      <c r="D28" s="10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</row>
    <row r="29" spans="2:15">
      <c r="B29" s="9"/>
      <c r="C29" s="10"/>
      <c r="D29" s="10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</row>
    <row r="30" spans="2:15">
      <c r="B30" s="9"/>
      <c r="C30" s="10"/>
      <c r="D30" s="10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</row>
    <row r="31" spans="2:15">
      <c r="B31" s="9"/>
      <c r="C31" s="10"/>
      <c r="D31" s="10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</row>
    <row r="32" spans="2:15">
      <c r="B32" s="9"/>
      <c r="C32" s="10"/>
      <c r="D32" s="10"/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</row>
    <row r="33" spans="2:15">
      <c r="B33" s="9"/>
      <c r="C33" s="10"/>
      <c r="D33" s="10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</row>
    <row r="34" spans="2:15">
      <c r="B34" s="9"/>
      <c r="C34" s="10"/>
      <c r="D34" s="10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</row>
    <row r="35" spans="2:15">
      <c r="B35" s="9"/>
      <c r="C35" s="10"/>
      <c r="D35" s="10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</row>
    <row r="36" spans="2:15">
      <c r="B36" s="9"/>
      <c r="C36" s="10"/>
      <c r="D36" s="10"/>
      <c r="E36" s="11"/>
      <c r="F36" s="11"/>
      <c r="G36" s="12"/>
      <c r="H36" s="12"/>
      <c r="I36" s="12"/>
      <c r="J36" s="12"/>
      <c r="K36" s="12"/>
      <c r="L36" s="12"/>
      <c r="M36" s="12"/>
      <c r="N36" s="12"/>
      <c r="O36" s="12"/>
    </row>
    <row r="37" spans="2:15">
      <c r="B37" s="9"/>
      <c r="C37" s="10"/>
      <c r="D37" s="10"/>
      <c r="E37" s="11"/>
      <c r="F37" s="11"/>
      <c r="G37" s="12"/>
      <c r="H37" s="12"/>
      <c r="I37" s="12"/>
      <c r="J37" s="12"/>
      <c r="K37" s="12"/>
      <c r="L37" s="12"/>
      <c r="M37" s="12"/>
      <c r="N37" s="12"/>
      <c r="O37" s="12"/>
    </row>
    <row r="38" spans="2:15">
      <c r="B38" s="9"/>
      <c r="C38" s="10"/>
      <c r="D38" s="10"/>
      <c r="E38" s="11"/>
      <c r="F38" s="11"/>
      <c r="G38" s="12"/>
      <c r="H38" s="12"/>
      <c r="I38" s="12"/>
      <c r="J38" s="12"/>
      <c r="K38" s="12"/>
      <c r="L38" s="12"/>
      <c r="M38" s="12"/>
      <c r="N38" s="12"/>
      <c r="O38" s="12"/>
    </row>
    <row r="39" spans="2:15">
      <c r="B39" s="9"/>
      <c r="C39" s="10"/>
      <c r="D39" s="10"/>
      <c r="E39" s="11"/>
      <c r="F39" s="11"/>
      <c r="G39" s="12"/>
      <c r="H39" s="12"/>
      <c r="I39" s="12"/>
      <c r="J39" s="12"/>
      <c r="K39" s="12"/>
      <c r="L39" s="12"/>
      <c r="M39" s="12"/>
      <c r="N39" s="12"/>
      <c r="O39" s="12"/>
    </row>
    <row r="40" spans="2:15">
      <c r="B40" s="13"/>
      <c r="C40" s="14"/>
      <c r="D40" s="15"/>
      <c r="E40" s="15">
        <f>SUM(Calculator[Column11])</f>
        <v>0</v>
      </c>
      <c r="F40" s="15">
        <f>SUM(Calculator[Column2])</f>
        <v>0</v>
      </c>
      <c r="G40" s="15">
        <f>SUM(Calculator[Column5])</f>
        <v>0</v>
      </c>
      <c r="H40" s="15">
        <f>SUM(Calculator[Column14])</f>
        <v>0</v>
      </c>
      <c r="I40" s="15">
        <f>SUM(Calculator[Column6])</f>
        <v>0</v>
      </c>
      <c r="J40" s="15">
        <f>SUM(Calculator[Column7])</f>
        <v>0</v>
      </c>
      <c r="K40" s="15">
        <f>SUM(Calculator[Column8])</f>
        <v>0</v>
      </c>
      <c r="L40" s="15">
        <f>SUM(Calculator[Column9])</f>
        <v>0</v>
      </c>
      <c r="M40" s="15">
        <f>SUM(Calculator[Column12])</f>
        <v>0</v>
      </c>
      <c r="N40" s="15"/>
      <c r="O40" s="15">
        <f>SUM(Calculator[Column10])</f>
        <v>0</v>
      </c>
    </row>
    <row r="41" spans="2:15" ht="16" thickBot="1">
      <c r="B41" s="16"/>
    </row>
    <row r="42" spans="2:15">
      <c r="B42" s="16"/>
      <c r="J42" s="26" t="s">
        <v>25</v>
      </c>
      <c r="K42" s="27"/>
      <c r="L42" s="17"/>
      <c r="M42" s="18"/>
      <c r="N42" s="19"/>
    </row>
    <row r="43" spans="2:15">
      <c r="B43" s="16"/>
      <c r="J43" s="72"/>
      <c r="K43" s="73"/>
      <c r="L43" s="20"/>
      <c r="M43" s="21"/>
      <c r="N43" s="22"/>
    </row>
    <row r="44" spans="2:15" ht="16" thickBot="1">
      <c r="B44" s="16"/>
      <c r="J44" s="28"/>
      <c r="K44" s="29"/>
      <c r="L44" s="23"/>
      <c r="M44" s="24"/>
      <c r="N44" s="25"/>
    </row>
    <row r="45" spans="2:15">
      <c r="B45" s="16"/>
      <c r="J45" s="26" t="s">
        <v>23</v>
      </c>
      <c r="K45" s="27"/>
      <c r="L45" s="17"/>
      <c r="M45" s="18"/>
      <c r="N45" s="19"/>
    </row>
    <row r="46" spans="2:15" ht="16" thickBot="1">
      <c r="B46" s="16"/>
      <c r="J46" s="28"/>
      <c r="K46" s="29"/>
      <c r="L46" s="23"/>
      <c r="M46" s="24"/>
      <c r="N46" s="25"/>
    </row>
    <row r="47" spans="2:15">
      <c r="B47" s="16"/>
      <c r="J47" s="26" t="s">
        <v>24</v>
      </c>
      <c r="K47" s="27"/>
      <c r="L47" s="17"/>
      <c r="M47" s="18"/>
      <c r="N47" s="19"/>
    </row>
    <row r="48" spans="2:15" ht="16" thickBot="1">
      <c r="B48" s="16"/>
      <c r="J48" s="28"/>
      <c r="K48" s="29"/>
      <c r="L48" s="23"/>
      <c r="M48" s="24"/>
      <c r="N48" s="25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</sheetData>
  <mergeCells count="27">
    <mergeCell ref="J42:K44"/>
    <mergeCell ref="C10:G10"/>
    <mergeCell ref="B3:O3"/>
    <mergeCell ref="D9:G9"/>
    <mergeCell ref="D5:G5"/>
    <mergeCell ref="D6:G6"/>
    <mergeCell ref="D7:G7"/>
    <mergeCell ref="D8:G8"/>
    <mergeCell ref="B9:C9"/>
    <mergeCell ref="B6:C6"/>
    <mergeCell ref="B7:B8"/>
    <mergeCell ref="J45:K46"/>
    <mergeCell ref="J47:K48"/>
    <mergeCell ref="J5:O6"/>
    <mergeCell ref="C12:H12"/>
    <mergeCell ref="N12:O12"/>
    <mergeCell ref="I12:M12"/>
    <mergeCell ref="J7:M7"/>
    <mergeCell ref="J8:M8"/>
    <mergeCell ref="J9:M9"/>
    <mergeCell ref="J10:M10"/>
    <mergeCell ref="N7:O7"/>
    <mergeCell ref="N8:O8"/>
    <mergeCell ref="N9:O9"/>
    <mergeCell ref="N10:O10"/>
    <mergeCell ref="B5:C5"/>
    <mergeCell ref="B12:B13"/>
  </mergeCells>
  <phoneticPr fontId="9" type="noConversion"/>
  <pageMargins left="0.70000000000000007" right="0.67" top="0.75000000000000011" bottom="0.75000000000000011" header="0.30000000000000004" footer="0.30000000000000004"/>
  <pageSetup scale="63" orientation="landscape" horizontalDpi="300" verticalDpi="300"/>
  <drawing r:id="rId1"/>
  <tableParts count="1">
    <tablePart r:id="rId2"/>
  </tableParts>
  <extLst>
    <ext xmlns:mx="http://schemas.microsoft.com/office/mac/excel/2008/main" uri="{64002731-A6B0-56B0-2670-7721B7C09600}">
      <mx:PLV Mode="0" OnePage="0" WScale="46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9D0A976-355D-4B2F-AD5A-CDD03A343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expense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travel expense log</dc:title>
  <dc:creator/>
  <cp:keywords/>
  <cp:lastModifiedBy/>
  <cp:lastPrinted>2014-04-07T12:11:41Z</cp:lastPrinted>
  <dcterms:created xsi:type="dcterms:W3CDTF">2014-04-07T12:00:01Z</dcterms:created>
  <dcterms:modified xsi:type="dcterms:W3CDTF">2014-04-07T12:15:55Z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TC103347309990</vt:lpwstr>
  </property>
</Properties>
</file>