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lahi\Desktop\Pattern_Recognizer\"/>
    </mc:Choice>
  </mc:AlternateContent>
  <xr:revisionPtr revIDLastSave="0" documentId="13_ncr:1_{3D04BDD6-EFD6-40DC-BE7C-C99FF05376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2" i="1" l="1"/>
  <c r="G3" i="1"/>
  <c r="G4" i="1"/>
  <c r="G5" i="1"/>
  <c r="G17" i="1"/>
  <c r="G18" i="1"/>
  <c r="G19" i="1"/>
  <c r="G20" i="1"/>
  <c r="G7" i="1"/>
  <c r="G8" i="1"/>
  <c r="G9" i="1"/>
  <c r="G10" i="1"/>
  <c r="G22" i="1"/>
  <c r="G23" i="1"/>
  <c r="G24" i="1"/>
  <c r="G25" i="1"/>
  <c r="G12" i="1"/>
  <c r="G13" i="1"/>
  <c r="G14" i="1"/>
  <c r="G15" i="1"/>
  <c r="G27" i="1"/>
  <c r="G28" i="1"/>
  <c r="G29" i="1"/>
  <c r="G30" i="1"/>
</calcChain>
</file>

<file path=xl/sharedStrings.xml><?xml version="1.0" encoding="utf-8"?>
<sst xmlns="http://schemas.openxmlformats.org/spreadsheetml/2006/main" count="37" uniqueCount="14">
  <si>
    <t>Active Zone</t>
  </si>
  <si>
    <t>From</t>
  </si>
  <si>
    <t>To</t>
  </si>
  <si>
    <t>Avg. Time(s)</t>
  </si>
  <si>
    <t>Belt Tension(%)</t>
  </si>
  <si>
    <t>No</t>
  </si>
  <si>
    <t>Z5</t>
  </si>
  <si>
    <t>Z5,Z3</t>
  </si>
  <si>
    <t>Z1,Z2</t>
  </si>
  <si>
    <t>Z1</t>
  </si>
  <si>
    <t>Distance(m)</t>
  </si>
  <si>
    <t>Speed(m/s)</t>
  </si>
  <si>
    <t>Pallet stucks at Z5</t>
  </si>
  <si>
    <t>Minimum required tension to produce motion in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</si>
</sst>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C47" sqref="C47"/>
    </sheetView>
  </sheetViews>
  <sheetFormatPr defaultRowHeight="14.4" x14ac:dyDescent="0.3"/>
  <cols>
    <col min="1" max="1" width="16" customWidth="1"/>
    <col min="2" max="2" width="12.5546875" customWidth="1"/>
    <col min="5" max="5" width="13.33203125" customWidth="1"/>
    <col min="6" max="6" width="12.5546875" customWidth="1"/>
    <col min="7" max="7" width="13.44140625" customWidth="1"/>
    <col min="8" max="8" width="18.21875" customWidth="1"/>
  </cols>
  <sheetData>
    <row r="1" spans="1:1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</row>
    <row r="2" spans="1:11" x14ac:dyDescent="0.3">
      <c r="A2" s="1">
        <v>75</v>
      </c>
      <c r="B2" s="1" t="s">
        <v>5</v>
      </c>
      <c r="C2" s="1">
        <v>1</v>
      </c>
      <c r="D2" s="1">
        <v>5</v>
      </c>
      <c r="E2" s="1">
        <v>5.36</v>
      </c>
      <c r="F2" s="1">
        <v>1.61</v>
      </c>
      <c r="G2" s="1">
        <f t="shared" ref="G2:G5" si="0">ROUND(F2/E2,3)</f>
        <v>0.3</v>
      </c>
    </row>
    <row r="3" spans="1:11" x14ac:dyDescent="0.3">
      <c r="A3" s="1">
        <v>75</v>
      </c>
      <c r="B3" s="1" t="s">
        <v>5</v>
      </c>
      <c r="C3" s="1">
        <v>1</v>
      </c>
      <c r="D3" s="1">
        <v>2</v>
      </c>
      <c r="E3" s="1">
        <v>2.23</v>
      </c>
      <c r="F3" s="1">
        <v>0.61</v>
      </c>
      <c r="G3" s="1">
        <f t="shared" si="0"/>
        <v>0.27400000000000002</v>
      </c>
      <c r="K3" s="1"/>
    </row>
    <row r="4" spans="1:11" x14ac:dyDescent="0.3">
      <c r="A4" s="1">
        <v>75</v>
      </c>
      <c r="B4" s="1" t="s">
        <v>5</v>
      </c>
      <c r="C4" s="1">
        <v>1</v>
      </c>
      <c r="D4" s="1">
        <v>3</v>
      </c>
      <c r="E4" s="1">
        <v>2.95</v>
      </c>
      <c r="F4" s="1">
        <v>0.83499999999999996</v>
      </c>
      <c r="G4" s="1">
        <f t="shared" si="0"/>
        <v>0.28299999999999997</v>
      </c>
      <c r="K4" s="1"/>
    </row>
    <row r="5" spans="1:11" x14ac:dyDescent="0.3">
      <c r="A5" s="1">
        <v>75</v>
      </c>
      <c r="B5" s="1" t="s">
        <v>5</v>
      </c>
      <c r="C5" s="1">
        <v>3</v>
      </c>
      <c r="D5" s="1">
        <v>5</v>
      </c>
      <c r="E5" s="1">
        <v>2.97</v>
      </c>
      <c r="F5" s="1">
        <v>0.77300000000000002</v>
      </c>
      <c r="G5" s="1">
        <f t="shared" si="0"/>
        <v>0.26</v>
      </c>
      <c r="K5" s="1"/>
    </row>
    <row r="6" spans="1:11" x14ac:dyDescent="0.3">
      <c r="K6" s="1"/>
    </row>
    <row r="7" spans="1:11" x14ac:dyDescent="0.3">
      <c r="A7" s="1">
        <v>85</v>
      </c>
      <c r="B7" s="1" t="s">
        <v>5</v>
      </c>
      <c r="C7" s="1">
        <v>1</v>
      </c>
      <c r="D7" s="1">
        <v>5</v>
      </c>
      <c r="E7" s="1">
        <v>5</v>
      </c>
      <c r="F7" s="1">
        <v>1.61</v>
      </c>
      <c r="G7" s="1">
        <f>ROUND(F7/E7,3)</f>
        <v>0.32200000000000001</v>
      </c>
      <c r="K7" s="1"/>
    </row>
    <row r="8" spans="1:11" x14ac:dyDescent="0.3">
      <c r="A8" s="1">
        <v>85</v>
      </c>
      <c r="B8" s="1" t="s">
        <v>5</v>
      </c>
      <c r="C8" s="1">
        <v>1</v>
      </c>
      <c r="D8" s="1">
        <v>2</v>
      </c>
      <c r="E8" s="1">
        <v>2.1800000000000002</v>
      </c>
      <c r="F8" s="1">
        <v>0.61</v>
      </c>
      <c r="G8" s="1">
        <f>ROUND(F8/E8,3)</f>
        <v>0.28000000000000003</v>
      </c>
    </row>
    <row r="9" spans="1:11" x14ac:dyDescent="0.3">
      <c r="A9" s="1">
        <v>85</v>
      </c>
      <c r="B9" s="1" t="s">
        <v>5</v>
      </c>
      <c r="C9" s="1">
        <v>1</v>
      </c>
      <c r="D9" s="1">
        <v>3</v>
      </c>
      <c r="E9" s="1">
        <v>2.84</v>
      </c>
      <c r="F9" s="1">
        <v>0.83499999999999996</v>
      </c>
      <c r="G9" s="1">
        <f>ROUND(F9/E9,3)</f>
        <v>0.29399999999999998</v>
      </c>
    </row>
    <row r="10" spans="1:11" x14ac:dyDescent="0.3">
      <c r="A10" s="1">
        <v>85</v>
      </c>
      <c r="B10" s="1" t="s">
        <v>5</v>
      </c>
      <c r="C10" s="1">
        <v>3</v>
      </c>
      <c r="D10" s="1">
        <v>5</v>
      </c>
      <c r="E10" s="1">
        <v>2.78</v>
      </c>
      <c r="F10" s="1">
        <v>0.77300000000000002</v>
      </c>
      <c r="G10" s="1">
        <f>ROUND(F10/E10,3)</f>
        <v>0.27800000000000002</v>
      </c>
    </row>
    <row r="12" spans="1:11" x14ac:dyDescent="0.3">
      <c r="A12" s="1">
        <v>95</v>
      </c>
      <c r="B12" s="1" t="s">
        <v>5</v>
      </c>
      <c r="C12" s="1">
        <v>1</v>
      </c>
      <c r="D12" s="1">
        <v>5</v>
      </c>
      <c r="E12" s="1">
        <v>4.5999999999999996</v>
      </c>
      <c r="F12" s="1">
        <v>1.61</v>
      </c>
      <c r="G12" s="1">
        <f>ROUND(F12/E12,3)</f>
        <v>0.35</v>
      </c>
    </row>
    <row r="13" spans="1:11" x14ac:dyDescent="0.3">
      <c r="A13" s="1">
        <v>95</v>
      </c>
      <c r="B13" s="1" t="s">
        <v>5</v>
      </c>
      <c r="C13" s="1">
        <v>1</v>
      </c>
      <c r="D13" s="1">
        <v>2</v>
      </c>
      <c r="E13" s="1">
        <v>1.98</v>
      </c>
      <c r="F13" s="1">
        <v>0.61</v>
      </c>
      <c r="G13" s="1">
        <f>ROUND(F13/E13,3)</f>
        <v>0.308</v>
      </c>
    </row>
    <row r="14" spans="1:11" x14ac:dyDescent="0.3">
      <c r="A14" s="1">
        <v>95</v>
      </c>
      <c r="B14" s="1" t="s">
        <v>5</v>
      </c>
      <c r="C14" s="1">
        <v>1</v>
      </c>
      <c r="D14" s="1">
        <v>3</v>
      </c>
      <c r="E14" s="1">
        <v>2.86</v>
      </c>
      <c r="F14" s="1">
        <v>0.83499999999999996</v>
      </c>
      <c r="G14" s="1">
        <f>ROUND(F14/E14,3)</f>
        <v>0.29199999999999998</v>
      </c>
    </row>
    <row r="15" spans="1:11" x14ac:dyDescent="0.3">
      <c r="A15" s="1">
        <v>95</v>
      </c>
      <c r="B15" s="1" t="s">
        <v>5</v>
      </c>
      <c r="C15" s="1">
        <v>3</v>
      </c>
      <c r="D15" s="1">
        <v>5</v>
      </c>
      <c r="E15" s="1">
        <v>2.77</v>
      </c>
      <c r="F15" s="1">
        <v>0.77300000000000002</v>
      </c>
      <c r="G15" s="1">
        <f>ROUND(F15/E15,3)</f>
        <v>0.27900000000000003</v>
      </c>
    </row>
    <row r="17" spans="1:7" x14ac:dyDescent="0.3">
      <c r="A17" s="1">
        <v>75</v>
      </c>
      <c r="B17" s="1" t="s">
        <v>6</v>
      </c>
      <c r="C17" s="1">
        <v>1</v>
      </c>
      <c r="D17" s="1">
        <v>3</v>
      </c>
      <c r="E17" s="1">
        <v>2.91</v>
      </c>
      <c r="F17" s="1">
        <v>0.83499999999999996</v>
      </c>
      <c r="G17" s="1">
        <f>ROUND(F17/E17,3)</f>
        <v>0.28699999999999998</v>
      </c>
    </row>
    <row r="18" spans="1:7" x14ac:dyDescent="0.3">
      <c r="A18" s="1">
        <v>75</v>
      </c>
      <c r="B18" s="1" t="s">
        <v>7</v>
      </c>
      <c r="C18" s="1">
        <v>1</v>
      </c>
      <c r="D18" s="1">
        <v>2</v>
      </c>
      <c r="E18" s="1">
        <v>2.29</v>
      </c>
      <c r="F18" s="1">
        <v>0.61</v>
      </c>
      <c r="G18" s="1">
        <f>ROUND(F18/E18,3)</f>
        <v>0.26600000000000001</v>
      </c>
    </row>
    <row r="19" spans="1:7" x14ac:dyDescent="0.3">
      <c r="A19" s="2">
        <v>75</v>
      </c>
      <c r="B19" s="2" t="s">
        <v>8</v>
      </c>
      <c r="C19" s="2">
        <v>3</v>
      </c>
      <c r="D19" s="2">
        <v>5</v>
      </c>
      <c r="E19" s="2">
        <v>4.24</v>
      </c>
      <c r="F19" s="2">
        <v>0.77300000000000002</v>
      </c>
      <c r="G19" s="2">
        <f>ROUND(F19/E19,3)</f>
        <v>0.182</v>
      </c>
    </row>
    <row r="20" spans="1:7" x14ac:dyDescent="0.3">
      <c r="A20" s="1">
        <v>75</v>
      </c>
      <c r="B20" s="1" t="s">
        <v>9</v>
      </c>
      <c r="C20" s="1">
        <v>2</v>
      </c>
      <c r="D20" s="1">
        <v>3</v>
      </c>
      <c r="E20" s="1">
        <v>1.2</v>
      </c>
      <c r="F20" s="1">
        <v>0.223</v>
      </c>
      <c r="G20" s="1">
        <f>ROUND(F20/E20,3)</f>
        <v>0.186</v>
      </c>
    </row>
    <row r="22" spans="1:7" x14ac:dyDescent="0.3">
      <c r="A22" s="1">
        <v>85</v>
      </c>
      <c r="B22" s="1" t="s">
        <v>6</v>
      </c>
      <c r="C22" s="1">
        <v>1</v>
      </c>
      <c r="D22" s="1">
        <v>3</v>
      </c>
      <c r="E22" s="1">
        <v>2.85</v>
      </c>
      <c r="F22" s="1">
        <v>0.83499999999999996</v>
      </c>
      <c r="G22" s="1">
        <f>ROUND(F22/E22,3)</f>
        <v>0.29299999999999998</v>
      </c>
    </row>
    <row r="23" spans="1:7" x14ac:dyDescent="0.3">
      <c r="A23" s="1">
        <v>85</v>
      </c>
      <c r="B23" s="1" t="s">
        <v>7</v>
      </c>
      <c r="C23" s="1">
        <v>1</v>
      </c>
      <c r="D23" s="1">
        <v>2</v>
      </c>
      <c r="E23" s="1">
        <v>2.0699999999999998</v>
      </c>
      <c r="F23" s="1">
        <v>0.61</v>
      </c>
      <c r="G23" s="1">
        <f>ROUND(F23/E23,3)</f>
        <v>0.29499999999999998</v>
      </c>
    </row>
    <row r="24" spans="1:7" x14ac:dyDescent="0.3">
      <c r="A24" s="1">
        <v>85</v>
      </c>
      <c r="B24" s="1" t="s">
        <v>8</v>
      </c>
      <c r="C24" s="1">
        <v>3</v>
      </c>
      <c r="D24" s="1">
        <v>5</v>
      </c>
      <c r="E24" s="1">
        <v>2.89</v>
      </c>
      <c r="F24" s="1">
        <v>0.77300000000000002</v>
      </c>
      <c r="G24" s="1">
        <f>ROUND(F24/E24,3)</f>
        <v>0.26700000000000002</v>
      </c>
    </row>
    <row r="25" spans="1:7" x14ac:dyDescent="0.3">
      <c r="A25" s="1">
        <v>85</v>
      </c>
      <c r="B25" s="1" t="s">
        <v>9</v>
      </c>
      <c r="C25" s="1">
        <v>2</v>
      </c>
      <c r="D25" s="1">
        <v>3</v>
      </c>
      <c r="E25" s="1">
        <v>1.02</v>
      </c>
      <c r="F25" s="1">
        <v>0.223</v>
      </c>
      <c r="G25" s="1">
        <f>ROUND(F25/E25,3)</f>
        <v>0.219</v>
      </c>
    </row>
    <row r="27" spans="1:7" x14ac:dyDescent="0.3">
      <c r="A27" s="1">
        <v>95</v>
      </c>
      <c r="B27" s="1" t="s">
        <v>6</v>
      </c>
      <c r="C27" s="1">
        <v>1</v>
      </c>
      <c r="D27" s="1">
        <v>3</v>
      </c>
      <c r="E27" s="1">
        <v>2.85</v>
      </c>
      <c r="F27" s="1">
        <v>0.83499999999999996</v>
      </c>
      <c r="G27" s="1">
        <f>ROUND(F27/E27,3)</f>
        <v>0.29299999999999998</v>
      </c>
    </row>
    <row r="28" spans="1:7" x14ac:dyDescent="0.3">
      <c r="A28" s="1">
        <v>95</v>
      </c>
      <c r="B28" s="1" t="s">
        <v>7</v>
      </c>
      <c r="C28" s="1">
        <v>1</v>
      </c>
      <c r="D28" s="1">
        <v>2</v>
      </c>
      <c r="E28" s="1">
        <v>1.99</v>
      </c>
      <c r="F28" s="1">
        <v>0.61</v>
      </c>
      <c r="G28" s="1">
        <f>ROUND(F28/E28,3)</f>
        <v>0.307</v>
      </c>
    </row>
    <row r="29" spans="1:7" x14ac:dyDescent="0.3">
      <c r="A29" s="1">
        <v>95</v>
      </c>
      <c r="B29" s="1" t="s">
        <v>8</v>
      </c>
      <c r="C29" s="1">
        <v>3</v>
      </c>
      <c r="D29" s="1">
        <v>5</v>
      </c>
      <c r="E29" s="1">
        <v>2.8</v>
      </c>
      <c r="F29" s="1">
        <v>0.77300000000000002</v>
      </c>
      <c r="G29" s="1">
        <f>ROUND(F29/E29,3)</f>
        <v>0.27600000000000002</v>
      </c>
    </row>
    <row r="30" spans="1:7" x14ac:dyDescent="0.3">
      <c r="A30" s="1">
        <v>95</v>
      </c>
      <c r="B30" s="1" t="s">
        <v>9</v>
      </c>
      <c r="C30" s="1">
        <v>2</v>
      </c>
      <c r="D30" s="1">
        <v>3</v>
      </c>
      <c r="E30" s="1">
        <v>1.02</v>
      </c>
      <c r="F30" s="1">
        <v>0.223</v>
      </c>
      <c r="G30" s="1">
        <f>ROUND(F30/E30,3)</f>
        <v>0.219</v>
      </c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t="s">
        <v>13</v>
      </c>
    </row>
    <row r="33" spans="1:8" x14ac:dyDescent="0.3">
      <c r="A33" s="1">
        <v>75</v>
      </c>
      <c r="B33" s="1" t="s">
        <v>5</v>
      </c>
      <c r="C33" s="1">
        <v>1</v>
      </c>
      <c r="D33" s="1">
        <v>5</v>
      </c>
      <c r="E33" s="1">
        <v>120</v>
      </c>
      <c r="F33" s="1">
        <v>1.61</v>
      </c>
      <c r="G33" s="1">
        <f>ROUND(F33/E33,3)</f>
        <v>1.2999999999999999E-2</v>
      </c>
    </row>
    <row r="34" spans="1:8" x14ac:dyDescent="0.3">
      <c r="A34" s="1">
        <v>75</v>
      </c>
      <c r="B34" s="1" t="s">
        <v>5</v>
      </c>
      <c r="C34" s="1">
        <v>1</v>
      </c>
      <c r="D34" s="1">
        <v>2</v>
      </c>
      <c r="E34" s="1">
        <v>80</v>
      </c>
      <c r="F34" s="1">
        <v>0.61</v>
      </c>
      <c r="G34" s="1">
        <f>ROUND(F34/E34,3)</f>
        <v>8.0000000000000002E-3</v>
      </c>
    </row>
    <row r="35" spans="1:8" x14ac:dyDescent="0.3">
      <c r="A35" s="1">
        <v>75</v>
      </c>
      <c r="B35" s="1" t="s">
        <v>5</v>
      </c>
      <c r="C35" s="1">
        <v>1</v>
      </c>
      <c r="D35" s="1">
        <v>3</v>
      </c>
      <c r="E35" s="1">
        <v>86</v>
      </c>
      <c r="F35" s="1">
        <v>0.83499999999999996</v>
      </c>
      <c r="G35" s="1">
        <f>ROUND(F35/E35,3)</f>
        <v>0.01</v>
      </c>
    </row>
    <row r="36" spans="1:8" x14ac:dyDescent="0.3">
      <c r="A36" s="1">
        <v>75</v>
      </c>
      <c r="B36" s="1" t="s">
        <v>5</v>
      </c>
      <c r="C36" s="1">
        <v>3</v>
      </c>
      <c r="D36" s="1">
        <v>5</v>
      </c>
      <c r="E36" s="1">
        <v>0</v>
      </c>
      <c r="F36" s="1">
        <v>0.77300000000000002</v>
      </c>
      <c r="G36" s="1">
        <v>0</v>
      </c>
      <c r="H36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Mahboob Elahi (TAU)</dc:creator>
  <cp:lastModifiedBy>Mahboob Elahi (TAU)</cp:lastModifiedBy>
  <dcterms:created xsi:type="dcterms:W3CDTF">2015-06-05T18:19:34Z</dcterms:created>
  <dcterms:modified xsi:type="dcterms:W3CDTF">2021-04-29T12:03:29Z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5a92e0a3-f725-4edb-b9bc-cc38f8ce0e4c</vt:lpwstr>
  </property>
</Properties>
</file>