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<sst xmlns="http://schemas.openxmlformats.org/spreadsheetml/2006/main" count="111" uniqueCount="51">
  <si>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</si>
  <si>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</si>
  <si>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</si>
  <si>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</si>
  <si>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</si>
  <si>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</si>
  <si>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</si>
  <si>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</si>
  <si>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</si>
  <si>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</si>
  <si>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</si>
  <si>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</si>
  <si>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</si>
  <si>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</si>
  <si>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</si>
  <si>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</si>
  <si>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</si>
  <si>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</si>
  <si>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</si>
  <si>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</si>
  <si>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</si>
  <si>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</si>
  <si>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</si>
  <si>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</si>
  <si>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</si>
  <si>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</si>
  <si>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</si>
  <si>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</si>
  <si>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</si>
  <si>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</si>
  <si>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</si>
  <si>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</si>
  <si>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</si>
  <si>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</si>
  <si>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</si>
  <si>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</si>
  <si>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</si>
  <si>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</si>
  <si>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</si>
  <si>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</si>
  <si>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</si>
  <si>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</si>
  <si>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</si>
  <si>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</si>
  <si>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زیر و رو نیکل</t>
  </si>
  <si>
    <t>274/1</t>
  </si>
  <si>
    <t>سگک دو سوراخ پارس</t>
  </si>
  <si>
    <t xml:space="preserve">تایم استاندارد </t>
  </si>
  <si>
    <r>
      <rPr>
        <b/>
        <sz val="20"/>
        <color theme="1"/>
        <rFont val="B Titr"/>
      </rPr>
      <t>مدیریت</t>
    </r>
    <r>
      <rPr>
        <b/>
        <sz val="11"/>
        <color theme="1"/>
        <rFont val="B Titr"/>
        <charset val="178"/>
      </rPr>
      <t xml:space="preserve"> </t>
    </r>
  </si>
  <si>
    <t>ریتمو پشت فتر</t>
  </si>
  <si>
    <t>سبز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</si>
</sst>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  <font>
      <b/>
      <sz val="11"/>
      <color theme="1"/>
      <name val="B Titr"/>
    </font>
    <font>
      <b/>
      <sz val="20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6" t="s">
        <v>32</v>
      </c>
      <c r="C1" s="317"/>
      <c r="D1" s="318"/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>
      <c r="B2" s="308" t="s">
        <v>33</v>
      </c>
      <c r="C2" s="309"/>
      <c r="D2" s="117">
        <v>24</v>
      </c>
      <c r="E2" s="117">
        <v>2</v>
      </c>
      <c r="F2" s="117">
        <v>1403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>
      <c r="B3" s="310" t="s">
        <v>34</v>
      </c>
      <c r="C3" s="311"/>
      <c r="D3" s="117"/>
      <c r="E3" s="117"/>
      <c r="F3" s="117">
        <v>1403</v>
      </c>
      <c r="G3" s="99"/>
      <c r="H3" s="312" t="s">
        <v>38</v>
      </c>
      <c r="I3" s="313"/>
      <c r="J3" s="122"/>
      <c r="K3" s="118" t="s">
        <v>36</v>
      </c>
      <c r="L3" s="98"/>
      <c r="M3" s="206" t="s">
        <v>41</v>
      </c>
      <c r="N3" s="206"/>
      <c r="O3" s="320" t="s">
        <v>48</v>
      </c>
      <c r="Q3" s="3"/>
      <c r="R3" s="3"/>
    </row>
    <row r="4" spans="2:36" ht="15.75" customHeight="1">
      <c r="B4" s="308" t="s">
        <v>40</v>
      </c>
      <c r="C4" s="309"/>
      <c r="D4" s="116"/>
      <c r="E4" s="119"/>
      <c r="F4" s="117">
        <v>1403</v>
      </c>
      <c r="G4" s="99"/>
      <c r="H4" s="312" t="s">
        <v>39</v>
      </c>
      <c r="I4" s="313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8" t="s">
        <v>31</v>
      </c>
      <c r="C6" s="299"/>
      <c r="D6" s="29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14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300" t="s">
        <v>45</v>
      </c>
      <c r="C7" s="301"/>
      <c r="D7" s="30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45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42" t="s">
        <v>26</v>
      </c>
      <c r="O8" s="24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3"/>
      <c r="O9" s="245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81" t="str">
        <f>IF(S12="","",S12)</f>
        <v>ریتمو پشت فتر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4.5</v>
      </c>
      <c r="J12" s="174"/>
      <c r="K12" s="185"/>
      <c r="L12" s="283"/>
      <c r="M12" s="246"/>
      <c r="N12" s="247"/>
      <c r="O12" s="248"/>
      <c r="P12" s="49"/>
      <c r="Q12" s="71">
        <v>1</v>
      </c>
      <c r="R12" s="124"/>
      <c r="S12" s="284" t="s">
        <v>49</v>
      </c>
      <c r="T12" s="285"/>
      <c r="U12" s="125" t="s">
        <v>42</v>
      </c>
      <c r="V12" s="126">
        <v>13.5</v>
      </c>
      <c r="X12" s="22"/>
      <c r="Y12" s="22"/>
      <c r="AA12" s="6">
        <f>($M$7*V12)/$S$9</f>
        <v>4.5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5" t="s">
        <v>12</v>
      </c>
      <c r="C20" s="236"/>
      <c r="D20" s="228" t="str">
        <f>$B$7</f>
        <v>274/1</v>
      </c>
      <c r="E20" s="237"/>
      <c r="F20" s="107"/>
      <c r="G20" s="236" t="s">
        <v>11</v>
      </c>
      <c r="H20" s="236"/>
      <c r="I20" s="236"/>
      <c r="J20" s="228">
        <f>$O$6</f>
        <v>14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>سگک دو سوراخ پارس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720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44</v>
      </c>
      <c r="T23" s="169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8" t="s">
        <v>28</v>
      </c>
      <c r="C31" s="269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0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0" t="s">
        <v>12</v>
      </c>
      <c r="C32" s="251"/>
      <c r="D32" s="252" t="str">
        <f>$B$7</f>
        <v>274/1</v>
      </c>
      <c r="E32" s="253"/>
      <c r="F32" s="110"/>
      <c r="G32" s="251" t="s">
        <v>11</v>
      </c>
      <c r="H32" s="251"/>
      <c r="I32" s="251"/>
      <c r="J32" s="252">
        <f>$O$6</f>
        <v>14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5" t="s">
        <v>12</v>
      </c>
      <c r="C41" s="236"/>
      <c r="D41" s="228" t="str">
        <f>$B$7</f>
        <v>274/1</v>
      </c>
      <c r="E41" s="237"/>
      <c r="F41" s="40"/>
      <c r="G41" s="236" t="s">
        <v>11</v>
      </c>
      <c r="H41" s="236"/>
      <c r="I41" s="236"/>
      <c r="J41" s="228">
        <f>$O$6</f>
        <v>14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2024-05-13T07:05:22Z</cp:lastPrinted>
  <dcterms:created xsi:type="dcterms:W3CDTF">2018-11-04T09:48:07Z</dcterms:created>
  <dcterms:modified xsi:type="dcterms:W3CDTF">2024-05-13T11:04:30Z</dcterms:modified>
</cp:coreProperties>
</file>