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<sst xmlns="http://schemas.openxmlformats.org/spreadsheetml/2006/main" count="113" uniqueCount="52">
  <si>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</si>
  <si>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</si>
  <si>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</si>
  <si>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</si>
  <si>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</si>
  <si>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</si>
  <si>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</si>
  <si>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</si>
  <si>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</si>
  <si>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</si>
  <si>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</si>
  <si>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</si>
  <si>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</si>
  <si>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</si>
  <si>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</si>
  <si>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</si>
  <si>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</si>
  <si>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</si>
  <si>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</si>
  <si>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</si>
  <si>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</si>
  <si>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</si>
  <si>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</si>
  <si>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</si>
  <si>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</si>
  <si>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</si>
  <si>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</si>
  <si>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</si>
  <si>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</si>
  <si>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</si>
  <si>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</si>
  <si>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</si>
  <si>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</si>
  <si>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</si>
  <si>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</si>
  <si>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</si>
  <si>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</si>
  <si>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</si>
  <si>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</si>
  <si>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</si>
  <si>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</si>
  <si>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</si>
  <si>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</si>
  <si>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</si>
  <si>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</si>
  <si>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</si>
  <si>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دوبله ابر با eva</t>
  </si>
  <si>
    <t>278/12</t>
  </si>
  <si>
    <t>میخ زیر و رو نیکل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</si>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</sst>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10582</xdr:colOff>
      <xdr:row>10</xdr:row>
      <xdr:rowOff>21166</xdr:rowOff>
    </xdr:from>
    <xdr:to>
      <xdr:col>14</xdr:col>
      <xdr:colOff>1092200</xdr:colOff>
      <xdr:row>14</xdr:row>
      <xdr:rowOff>222249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94416"/>
          <a:ext cx="2084918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1093441</xdr:colOff>
      <xdr:row>25</xdr:row>
      <xdr:rowOff>31750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349750"/>
          <a:ext cx="2106266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23</v>
      </c>
      <c r="E2" s="117">
        <v>11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5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1249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4" t="s">
        <v>47</v>
      </c>
      <c r="C7" s="295"/>
      <c r="D7" s="29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فوم سنگی پشت فتر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9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51</v>
      </c>
      <c r="T12" s="279"/>
      <c r="U12" s="125" t="s">
        <v>44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278/12</v>
      </c>
      <c r="E20" s="231"/>
      <c r="F20" s="107"/>
      <c r="G20" s="230" t="s">
        <v>11</v>
      </c>
      <c r="H20" s="230"/>
      <c r="I20" s="230"/>
      <c r="J20" s="222">
        <f>$O$6</f>
        <v>1249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میخ زیر و رو نیکل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1440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45</v>
      </c>
      <c r="V22" s="23">
        <v>4320</v>
      </c>
      <c r="X22" s="22"/>
      <c r="Y22" s="22"/>
      <c r="AA22" s="6">
        <f>($M$7*V22)/$S$9</f>
        <v>1440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278/12</v>
      </c>
      <c r="E32" s="247"/>
      <c r="F32" s="110"/>
      <c r="G32" s="245" t="s">
        <v>11</v>
      </c>
      <c r="H32" s="245"/>
      <c r="I32" s="245"/>
      <c r="J32" s="246">
        <f>$O$6</f>
        <v>1249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278/12</v>
      </c>
      <c r="E41" s="231"/>
      <c r="F41" s="40"/>
      <c r="G41" s="230" t="s">
        <v>11</v>
      </c>
      <c r="H41" s="230"/>
      <c r="I41" s="230"/>
      <c r="J41" s="222">
        <f>$O$6</f>
        <v>1249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>دوبله ابر با eva</v>
      </c>
      <c r="D44" s="171"/>
      <c r="E44" s="171"/>
      <c r="F44" s="19" t="str">
        <f>IF(C44="","",IF(U44="","",U44))</f>
        <v/>
      </c>
      <c r="G44" s="184">
        <f>IF(C44="","",$M$7)</f>
        <v>180</v>
      </c>
      <c r="H44" s="184"/>
      <c r="I44" s="174">
        <f>IF(C44="","",AA44)</f>
        <v>4.333333333333333</v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 t="s">
        <v>46</v>
      </c>
      <c r="T44" s="192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2023-02-07T13:13:50Z</cp:lastPrinted>
  <dcterms:created xsi:type="dcterms:W3CDTF">2018-11-04T09:48:07Z</dcterms:created>
  <dcterms:modified xsi:type="dcterms:W3CDTF">2023-02-12T08:57:19Z</dcterms:modified>
</cp:coreProperties>
</file>