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<sst xmlns="http://schemas.openxmlformats.org/spreadsheetml/2006/main" count="115" uniqueCount="53">
  <si>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</si>
  <si>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</si>
  <si>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</si>
  <si>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</si>
  <si>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</si>
  <si>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</si>
  <si>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</si>
  <si>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</si>
  <si>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</si>
  <si>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</si>
  <si>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</si>
  <si>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</si>
  <si>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</si>
  <si>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</si>
  <si>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</si>
  <si>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</si>
  <si>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</si>
  <si>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</si>
  <si>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</si>
  <si>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</si>
  <si>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</si>
  <si>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</si>
  <si>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</si>
  <si>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</si>
  <si>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</si>
  <si>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</si>
  <si>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</si>
  <si>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</si>
  <si>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</si>
  <si>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</si>
  <si>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</si>
  <si>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</si>
  <si>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</si>
  <si>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</si>
  <si>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</si>
  <si>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</si>
  <si>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</si>
  <si>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</si>
  <si>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</si>
  <si>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</si>
  <si>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</si>
  <si>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</si>
  <si>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</si>
  <si>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</si>
  <si>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</si>
  <si>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میخ زیر و رو نیکل</t>
  </si>
  <si>
    <t>عدد</t>
  </si>
  <si>
    <t>296/5</t>
  </si>
  <si>
    <t>سوئیت قهوه ای دوبله با نان واون</t>
  </si>
  <si>
    <t xml:space="preserve">سگک مستطیل دو سوراخ زبانه داردودی ماموت </t>
  </si>
  <si>
    <t xml:space="preserve">مشکی </t>
  </si>
  <si>
    <t xml:space="preserve">سوبله پاویا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</si>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</sst>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3" fillId="0" borderId="33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31750</xdr:rowOff>
    </xdr:from>
    <xdr:to>
      <xdr:col>14</xdr:col>
      <xdr:colOff>1206500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905000"/>
          <a:ext cx="2085100" cy="12065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1196100</xdr:colOff>
      <xdr:row>24</xdr:row>
      <xdr:rowOff>222250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650" y="4349750"/>
          <a:ext cx="20851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15</v>
      </c>
      <c r="E2" s="117">
        <v>8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0" t="s">
        <v>11</v>
      </c>
      <c r="O6" s="232">
        <v>2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سوبله پاویا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10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51</v>
      </c>
      <c r="T12" s="175"/>
      <c r="U12" s="125" t="s">
        <v>42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">
      <c r="B13" s="46">
        <v>2</v>
      </c>
      <c r="C13" s="208" t="str">
        <f>IF(S13="","",S13)</f>
        <v>سوئیت قهوه ای دوبله با نان واون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1.6</v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 t="s">
        <v>48</v>
      </c>
      <c r="T13" s="197"/>
      <c r="U13" s="125" t="s">
        <v>42</v>
      </c>
      <c r="V13" s="129">
        <v>4.8</v>
      </c>
      <c r="X13" s="22"/>
      <c r="Y13" s="22"/>
      <c r="AA13" s="6">
        <f t="shared" ref="AA13:AA15" si="2">($M$7*V13)/$S$9</f>
        <v>1.6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21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0.27083333333333331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296/5</v>
      </c>
      <c r="E20" s="184"/>
      <c r="F20" s="107"/>
      <c r="G20" s="182" t="s">
        <v>11</v>
      </c>
      <c r="H20" s="182"/>
      <c r="I20" s="182"/>
      <c r="J20" s="183">
        <f>$O$6</f>
        <v>2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 xml:space="preserve">سگک مستطیل دو سوراخ زبانه داردودی ماموت </v>
      </c>
      <c r="D22" s="310"/>
      <c r="E22" s="310"/>
      <c r="F22" s="27" t="str">
        <f>IF(C22="","",IF(U22="","",U22))</f>
        <v>عدد</v>
      </c>
      <c r="G22" s="311">
        <f>IF(C22="","",$M$7)</f>
        <v>180</v>
      </c>
      <c r="H22" s="311"/>
      <c r="I22" s="312">
        <f>IF(C22="","",AA22)</f>
        <v>720</v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 t="s">
        <v>49</v>
      </c>
      <c r="T22" s="315"/>
      <c r="U22" s="24" t="s">
        <v>46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70" t="str">
        <f>IF(S23="","",S23)</f>
        <v>میخ زیر و رو نیکل</v>
      </c>
      <c r="D23" s="208"/>
      <c r="E23" s="208"/>
      <c r="F23" s="19" t="str">
        <f>IF(C23="","",IF(U23="","",U23))</f>
        <v>عدد</v>
      </c>
      <c r="G23" s="224">
        <f>IF(C23="","",$M$7)</f>
        <v>180</v>
      </c>
      <c r="H23" s="225"/>
      <c r="I23" s="171">
        <f>IF(C23="","",AA23)</f>
        <v>1440</v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6" t="s">
        <v>45</v>
      </c>
      <c r="T23" s="316"/>
      <c r="U23" s="15" t="s">
        <v>46</v>
      </c>
      <c r="V23" s="14">
        <v>4320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4" t="str">
        <f>IF(C24="","",$M$7)</f>
        <v/>
      </c>
      <c r="H24" s="225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196"/>
      <c r="T24" s="19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296/5</v>
      </c>
      <c r="E32" s="258"/>
      <c r="F32" s="110"/>
      <c r="G32" s="256" t="s">
        <v>11</v>
      </c>
      <c r="H32" s="256"/>
      <c r="I32" s="256"/>
      <c r="J32" s="257">
        <f>$O$6</f>
        <v>2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کرم بژ ونزیا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10.5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42</v>
      </c>
      <c r="V34" s="47">
        <v>31.5</v>
      </c>
      <c r="X34" s="22"/>
      <c r="Y34" s="22"/>
      <c r="AA34" s="6">
        <f>($M$7*V34)/$S$9</f>
        <v>10.5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1" t="s">
        <v>2</v>
      </c>
      <c r="I36" s="222"/>
      <c r="J36" s="223"/>
      <c r="K36" s="215" t="s">
        <v>1</v>
      </c>
      <c r="L36" s="216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296/5</v>
      </c>
      <c r="E41" s="184"/>
      <c r="F41" s="40"/>
      <c r="G41" s="182" t="s">
        <v>11</v>
      </c>
      <c r="H41" s="182"/>
      <c r="I41" s="182"/>
      <c r="J41" s="183">
        <f>$O$6</f>
        <v>2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1" t="s">
        <v>2</v>
      </c>
      <c r="I45" s="222"/>
      <c r="J45" s="223"/>
      <c r="K45" s="215" t="s">
        <v>1</v>
      </c>
      <c r="L45" s="216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2021-02-09T15:39:48Z</cp:lastPrinted>
  <dcterms:created xsi:type="dcterms:W3CDTF">2018-11-04T09:48:07Z</dcterms:created>
  <dcterms:modified xsi:type="dcterms:W3CDTF">2021-11-06T15:13:40Z</dcterms:modified>
</cp:coreProperties>
</file>