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<sst xmlns="http://schemas.openxmlformats.org/spreadsheetml/2006/main" count="113" uniqueCount="52">
  <si>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</si>
  <si>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</si>
  <si>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</si>
  <si>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</si>
  <si>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</si>
  <si>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</si>
  <si>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</si>
  <si>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</si>
  <si>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</si>
  <si>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</si>
  <si>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</si>
  <si>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</si>
  <si>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</si>
  <si>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</si>
  <si>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</si>
  <si>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</si>
  <si>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</si>
  <si>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</si>
  <si>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</si>
  <si>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</si>
  <si>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</si>
  <si>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</si>
  <si>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</si>
  <si>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</si>
  <si>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</si>
  <si>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</si>
  <si>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</si>
  <si>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</si>
  <si>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</si>
  <si>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</si>
  <si>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</si>
  <si>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</si>
  <si>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</si>
  <si>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</si>
  <si>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</si>
  <si>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</si>
  <si>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</si>
  <si>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</si>
  <si>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</si>
  <si>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</si>
  <si>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</si>
  <si>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</si>
  <si>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</si>
  <si>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</si>
  <si>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</si>
  <si>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</si>
  <si>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</si>
  <si>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</si>
  <si>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 xml:space="preserve">وردستی </t>
  </si>
  <si>
    <t>بازار</t>
  </si>
  <si>
    <t xml:space="preserve">قرمز </t>
  </si>
  <si>
    <t xml:space="preserve">فوم سنگی پشتف 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</si>
</sst>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9872818074" y="86785"/>
          <a:ext cx="860426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674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317.12</v>
      </c>
      <c r="C7" s="142"/>
      <c r="D7" s="142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پشتف تر قرمز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43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48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317.12</v>
      </c>
      <c r="E20" s="184"/>
      <c r="F20" s="107"/>
      <c r="G20" s="182" t="s">
        <v>11</v>
      </c>
      <c r="H20" s="182"/>
      <c r="I20" s="182"/>
      <c r="J20" s="183">
        <f>$O$6</f>
        <v>674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305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305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305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305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6"/>
      <c r="N25" s="254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>
        <f>$B$7</f>
        <v>317.12</v>
      </c>
      <c r="E32" s="259"/>
      <c r="F32" s="110"/>
      <c r="G32" s="257" t="s">
        <v>11</v>
      </c>
      <c r="H32" s="257"/>
      <c r="I32" s="257"/>
      <c r="J32" s="258">
        <f>$O$6</f>
        <v>674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 t="s">
        <v>44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317.12</v>
      </c>
      <c r="E41" s="184"/>
      <c r="F41" s="40"/>
      <c r="G41" s="182" t="s">
        <v>11</v>
      </c>
      <c r="H41" s="182"/>
      <c r="I41" s="182"/>
      <c r="J41" s="183">
        <f>$O$6</f>
        <v>674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>دوبله جورابگیر با EVA4میل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45</v>
      </c>
      <c r="T43" s="301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>عایق</v>
      </c>
      <c r="D44" s="208"/>
      <c r="E44" s="208"/>
      <c r="F44" s="19" t="str">
        <f>IF(C44="","",IF(U44="","",U44))</f>
        <v>متر</v>
      </c>
      <c r="G44" s="170">
        <f>IF(C44="","",$M$7)</f>
        <v>180</v>
      </c>
      <c r="H44" s="170"/>
      <c r="I44" s="171">
        <f>IF(C44="","",AA44)</f>
        <v>5.666666666666667</v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 t="s">
        <v>46</v>
      </c>
      <c r="T44" s="285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2023-07-11T07:44:44Z</cp:lastPrinted>
  <dcterms:created xsi:type="dcterms:W3CDTF">2018-11-04T09:48:07Z</dcterms:created>
  <dcterms:modified xsi:type="dcterms:W3CDTF">2023-07-11T07:44:46Z</dcterms:modified>
</cp:coreProperties>
</file>