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<sst xmlns="http://schemas.openxmlformats.org/spreadsheetml/2006/main" count="113" uniqueCount="53">
  <si>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</si>
  <si>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</si>
  <si>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</si>
  <si>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</si>
  <si>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</si>
  <si>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</si>
  <si>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</si>
  <si>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</si>
  <si>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</si>
  <si>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</si>
  <si>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</si>
  <si>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</si>
  <si>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</si>
  <si>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</si>
  <si>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</si>
  <si>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</si>
  <si>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</si>
  <si>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</si>
  <si>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</si>
  <si>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</si>
  <si>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</si>
  <si>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</si>
  <si>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</si>
  <si>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</si>
  <si>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</si>
  <si>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</si>
  <si>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</si>
  <si>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</si>
  <si>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</si>
  <si>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</si>
  <si>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</si>
  <si>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</si>
  <si>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</si>
  <si>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</si>
  <si>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</si>
  <si>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</si>
  <si>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</si>
  <si>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</si>
  <si>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</si>
  <si>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</si>
  <si>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</si>
  <si>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</si>
  <si>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</si>
  <si>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</si>
  <si>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</si>
  <si>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</si>
  <si>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319/4</t>
  </si>
  <si>
    <t>سگک کمربندی زبانه دار قرقره ای طلایی</t>
  </si>
  <si>
    <t>عدد</t>
  </si>
  <si>
    <t>عسلی</t>
  </si>
  <si>
    <t>پاک شونده عسلی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</si>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</sst>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3" fillId="0" borderId="4" xfId="0" applyNumberFormat="1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0" fontId="33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31750</xdr:rowOff>
    </xdr:from>
    <xdr:to>
      <xdr:col>14</xdr:col>
      <xdr:colOff>1217083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905000"/>
          <a:ext cx="2106083" cy="1206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1226791</xdr:colOff>
      <xdr:row>25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9" y="4349750"/>
          <a:ext cx="2115791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4310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5</v>
      </c>
      <c r="E2" s="117">
        <v>11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447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پاک شونده عسلی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6.2222222222222223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28</v>
      </c>
      <c r="X12" s="22"/>
      <c r="Y12" s="22"/>
      <c r="AA12" s="6">
        <f>($M$7*V12)/$S$9</f>
        <v>6.2222222222222223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52</v>
      </c>
      <c r="L16" s="214"/>
      <c r="M16" s="214"/>
      <c r="N16" s="215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0.125</v>
      </c>
      <c r="L17" s="318"/>
      <c r="M17" s="318"/>
      <c r="N17" s="319"/>
      <c r="O17" s="137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319/4</v>
      </c>
      <c r="E20" s="184"/>
      <c r="F20" s="107"/>
      <c r="G20" s="182" t="s">
        <v>11</v>
      </c>
      <c r="H20" s="182"/>
      <c r="I20" s="182"/>
      <c r="J20" s="183">
        <f>$O$6</f>
        <v>447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سگک کمربندی زبانه دار قرقره ای طلایی</v>
      </c>
      <c r="D22" s="309"/>
      <c r="E22" s="309"/>
      <c r="F22" s="27" t="str">
        <f>IF(C22="","",IF(U22="","",U22))</f>
        <v>عدد</v>
      </c>
      <c r="G22" s="310">
        <f>IF(C22="","",$M$7)</f>
        <v>120</v>
      </c>
      <c r="H22" s="310"/>
      <c r="I22" s="311">
        <f>IF(C22="","",AA22)</f>
        <v>240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47</v>
      </c>
      <c r="T22" s="314"/>
      <c r="U22" s="24" t="s">
        <v>48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319/4</v>
      </c>
      <c r="E32" s="257"/>
      <c r="F32" s="110"/>
      <c r="G32" s="255" t="s">
        <v>11</v>
      </c>
      <c r="H32" s="255"/>
      <c r="I32" s="255"/>
      <c r="J32" s="256">
        <f>$O$6</f>
        <v>447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319/4</v>
      </c>
      <c r="E41" s="184"/>
      <c r="F41" s="40"/>
      <c r="G41" s="182" t="s">
        <v>11</v>
      </c>
      <c r="H41" s="182"/>
      <c r="I41" s="182"/>
      <c r="J41" s="183">
        <f>$O$6</f>
        <v>447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2020-01-25T13:57:01Z</cp:lastPrinted>
  <dcterms:created xsi:type="dcterms:W3CDTF">2018-11-04T09:48:07Z</dcterms:created>
  <dcterms:modified xsi:type="dcterms:W3CDTF">2022-04-17T10:18:47Z</dcterms:modified>
</cp:coreProperties>
</file>