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<sst xmlns="http://schemas.openxmlformats.org/spreadsheetml/2006/main" count="112" uniqueCount="50">
  <si>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</si>
  <si>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</si>
  <si>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</si>
  <si>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</si>
  <si>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</si>
  <si>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</si>
  <si>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</si>
  <si>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</si>
  <si>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</si>
  <si>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</si>
  <si>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</si>
  <si>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</si>
  <si>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</si>
  <si>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</si>
  <si>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</si>
  <si>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</si>
  <si>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</si>
  <si>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</si>
  <si>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</si>
  <si>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</si>
  <si>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</si>
  <si>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</si>
  <si>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</si>
  <si>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</si>
  <si>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</si>
  <si>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</si>
  <si>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</si>
  <si>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</si>
  <si>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</si>
  <si>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</si>
  <si>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</si>
  <si>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</si>
  <si>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</si>
  <si>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</si>
  <si>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</si>
  <si>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</si>
  <si>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</si>
  <si>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</si>
  <si>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</si>
  <si>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</si>
  <si>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</si>
  <si>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</si>
  <si>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</si>
  <si>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</si>
  <si>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</si>
  <si>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</si>
  <si>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322/2</t>
  </si>
  <si>
    <t xml:space="preserve">تایم استاندارد </t>
  </si>
  <si>
    <t xml:space="preserve">کرم </t>
  </si>
  <si>
    <t xml:space="preserve">فوم سنگی پشت فتر کرم سیر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</si>
</sst>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10</xdr:row>
      <xdr:rowOff>21167</xdr:rowOff>
    </xdr:from>
    <xdr:to>
      <xdr:col>14</xdr:col>
      <xdr:colOff>1227667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1894417"/>
          <a:ext cx="2127251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1217083</xdr:colOff>
      <xdr:row>24</xdr:row>
      <xdr:rowOff>232833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4349750"/>
          <a:ext cx="2106083" cy="121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G1" zoomScale="90" zoomScaleNormal="100" zoomScaleSheetLayoutView="90" zoomScalePageLayoutView="90" workbookViewId="0">
      <selection activeCell="X7" sqref="X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10</v>
      </c>
      <c r="E2" s="117">
        <v>12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45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62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0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28</v>
      </c>
      <c r="R7" s="87"/>
      <c r="S7" s="87">
        <v>15</v>
      </c>
      <c r="T7" s="87">
        <v>30</v>
      </c>
      <c r="U7" s="87">
        <v>30</v>
      </c>
      <c r="V7" s="87">
        <v>30</v>
      </c>
      <c r="W7" s="87">
        <v>15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کرم سیر 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8.4444444444444446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49</v>
      </c>
      <c r="T12" s="175"/>
      <c r="U12" s="125" t="s">
        <v>44</v>
      </c>
      <c r="V12" s="126">
        <v>38</v>
      </c>
      <c r="X12" s="22"/>
      <c r="Y12" s="22"/>
      <c r="AA12" s="6">
        <f>($M$7*V12)/$S$9</f>
        <v>8.4444444444444446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>
        <v>0.13541666666666666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322/2</v>
      </c>
      <c r="E20" s="184"/>
      <c r="F20" s="107"/>
      <c r="G20" s="182" t="s">
        <v>11</v>
      </c>
      <c r="H20" s="182"/>
      <c r="I20" s="182"/>
      <c r="J20" s="183">
        <f>$O$6</f>
        <v>62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0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322/2</v>
      </c>
      <c r="E32" s="257"/>
      <c r="F32" s="110"/>
      <c r="G32" s="255" t="s">
        <v>11</v>
      </c>
      <c r="H32" s="255"/>
      <c r="I32" s="255"/>
      <c r="J32" s="256">
        <f>$O$6</f>
        <v>62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4.4444444444444446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 t="s">
        <v>45</v>
      </c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322/2</v>
      </c>
      <c r="E41" s="184"/>
      <c r="F41" s="40"/>
      <c r="G41" s="182" t="s">
        <v>11</v>
      </c>
      <c r="H41" s="182"/>
      <c r="I41" s="182"/>
      <c r="J41" s="183">
        <f>$O$6</f>
        <v>62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120</v>
      </c>
      <c r="H43" s="170"/>
      <c r="I43" s="171">
        <f>IF(C43="","",AA43)</f>
        <v>2.6666666666666665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2022-03-03T09:04:57Z</cp:lastPrinted>
  <dcterms:created xsi:type="dcterms:W3CDTF">2018-11-04T09:48:07Z</dcterms:created>
  <dcterms:modified xsi:type="dcterms:W3CDTF">2022-03-03T09:04:59Z</dcterms:modified>
</cp:coreProperties>
</file>