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I23" i="1" s="1"/>
  <c r="C22" i="1"/>
  <c r="J20" i="1"/>
  <c r="D20" i="1"/>
  <c r="F22" i="1" l="1"/>
  <c r="F23" i="1"/>
  <c r="F24" i="1"/>
  <c r="F25" i="1"/>
  <c r="G23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I13" i="1" s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43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K31" i="1" l="1"/>
  <c r="G12" i="1"/>
  <c r="AA24" i="1"/>
  <c r="AA22" i="1"/>
  <c r="I22" i="1" s="1"/>
  <c r="AA14" i="1"/>
  <c r="AA12" i="1"/>
  <c r="I12" i="1" s="1"/>
  <c r="AA23" i="1"/>
  <c r="AA25" i="1"/>
  <c r="AA13" i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<sst xmlns="http://schemas.openxmlformats.org/spreadsheetml/2006/main" count="111" uniqueCount="50">
  <si>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</si>
  <si>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</si>
  <si>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</si>
  <si>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</si>
  <si>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</si>
  <si>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</si>
  <si>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</si>
  <si>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</si>
  <si>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</si>
  <si>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</si>
  <si>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</si>
  <si>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</si>
  <si>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</si>
  <si>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</si>
  <si>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</si>
  <si>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</si>
  <si>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</si>
  <si>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</si>
  <si>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</si>
  <si>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</si>
  <si>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</si>
  <si>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</si>
  <si>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</si>
  <si>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</si>
  <si>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</si>
  <si>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</si>
  <si>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</si>
  <si>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</si>
  <si>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</si>
  <si>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</si>
  <si>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</si>
  <si>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</si>
  <si>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</si>
  <si>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</si>
  <si>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</si>
  <si>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</si>
  <si>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</si>
  <si>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</si>
  <si>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</si>
  <si>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</si>
  <si>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</si>
  <si>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</si>
  <si>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</si>
  <si>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</si>
  <si>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</si>
  <si>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کفش پارس</t>
  </si>
  <si>
    <t>325/6</t>
  </si>
  <si>
    <t>عسلی</t>
  </si>
  <si>
    <t>سوبله پاک شونده عسلی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</si>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</sst>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 hidden="1"/>
    </xf>
    <xf numFmtId="0" fontId="11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1" fillId="0" borderId="34" xfId="0" applyFont="1" applyBorder="1" applyAlignment="1" applyProtection="1">
      <alignment horizontal="center" vertical="center"/>
      <protection hidden="1"/>
    </xf>
    <xf numFmtId="0" fontId="31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423334</xdr:colOff>
      <xdr:row>10</xdr:row>
      <xdr:rowOff>10583</xdr:rowOff>
    </xdr:from>
    <xdr:to>
      <xdr:col>14</xdr:col>
      <xdr:colOff>1217083</xdr:colOff>
      <xdr:row>15</xdr:row>
      <xdr:rowOff>10583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1883833"/>
          <a:ext cx="2116666" cy="1259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7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3279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10</v>
      </c>
      <c r="E2" s="117">
        <v>6</v>
      </c>
      <c r="F2" s="117">
        <v>1398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1398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45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1398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350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46</v>
      </c>
      <c r="C7" s="142"/>
      <c r="D7" s="142"/>
      <c r="E7" s="91" t="s">
        <v>28</v>
      </c>
      <c r="F7" s="90">
        <f>R7</f>
        <v>0</v>
      </c>
      <c r="G7" s="90">
        <f t="shared" si="0"/>
        <v>45</v>
      </c>
      <c r="H7" s="90">
        <f t="shared" si="0"/>
        <v>75</v>
      </c>
      <c r="I7" s="90">
        <f t="shared" si="0"/>
        <v>30</v>
      </c>
      <c r="J7" s="90">
        <f t="shared" si="0"/>
        <v>15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/>
      <c r="S7" s="87">
        <v>45</v>
      </c>
      <c r="T7" s="87">
        <v>75</v>
      </c>
      <c r="U7" s="87">
        <v>30</v>
      </c>
      <c r="V7" s="87">
        <v>15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>سوبله پاک شونده عسلی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8.3333333333333339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48</v>
      </c>
      <c r="T12" s="175"/>
      <c r="U12" s="125" t="s">
        <v>44</v>
      </c>
      <c r="V12" s="126">
        <v>25</v>
      </c>
      <c r="X12" s="22"/>
      <c r="Y12" s="22"/>
      <c r="AA12" s="6">
        <f>($M$7*V12)/$S$9</f>
        <v>8.3333333333333339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>
        <v>0.16666666666666666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325/6</v>
      </c>
      <c r="E20" s="184"/>
      <c r="F20" s="107"/>
      <c r="G20" s="182" t="s">
        <v>11</v>
      </c>
      <c r="H20" s="182"/>
      <c r="I20" s="182"/>
      <c r="J20" s="183">
        <f>$O$6</f>
        <v>350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/>
      <c r="T22" s="314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224"/>
      <c r="T23" s="22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49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0</v>
      </c>
      <c r="E31" s="111">
        <f t="shared" ref="E31:J31" si="5">G7</f>
        <v>45</v>
      </c>
      <c r="F31" s="111">
        <f t="shared" si="5"/>
        <v>75</v>
      </c>
      <c r="G31" s="111">
        <f t="shared" si="5"/>
        <v>30</v>
      </c>
      <c r="H31" s="111">
        <f t="shared" si="5"/>
        <v>15</v>
      </c>
      <c r="I31" s="111">
        <f t="shared" si="5"/>
        <v>15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325/6</v>
      </c>
      <c r="E32" s="257"/>
      <c r="F32" s="110"/>
      <c r="G32" s="255" t="s">
        <v>11</v>
      </c>
      <c r="H32" s="255"/>
      <c r="I32" s="255"/>
      <c r="J32" s="256">
        <f>$O$6</f>
        <v>350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325/6</v>
      </c>
      <c r="E41" s="184"/>
      <c r="F41" s="40"/>
      <c r="G41" s="182" t="s">
        <v>11</v>
      </c>
      <c r="H41" s="182"/>
      <c r="I41" s="182"/>
      <c r="J41" s="183">
        <f>$O$6</f>
        <v>350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2019-09-01T05:14:03Z</cp:lastPrinted>
  <dcterms:created xsi:type="dcterms:W3CDTF">2018-11-04T09:48:07Z</dcterms:created>
  <dcterms:modified xsi:type="dcterms:W3CDTF">2021-07-14T07:25:50Z</dcterms:modified>
</cp:coreProperties>
</file>