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<sst xmlns="http://schemas.openxmlformats.org/spreadsheetml/2006/main" count="115" uniqueCount="52">
  <si>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</si>
  <si>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</si>
  <si>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</si>
  <si>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</si>
  <si>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</si>
  <si>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</si>
  <si>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</si>
  <si>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</si>
  <si>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</si>
  <si>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</si>
  <si>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</si>
  <si>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</si>
  <si>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</si>
  <si>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</si>
  <si>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</si>
  <si>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</si>
  <si>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</si>
  <si>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</si>
  <si>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</si>
  <si>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</si>
  <si>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</si>
  <si>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</si>
  <si>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</si>
  <si>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</si>
  <si>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</si>
  <si>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</si>
  <si>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</si>
  <si>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</si>
  <si>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</si>
  <si>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</si>
  <si>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</si>
  <si>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</si>
  <si>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</si>
  <si>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</si>
  <si>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</si>
  <si>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</si>
  <si>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</si>
  <si>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</si>
  <si>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</si>
  <si>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</si>
  <si>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</si>
  <si>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</si>
  <si>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</si>
  <si>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</si>
  <si>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 xml:space="preserve">مختار محمدی </t>
  </si>
  <si>
    <t xml:space="preserve">عدد </t>
  </si>
  <si>
    <t>340/8</t>
  </si>
  <si>
    <t xml:space="preserve">میخ رو 8 میل نیکل </t>
  </si>
  <si>
    <t xml:space="preserve">سگگ پلیوا دو سوراخ سیاه قلم 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</si>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</sst>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0</xdr:colOff>
      <xdr:row>10</xdr:row>
      <xdr:rowOff>10585</xdr:rowOff>
    </xdr:from>
    <xdr:to>
      <xdr:col>14</xdr:col>
      <xdr:colOff>1231901</xdr:colOff>
      <xdr:row>14</xdr:row>
      <xdr:rowOff>190501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2849" y="1883835"/>
          <a:ext cx="2120901" cy="1195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253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23</v>
      </c>
      <c r="E2" s="117">
        <v>1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154" t="s">
        <v>41</v>
      </c>
      <c r="N3" s="154"/>
      <c r="O3" s="311" t="s">
        <v>44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154"/>
      <c r="N4" s="154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564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سوبله پاویا عسلی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8.3000000000000007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24.9</v>
      </c>
      <c r="X12" s="22"/>
      <c r="Y12" s="22"/>
      <c r="AA12" s="6">
        <f>($M$7*V12)/$S$9</f>
        <v>8.3000000000000007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8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340/8</v>
      </c>
      <c r="E20" s="230"/>
      <c r="F20" s="107"/>
      <c r="G20" s="229" t="s">
        <v>11</v>
      </c>
      <c r="H20" s="229"/>
      <c r="I20" s="229"/>
      <c r="J20" s="221">
        <f>$O$6</f>
        <v>564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سگگ پلیوا دو سوراخ سیاه قلم </v>
      </c>
      <c r="D22" s="163"/>
      <c r="E22" s="163"/>
      <c r="F22" s="27" t="str">
        <f>IF(C22="","",IF(U22="","",U22))</f>
        <v xml:space="preserve">عدد 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میخ رو 8 میل نیکل </v>
      </c>
      <c r="D23" s="170"/>
      <c r="E23" s="170"/>
      <c r="F23" s="19" t="str">
        <f>IF(C23="","",IF(U23="","",U23))</f>
        <v xml:space="preserve">عدد </v>
      </c>
      <c r="G23" s="171">
        <f>IF(C23="","",$M$7)</f>
        <v>180</v>
      </c>
      <c r="H23" s="172"/>
      <c r="I23" s="173">
        <f>IF(C23="","",AA23)</f>
        <v>720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45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340/8</v>
      </c>
      <c r="E32" s="246"/>
      <c r="F32" s="110"/>
      <c r="G32" s="244" t="s">
        <v>11</v>
      </c>
      <c r="H32" s="244"/>
      <c r="I32" s="244"/>
      <c r="J32" s="245">
        <f>$O$6</f>
        <v>564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آستری نخودی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8.6666666666666661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340/8</v>
      </c>
      <c r="E41" s="230"/>
      <c r="F41" s="40"/>
      <c r="G41" s="229" t="s">
        <v>11</v>
      </c>
      <c r="H41" s="229"/>
      <c r="I41" s="229"/>
      <c r="J41" s="221">
        <f>$O$6</f>
        <v>564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2021-04-12T12:33:39Z</cp:lastPrinted>
  <dcterms:created xsi:type="dcterms:W3CDTF">2018-11-04T09:48:07Z</dcterms:created>
  <dcterms:modified xsi:type="dcterms:W3CDTF">2021-07-06T08:03:45Z</dcterms:modified>
</cp:coreProperties>
</file>