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<sst xmlns="http://schemas.openxmlformats.org/spreadsheetml/2006/main" count="103" uniqueCount="44">
  <si>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</si>
  <si>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</si>
  <si>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</si>
  <si>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</si>
  <si>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</si>
  <si>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</si>
  <si>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</si>
  <si>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</si>
  <si>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</si>
  <si>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</si>
  <si>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</si>
  <si>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</si>
  <si>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</si>
  <si>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</si>
  <si>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</si>
  <si>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</si>
  <si>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</si>
  <si>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</si>
  <si>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</si>
  <si>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</si>
  <si>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</si>
  <si>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</si>
  <si>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</si>
  <si>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</si>
  <si>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</si>
  <si>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</si>
  <si>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</si>
  <si>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</si>
  <si>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</si>
  <si>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</si>
  <si>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</si>
  <si>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</si>
  <si>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</si>
  <si>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</si>
  <si>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</si>
  <si>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</si>
  <si>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</si>
  <si>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</si>
  <si>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</si>
  <si>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</si>
  <si>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</si>
  <si>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برشکاری</t>
  </si>
  <si>
    <t xml:space="preserve">زیره نایک </t>
  </si>
  <si>
    <t xml:space="preserve">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</si>
</sst>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/>
      <c r="E1" s="158"/>
      <c r="F1" s="159" t="s">
        <v>34</v>
      </c>
      <c r="G1" s="159"/>
      <c r="H1" s="159"/>
      <c r="I1" s="159"/>
      <c r="J1" s="159"/>
      <c r="K1" s="159"/>
      <c r="L1" s="159"/>
      <c r="M1" s="120"/>
      <c r="N1" s="154"/>
      <c r="O1" s="103"/>
      <c r="P1" s="137"/>
      <c r="Q1" s="137"/>
      <c r="R1" s="102"/>
      <c r="S1" s="101"/>
    </row>
    <row r="2" spans="2:36" ht="15.75" customHeight="1" x14ac:dyDescent="0.75">
      <c r="B2" s="146" t="s">
        <v>32</v>
      </c>
      <c r="C2" s="147"/>
      <c r="D2" s="117">
        <v>30</v>
      </c>
      <c r="E2" s="117">
        <v>2</v>
      </c>
      <c r="F2" s="117">
        <v>1401</v>
      </c>
      <c r="G2" s="99"/>
      <c r="H2" s="150" t="s">
        <v>36</v>
      </c>
      <c r="I2" s="151"/>
      <c r="J2" s="122"/>
      <c r="K2" s="118" t="s">
        <v>35</v>
      </c>
      <c r="L2" s="121"/>
      <c r="M2" s="121"/>
      <c r="N2" s="155"/>
      <c r="O2" s="112"/>
      <c r="Q2" s="3"/>
      <c r="R2" s="3"/>
    </row>
    <row r="3" spans="2:36" ht="15.75" customHeight="1" x14ac:dyDescent="0.25">
      <c r="B3" s="148" t="s">
        <v>33</v>
      </c>
      <c r="C3" s="149"/>
      <c r="D3" s="117"/>
      <c r="E3" s="117"/>
      <c r="F3" s="117">
        <v>1401</v>
      </c>
      <c r="G3" s="99"/>
      <c r="H3" s="150" t="s">
        <v>37</v>
      </c>
      <c r="I3" s="151"/>
      <c r="J3" s="122"/>
      <c r="K3" s="118" t="s">
        <v>35</v>
      </c>
      <c r="L3" s="98"/>
      <c r="M3" s="152" t="s">
        <v>40</v>
      </c>
      <c r="N3" s="152"/>
      <c r="O3" s="153" t="s">
        <v>42</v>
      </c>
      <c r="Q3" s="3"/>
      <c r="R3" s="3"/>
    </row>
    <row r="4" spans="2:36" ht="15.75" customHeight="1" x14ac:dyDescent="0.25">
      <c r="B4" s="146" t="s">
        <v>39</v>
      </c>
      <c r="C4" s="147"/>
      <c r="D4" s="116"/>
      <c r="E4" s="119"/>
      <c r="F4" s="117">
        <v>1401</v>
      </c>
      <c r="G4" s="99"/>
      <c r="H4" s="150" t="s">
        <v>38</v>
      </c>
      <c r="I4" s="151"/>
      <c r="J4" s="123"/>
      <c r="K4" s="118" t="s">
        <v>35</v>
      </c>
      <c r="L4" s="98"/>
      <c r="M4" s="152"/>
      <c r="N4" s="152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29</v>
      </c>
      <c r="G6" s="94">
        <f t="shared" ref="G6:L7" si="0">S6</f>
        <v>30</v>
      </c>
      <c r="H6" s="94">
        <f t="shared" si="0"/>
        <v>31</v>
      </c>
      <c r="I6" s="94">
        <f t="shared" si="0"/>
        <v>32</v>
      </c>
      <c r="J6" s="94">
        <f t="shared" si="0"/>
        <v>33</v>
      </c>
      <c r="K6" s="94">
        <f t="shared" si="0"/>
        <v>34</v>
      </c>
      <c r="L6" s="94">
        <f t="shared" si="0"/>
        <v>0</v>
      </c>
      <c r="M6" s="93" t="s">
        <v>28</v>
      </c>
      <c r="N6" s="224" t="s">
        <v>10</v>
      </c>
      <c r="O6" s="226">
        <v>101</v>
      </c>
      <c r="P6" s="84"/>
      <c r="Q6" s="92" t="s">
        <v>29</v>
      </c>
      <c r="R6" s="133">
        <v>29</v>
      </c>
      <c r="S6" s="134">
        <v>30</v>
      </c>
      <c r="T6" s="134">
        <v>31</v>
      </c>
      <c r="U6" s="134">
        <v>32</v>
      </c>
      <c r="V6" s="134">
        <v>33</v>
      </c>
      <c r="W6" s="134">
        <v>34</v>
      </c>
      <c r="X6" s="135">
        <v>0</v>
      </c>
      <c r="Y6" s="92" t="s">
        <v>28</v>
      </c>
    </row>
    <row r="7" spans="2:36" ht="18" customHeight="1" thickBot="1" x14ac:dyDescent="0.3">
      <c r="B7" s="319">
        <v>802.11</v>
      </c>
      <c r="C7" s="320"/>
      <c r="D7" s="320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5"/>
      <c r="O7" s="227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9"/>
      <c r="C8" s="320"/>
      <c r="D8" s="320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8" t="s">
        <v>25</v>
      </c>
      <c r="O8" s="230" t="s">
        <v>43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1"/>
      <c r="C9" s="322"/>
      <c r="D9" s="322"/>
      <c r="E9" s="141"/>
      <c r="F9" s="143"/>
      <c r="G9" s="143"/>
      <c r="H9" s="143"/>
      <c r="I9" s="143"/>
      <c r="J9" s="143"/>
      <c r="K9" s="143"/>
      <c r="L9" s="143"/>
      <c r="M9" s="175"/>
      <c r="N9" s="229"/>
      <c r="O9" s="231"/>
      <c r="P9" s="74"/>
      <c r="Q9" s="144" t="s">
        <v>24</v>
      </c>
      <c r="R9" s="14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2" t="s">
        <v>23</v>
      </c>
      <c r="D11" s="182"/>
      <c r="E11" s="182"/>
      <c r="F11" s="53" t="s">
        <v>6</v>
      </c>
      <c r="G11" s="183" t="s">
        <v>8</v>
      </c>
      <c r="H11" s="183"/>
      <c r="I11" s="183" t="s">
        <v>5</v>
      </c>
      <c r="J11" s="183"/>
      <c r="K11" s="184" t="s">
        <v>7</v>
      </c>
      <c r="L11" s="185"/>
      <c r="M11" s="171" t="s">
        <v>9</v>
      </c>
      <c r="N11" s="172"/>
      <c r="O11" s="173"/>
      <c r="P11" s="18"/>
      <c r="Q11" s="55" t="s">
        <v>15</v>
      </c>
      <c r="R11" s="54" t="s">
        <v>14</v>
      </c>
      <c r="S11" s="160" t="s">
        <v>23</v>
      </c>
      <c r="T11" s="161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2" t="str">
        <f>IF(S12="","",S12)</f>
        <v/>
      </c>
      <c r="D12" s="163"/>
      <c r="E12" s="164"/>
      <c r="F12" s="19" t="str">
        <f>IF(C12="","",IF(U12="","",U12))</f>
        <v/>
      </c>
      <c r="G12" s="165" t="str">
        <f>IF(C12="","",$M$7)</f>
        <v/>
      </c>
      <c r="H12" s="165"/>
      <c r="I12" s="166" t="str">
        <f>IF(C12="","",AA12)</f>
        <v/>
      </c>
      <c r="J12" s="166"/>
      <c r="K12" s="167"/>
      <c r="L12" s="168"/>
      <c r="M12" s="232"/>
      <c r="N12" s="233"/>
      <c r="O12" s="234"/>
      <c r="P12" s="49"/>
      <c r="Q12" s="71">
        <v>1</v>
      </c>
      <c r="R12" s="124"/>
      <c r="S12" s="169"/>
      <c r="T12" s="170"/>
      <c r="U12" s="125"/>
      <c r="V12" s="136"/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1" t="str">
        <f>IF(S13="","",S13)</f>
        <v/>
      </c>
      <c r="D13" s="201"/>
      <c r="E13" s="201"/>
      <c r="F13" s="19" t="str">
        <f>IF(C13="","",IF(U13="","",U13))</f>
        <v/>
      </c>
      <c r="G13" s="165" t="str">
        <f>IF(C13="","",$M$7)</f>
        <v/>
      </c>
      <c r="H13" s="165"/>
      <c r="I13" s="166" t="str">
        <f>IF(C13="","",AA13)</f>
        <v/>
      </c>
      <c r="J13" s="166"/>
      <c r="K13" s="180"/>
      <c r="L13" s="181"/>
      <c r="M13" s="232"/>
      <c r="N13" s="233"/>
      <c r="O13" s="234"/>
      <c r="P13" s="45"/>
      <c r="Q13" s="70">
        <v>2</v>
      </c>
      <c r="R13" s="126"/>
      <c r="S13" s="169"/>
      <c r="T13" s="170"/>
      <c r="U13" s="125"/>
      <c r="V13" s="128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1" t="str">
        <f>IF(S14="","",S14)</f>
        <v/>
      </c>
      <c r="D14" s="201"/>
      <c r="E14" s="201"/>
      <c r="F14" s="19" t="str">
        <f>IF(C14="","",IF(U14="","",U14))</f>
        <v/>
      </c>
      <c r="G14" s="165" t="str">
        <f>IF(C14="","",$M$7)</f>
        <v/>
      </c>
      <c r="H14" s="165"/>
      <c r="I14" s="166" t="str">
        <f>IF(C14="","",AA14)</f>
        <v/>
      </c>
      <c r="J14" s="166"/>
      <c r="K14" s="202"/>
      <c r="L14" s="203"/>
      <c r="M14" s="232"/>
      <c r="N14" s="233"/>
      <c r="O14" s="234"/>
      <c r="P14" s="11"/>
      <c r="Q14" s="70">
        <v>3</v>
      </c>
      <c r="R14" s="126"/>
      <c r="S14" s="204"/>
      <c r="T14" s="205"/>
      <c r="U14" s="127"/>
      <c r="V14" s="129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6" t="str">
        <f>IF(S15="","",S15)</f>
        <v/>
      </c>
      <c r="D15" s="206"/>
      <c r="E15" s="206"/>
      <c r="F15" s="68" t="str">
        <f>IF(C15="","",IF(U15="","",U15))</f>
        <v/>
      </c>
      <c r="G15" s="207" t="str">
        <f>IF(C15="","",$M$7)</f>
        <v/>
      </c>
      <c r="H15" s="207"/>
      <c r="I15" s="211" t="str">
        <f>IF(C15="","",AA15)</f>
        <v/>
      </c>
      <c r="J15" s="211"/>
      <c r="K15" s="212"/>
      <c r="L15" s="213"/>
      <c r="M15" s="232"/>
      <c r="N15" s="233"/>
      <c r="O15" s="234"/>
      <c r="P15" s="45"/>
      <c r="Q15" s="67">
        <v>4</v>
      </c>
      <c r="R15" s="130"/>
      <c r="S15" s="199"/>
      <c r="T15" s="200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6" t="s">
        <v>12</v>
      </c>
      <c r="C16" s="237"/>
      <c r="D16" s="238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39"/>
      <c r="C17" s="240"/>
      <c r="D17" s="241"/>
      <c r="E17" s="242"/>
      <c r="F17" s="243"/>
      <c r="G17" s="244"/>
      <c r="H17" s="245"/>
      <c r="I17" s="246"/>
      <c r="J17" s="247"/>
      <c r="K17" s="248"/>
      <c r="L17" s="240"/>
      <c r="M17" s="240"/>
      <c r="N17" s="241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6" t="s">
        <v>11</v>
      </c>
      <c r="C20" s="177"/>
      <c r="D20" s="178">
        <f>$B$7</f>
        <v>802.11</v>
      </c>
      <c r="E20" s="179"/>
      <c r="F20" s="107"/>
      <c r="G20" s="177" t="s">
        <v>10</v>
      </c>
      <c r="H20" s="177"/>
      <c r="I20" s="177"/>
      <c r="J20" s="178">
        <f>$O$6</f>
        <v>101</v>
      </c>
      <c r="K20" s="178"/>
      <c r="L20" s="178"/>
      <c r="M20" s="254" t="s">
        <v>9</v>
      </c>
      <c r="N20" s="192"/>
      <c r="O20" s="19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5" t="s">
        <v>41</v>
      </c>
      <c r="C21" s="256"/>
      <c r="D21" s="256"/>
      <c r="E21" s="257"/>
      <c r="F21" s="31" t="s">
        <v>6</v>
      </c>
      <c r="G21" s="258" t="s">
        <v>8</v>
      </c>
      <c r="H21" s="259"/>
      <c r="I21" s="260" t="s">
        <v>5</v>
      </c>
      <c r="J21" s="261"/>
      <c r="K21" s="262" t="s">
        <v>7</v>
      </c>
      <c r="L21" s="263"/>
      <c r="M21" s="301"/>
      <c r="N21" s="302"/>
      <c r="O21" s="303"/>
      <c r="P21" s="109"/>
      <c r="Q21" s="307"/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4" t="str">
        <f>IF(S23="","",S23)</f>
        <v/>
      </c>
      <c r="D23" s="201"/>
      <c r="E23" s="201"/>
      <c r="F23" s="19" t="str">
        <f>IF(C23="","",IF(U23="","",U23))</f>
        <v/>
      </c>
      <c r="G23" s="217" t="str">
        <f>IF(C23="","",$M$7)</f>
        <v/>
      </c>
      <c r="H23" s="218"/>
      <c r="I23" s="166" t="str">
        <f>IF(C23="","",AA23)</f>
        <v/>
      </c>
      <c r="J23" s="166"/>
      <c r="K23" s="202"/>
      <c r="L23" s="203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4" t="str">
        <f>IF(S24="","",S24)</f>
        <v/>
      </c>
      <c r="D24" s="201"/>
      <c r="E24" s="201"/>
      <c r="F24" s="19" t="str">
        <f>IF(C24="","",IF(U24="","",U24))</f>
        <v/>
      </c>
      <c r="G24" s="217" t="str">
        <f>IF(C24="","",$M$7)</f>
        <v/>
      </c>
      <c r="H24" s="218"/>
      <c r="I24" s="166" t="str">
        <f>IF(C24="","",AA24)</f>
        <v/>
      </c>
      <c r="J24" s="166"/>
      <c r="K24" s="202"/>
      <c r="L24" s="203"/>
      <c r="M24" s="301"/>
      <c r="N24" s="302"/>
      <c r="O24" s="303"/>
      <c r="P24" s="108"/>
      <c r="Q24" s="17">
        <v>3</v>
      </c>
      <c r="R24" s="16"/>
      <c r="S24" s="219"/>
      <c r="T24" s="21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0" t="str">
        <f>IF(S25="","",S25)</f>
        <v/>
      </c>
      <c r="D25" s="221"/>
      <c r="E25" s="221"/>
      <c r="F25" s="12" t="str">
        <f>IF(C25="","",IF(U25="","",U25))</f>
        <v/>
      </c>
      <c r="G25" s="317" t="str">
        <f>IF(C25="","",$M$7)</f>
        <v/>
      </c>
      <c r="H25" s="318"/>
      <c r="I25" s="269" t="str">
        <f>IF(C25="","",AA25)</f>
        <v/>
      </c>
      <c r="J25" s="269"/>
      <c r="K25" s="270"/>
      <c r="L25" s="271"/>
      <c r="M25" s="304"/>
      <c r="N25" s="305"/>
      <c r="O25" s="306"/>
      <c r="P25" s="11"/>
      <c r="Q25" s="10">
        <v>4</v>
      </c>
      <c r="R25" s="9"/>
      <c r="S25" s="272"/>
      <c r="T25" s="27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6" t="s">
        <v>4</v>
      </c>
      <c r="C26" s="237"/>
      <c r="D26" s="238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39"/>
      <c r="C27" s="240"/>
      <c r="D27" s="241"/>
      <c r="E27" s="242"/>
      <c r="F27" s="243"/>
      <c r="G27" s="244"/>
      <c r="H27" s="245"/>
      <c r="I27" s="246"/>
      <c r="J27" s="247"/>
      <c r="K27" s="248"/>
      <c r="L27" s="240"/>
      <c r="M27" s="240"/>
      <c r="N27" s="241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89" t="s">
        <v>29</v>
      </c>
      <c r="C30" s="190"/>
      <c r="D30" s="94">
        <f>F6</f>
        <v>29</v>
      </c>
      <c r="E30" s="94">
        <f t="shared" ref="E30:J30" si="4">G6</f>
        <v>30</v>
      </c>
      <c r="F30" s="94">
        <f t="shared" si="4"/>
        <v>31</v>
      </c>
      <c r="G30" s="94">
        <f t="shared" si="4"/>
        <v>32</v>
      </c>
      <c r="H30" s="94">
        <f t="shared" si="4"/>
        <v>33</v>
      </c>
      <c r="I30" s="94">
        <f t="shared" si="4"/>
        <v>34</v>
      </c>
      <c r="J30" s="94">
        <f t="shared" si="4"/>
        <v>0</v>
      </c>
      <c r="K30" s="190" t="s">
        <v>28</v>
      </c>
      <c r="L30" s="196"/>
      <c r="M30" s="192" t="s">
        <v>9</v>
      </c>
      <c r="N30" s="192"/>
      <c r="O30" s="19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1" t="s">
        <v>27</v>
      </c>
      <c r="C31" s="14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197">
        <f>J31+I31+H31+G31+F31+E31+D31</f>
        <v>120</v>
      </c>
      <c r="L31" s="198"/>
      <c r="M31" s="194"/>
      <c r="N31" s="194"/>
      <c r="O31" s="19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11</v>
      </c>
      <c r="C32" s="250"/>
      <c r="D32" s="251">
        <f>$B$7</f>
        <v>802.11</v>
      </c>
      <c r="E32" s="252"/>
      <c r="F32" s="110"/>
      <c r="G32" s="250" t="s">
        <v>10</v>
      </c>
      <c r="H32" s="250"/>
      <c r="I32" s="250"/>
      <c r="J32" s="251">
        <f>$O$6</f>
        <v>101</v>
      </c>
      <c r="K32" s="251"/>
      <c r="L32" s="251"/>
      <c r="M32" s="253"/>
      <c r="N32" s="194"/>
      <c r="O32" s="19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15</v>
      </c>
      <c r="C33" s="275" t="s">
        <v>22</v>
      </c>
      <c r="D33" s="275"/>
      <c r="E33" s="275"/>
      <c r="F33" s="56" t="s">
        <v>6</v>
      </c>
      <c r="G33" s="291" t="s">
        <v>8</v>
      </c>
      <c r="H33" s="291"/>
      <c r="I33" s="291" t="s">
        <v>5</v>
      </c>
      <c r="J33" s="291"/>
      <c r="K33" s="222" t="s">
        <v>7</v>
      </c>
      <c r="L33" s="223"/>
      <c r="M33" s="285"/>
      <c r="N33" s="286"/>
      <c r="O33" s="287"/>
      <c r="P33" s="18"/>
      <c r="Q33" s="55" t="s">
        <v>15</v>
      </c>
      <c r="R33" s="54" t="s">
        <v>14</v>
      </c>
      <c r="S33" s="160" t="s">
        <v>21</v>
      </c>
      <c r="T33" s="16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8" t="str">
        <f>IF(S34="","",S34)</f>
        <v/>
      </c>
      <c r="D34" s="279"/>
      <c r="E34" s="280"/>
      <c r="F34" s="19" t="str">
        <f>IF(C34="","",IF(U34="","",U34))</f>
        <v/>
      </c>
      <c r="G34" s="165" t="str">
        <f>IF(C34="","",$M$7)</f>
        <v/>
      </c>
      <c r="H34" s="165"/>
      <c r="I34" s="166" t="str">
        <f>IF(C34="","",AA34)</f>
        <v/>
      </c>
      <c r="J34" s="166"/>
      <c r="K34" s="167"/>
      <c r="L34" s="281"/>
      <c r="M34" s="285"/>
      <c r="N34" s="286"/>
      <c r="O34" s="287"/>
      <c r="P34" s="49"/>
      <c r="Q34" s="26">
        <v>1</v>
      </c>
      <c r="R34" s="48"/>
      <c r="S34" s="282"/>
      <c r="T34" s="283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1" t="str">
        <f>IF(S35="","",S35)</f>
        <v/>
      </c>
      <c r="D35" s="201"/>
      <c r="E35" s="201"/>
      <c r="F35" s="19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4"/>
      <c r="M35" s="288"/>
      <c r="N35" s="289"/>
      <c r="O35" s="290"/>
      <c r="P35" s="45"/>
      <c r="Q35" s="10">
        <v>2</v>
      </c>
      <c r="R35" s="44"/>
      <c r="S35" s="276"/>
      <c r="T35" s="27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6" t="s">
        <v>12</v>
      </c>
      <c r="C36" s="237"/>
      <c r="D36" s="238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3"/>
      <c r="N36" s="27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39"/>
      <c r="C37" s="240"/>
      <c r="D37" s="241"/>
      <c r="E37" s="242"/>
      <c r="F37" s="243"/>
      <c r="G37" s="244"/>
      <c r="H37" s="245"/>
      <c r="I37" s="246"/>
      <c r="J37" s="247"/>
      <c r="K37" s="248"/>
      <c r="L37" s="240"/>
      <c r="M37" s="240"/>
      <c r="N37" s="241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0" t="s">
        <v>20</v>
      </c>
      <c r="C38" s="266"/>
      <c r="D38" s="62" t="s">
        <v>19</v>
      </c>
      <c r="E38" s="61" t="s">
        <v>18</v>
      </c>
      <c r="F38" s="61"/>
      <c r="G38" s="61" t="s">
        <v>17</v>
      </c>
      <c r="H38" s="60"/>
      <c r="I38" s="267" t="s">
        <v>16</v>
      </c>
      <c r="J38" s="267"/>
      <c r="K38" s="268"/>
      <c r="L38" s="268"/>
      <c r="M38" s="26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6" t="s">
        <v>11</v>
      </c>
      <c r="C41" s="177"/>
      <c r="D41" s="178">
        <f>$B$7</f>
        <v>802.11</v>
      </c>
      <c r="E41" s="179"/>
      <c r="F41" s="40"/>
      <c r="G41" s="177" t="s">
        <v>10</v>
      </c>
      <c r="H41" s="177"/>
      <c r="I41" s="177"/>
      <c r="J41" s="178">
        <f>$O$6</f>
        <v>101</v>
      </c>
      <c r="K41" s="178"/>
      <c r="L41" s="178"/>
      <c r="M41" s="254" t="s">
        <v>9</v>
      </c>
      <c r="N41" s="192"/>
      <c r="O41" s="19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15</v>
      </c>
      <c r="C42" s="297" t="s">
        <v>13</v>
      </c>
      <c r="D42" s="297"/>
      <c r="E42" s="297"/>
      <c r="F42" s="56" t="s">
        <v>6</v>
      </c>
      <c r="G42" s="291" t="s">
        <v>8</v>
      </c>
      <c r="H42" s="291"/>
      <c r="I42" s="291" t="s">
        <v>5</v>
      </c>
      <c r="J42" s="291"/>
      <c r="K42" s="222" t="s">
        <v>7</v>
      </c>
      <c r="L42" s="223"/>
      <c r="M42" s="298"/>
      <c r="N42" s="152"/>
      <c r="O42" s="299"/>
      <c r="P42" s="18"/>
      <c r="Q42" s="55" t="s">
        <v>15</v>
      </c>
      <c r="R42" s="54" t="s">
        <v>14</v>
      </c>
      <c r="S42" s="160" t="s">
        <v>13</v>
      </c>
      <c r="T42" s="16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2" t="str">
        <f>IF(S43="","",S43)</f>
        <v/>
      </c>
      <c r="D43" s="293"/>
      <c r="E43" s="294"/>
      <c r="F43" s="19" t="str">
        <f>IF(C43="","",IF(U43="","",U43))</f>
        <v/>
      </c>
      <c r="G43" s="165" t="str">
        <f>IF(C43="","",$M$7)</f>
        <v/>
      </c>
      <c r="H43" s="165"/>
      <c r="I43" s="166" t="str">
        <f>IF(C43="","",AA43)</f>
        <v/>
      </c>
      <c r="J43" s="166"/>
      <c r="K43" s="167"/>
      <c r="L43" s="281"/>
      <c r="M43" s="298"/>
      <c r="N43" s="152"/>
      <c r="O43" s="299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1" t="str">
        <f>IF(S44="","",S44)</f>
        <v/>
      </c>
      <c r="D44" s="201"/>
      <c r="E44" s="201"/>
      <c r="F44" s="19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4"/>
      <c r="M44" s="255"/>
      <c r="N44" s="256"/>
      <c r="O44" s="300"/>
      <c r="P44" s="45"/>
      <c r="Q44" s="10">
        <v>2</v>
      </c>
      <c r="R44" s="44"/>
      <c r="S44" s="276"/>
      <c r="T44" s="27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6" t="s">
        <v>12</v>
      </c>
      <c r="C45" s="237"/>
      <c r="D45" s="238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3"/>
      <c r="N45" s="27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39"/>
      <c r="C46" s="240"/>
      <c r="D46" s="241"/>
      <c r="E46" s="242"/>
      <c r="F46" s="243"/>
      <c r="G46" s="244"/>
      <c r="H46" s="245"/>
      <c r="I46" s="246"/>
      <c r="J46" s="247"/>
      <c r="K46" s="248"/>
      <c r="L46" s="240"/>
      <c r="M46" s="240"/>
      <c r="N46" s="241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2022-09-05T04:16:55Z</cp:lastPrinted>
  <dcterms:created xsi:type="dcterms:W3CDTF">2018-11-04T09:48:07Z</dcterms:created>
  <dcterms:modified xsi:type="dcterms:W3CDTF">2022-09-05T04:16:58Z</dcterms:modified>
</cp:coreProperties>
</file>