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Ferdos\"/>
    </mc:Choice>
  </mc:AlternateContent>
  <xr:revisionPtr revIDLastSave="0" documentId="13_ncr:1_{569C6DDD-BEC4-4629-A595-C3C288C160B0}" xr6:coauthVersionLast="47" xr6:coauthVersionMax="47" xr10:uidLastSave="{00000000-0000-0000-0000-000000000000}"/>
  <bookViews>
    <workbookView xWindow="28665" yWindow="-135" windowWidth="29070" windowHeight="15750" activeTab="1" xr2:uid="{00000000-000D-0000-FFFF-FFFF00000000}"/>
  </bookViews>
  <sheets>
    <sheet name="شارژ ها" sheetId="1" r:id="rId1"/>
    <sheet name="آب" sheetId="4" r:id="rId2"/>
    <sheet name="برداشت از حساب" sheetId="3" r:id="rId3"/>
    <sheet name="واریز وجه از حسابدار قبلی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4" l="1"/>
  <c r="E10" i="4"/>
  <c r="E9" i="4"/>
  <c r="E7" i="4"/>
  <c r="E6" i="4"/>
  <c r="E5" i="4"/>
  <c r="E3" i="4"/>
  <c r="E2" i="4"/>
  <c r="D11" i="4"/>
  <c r="E11" i="4" s="1"/>
  <c r="D4" i="4"/>
  <c r="E4" i="4" s="1"/>
  <c r="D12" i="4"/>
  <c r="D10" i="4"/>
  <c r="D9" i="4"/>
  <c r="D8" i="4"/>
  <c r="E8" i="4" s="1"/>
  <c r="D7" i="4"/>
  <c r="D6" i="4"/>
  <c r="D5" i="4"/>
  <c r="D3" i="4"/>
  <c r="D2" i="4"/>
</calcChain>
</file>

<file path=xl/sharedStrings.xml><?xml version="1.0" encoding="utf-8"?>
<sst xmlns="http://schemas.openxmlformats.org/spreadsheetml/2006/main" count="32" uniqueCount="29">
  <si>
    <t>واحد</t>
  </si>
  <si>
    <t>یک</t>
  </si>
  <si>
    <t>دو</t>
  </si>
  <si>
    <t>سه</t>
  </si>
  <si>
    <t>چهار</t>
  </si>
  <si>
    <t>پنج</t>
  </si>
  <si>
    <t>شش</t>
  </si>
  <si>
    <t>هفت</t>
  </si>
  <si>
    <t>هشت</t>
  </si>
  <si>
    <t>نه</t>
  </si>
  <si>
    <t>ده</t>
  </si>
  <si>
    <t>یازده</t>
  </si>
  <si>
    <t>دوازده</t>
  </si>
  <si>
    <t>تاریخ</t>
  </si>
  <si>
    <t>مبلغ</t>
  </si>
  <si>
    <t>علت برداشت</t>
  </si>
  <si>
    <t>مقصد</t>
  </si>
  <si>
    <t>علت</t>
  </si>
  <si>
    <t>واریز موجودی اولیه از طرف اقای نوری</t>
  </si>
  <si>
    <t>قبل از  واریز حقوق</t>
  </si>
  <si>
    <t>تمیزکار</t>
  </si>
  <si>
    <t>وسایل مورد نیاز تمیزکار</t>
  </si>
  <si>
    <t>حق الزحمه تمیزکار که اقای اقانوری بجای سه برج شارژ پرداخت کردند</t>
  </si>
  <si>
    <t>اقای زندی برای تمیزکار وسایل خریدند که بقیه مبلغ پرداخت شد و بقیه از مبلغ شارژ کم شد</t>
  </si>
  <si>
    <t>قبل از مسئولیت حسابداری (در عوض حق الزحمه تمیزکار)</t>
  </si>
  <si>
    <t>پردخت 4242930 بابت خرید لوازم تمیزکار و پرداخت الباقی 1757070 در تاریخ 26 مرداد 1402</t>
  </si>
  <si>
    <t>شماره کنتور   06/11- 08/05</t>
  </si>
  <si>
    <t xml:space="preserve">قبض اب </t>
  </si>
  <si>
    <t>شماره کنتور 1402/03/01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</si>
</sst>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#,##0;[Red]#,##0"/>
    <numFmt numFmtId="166" formatCode="[$-160429]dddd\,\ d\ mmmm\ yyyy;@"/>
    <numFmt numFmtId="167" formatCode="[$-960429]dddd\,\ d\ mmmm\ yyyy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3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"/>
  <sheetViews>
    <sheetView rightToLeft="1" workbookViewId="0">
      <selection activeCell="B13" sqref="B13"/>
    </sheetView>
  </sheetViews>
  <sheetFormatPr defaultRowHeight="14.4" x14ac:dyDescent="0.3"/>
  <cols>
    <col min="2" max="2" width="21.109375" bestFit="1" customWidth="1"/>
    <col min="3" max="3" width="21.88671875" bestFit="1" customWidth="1"/>
    <col min="4" max="4" width="23.109375" customWidth="1"/>
    <col min="5" max="6" width="22.44140625" bestFit="1" customWidth="1"/>
    <col min="7" max="7" width="18.44140625" bestFit="1" customWidth="1"/>
    <col min="8" max="8" width="16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9">
        <v>1</v>
      </c>
      <c r="B2" s="2">
        <v>1500000</v>
      </c>
      <c r="C2" s="2">
        <v>1500000</v>
      </c>
      <c r="D2" s="2">
        <v>1500000</v>
      </c>
      <c r="E2" s="2">
        <v>1500000</v>
      </c>
      <c r="F2" s="2">
        <v>1500000</v>
      </c>
      <c r="G2" s="2">
        <v>1500000</v>
      </c>
      <c r="H2" s="2">
        <v>1500000</v>
      </c>
      <c r="I2" s="1"/>
      <c r="J2" s="1"/>
      <c r="K2" s="1"/>
      <c r="L2" s="1"/>
      <c r="M2" s="1"/>
    </row>
    <row r="3" spans="1:13" x14ac:dyDescent="0.3">
      <c r="A3" s="9"/>
      <c r="B3" s="4">
        <v>45011</v>
      </c>
      <c r="C3" s="4">
        <v>45037</v>
      </c>
      <c r="D3" s="4">
        <v>45069</v>
      </c>
      <c r="E3" s="8" t="s">
        <v>24</v>
      </c>
      <c r="F3" s="8"/>
      <c r="G3" s="8"/>
      <c r="H3" s="4">
        <v>45195</v>
      </c>
      <c r="I3" s="4"/>
      <c r="J3" s="4"/>
      <c r="K3" s="4"/>
      <c r="L3" s="4"/>
      <c r="M3" s="4"/>
    </row>
    <row r="4" spans="1:13" x14ac:dyDescent="0.3">
      <c r="A4" s="9">
        <v>2</v>
      </c>
      <c r="B4" s="2">
        <v>1500000</v>
      </c>
      <c r="C4" s="2">
        <v>1500000</v>
      </c>
      <c r="D4" s="2">
        <v>1500000</v>
      </c>
      <c r="E4" s="2">
        <v>1500000</v>
      </c>
      <c r="F4" s="2">
        <v>1500000</v>
      </c>
    </row>
    <row r="5" spans="1:13" x14ac:dyDescent="0.3">
      <c r="A5" s="9"/>
      <c r="B5" s="4">
        <v>45101</v>
      </c>
      <c r="C5" s="4">
        <v>45101</v>
      </c>
      <c r="D5" s="4">
        <v>45101</v>
      </c>
      <c r="E5" s="4">
        <v>44431</v>
      </c>
      <c r="F5" s="4">
        <v>44431</v>
      </c>
      <c r="G5" s="4"/>
      <c r="H5" s="4"/>
      <c r="I5" s="4"/>
      <c r="J5" s="4"/>
      <c r="K5" s="4"/>
      <c r="L5" s="4"/>
      <c r="M5" s="4"/>
    </row>
    <row r="6" spans="1:13" x14ac:dyDescent="0.3">
      <c r="A6" s="9">
        <v>3</v>
      </c>
      <c r="B6" s="2">
        <v>1500000</v>
      </c>
      <c r="C6" s="2">
        <v>1500000</v>
      </c>
      <c r="D6" s="2">
        <v>1500000</v>
      </c>
      <c r="E6" s="2">
        <v>1500000</v>
      </c>
      <c r="F6" s="2">
        <v>1500000</v>
      </c>
    </row>
    <row r="7" spans="1:13" x14ac:dyDescent="0.3">
      <c r="A7" s="9"/>
      <c r="B7" s="4">
        <v>45034</v>
      </c>
      <c r="C7" s="4">
        <v>45062</v>
      </c>
      <c r="D7" s="4">
        <v>45063</v>
      </c>
      <c r="E7" s="4">
        <v>45063</v>
      </c>
      <c r="F7" s="4">
        <v>45063</v>
      </c>
      <c r="G7" s="4"/>
      <c r="H7" s="4"/>
      <c r="I7" s="4"/>
      <c r="J7" s="4"/>
      <c r="K7" s="4"/>
      <c r="L7" s="4"/>
      <c r="M7" s="4"/>
    </row>
    <row r="8" spans="1:13" x14ac:dyDescent="0.3">
      <c r="A8" s="9">
        <v>4</v>
      </c>
      <c r="B8" s="2">
        <v>1500000</v>
      </c>
      <c r="C8" s="2">
        <v>1500000</v>
      </c>
      <c r="D8" s="2">
        <v>1500000</v>
      </c>
      <c r="E8" s="2">
        <v>1500000</v>
      </c>
      <c r="F8" s="2">
        <v>1500000</v>
      </c>
      <c r="G8" s="2">
        <v>1500000</v>
      </c>
      <c r="H8" s="2">
        <v>1500000</v>
      </c>
    </row>
    <row r="9" spans="1:13" x14ac:dyDescent="0.3">
      <c r="A9" s="9"/>
      <c r="B9" s="4">
        <v>45039</v>
      </c>
      <c r="C9" s="4">
        <v>45069</v>
      </c>
      <c r="D9" s="4">
        <v>45094</v>
      </c>
      <c r="E9" s="8" t="s">
        <v>25</v>
      </c>
      <c r="F9" s="8"/>
      <c r="G9" s="8"/>
      <c r="H9" s="8"/>
      <c r="I9" s="4"/>
      <c r="J9" s="4"/>
      <c r="K9" s="4"/>
      <c r="L9" s="4"/>
      <c r="M9" s="4"/>
    </row>
    <row r="10" spans="1:13" x14ac:dyDescent="0.3">
      <c r="A10" s="9">
        <v>5</v>
      </c>
      <c r="B10" s="2">
        <v>1500000</v>
      </c>
      <c r="C10" s="2">
        <v>1500000</v>
      </c>
      <c r="D10" s="2">
        <v>1500000</v>
      </c>
      <c r="E10" s="2">
        <v>1500000</v>
      </c>
    </row>
    <row r="11" spans="1:13" x14ac:dyDescent="0.3">
      <c r="A11" s="9"/>
      <c r="B11" s="4">
        <v>45081</v>
      </c>
      <c r="C11" s="4">
        <v>45081</v>
      </c>
      <c r="D11" s="4">
        <v>45119</v>
      </c>
      <c r="E11" s="4">
        <v>45119</v>
      </c>
      <c r="F11" s="4"/>
      <c r="G11" s="4"/>
      <c r="H11" s="4"/>
      <c r="I11" s="4"/>
      <c r="J11" s="4"/>
      <c r="K11" s="4"/>
      <c r="L11" s="4"/>
      <c r="M11" s="4"/>
    </row>
    <row r="12" spans="1:13" x14ac:dyDescent="0.3">
      <c r="A12" s="9">
        <v>6</v>
      </c>
      <c r="B12" s="2">
        <v>1500000</v>
      </c>
    </row>
    <row r="13" spans="1:13" x14ac:dyDescent="0.3">
      <c r="A13" s="9"/>
      <c r="B13" s="4">
        <v>45046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">
      <c r="A14" s="9">
        <v>7</v>
      </c>
      <c r="B14" s="2">
        <v>1500000</v>
      </c>
      <c r="C14" s="2">
        <v>1500000</v>
      </c>
      <c r="D14" s="2">
        <v>1500000</v>
      </c>
      <c r="E14" s="2">
        <v>1500000</v>
      </c>
      <c r="F14" s="2">
        <v>1500000</v>
      </c>
      <c r="G14" s="2">
        <v>1500000</v>
      </c>
    </row>
    <row r="15" spans="1:13" x14ac:dyDescent="0.3">
      <c r="A15" s="9"/>
      <c r="B15" s="4">
        <v>45102</v>
      </c>
      <c r="C15" s="4">
        <v>45102</v>
      </c>
      <c r="D15" s="4">
        <v>45102</v>
      </c>
      <c r="E15" s="4">
        <v>45102</v>
      </c>
      <c r="F15" s="4">
        <v>45102</v>
      </c>
      <c r="G15" s="4">
        <v>45102</v>
      </c>
      <c r="H15" s="4"/>
      <c r="I15" s="4"/>
      <c r="J15" s="4"/>
      <c r="K15" s="4"/>
      <c r="L15" s="4"/>
      <c r="M15" s="4"/>
    </row>
    <row r="16" spans="1:13" x14ac:dyDescent="0.3">
      <c r="A16" s="9">
        <v>8</v>
      </c>
      <c r="B16" s="2">
        <v>1500000</v>
      </c>
      <c r="C16" s="2">
        <v>1500000</v>
      </c>
      <c r="D16" s="2">
        <v>1500000</v>
      </c>
      <c r="E16" s="2">
        <v>1500000</v>
      </c>
      <c r="F16" s="2">
        <v>1500000</v>
      </c>
      <c r="G16" s="2">
        <v>1500000</v>
      </c>
    </row>
    <row r="17" spans="1:26" x14ac:dyDescent="0.3">
      <c r="A17" s="9"/>
      <c r="B17" s="4">
        <v>45150</v>
      </c>
      <c r="C17" s="4">
        <v>45150</v>
      </c>
      <c r="D17" s="4">
        <v>45150</v>
      </c>
      <c r="E17" s="4">
        <v>45150</v>
      </c>
      <c r="F17" s="4">
        <v>45150</v>
      </c>
      <c r="G17" s="4">
        <v>45150</v>
      </c>
      <c r="H17" s="4"/>
      <c r="I17" s="4"/>
      <c r="J17" s="4"/>
      <c r="K17" s="4"/>
      <c r="L17" s="4"/>
      <c r="M17" s="4"/>
      <c r="W17" s="1"/>
      <c r="X17" s="1"/>
      <c r="Y17" s="1"/>
      <c r="Z17" s="1"/>
    </row>
    <row r="18" spans="1:26" x14ac:dyDescent="0.3">
      <c r="A18" s="9">
        <v>9</v>
      </c>
      <c r="B18" s="2">
        <v>1500000</v>
      </c>
      <c r="C18" s="2">
        <v>1500000</v>
      </c>
      <c r="D18" s="2">
        <v>1500000</v>
      </c>
      <c r="E18" s="2">
        <v>1500000</v>
      </c>
      <c r="F18" s="2">
        <v>1500000</v>
      </c>
      <c r="G18" s="2">
        <v>1500000</v>
      </c>
      <c r="I18" s="1"/>
      <c r="J18" s="1"/>
      <c r="K18" s="1"/>
      <c r="L18" s="1"/>
      <c r="M18" s="1"/>
      <c r="V18" s="2"/>
      <c r="W18" s="1"/>
      <c r="X18" s="1"/>
      <c r="Y18" s="1"/>
      <c r="Z18" s="1"/>
    </row>
    <row r="19" spans="1:26" x14ac:dyDescent="0.3">
      <c r="A19" s="9"/>
      <c r="B19" s="4">
        <v>45034</v>
      </c>
      <c r="C19" s="4">
        <v>45045</v>
      </c>
      <c r="D19" s="4">
        <v>45078</v>
      </c>
      <c r="E19" s="4">
        <v>44469</v>
      </c>
      <c r="F19" s="4">
        <v>44469</v>
      </c>
      <c r="G19" s="4">
        <v>44469</v>
      </c>
      <c r="H19" s="4"/>
      <c r="I19" s="4"/>
      <c r="J19" s="4"/>
      <c r="K19" s="4"/>
      <c r="L19" s="4"/>
      <c r="M19" s="4"/>
      <c r="W19" s="1"/>
      <c r="X19" s="1"/>
      <c r="Y19" s="1"/>
      <c r="Z19" s="1"/>
    </row>
    <row r="20" spans="1:26" x14ac:dyDescent="0.3">
      <c r="A20" s="9">
        <v>10</v>
      </c>
      <c r="B20" s="2">
        <v>1500000</v>
      </c>
      <c r="C20" s="2">
        <v>1500000</v>
      </c>
      <c r="I20" s="1"/>
      <c r="J20" s="1"/>
      <c r="K20" s="1"/>
      <c r="L20" s="1"/>
      <c r="M20" s="1"/>
      <c r="X20" s="1"/>
      <c r="Y20" s="1"/>
      <c r="Z20" s="1"/>
    </row>
    <row r="21" spans="1:26" x14ac:dyDescent="0.3">
      <c r="A21" s="9"/>
      <c r="B21" s="4">
        <v>45021</v>
      </c>
      <c r="C21" s="4">
        <v>45067</v>
      </c>
      <c r="D21" s="4">
        <v>44468</v>
      </c>
      <c r="E21" s="4">
        <v>44468</v>
      </c>
      <c r="F21" s="4">
        <v>44468</v>
      </c>
      <c r="G21" s="4">
        <v>44468</v>
      </c>
      <c r="H21" s="4"/>
      <c r="I21" s="4"/>
      <c r="J21" s="4"/>
      <c r="K21" s="4"/>
      <c r="L21" s="4"/>
      <c r="M21" s="4"/>
      <c r="U21" s="2"/>
      <c r="V21" s="2"/>
      <c r="W21" s="1"/>
      <c r="X21" s="1"/>
      <c r="Y21" s="1"/>
      <c r="Z21" s="1"/>
    </row>
    <row r="22" spans="1:26" x14ac:dyDescent="0.3">
      <c r="A22" s="9">
        <v>11</v>
      </c>
      <c r="B22" s="2">
        <v>1500000</v>
      </c>
      <c r="C22" s="2">
        <v>1500000</v>
      </c>
      <c r="D22" s="2">
        <v>1500000</v>
      </c>
      <c r="E22" s="2">
        <v>1500000</v>
      </c>
      <c r="F22" s="2">
        <v>1500000</v>
      </c>
      <c r="G22" s="2">
        <v>1500000</v>
      </c>
      <c r="I22" s="1"/>
      <c r="J22" s="1"/>
      <c r="K22" s="1"/>
      <c r="L22" s="1"/>
      <c r="M22" s="1"/>
      <c r="Z22" s="1"/>
    </row>
    <row r="23" spans="1:26" x14ac:dyDescent="0.3">
      <c r="A23" s="9"/>
      <c r="B23" s="4">
        <v>45031</v>
      </c>
      <c r="C23" s="4">
        <v>45061</v>
      </c>
      <c r="D23" s="4">
        <v>45091</v>
      </c>
      <c r="E23" s="4">
        <v>45154</v>
      </c>
      <c r="F23" s="4">
        <v>45154</v>
      </c>
      <c r="G23" s="4">
        <v>44456</v>
      </c>
      <c r="H23" s="4"/>
      <c r="I23" s="4"/>
      <c r="J23" s="4"/>
      <c r="K23" s="4"/>
      <c r="L23" s="4"/>
      <c r="M23" s="4"/>
      <c r="Z23" s="1"/>
    </row>
    <row r="24" spans="1:26" x14ac:dyDescent="0.3">
      <c r="I24" s="1"/>
      <c r="J24" s="1"/>
      <c r="K24" s="1"/>
      <c r="L24" s="1"/>
      <c r="M24" s="1"/>
      <c r="W24" s="1"/>
      <c r="X24" s="1"/>
      <c r="Y24" s="1"/>
      <c r="Z24" s="1"/>
    </row>
    <row r="25" spans="1:26" x14ac:dyDescent="0.3">
      <c r="I25" s="1"/>
      <c r="J25" s="1"/>
      <c r="K25" s="1"/>
      <c r="L25" s="1"/>
      <c r="M25" s="1"/>
      <c r="V25" s="2"/>
      <c r="W25" s="1"/>
      <c r="X25" s="1"/>
      <c r="Y25" s="1"/>
      <c r="Z25" s="1"/>
    </row>
    <row r="26" spans="1:26" x14ac:dyDescent="0.3">
      <c r="I26" s="1"/>
      <c r="J26" s="1"/>
      <c r="K26" s="1"/>
      <c r="L26" s="1"/>
      <c r="M26" s="1"/>
      <c r="W26" s="1"/>
      <c r="X26" s="1"/>
      <c r="Y26" s="1"/>
      <c r="Z26" s="1"/>
    </row>
  </sheetData>
  <mergeCells count="13">
    <mergeCell ref="E3:G3"/>
    <mergeCell ref="E9:H9"/>
    <mergeCell ref="A18:A19"/>
    <mergeCell ref="A20:A21"/>
    <mergeCell ref="A22:A23"/>
    <mergeCell ref="A14:A15"/>
    <mergeCell ref="A16:A17"/>
    <mergeCell ref="A6:A7"/>
    <mergeCell ref="A8:A9"/>
    <mergeCell ref="A10:A11"/>
    <mergeCell ref="A12:A13"/>
    <mergeCell ref="A2:A3"/>
    <mergeCell ref="A4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0090-162A-4A1D-ACF4-841B2A0DC6A7}">
  <dimension ref="A1:G14"/>
  <sheetViews>
    <sheetView rightToLeft="1" tabSelected="1" workbookViewId="0">
      <selection activeCell="E15" sqref="E15"/>
    </sheetView>
  </sheetViews>
  <sheetFormatPr defaultRowHeight="14.4" x14ac:dyDescent="0.3"/>
  <cols>
    <col min="2" max="2" width="20.88671875" customWidth="1"/>
    <col min="3" max="3" width="21.109375" bestFit="1" customWidth="1"/>
    <col min="4" max="4" width="19.5546875" customWidth="1"/>
    <col min="5" max="5" width="12.5546875" customWidth="1"/>
    <col min="6" max="6" width="18.88671875" customWidth="1"/>
    <col min="7" max="7" width="21.109375" bestFit="1" customWidth="1"/>
  </cols>
  <sheetData>
    <row r="1" spans="1:7" x14ac:dyDescent="0.3">
      <c r="A1" t="s">
        <v>0</v>
      </c>
      <c r="B1" t="s">
        <v>28</v>
      </c>
      <c r="C1" t="s">
        <v>26</v>
      </c>
      <c r="E1" s="2">
        <v>619900</v>
      </c>
      <c r="F1" s="2"/>
      <c r="G1" s="2"/>
    </row>
    <row r="2" spans="1:7" x14ac:dyDescent="0.3">
      <c r="A2">
        <v>1</v>
      </c>
      <c r="B2">
        <v>3286</v>
      </c>
      <c r="C2" s="6">
        <v>3349</v>
      </c>
      <c r="D2" s="6">
        <f>C2-B2</f>
        <v>63</v>
      </c>
      <c r="E2" s="5">
        <f>D2*(619900)/438</f>
        <v>89163.698630136991</v>
      </c>
      <c r="F2" s="7"/>
      <c r="G2" s="5"/>
    </row>
    <row r="3" spans="1:7" x14ac:dyDescent="0.3">
      <c r="A3">
        <v>2</v>
      </c>
      <c r="B3">
        <v>1945</v>
      </c>
      <c r="C3" s="6">
        <v>1972</v>
      </c>
      <c r="D3" s="6">
        <f>C3-B3</f>
        <v>27</v>
      </c>
      <c r="E3" s="5">
        <f>D3*(619900)/438</f>
        <v>38213.013698630137</v>
      </c>
      <c r="F3" s="7"/>
      <c r="G3" s="5"/>
    </row>
    <row r="4" spans="1:7" x14ac:dyDescent="0.3">
      <c r="A4">
        <v>3</v>
      </c>
      <c r="B4">
        <v>166</v>
      </c>
      <c r="C4" s="6">
        <v>205</v>
      </c>
      <c r="D4" s="6">
        <f>ABS(C4-B4)</f>
        <v>39</v>
      </c>
      <c r="E4" s="5">
        <f>D4*(619900)/438</f>
        <v>55196.575342465752</v>
      </c>
      <c r="F4" s="6"/>
      <c r="G4" s="5"/>
    </row>
    <row r="5" spans="1:7" x14ac:dyDescent="0.3">
      <c r="A5">
        <v>4</v>
      </c>
      <c r="B5">
        <v>2345</v>
      </c>
      <c r="C5" s="6">
        <v>2369</v>
      </c>
      <c r="D5" s="6">
        <f>C5-B5</f>
        <v>24</v>
      </c>
      <c r="E5" s="5">
        <f>D5*(619900)/438</f>
        <v>33967.123287671231</v>
      </c>
      <c r="F5" s="6"/>
      <c r="G5" s="5"/>
    </row>
    <row r="6" spans="1:7" x14ac:dyDescent="0.3">
      <c r="A6">
        <v>5</v>
      </c>
      <c r="B6">
        <v>2152</v>
      </c>
      <c r="C6" s="6">
        <v>2168</v>
      </c>
      <c r="D6" s="6">
        <f>C6-B6</f>
        <v>16</v>
      </c>
      <c r="E6" s="5">
        <f>D6*(619900)/438</f>
        <v>22644.748858447489</v>
      </c>
      <c r="F6" s="7"/>
      <c r="G6" s="5"/>
    </row>
    <row r="7" spans="1:7" x14ac:dyDescent="0.3">
      <c r="A7">
        <v>6</v>
      </c>
      <c r="B7">
        <v>2056</v>
      </c>
      <c r="C7" s="6">
        <v>2084</v>
      </c>
      <c r="D7" s="6">
        <f>C7-B7</f>
        <v>28</v>
      </c>
      <c r="E7" s="5">
        <f>D7*(619900)/438</f>
        <v>39628.310502283108</v>
      </c>
      <c r="F7" s="7"/>
      <c r="G7" s="5"/>
    </row>
    <row r="8" spans="1:7" x14ac:dyDescent="0.3">
      <c r="A8">
        <v>7</v>
      </c>
      <c r="B8">
        <v>1696</v>
      </c>
      <c r="C8" s="6">
        <v>1698</v>
      </c>
      <c r="D8" s="6">
        <f>C8-B8</f>
        <v>2</v>
      </c>
      <c r="E8" s="5">
        <f>D8*(619900)/438</f>
        <v>2830.5936073059361</v>
      </c>
      <c r="F8" s="7"/>
      <c r="G8" s="5"/>
    </row>
    <row r="9" spans="1:7" x14ac:dyDescent="0.3">
      <c r="A9">
        <v>8</v>
      </c>
      <c r="B9">
        <v>1485</v>
      </c>
      <c r="C9" s="6">
        <v>1538</v>
      </c>
      <c r="D9" s="6">
        <f>C9-B9</f>
        <v>53</v>
      </c>
      <c r="E9" s="5">
        <f>D9*(619900)/438</f>
        <v>75010.73059360731</v>
      </c>
      <c r="F9" s="7"/>
      <c r="G9" s="5"/>
    </row>
    <row r="10" spans="1:7" x14ac:dyDescent="0.3">
      <c r="A10">
        <v>9</v>
      </c>
      <c r="B10">
        <v>1482</v>
      </c>
      <c r="C10" s="6">
        <v>1511</v>
      </c>
      <c r="D10" s="6">
        <f>C10-B10</f>
        <v>29</v>
      </c>
      <c r="E10" s="5">
        <f>D10*(619900)/438</f>
        <v>41043.607305936071</v>
      </c>
      <c r="F10" s="6"/>
      <c r="G10" s="5"/>
    </row>
    <row r="11" spans="1:7" x14ac:dyDescent="0.3">
      <c r="A11">
        <v>10</v>
      </c>
      <c r="B11">
        <v>98290</v>
      </c>
      <c r="C11" s="6">
        <v>98230</v>
      </c>
      <c r="D11" s="6">
        <f>ABS(C11-B11)</f>
        <v>60</v>
      </c>
      <c r="E11" s="5">
        <f>D11*(619900)/438</f>
        <v>84917.808219178085</v>
      </c>
      <c r="F11" s="6"/>
      <c r="G11" s="5"/>
    </row>
    <row r="12" spans="1:7" x14ac:dyDescent="0.3">
      <c r="A12">
        <v>11</v>
      </c>
      <c r="B12">
        <v>1454</v>
      </c>
      <c r="C12" s="6">
        <v>1471</v>
      </c>
      <c r="D12" s="6">
        <f>C12-B12</f>
        <v>17</v>
      </c>
      <c r="E12" s="5">
        <f>D12*(619900)/438</f>
        <v>24060.045662100456</v>
      </c>
      <c r="F12" s="6"/>
      <c r="G12" s="5"/>
    </row>
    <row r="13" spans="1:7" x14ac:dyDescent="0.3">
      <c r="C13" s="6"/>
      <c r="F13" s="6"/>
      <c r="G13" s="5"/>
    </row>
    <row r="14" spans="1:7" x14ac:dyDescent="0.3">
      <c r="F14" s="6"/>
      <c r="G1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F0AF-C881-42DD-8134-CAD3591AFCF1}">
  <dimension ref="A1:D39"/>
  <sheetViews>
    <sheetView rightToLeft="1" workbookViewId="0">
      <selection activeCell="B4" sqref="B4"/>
    </sheetView>
  </sheetViews>
  <sheetFormatPr defaultRowHeight="14.4" x14ac:dyDescent="0.3"/>
  <cols>
    <col min="1" max="1" width="22" style="4" customWidth="1"/>
    <col min="2" max="2" width="22.109375" style="2" customWidth="1"/>
    <col min="3" max="3" width="49.33203125" customWidth="1"/>
    <col min="4" max="4" width="87.33203125" customWidth="1"/>
  </cols>
  <sheetData>
    <row r="1" spans="1:4" x14ac:dyDescent="0.3">
      <c r="A1" s="4" t="s">
        <v>13</v>
      </c>
      <c r="B1" s="2" t="s">
        <v>14</v>
      </c>
      <c r="C1" t="s">
        <v>16</v>
      </c>
      <c r="D1" t="s">
        <v>15</v>
      </c>
    </row>
    <row r="2" spans="1:4" x14ac:dyDescent="0.3">
      <c r="A2" s="4" t="s">
        <v>19</v>
      </c>
      <c r="B2" s="2">
        <v>4500000</v>
      </c>
      <c r="C2" t="s">
        <v>20</v>
      </c>
      <c r="D2" t="s">
        <v>22</v>
      </c>
    </row>
    <row r="3" spans="1:4" x14ac:dyDescent="0.3">
      <c r="A3" s="4">
        <v>45155</v>
      </c>
      <c r="B3" s="2">
        <v>4242930</v>
      </c>
      <c r="C3" t="s">
        <v>21</v>
      </c>
      <c r="D3" t="s">
        <v>23</v>
      </c>
    </row>
    <row r="4" spans="1:4" x14ac:dyDescent="0.3">
      <c r="A4" s="4">
        <v>44436</v>
      </c>
      <c r="B4" s="2">
        <v>4673000</v>
      </c>
      <c r="C4" t="s">
        <v>27</v>
      </c>
    </row>
    <row r="39" spans="2:2" x14ac:dyDescent="0.3">
      <c r="B3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5C760-8C03-4895-BDE0-84FC05787A5E}">
  <dimension ref="A1:C4"/>
  <sheetViews>
    <sheetView rightToLeft="1" workbookViewId="0">
      <selection activeCell="C32" sqref="C32"/>
    </sheetView>
  </sheetViews>
  <sheetFormatPr defaultRowHeight="14.4" x14ac:dyDescent="0.3"/>
  <cols>
    <col min="1" max="1" width="23.6640625" style="4" customWidth="1"/>
    <col min="2" max="2" width="16.6640625" style="2" customWidth="1"/>
    <col min="3" max="3" width="30.6640625" customWidth="1"/>
  </cols>
  <sheetData>
    <row r="1" spans="1:3" x14ac:dyDescent="0.3">
      <c r="A1" s="4" t="s">
        <v>13</v>
      </c>
      <c r="B1" s="2" t="s">
        <v>14</v>
      </c>
      <c r="C1" t="s">
        <v>17</v>
      </c>
    </row>
    <row r="2" spans="1:3" x14ac:dyDescent="0.3">
      <c r="A2" s="4">
        <v>45150</v>
      </c>
      <c r="B2" s="2">
        <v>72966810</v>
      </c>
      <c r="C2" t="s">
        <v>18</v>
      </c>
    </row>
    <row r="3" spans="1:3" x14ac:dyDescent="0.3">
      <c r="A3" s="3"/>
    </row>
    <row r="4" spans="1:3" x14ac:dyDescent="0.3">
      <c r="A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شارژ ها</vt:lpstr>
      <vt:lpstr>آب</vt:lpstr>
      <vt:lpstr>برداشت از حساب</vt:lpstr>
      <vt:lpstr>واریز وجه از حسابدار قبلی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hajian</dc:creator>
  <cp:lastModifiedBy>mahdi hajian</cp:lastModifiedBy>
  <dcterms:created xsi:type="dcterms:W3CDTF">2015-06-05T18:17:20Z</dcterms:created>
  <dcterms:modified xsi:type="dcterms:W3CDTF">2023-10-12T19:30:52Z</dcterms:modified>
</cp:coreProperties>
</file>