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gh/Documents/courses/fall2023/PUBH_8099/3c_final_project/results/"/>
    </mc:Choice>
  </mc:AlternateContent>
  <xr:revisionPtr revIDLastSave="0" documentId="8_{E3F542CE-58A7-B847-ADA5-34F120D6AA35}" xr6:coauthVersionLast="47" xr6:coauthVersionMax="47" xr10:uidLastSave="{00000000-0000-0000-0000-000000000000}"/>
  <bookViews>
    <workbookView xWindow="28800" yWindow="500" windowWidth="38400" windowHeight="21100"/>
  </bookViews>
  <sheets>
    <sheet name="report" sheetId="1" r:id="rId1"/>
  </sheets>
  <calcPr calcId="0"/>
</workbook>
</file>

<file path=xl/calcChain.xml><?xml version="1.0" encoding="utf-8"?>
<calcChain xmlns="http://schemas.openxmlformats.org/spreadsheetml/2006/main">
  <c r="D7" i="1" l="1"/>
  <c r="E7" i="1"/>
  <c r="F7" i="1"/>
  <c r="G7" i="1"/>
  <c r="C7" i="1"/>
</calcChain>
</file>

<file path=xl/sharedStrings.xml><?xml version="1.0" encoding="utf-8"?>
<sst xmlns="http://schemas.openxmlformats.org/spreadsheetml/2006/main" count="8" uniqueCount="7">
  <si>
    <t>cluster</t>
  </si>
  <si>
    <t>education</t>
  </si>
  <si>
    <t>gini</t>
  </si>
  <si>
    <t>med_income</t>
  </si>
  <si>
    <t>poverty</t>
  </si>
  <si>
    <t>hiv_rate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</si>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</sst>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8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" sqref="C1"/>
    </sheetView>
  </sheetViews>
  <sheetFormatPr baseColWidth="10" defaultRowHeight="16" x14ac:dyDescent="0.2"/>
  <cols>
    <col min="5" max="5" width="11.83203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0</v>
      </c>
    </row>
    <row r="2" spans="1:9" x14ac:dyDescent="0.2">
      <c r="A2">
        <v>1</v>
      </c>
      <c r="B2">
        <v>4</v>
      </c>
      <c r="C2" s="2">
        <v>91.2</v>
      </c>
      <c r="D2" s="1">
        <v>0.41920000000000002</v>
      </c>
      <c r="E2" s="2">
        <v>60394</v>
      </c>
      <c r="F2" s="2">
        <v>11.2</v>
      </c>
      <c r="G2" s="2">
        <v>71.5</v>
      </c>
      <c r="H2">
        <v>1188</v>
      </c>
      <c r="I2">
        <v>1</v>
      </c>
    </row>
    <row r="3" spans="1:9" x14ac:dyDescent="0.2">
      <c r="A3">
        <v>2</v>
      </c>
      <c r="B3">
        <v>2</v>
      </c>
      <c r="C3" s="2">
        <v>89.6</v>
      </c>
      <c r="D3" s="1">
        <v>0.46644999999999998</v>
      </c>
      <c r="E3" s="2">
        <v>54530.5</v>
      </c>
      <c r="F3" s="2">
        <v>15.1</v>
      </c>
      <c r="G3" s="2">
        <v>135.5</v>
      </c>
      <c r="H3">
        <v>806</v>
      </c>
      <c r="I3">
        <v>2</v>
      </c>
    </row>
    <row r="4" spans="1:9" x14ac:dyDescent="0.2">
      <c r="A4">
        <v>3</v>
      </c>
      <c r="B4">
        <v>1</v>
      </c>
      <c r="C4" s="2">
        <v>93.7</v>
      </c>
      <c r="D4" s="1">
        <v>0.43030000000000002</v>
      </c>
      <c r="E4" s="2">
        <v>88465</v>
      </c>
      <c r="F4" s="2">
        <v>7.2</v>
      </c>
      <c r="G4" s="2">
        <v>145</v>
      </c>
      <c r="H4">
        <v>303</v>
      </c>
      <c r="I4">
        <v>3</v>
      </c>
    </row>
    <row r="5" spans="1:9" x14ac:dyDescent="0.2">
      <c r="A5">
        <v>4</v>
      </c>
      <c r="B5">
        <v>3</v>
      </c>
      <c r="C5" s="2">
        <v>81.7</v>
      </c>
      <c r="D5" s="1">
        <v>0.45900000000000002</v>
      </c>
      <c r="E5" s="2">
        <v>44890</v>
      </c>
      <c r="F5" s="2">
        <v>19.899999999999999</v>
      </c>
      <c r="G5" s="2">
        <v>165</v>
      </c>
      <c r="H5">
        <v>779</v>
      </c>
      <c r="I5">
        <v>4</v>
      </c>
    </row>
    <row r="6" spans="1:9" x14ac:dyDescent="0.2">
      <c r="A6">
        <v>5</v>
      </c>
      <c r="B6">
        <v>5</v>
      </c>
      <c r="C6" s="2">
        <v>76.3</v>
      </c>
      <c r="D6" s="1">
        <v>0.50700000000000001</v>
      </c>
      <c r="E6" s="2">
        <v>25049</v>
      </c>
      <c r="F6" s="2">
        <v>40.299999999999997</v>
      </c>
      <c r="G6" s="2">
        <v>285</v>
      </c>
      <c r="H6">
        <v>141</v>
      </c>
      <c r="I6">
        <v>5</v>
      </c>
    </row>
    <row r="7" spans="1:9" x14ac:dyDescent="0.2">
      <c r="C7">
        <f>AVERAGE(C2:C6)</f>
        <v>86.5</v>
      </c>
      <c r="D7">
        <f t="shared" ref="D7:G7" si="0">AVERAGE(D2:D6)</f>
        <v>0.45639000000000002</v>
      </c>
      <c r="E7">
        <f t="shared" si="0"/>
        <v>54665.7</v>
      </c>
      <c r="F7">
        <f t="shared" si="0"/>
        <v>18.739999999999998</v>
      </c>
      <c r="G7">
        <f t="shared" si="0"/>
        <v>160.4</v>
      </c>
    </row>
  </sheetData>
  <conditionalFormatting sqref="C2:G6">
    <cfRule type="cellIs" dxfId="6" priority="27" operator="greaterThan">
      <formula>"average(c2:c6)"</formula>
    </cfRule>
  </conditionalFormatting>
  <conditionalFormatting sqref="C2:C6">
    <cfRule type="cellIs" dxfId="67" priority="25" stopIfTrue="1" operator="lessThan">
      <formula>C$7</formula>
    </cfRule>
    <cfRule type="cellIs" dxfId="66" priority="26" operator="greaterThanOrEqual">
      <formula>C$7</formula>
    </cfRule>
  </conditionalFormatting>
  <conditionalFormatting sqref="D2:D6">
    <cfRule type="cellIs" dxfId="65" priority="24" stopIfTrue="1" operator="lessThan">
      <formula>D$7</formula>
    </cfRule>
  </conditionalFormatting>
  <conditionalFormatting sqref="E2:E6">
    <cfRule type="cellIs" dxfId="64" priority="23" stopIfTrue="1" operator="lessThan">
      <formula>E$7</formula>
    </cfRule>
  </conditionalFormatting>
  <conditionalFormatting sqref="F2:F6">
    <cfRule type="cellIs" dxfId="63" priority="22" stopIfTrue="1" operator="lessThan">
      <formula>F$7</formula>
    </cfRule>
  </conditionalFormatting>
  <conditionalFormatting sqref="G2:G6">
    <cfRule type="cellIs" dxfId="62" priority="21" stopIfTrue="1" operator="lessThan">
      <formula>G$7</formula>
    </cfRule>
  </conditionalFormatting>
  <conditionalFormatting sqref="D2:D6">
    <cfRule type="cellIs" dxfId="49" priority="19" operator="greaterThan">
      <formula>D$7</formula>
    </cfRule>
    <cfRule type="cellIs" dxfId="48" priority="20" stopIfTrue="1" operator="lessThanOrEqual">
      <formula>D$7</formula>
    </cfRule>
  </conditionalFormatting>
  <conditionalFormatting sqref="E2:E6">
    <cfRule type="cellIs" dxfId="61" priority="18" stopIfTrue="1" operator="lessThan">
      <formula>E$7</formula>
    </cfRule>
  </conditionalFormatting>
  <conditionalFormatting sqref="E2:E6">
    <cfRule type="cellIs" dxfId="60" priority="16" stopIfTrue="1" operator="lessThan">
      <formula>E$7</formula>
    </cfRule>
    <cfRule type="cellIs" dxfId="59" priority="17" operator="greaterThanOrEqual">
      <formula>E$7</formula>
    </cfRule>
  </conditionalFormatting>
  <conditionalFormatting sqref="F2:F6">
    <cfRule type="cellIs" dxfId="58" priority="15" stopIfTrue="1" operator="lessThan">
      <formula>F$7</formula>
    </cfRule>
  </conditionalFormatting>
  <conditionalFormatting sqref="F2:F6">
    <cfRule type="cellIs" dxfId="57" priority="14" stopIfTrue="1" operator="lessThan">
      <formula>F$7</formula>
    </cfRule>
  </conditionalFormatting>
  <conditionalFormatting sqref="F2:F6">
    <cfRule type="cellIs" dxfId="56" priority="12" stopIfTrue="1" operator="lessThan">
      <formula>F$7</formula>
    </cfRule>
    <cfRule type="cellIs" dxfId="55" priority="13" operator="greaterThanOrEqual">
      <formula>F$7</formula>
    </cfRule>
  </conditionalFormatting>
  <conditionalFormatting sqref="G2:G6">
    <cfRule type="cellIs" dxfId="54" priority="11" stopIfTrue="1" operator="lessThan">
      <formula>G$7</formula>
    </cfRule>
  </conditionalFormatting>
  <conditionalFormatting sqref="G2:G6">
    <cfRule type="cellIs" dxfId="53" priority="10" stopIfTrue="1" operator="lessThan">
      <formula>G$7</formula>
    </cfRule>
  </conditionalFormatting>
  <conditionalFormatting sqref="G2:G6">
    <cfRule type="cellIs" dxfId="52" priority="9" stopIfTrue="1" operator="lessThan">
      <formula>G$7</formula>
    </cfRule>
  </conditionalFormatting>
  <conditionalFormatting sqref="G2:G6">
    <cfRule type="cellIs" dxfId="51" priority="7" stopIfTrue="1" operator="lessThan">
      <formula>G$7</formula>
    </cfRule>
    <cfRule type="cellIs" dxfId="50" priority="8" operator="greaterThanOrEqual">
      <formula>G$7</formula>
    </cfRule>
  </conditionalFormatting>
  <conditionalFormatting sqref="F2:F6">
    <cfRule type="cellIs" dxfId="9" priority="6" stopIfTrue="1" operator="lessThan">
      <formula>F$7</formula>
    </cfRule>
  </conditionalFormatting>
  <conditionalFormatting sqref="F2:F6">
    <cfRule type="cellIs" dxfId="8" priority="4" operator="greaterThan">
      <formula>F$7</formula>
    </cfRule>
    <cfRule type="cellIs" dxfId="7" priority="5" stopIfTrue="1" operator="lessThanOrEqual">
      <formula>F$7</formula>
    </cfRule>
  </conditionalFormatting>
  <conditionalFormatting sqref="G2:G6">
    <cfRule type="cellIs" dxfId="2" priority="3" stopIfTrue="1" operator="lessThan">
      <formula>G$7</formula>
    </cfRule>
  </conditionalFormatting>
  <conditionalFormatting sqref="G2:G6">
    <cfRule type="cellIs" dxfId="1" priority="1" operator="greaterThan">
      <formula>G$7</formula>
    </cfRule>
    <cfRule type="cellIs" dxfId="0" priority="2" stopIfTrue="1" operator="lessThanOrEqual">
      <formula>G$7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Baghbanzadeh, Mahdi</dc:creator>
  <cp:lastModifiedBy>Baghbanzadeh, Mahdi</cp:lastModifiedBy>
  <dcterms:created xsi:type="dcterms:W3CDTF">2023-10-03T15:45:44Z</dcterms:created>
  <dcterms:modified xsi:type="dcterms:W3CDTF">2023-10-03T15:45:44Z</dcterms:modified>
</cp:coreProperties>
</file>