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8" i="1" l="1"/>
  <c r="AI28" i="1"/>
  <c r="AI29" i="1"/>
  <c r="AI30" i="1"/>
  <c r="AI31" i="1"/>
  <c r="AI32" i="1"/>
  <c r="AI33" i="1"/>
  <c r="AI34" i="1"/>
  <c r="AI35" i="1"/>
  <c r="AI36" i="1"/>
  <c r="AI37" i="1"/>
  <c r="AH28" i="1"/>
  <c r="AH29" i="1"/>
  <c r="AH30" i="1"/>
  <c r="AH31" i="1"/>
  <c r="AH32" i="1"/>
  <c r="AH33" i="1"/>
  <c r="AH34" i="1"/>
  <c r="AH35" i="1"/>
  <c r="AH36" i="1"/>
  <c r="AH37" i="1"/>
  <c r="AG28" i="1"/>
  <c r="AG29" i="1"/>
  <c r="AG30" i="1"/>
  <c r="AG31" i="1"/>
  <c r="AG32" i="1"/>
  <c r="AG33" i="1"/>
  <c r="AG34" i="1"/>
  <c r="AG35" i="1"/>
  <c r="AG36" i="1"/>
  <c r="AG37" i="1"/>
  <c r="AF28" i="1"/>
  <c r="AF29" i="1"/>
  <c r="AF30" i="1"/>
  <c r="AF31" i="1"/>
  <c r="AF32" i="1"/>
  <c r="AF33" i="1"/>
  <c r="AF34" i="1"/>
  <c r="AF35" i="1"/>
  <c r="AF36" i="1"/>
  <c r="AF37" i="1"/>
  <c r="AE28" i="1"/>
  <c r="AE29" i="1"/>
  <c r="AE30" i="1"/>
  <c r="AE31" i="1"/>
  <c r="AE32" i="1"/>
  <c r="AE33" i="1"/>
  <c r="AE34" i="1"/>
  <c r="AE35" i="1"/>
  <c r="AE36" i="1"/>
  <c r="AE37" i="1"/>
  <c r="AD37" i="1"/>
  <c r="AD28" i="1"/>
  <c r="AD29" i="1"/>
  <c r="AD30" i="1"/>
  <c r="AD31" i="1"/>
  <c r="AD32" i="1"/>
  <c r="AD33" i="1"/>
  <c r="AD34" i="1"/>
  <c r="AD35" i="1"/>
  <c r="AD36" i="1"/>
  <c r="AC28" i="1"/>
  <c r="AC29" i="1"/>
  <c r="AC30" i="1"/>
  <c r="AC31" i="1"/>
  <c r="AC32" i="1"/>
  <c r="AC33" i="1"/>
  <c r="AC34" i="1"/>
  <c r="AC35" i="1"/>
  <c r="AC36" i="1"/>
  <c r="AC37" i="1"/>
  <c r="AB28" i="1"/>
  <c r="AB29" i="1"/>
  <c r="AB30" i="1"/>
  <c r="AB31" i="1"/>
  <c r="AB32" i="1"/>
  <c r="AB33" i="1"/>
  <c r="AB34" i="1"/>
  <c r="AB35" i="1"/>
  <c r="AB36" i="1"/>
  <c r="AB37" i="1"/>
  <c r="AA28" i="1"/>
  <c r="AA29" i="1"/>
  <c r="AA30" i="1"/>
  <c r="AA31" i="1"/>
  <c r="AA32" i="1"/>
  <c r="AA33" i="1"/>
  <c r="AA34" i="1"/>
  <c r="AA35" i="1"/>
  <c r="AA36" i="1"/>
  <c r="AA37" i="1"/>
  <c r="AI27" i="1"/>
  <c r="AH27" i="1"/>
  <c r="AG27" i="1"/>
  <c r="AF27" i="1"/>
  <c r="AE27" i="1"/>
  <c r="AD27" i="1"/>
  <c r="AC27" i="1"/>
  <c r="AB27" i="1"/>
  <c r="AA27" i="1"/>
  <c r="Z28" i="1"/>
  <c r="Z29" i="1"/>
  <c r="Z30" i="1"/>
  <c r="Z31" i="1"/>
  <c r="Z32" i="1"/>
  <c r="Z33" i="1"/>
  <c r="Z34" i="1"/>
  <c r="Z35" i="1"/>
  <c r="Z36" i="1"/>
  <c r="Z37" i="1"/>
  <c r="Z27" i="1"/>
</calcChain>
</file>

<file path=xl/sharedStrings.xml><?xml version="1.0" encoding="utf-8"?>
<sst xmlns="http://schemas.openxmlformats.org/spreadsheetml/2006/main" count="56" uniqueCount="31">
  <si>
    <t>تعداد دسته</t>
  </si>
  <si>
    <t>متوسط فواصل درون خوشه ای</t>
  </si>
  <si>
    <t>نام خوشه</t>
  </si>
  <si>
    <t>رتبه تعداد تراکنش ها</t>
  </si>
  <si>
    <t>رتبه در بازار اروپا</t>
  </si>
  <si>
    <t>رتبه در بازار آسیا اقیانوسیه</t>
  </si>
  <si>
    <t>رتبه در بازار آفریقا</t>
  </si>
  <si>
    <t>رتبه در دسته بندی تکنولوژی</t>
  </si>
  <si>
    <t>رتبه در دسته بندی مبلمان</t>
  </si>
  <si>
    <t>رتبه در دسته لوازم اداری</t>
  </si>
  <si>
    <t>رتبه در بخش مصرف کننده</t>
  </si>
  <si>
    <t>رتبه در بخش شرکت</t>
  </si>
  <si>
    <t>رتبه در بخش خانگی</t>
  </si>
  <si>
    <t>خوشه 0</t>
  </si>
  <si>
    <t>خوشه 1</t>
  </si>
  <si>
    <t>خوشه 2</t>
  </si>
  <si>
    <t>خوشه 3</t>
  </si>
  <si>
    <t>خوشه 4</t>
  </si>
  <si>
    <t>خوشه 5</t>
  </si>
  <si>
    <t>خوشه 6</t>
  </si>
  <si>
    <t>خوشه 7</t>
  </si>
  <si>
    <t>خوشه 8</t>
  </si>
  <si>
    <t>خوشه 9</t>
  </si>
  <si>
    <t xml:space="preserve">رتبه در بازار اروپا </t>
  </si>
  <si>
    <t xml:space="preserve">رتبه در بازار آفریقا </t>
  </si>
  <si>
    <t xml:space="preserve">رتبه در دسته لوازم اداری </t>
  </si>
  <si>
    <t>رتبه در بازار USCA</t>
  </si>
  <si>
    <t>رتبه در بازار LATAM</t>
  </si>
  <si>
    <t xml:space="preserve"> خوشه ها در گام 3</t>
  </si>
  <si>
    <t>تعداد دسته ها</t>
  </si>
  <si>
    <t>خوشه ها در گام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</si>
</sst>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color theme="1"/>
      <name val="B Nazanin"/>
      <charset val="178"/>
    </font>
    <font>
      <b/>
      <sz val="14"/>
      <color theme="1"/>
      <name val="B Nazanin"/>
      <charset val="178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BFBFBF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4" borderId="5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 readingOrder="2"/>
    </xf>
    <xf numFmtId="0" fontId="4" fillId="3" borderId="5" xfId="0" applyFont="1" applyFill="1" applyBorder="1" applyAlignment="1">
      <alignment horizontal="center" vertical="center" wrapText="1" readingOrder="2"/>
    </xf>
    <xf numFmtId="0" fontId="4" fillId="7" borderId="0" xfId="0" applyFont="1" applyFill="1" applyBorder="1" applyAlignment="1">
      <alignment horizontal="center" vertical="center" wrapText="1" readingOrder="2"/>
    </xf>
    <xf numFmtId="0" fontId="4" fillId="7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 readingOrder="2"/>
    </xf>
    <xf numFmtId="0" fontId="4" fillId="8" borderId="5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10" borderId="0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 readingOrder="2"/>
    </xf>
    <xf numFmtId="0" fontId="5" fillId="6" borderId="4" xfId="0" applyFont="1" applyFill="1" applyBorder="1" applyAlignment="1">
      <alignment horizontal="center" vertical="center" wrapText="1" readingOrder="2"/>
    </xf>
    <xf numFmtId="0" fontId="5" fillId="0" borderId="4" xfId="0" applyFont="1" applyBorder="1" applyAlignment="1">
      <alignment horizontal="center" vertical="center" wrapText="1" readingOrder="2"/>
    </xf>
    <xf numFmtId="0" fontId="5" fillId="0" borderId="0" xfId="0" applyFont="1" applyBorder="1"/>
    <xf numFmtId="0" fontId="2" fillId="7" borderId="0" xfId="0" applyFont="1" applyFill="1" applyBorder="1" applyAlignment="1">
      <alignment horizontal="center" vertical="center" wrapText="1" readingOrder="2"/>
    </xf>
    <xf numFmtId="0" fontId="5" fillId="0" borderId="1" xfId="0" applyFont="1" applyBorder="1" applyAlignment="1">
      <alignment horizontal="center" vertical="center" wrapText="1" readingOrder="2"/>
    </xf>
    <xf numFmtId="0" fontId="5" fillId="0" borderId="2" xfId="0" applyFont="1" applyBorder="1" applyAlignment="1">
      <alignment horizontal="center" vertical="center" wrapText="1" readingOrder="2"/>
    </xf>
    <xf numFmtId="0" fontId="5" fillId="6" borderId="3" xfId="0" applyFont="1" applyFill="1" applyBorder="1" applyAlignment="1">
      <alignment horizontal="center" vertical="center" wrapText="1" readingOrder="2"/>
    </xf>
    <xf numFmtId="0" fontId="5" fillId="0" borderId="3" xfId="0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6" fillId="11" borderId="0" xfId="0" applyFont="1" applyFill="1" applyAlignment="1">
      <alignment horizontal="center" vertical="center"/>
    </xf>
    <xf numFmtId="0" fontId="5" fillId="11" borderId="0" xfId="0" applyFont="1" applyFill="1"/>
    <xf numFmtId="0" fontId="5" fillId="6" borderId="7" xfId="0" applyFont="1" applyFill="1" applyBorder="1" applyAlignment="1">
      <alignment horizontal="center" vertical="center" wrapText="1" readingOrder="2"/>
    </xf>
    <xf numFmtId="0" fontId="4" fillId="8" borderId="6" xfId="0" applyFont="1" applyFill="1" applyBorder="1" applyAlignment="1">
      <alignment horizontal="center" vertical="center" wrapText="1" readingOrder="2"/>
    </xf>
    <xf numFmtId="0" fontId="5" fillId="9" borderId="8" xfId="0" applyFont="1" applyFill="1" applyBorder="1" applyAlignment="1">
      <alignment horizontal="center" vertical="center" wrapText="1" readingOrder="2"/>
    </xf>
    <xf numFmtId="0" fontId="5" fillId="9" borderId="9" xfId="0" applyFont="1" applyFill="1" applyBorder="1" applyAlignment="1">
      <alignment horizontal="center" vertical="center" wrapText="1" readingOrder="2"/>
    </xf>
    <xf numFmtId="0" fontId="3" fillId="9" borderId="9" xfId="0" applyFont="1" applyFill="1" applyBorder="1" applyAlignment="1">
      <alignment horizontal="center" vertical="center" wrapText="1" readingOrder="2"/>
    </xf>
    <xf numFmtId="0" fontId="5" fillId="9" borderId="10" xfId="0" applyFont="1" applyFill="1" applyBorder="1" applyAlignment="1">
      <alignment horizontal="center" vertical="center" wrapText="1" readingOrder="2"/>
    </xf>
    <xf numFmtId="0" fontId="5" fillId="7" borderId="5" xfId="0" applyFont="1" applyFill="1" applyBorder="1"/>
    <xf numFmtId="0" fontId="5" fillId="9" borderId="12" xfId="0" applyFont="1" applyFill="1" applyBorder="1" applyAlignment="1">
      <alignment horizontal="center" vertical="center" wrapText="1" readingOrder="2"/>
    </xf>
    <xf numFmtId="0" fontId="3" fillId="9" borderId="12" xfId="0" applyFont="1" applyFill="1" applyBorder="1" applyAlignment="1">
      <alignment horizontal="center" vertical="center" wrapText="1" readingOrder="2"/>
    </xf>
    <xf numFmtId="0" fontId="5" fillId="9" borderId="11" xfId="0" applyFont="1" applyFill="1" applyBorder="1" applyAlignment="1">
      <alignment horizontal="center" vertical="center" wrapText="1" readingOrder="2"/>
    </xf>
    <xf numFmtId="0" fontId="5" fillId="0" borderId="11" xfId="0" applyFont="1" applyBorder="1" applyAlignment="1">
      <alignment horizontal="center" vertical="center" wrapText="1" readingOrder="2"/>
    </xf>
    <xf numFmtId="0" fontId="3" fillId="7" borderId="5" xfId="0" applyFont="1" applyFill="1" applyBorder="1" applyAlignment="1">
      <alignment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متوسط فواصل درون خوشه ای بر</a:t>
            </a:r>
            <a:r>
              <a:rPr lang="fa-IR" baseline="0"/>
              <a:t> اساس تعداد خوشه های مختلف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Sheet1!$D$3:$D$7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9.5489999999999995</c:v>
                </c:pt>
                <c:pt idx="1">
                  <c:v>0.92800000000000005</c:v>
                </c:pt>
                <c:pt idx="2">
                  <c:v>0.317</c:v>
                </c:pt>
                <c:pt idx="3">
                  <c:v>0.188</c:v>
                </c:pt>
                <c:pt idx="4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8-487D-A910-A42EEDCCF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699872"/>
        <c:axId val="1558698624"/>
      </c:scatterChart>
      <c:valAx>
        <c:axId val="155869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98624"/>
        <c:crosses val="autoZero"/>
        <c:crossBetween val="midCat"/>
      </c:valAx>
      <c:valAx>
        <c:axId val="15586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9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800" b="0" i="0" baseline="0">
                <a:effectLst/>
              </a:rPr>
              <a:t>متوسط فواصل درون خوشه ای بر اساس تعداد خوشه های مختلف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00161284105502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9.5489999999999995</c:v>
                </c:pt>
                <c:pt idx="1">
                  <c:v>5.069</c:v>
                </c:pt>
                <c:pt idx="2">
                  <c:v>3.4009999999999998</c:v>
                </c:pt>
                <c:pt idx="3">
                  <c:v>2.6659999999999999</c:v>
                </c:pt>
                <c:pt idx="4">
                  <c:v>1.9410000000000001</c:v>
                </c:pt>
                <c:pt idx="5">
                  <c:v>1.6040000000000001</c:v>
                </c:pt>
                <c:pt idx="6">
                  <c:v>1.26</c:v>
                </c:pt>
                <c:pt idx="7">
                  <c:v>1.0840000000000001</c:v>
                </c:pt>
                <c:pt idx="8">
                  <c:v>0.92800000000000005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3-479E-8C52-52C0B58BE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868752"/>
        <c:axId val="1602874160"/>
      </c:scatterChart>
      <c:valAx>
        <c:axId val="16028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74160"/>
        <c:crosses val="autoZero"/>
        <c:crossBetween val="midCat"/>
      </c:valAx>
      <c:valAx>
        <c:axId val="16028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Sheet1!$B$22:$B$30</c:f>
              <c:numCache>
                <c:formatCode>General</c:formatCode>
                <c:ptCount val="9"/>
                <c:pt idx="0">
                  <c:v>0.34100000000000003</c:v>
                </c:pt>
                <c:pt idx="1">
                  <c:v>0.19</c:v>
                </c:pt>
                <c:pt idx="2">
                  <c:v>9.4E-2</c:v>
                </c:pt>
                <c:pt idx="3">
                  <c:v>7.5999999999999998E-2</c:v>
                </c:pt>
                <c:pt idx="4">
                  <c:v>6.3E-2</c:v>
                </c:pt>
                <c:pt idx="5">
                  <c:v>5.1999999999999998E-2</c:v>
                </c:pt>
                <c:pt idx="6">
                  <c:v>4.2000000000000003E-2</c:v>
                </c:pt>
                <c:pt idx="7">
                  <c:v>3.6999999999999998E-2</c:v>
                </c:pt>
                <c:pt idx="8">
                  <c:v>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4-4E38-B313-DDAE526FF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152896"/>
        <c:axId val="917152480"/>
      </c:scatterChart>
      <c:valAx>
        <c:axId val="91715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52480"/>
        <c:crosses val="autoZero"/>
        <c:crossBetween val="midCat"/>
      </c:valAx>
      <c:valAx>
        <c:axId val="91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5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Sheet1!$D$22:$D$25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Sheet1!$E$22:$E$25</c:f>
              <c:numCache>
                <c:formatCode>General</c:formatCode>
                <c:ptCount val="4"/>
                <c:pt idx="0">
                  <c:v>0.34100000000000003</c:v>
                </c:pt>
                <c:pt idx="1">
                  <c:v>3.2000000000000001E-2</c:v>
                </c:pt>
                <c:pt idx="2">
                  <c:v>1.7000000000000001E-2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F-4B66-AF61-85DB31B74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449440"/>
        <c:axId val="912450272"/>
      </c:scatterChart>
      <c:valAx>
        <c:axId val="91244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50272"/>
        <c:crosses val="autoZero"/>
        <c:crossBetween val="midCat"/>
      </c:valAx>
      <c:valAx>
        <c:axId val="9124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4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457201</xdr:colOff>
      <xdr:row>7</xdr:row>
      <xdr:rowOff>152400</xdr:rowOff>
    </xdr:from>
    <xdr:to>
      <xdr:col>6</xdr:col>
      <xdr:colOff>457201</xdr:colOff>
      <xdr:row>16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219074</xdr:colOff>
      <xdr:row>11</xdr:row>
      <xdr:rowOff>85725</xdr:rowOff>
    </xdr:from>
    <xdr:to>
      <xdr:col>3</xdr:col>
      <xdr:colOff>95250</xdr:colOff>
      <xdr:row>17</xdr:row>
      <xdr:rowOff>209549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1028700</xdr:colOff>
      <xdr:row>29</xdr:row>
      <xdr:rowOff>123824</xdr:rowOff>
    </xdr:from>
    <xdr:to>
      <xdr:col>5</xdr:col>
      <xdr:colOff>381000</xdr:colOff>
      <xdr:row>38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20</xdr:row>
      <xdr:rowOff>285749</xdr:rowOff>
    </xdr:from>
    <xdr:to>
      <xdr:col>9</xdr:col>
      <xdr:colOff>276225</xdr:colOff>
      <xdr:row>28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1"/>
  <sheetViews>
    <sheetView tabSelected="1" topLeftCell="A13" zoomScaleNormal="100" workbookViewId="0">
      <selection activeCell="G18" sqref="G18"/>
    </sheetView>
  </sheetViews>
  <sheetFormatPr defaultRowHeight="18.75"/>
  <cols>
    <col min="1" max="1" width="12.5703125" style="18" customWidth="1"/>
    <col min="2" max="2" width="21.42578125" style="18" customWidth="1"/>
    <col min="3" max="3" width="5.85546875" style="18" customWidth="1"/>
    <col min="4" max="4" width="9" style="18" customWidth="1"/>
    <col min="5" max="5" width="17.5703125" style="18" customWidth="1"/>
    <col min="6" max="20" width="9.140625" style="18"/>
    <col min="21" max="21" width="11.7109375" style="18" customWidth="1"/>
    <col min="22" max="22" width="10" style="18" customWidth="1"/>
    <col min="23" max="23" width="9.140625" style="18"/>
    <col min="24" max="24" width="12.28515625" style="18" customWidth="1"/>
    <col min="25" max="26" width="9.140625" style="18"/>
    <col min="27" max="27" width="10" style="18" customWidth="1"/>
    <col min="28" max="16384" width="9.140625" style="18"/>
  </cols>
  <sheetData>
    <row r="1" spans="1:55" ht="75">
      <c r="A1" s="34" t="s">
        <v>28</v>
      </c>
      <c r="B1" s="34"/>
      <c r="C1" s="34"/>
      <c r="D1" s="34"/>
      <c r="E1" s="34"/>
      <c r="L1" s="5" t="s">
        <v>2</v>
      </c>
      <c r="M1" s="5" t="s">
        <v>3</v>
      </c>
      <c r="N1" s="6" t="s">
        <v>26</v>
      </c>
      <c r="O1" s="6" t="s">
        <v>27</v>
      </c>
      <c r="P1" s="6" t="s">
        <v>4</v>
      </c>
      <c r="Q1" s="6" t="s">
        <v>5</v>
      </c>
      <c r="R1" s="6" t="s">
        <v>6</v>
      </c>
      <c r="S1" s="2" t="s">
        <v>7</v>
      </c>
      <c r="T1" s="2" t="s">
        <v>8</v>
      </c>
      <c r="U1" s="1" t="s">
        <v>9</v>
      </c>
      <c r="V1" s="3" t="s">
        <v>10</v>
      </c>
      <c r="W1" s="4" t="s">
        <v>11</v>
      </c>
      <c r="X1" s="10" t="s">
        <v>12</v>
      </c>
      <c r="Y1" s="42"/>
      <c r="Z1" s="47"/>
      <c r="AA1" s="42"/>
      <c r="AB1" s="42"/>
    </row>
    <row r="2" spans="1:55" ht="37.5">
      <c r="A2" s="33" t="s">
        <v>0</v>
      </c>
      <c r="B2" s="33" t="s">
        <v>1</v>
      </c>
      <c r="D2" s="33" t="s">
        <v>0</v>
      </c>
      <c r="E2" s="33" t="s">
        <v>1</v>
      </c>
      <c r="L2" s="5" t="s">
        <v>13</v>
      </c>
      <c r="M2" s="5">
        <v>9</v>
      </c>
      <c r="N2" s="6">
        <v>9</v>
      </c>
      <c r="O2" s="6">
        <v>9</v>
      </c>
      <c r="P2" s="6">
        <v>10</v>
      </c>
      <c r="Q2" s="6">
        <v>8</v>
      </c>
      <c r="R2" s="6">
        <v>8</v>
      </c>
      <c r="S2" s="2">
        <v>9</v>
      </c>
      <c r="T2" s="2">
        <v>9</v>
      </c>
      <c r="U2" s="2">
        <v>9</v>
      </c>
      <c r="V2" s="3">
        <v>9</v>
      </c>
      <c r="W2" s="3">
        <v>9</v>
      </c>
      <c r="X2" s="10">
        <v>9</v>
      </c>
      <c r="Y2" s="48"/>
      <c r="Z2" s="48"/>
      <c r="AA2" s="48"/>
      <c r="AB2" s="49"/>
    </row>
    <row r="3" spans="1:55">
      <c r="A3" s="19">
        <v>2</v>
      </c>
      <c r="B3" s="19">
        <v>9.5489999999999995</v>
      </c>
      <c r="D3" s="20">
        <v>2</v>
      </c>
      <c r="E3" s="20">
        <v>9.5489999999999995</v>
      </c>
      <c r="L3" s="5" t="s">
        <v>14</v>
      </c>
      <c r="M3" s="5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2">
        <v>1</v>
      </c>
      <c r="T3" s="2">
        <v>1</v>
      </c>
      <c r="U3" s="2">
        <v>1</v>
      </c>
      <c r="V3" s="3">
        <v>1</v>
      </c>
      <c r="W3" s="3">
        <v>1</v>
      </c>
      <c r="X3" s="10">
        <v>1</v>
      </c>
      <c r="Y3" s="48"/>
      <c r="Z3" s="48"/>
      <c r="AA3" s="48"/>
      <c r="AB3" s="49"/>
    </row>
    <row r="4" spans="1:55">
      <c r="A4" s="19">
        <v>3</v>
      </c>
      <c r="B4" s="19">
        <v>5.069</v>
      </c>
      <c r="D4" s="20">
        <v>10</v>
      </c>
      <c r="E4" s="20">
        <v>0.92800000000000005</v>
      </c>
      <c r="L4" s="5" t="s">
        <v>15</v>
      </c>
      <c r="M4" s="5">
        <v>4</v>
      </c>
      <c r="N4" s="6">
        <v>3</v>
      </c>
      <c r="O4" s="6">
        <v>4</v>
      </c>
      <c r="P4" s="6">
        <v>4</v>
      </c>
      <c r="Q4" s="6">
        <v>4</v>
      </c>
      <c r="R4" s="6">
        <v>4</v>
      </c>
      <c r="S4" s="2">
        <v>4</v>
      </c>
      <c r="T4" s="2">
        <v>4</v>
      </c>
      <c r="U4" s="2">
        <v>4</v>
      </c>
      <c r="V4" s="3">
        <v>4</v>
      </c>
      <c r="W4" s="3">
        <v>4</v>
      </c>
      <c r="X4" s="10">
        <v>4</v>
      </c>
      <c r="Y4" s="48"/>
      <c r="Z4" s="48"/>
      <c r="AA4" s="48"/>
      <c r="AB4" s="49"/>
    </row>
    <row r="5" spans="1:55">
      <c r="A5" s="19">
        <v>4</v>
      </c>
      <c r="B5" s="19">
        <v>3.4009999999999998</v>
      </c>
      <c r="D5" s="20">
        <v>20</v>
      </c>
      <c r="E5" s="19">
        <v>0.317</v>
      </c>
      <c r="L5" s="5" t="s">
        <v>16</v>
      </c>
      <c r="M5" s="5">
        <v>3</v>
      </c>
      <c r="N5" s="6">
        <v>4</v>
      </c>
      <c r="O5" s="6">
        <v>2</v>
      </c>
      <c r="P5" s="6">
        <v>3</v>
      </c>
      <c r="Q5" s="6">
        <v>3</v>
      </c>
      <c r="R5" s="6">
        <v>2</v>
      </c>
      <c r="S5" s="2">
        <v>3</v>
      </c>
      <c r="T5" s="2">
        <v>3</v>
      </c>
      <c r="U5" s="2">
        <v>3</v>
      </c>
      <c r="V5" s="3">
        <v>3</v>
      </c>
      <c r="W5" s="3">
        <v>3</v>
      </c>
      <c r="X5" s="10">
        <v>3</v>
      </c>
      <c r="Y5" s="48"/>
      <c r="Z5" s="48"/>
      <c r="AA5" s="48"/>
      <c r="AB5" s="49"/>
    </row>
    <row r="6" spans="1:55">
      <c r="A6" s="19">
        <v>5</v>
      </c>
      <c r="B6" s="19">
        <v>2.6659999999999999</v>
      </c>
      <c r="D6" s="20">
        <v>30</v>
      </c>
      <c r="E6" s="19">
        <v>0.188</v>
      </c>
      <c r="L6" s="5" t="s">
        <v>17</v>
      </c>
      <c r="M6" s="5">
        <v>8</v>
      </c>
      <c r="N6" s="6">
        <v>8</v>
      </c>
      <c r="O6" s="6">
        <v>6</v>
      </c>
      <c r="P6" s="6">
        <v>8</v>
      </c>
      <c r="Q6" s="6">
        <v>6</v>
      </c>
      <c r="R6" s="6">
        <v>6</v>
      </c>
      <c r="S6" s="2">
        <v>8</v>
      </c>
      <c r="T6" s="2">
        <v>7</v>
      </c>
      <c r="U6" s="2">
        <v>8</v>
      </c>
      <c r="V6" s="3">
        <v>8</v>
      </c>
      <c r="W6" s="3">
        <v>8</v>
      </c>
      <c r="X6" s="10">
        <v>8</v>
      </c>
      <c r="Y6" s="48"/>
      <c r="Z6" s="48"/>
      <c r="AA6" s="48"/>
      <c r="AB6" s="49"/>
    </row>
    <row r="7" spans="1:55">
      <c r="A7" s="19">
        <v>6</v>
      </c>
      <c r="B7" s="19">
        <v>1.9410000000000001</v>
      </c>
      <c r="D7" s="20">
        <v>40</v>
      </c>
      <c r="E7" s="19">
        <v>7.6999999999999999E-2</v>
      </c>
      <c r="L7" s="5" t="s">
        <v>18</v>
      </c>
      <c r="M7" s="5">
        <v>2</v>
      </c>
      <c r="N7" s="6">
        <v>2</v>
      </c>
      <c r="O7" s="6">
        <v>3</v>
      </c>
      <c r="P7" s="6">
        <v>2</v>
      </c>
      <c r="Q7" s="6">
        <v>2</v>
      </c>
      <c r="R7" s="6">
        <v>3</v>
      </c>
      <c r="S7" s="2">
        <v>2</v>
      </c>
      <c r="T7" s="2">
        <v>2</v>
      </c>
      <c r="U7" s="2">
        <v>2</v>
      </c>
      <c r="V7" s="3">
        <v>2</v>
      </c>
      <c r="W7" s="3">
        <v>2</v>
      </c>
      <c r="X7" s="10">
        <v>2</v>
      </c>
      <c r="Y7" s="48"/>
      <c r="Z7" s="48"/>
      <c r="AA7" s="48"/>
      <c r="AB7" s="49"/>
    </row>
    <row r="8" spans="1:55">
      <c r="A8" s="19">
        <v>7</v>
      </c>
      <c r="B8" s="19">
        <v>1.6040000000000001</v>
      </c>
      <c r="L8" s="5" t="s">
        <v>19</v>
      </c>
      <c r="M8" s="5">
        <v>6</v>
      </c>
      <c r="N8" s="6">
        <v>7</v>
      </c>
      <c r="O8" s="6">
        <v>5</v>
      </c>
      <c r="P8" s="6">
        <v>7</v>
      </c>
      <c r="Q8" s="6">
        <v>5</v>
      </c>
      <c r="R8" s="6">
        <v>5</v>
      </c>
      <c r="S8" s="2">
        <v>6</v>
      </c>
      <c r="T8" s="2">
        <v>5</v>
      </c>
      <c r="U8" s="2">
        <v>6</v>
      </c>
      <c r="V8" s="3">
        <v>6</v>
      </c>
      <c r="W8" s="3">
        <v>6</v>
      </c>
      <c r="X8" s="10">
        <v>6</v>
      </c>
      <c r="Y8" s="48"/>
      <c r="Z8" s="48"/>
      <c r="AA8" s="48"/>
      <c r="AB8" s="49"/>
    </row>
    <row r="9" spans="1:55">
      <c r="A9" s="19">
        <v>8</v>
      </c>
      <c r="B9" s="19">
        <v>1.26</v>
      </c>
      <c r="L9" s="5" t="s">
        <v>20</v>
      </c>
      <c r="M9" s="5">
        <v>5</v>
      </c>
      <c r="N9" s="6">
        <v>5</v>
      </c>
      <c r="O9" s="6">
        <v>7</v>
      </c>
      <c r="P9" s="6">
        <v>5</v>
      </c>
      <c r="Q9" s="6">
        <v>7</v>
      </c>
      <c r="R9" s="6">
        <v>9</v>
      </c>
      <c r="S9" s="2">
        <v>5</v>
      </c>
      <c r="T9" s="2">
        <v>6</v>
      </c>
      <c r="U9" s="2">
        <v>5</v>
      </c>
      <c r="V9" s="3">
        <v>5</v>
      </c>
      <c r="W9" s="3">
        <v>5</v>
      </c>
      <c r="X9" s="10">
        <v>5</v>
      </c>
      <c r="Y9" s="48"/>
      <c r="Z9" s="48"/>
      <c r="AA9" s="48"/>
      <c r="AB9" s="49"/>
    </row>
    <row r="10" spans="1:55">
      <c r="A10" s="19">
        <v>9</v>
      </c>
      <c r="B10" s="19">
        <v>1.0840000000000001</v>
      </c>
      <c r="L10" s="5" t="s">
        <v>21</v>
      </c>
      <c r="M10" s="5">
        <v>10</v>
      </c>
      <c r="N10" s="6">
        <v>10</v>
      </c>
      <c r="O10" s="6">
        <v>10</v>
      </c>
      <c r="P10" s="6">
        <v>9</v>
      </c>
      <c r="Q10" s="6">
        <v>10</v>
      </c>
      <c r="R10" s="6">
        <v>7</v>
      </c>
      <c r="S10" s="2">
        <v>10</v>
      </c>
      <c r="T10" s="2">
        <v>10</v>
      </c>
      <c r="U10" s="1">
        <v>10</v>
      </c>
      <c r="V10" s="4">
        <v>10</v>
      </c>
      <c r="W10" s="4">
        <v>10</v>
      </c>
      <c r="X10" s="11">
        <v>10</v>
      </c>
      <c r="Y10" s="49"/>
      <c r="Z10" s="49"/>
      <c r="AA10" s="48"/>
      <c r="AB10" s="49"/>
    </row>
    <row r="11" spans="1:55">
      <c r="A11" s="19">
        <v>10</v>
      </c>
      <c r="B11" s="19">
        <v>0.92800000000000005</v>
      </c>
      <c r="L11" s="5" t="s">
        <v>22</v>
      </c>
      <c r="M11" s="5">
        <v>7</v>
      </c>
      <c r="N11" s="6">
        <v>6</v>
      </c>
      <c r="O11" s="6">
        <v>8</v>
      </c>
      <c r="P11" s="6">
        <v>6</v>
      </c>
      <c r="Q11" s="6">
        <v>9</v>
      </c>
      <c r="R11" s="6">
        <v>10</v>
      </c>
      <c r="S11" s="2">
        <v>7</v>
      </c>
      <c r="T11" s="2">
        <v>8</v>
      </c>
      <c r="U11" s="2">
        <v>7</v>
      </c>
      <c r="V11" s="2">
        <v>7</v>
      </c>
      <c r="W11" s="2">
        <v>7</v>
      </c>
      <c r="X11" s="12">
        <v>7</v>
      </c>
      <c r="Y11" s="42"/>
      <c r="Z11" s="42"/>
      <c r="AA11" s="42"/>
      <c r="AB11" s="49"/>
    </row>
    <row r="12" spans="1:55">
      <c r="A12" s="19"/>
      <c r="B12" s="19"/>
    </row>
    <row r="13" spans="1:55" ht="19.5" thickBot="1">
      <c r="A13" s="19"/>
      <c r="B13" s="19"/>
    </row>
    <row r="14" spans="1:55" ht="44.25" customHeight="1" thickBot="1">
      <c r="A14" s="19"/>
      <c r="B14" s="19"/>
      <c r="L14" s="28" t="s">
        <v>2</v>
      </c>
      <c r="M14" s="29" t="s">
        <v>3</v>
      </c>
      <c r="N14" s="29" t="s">
        <v>26</v>
      </c>
      <c r="O14" s="29" t="s">
        <v>27</v>
      </c>
      <c r="P14" s="29" t="s">
        <v>23</v>
      </c>
      <c r="Q14" s="29" t="s">
        <v>5</v>
      </c>
      <c r="R14" s="29" t="s">
        <v>24</v>
      </c>
      <c r="S14" s="28" t="s">
        <v>7</v>
      </c>
      <c r="T14" s="29" t="s">
        <v>8</v>
      </c>
      <c r="U14" s="29" t="s">
        <v>25</v>
      </c>
      <c r="V14" s="28" t="s">
        <v>10</v>
      </c>
      <c r="W14" s="29" t="s">
        <v>11</v>
      </c>
      <c r="X14" s="29" t="s">
        <v>12</v>
      </c>
      <c r="Z14" s="21">
        <v>1</v>
      </c>
      <c r="AA14" s="22">
        <v>1</v>
      </c>
      <c r="AB14" s="22">
        <v>2</v>
      </c>
      <c r="AC14" s="22">
        <v>2</v>
      </c>
      <c r="AD14" s="22">
        <v>3</v>
      </c>
      <c r="AE14" s="22">
        <v>3</v>
      </c>
      <c r="AF14" s="22">
        <v>4</v>
      </c>
      <c r="AG14" s="22">
        <v>4</v>
      </c>
      <c r="AH14" s="22">
        <v>5</v>
      </c>
      <c r="AI14" s="22">
        <v>5</v>
      </c>
      <c r="AJ14" s="22">
        <v>6</v>
      </c>
      <c r="AK14" s="22">
        <v>6</v>
      </c>
      <c r="AL14" s="22">
        <v>7</v>
      </c>
      <c r="AM14" s="22">
        <v>7</v>
      </c>
      <c r="AN14" s="22">
        <v>8</v>
      </c>
      <c r="AO14" s="22">
        <v>8</v>
      </c>
      <c r="AP14" s="22">
        <v>9</v>
      </c>
      <c r="AQ14" s="22">
        <v>9</v>
      </c>
      <c r="AR14" s="22">
        <v>10</v>
      </c>
      <c r="AS14" s="22">
        <v>10</v>
      </c>
    </row>
    <row r="15" spans="1:55" ht="21.75" thickBot="1">
      <c r="A15" s="20"/>
      <c r="B15" s="20"/>
      <c r="L15" s="30" t="s">
        <v>13</v>
      </c>
      <c r="M15" s="24">
        <v>2</v>
      </c>
      <c r="N15" s="24">
        <v>8</v>
      </c>
      <c r="O15" s="24">
        <v>9</v>
      </c>
      <c r="P15" s="24">
        <v>2</v>
      </c>
      <c r="Q15" s="24">
        <v>3</v>
      </c>
      <c r="R15" s="24">
        <v>1</v>
      </c>
      <c r="S15" s="30">
        <v>2</v>
      </c>
      <c r="T15" s="24">
        <v>3</v>
      </c>
      <c r="U15" s="24">
        <v>2</v>
      </c>
      <c r="V15" s="30">
        <v>2</v>
      </c>
      <c r="W15" s="24">
        <v>2</v>
      </c>
      <c r="X15" s="24">
        <v>2</v>
      </c>
      <c r="Z15" s="13">
        <v>1</v>
      </c>
      <c r="AA15" s="43">
        <v>3</v>
      </c>
      <c r="AB15" s="13">
        <v>2</v>
      </c>
      <c r="AC15" s="43">
        <v>8</v>
      </c>
      <c r="AD15" s="13">
        <v>4</v>
      </c>
      <c r="AE15" s="43">
        <v>1</v>
      </c>
      <c r="AF15" s="13">
        <v>3</v>
      </c>
      <c r="AG15" s="43">
        <v>5</v>
      </c>
      <c r="AH15" s="13">
        <v>5</v>
      </c>
      <c r="AI15" s="43">
        <v>4</v>
      </c>
      <c r="AJ15" s="13">
        <v>7</v>
      </c>
      <c r="AK15" s="43">
        <v>9</v>
      </c>
      <c r="AL15" s="13">
        <v>6</v>
      </c>
      <c r="AM15" s="43">
        <v>7</v>
      </c>
      <c r="AN15" s="13">
        <v>8</v>
      </c>
      <c r="AO15" s="43">
        <v>6</v>
      </c>
      <c r="AP15" s="13">
        <v>9</v>
      </c>
      <c r="AQ15" s="43">
        <v>2</v>
      </c>
      <c r="AR15" s="37">
        <v>10</v>
      </c>
      <c r="AS15" s="38">
        <v>10</v>
      </c>
      <c r="AT15" s="36"/>
      <c r="AU15" s="24"/>
      <c r="AV15" s="24"/>
      <c r="AW15" s="24"/>
      <c r="AX15" s="23"/>
      <c r="AY15" s="24"/>
      <c r="AZ15" s="24"/>
      <c r="BA15" s="23"/>
      <c r="BB15" s="24"/>
      <c r="BC15" s="24"/>
    </row>
    <row r="16" spans="1:55" ht="19.5" thickBot="1">
      <c r="A16" s="20"/>
      <c r="B16" s="20"/>
      <c r="L16" s="31" t="s">
        <v>14</v>
      </c>
      <c r="M16" s="25">
        <v>3</v>
      </c>
      <c r="N16" s="25">
        <v>1</v>
      </c>
      <c r="O16" s="25">
        <v>4</v>
      </c>
      <c r="P16" s="25">
        <v>6</v>
      </c>
      <c r="Q16" s="25">
        <v>8</v>
      </c>
      <c r="R16" s="25">
        <v>4</v>
      </c>
      <c r="S16" s="31">
        <v>3</v>
      </c>
      <c r="T16" s="25">
        <v>8</v>
      </c>
      <c r="U16" s="25">
        <v>5</v>
      </c>
      <c r="V16" s="31">
        <v>5</v>
      </c>
      <c r="W16" s="25">
        <v>3</v>
      </c>
      <c r="X16" s="25">
        <v>4</v>
      </c>
      <c r="Z16" s="13">
        <v>1</v>
      </c>
      <c r="AA16" s="43">
        <v>2</v>
      </c>
      <c r="AB16" s="13">
        <v>3</v>
      </c>
      <c r="AC16" s="43">
        <v>9</v>
      </c>
      <c r="AD16" s="13">
        <v>2</v>
      </c>
      <c r="AE16" s="43">
        <v>4</v>
      </c>
      <c r="AF16" s="13">
        <v>4</v>
      </c>
      <c r="AG16" s="43">
        <v>1</v>
      </c>
      <c r="AH16" s="13">
        <v>7</v>
      </c>
      <c r="AI16" s="43">
        <v>3</v>
      </c>
      <c r="AJ16" s="13">
        <v>5</v>
      </c>
      <c r="AK16" s="43">
        <v>10</v>
      </c>
      <c r="AL16" s="13">
        <v>8</v>
      </c>
      <c r="AM16" s="43">
        <v>5</v>
      </c>
      <c r="AN16" s="13">
        <v>6</v>
      </c>
      <c r="AO16" s="43">
        <v>6</v>
      </c>
      <c r="AP16" s="13">
        <v>9</v>
      </c>
      <c r="AQ16" s="43">
        <v>7</v>
      </c>
      <c r="AR16" s="37">
        <v>10</v>
      </c>
      <c r="AS16" s="39">
        <v>8</v>
      </c>
    </row>
    <row r="17" spans="1:45" ht="19.5" thickBot="1">
      <c r="A17" s="20"/>
      <c r="B17" s="20"/>
      <c r="L17" s="30" t="s">
        <v>15</v>
      </c>
      <c r="M17" s="24">
        <v>8</v>
      </c>
      <c r="N17" s="24">
        <v>6</v>
      </c>
      <c r="O17" s="24">
        <v>6</v>
      </c>
      <c r="P17" s="24">
        <v>9</v>
      </c>
      <c r="Q17" s="24">
        <v>9</v>
      </c>
      <c r="R17" s="24">
        <v>8</v>
      </c>
      <c r="S17" s="30">
        <v>7</v>
      </c>
      <c r="T17" s="24">
        <v>2</v>
      </c>
      <c r="U17" s="24">
        <v>9</v>
      </c>
      <c r="V17" s="30">
        <v>8</v>
      </c>
      <c r="W17" s="24">
        <v>8</v>
      </c>
      <c r="X17" s="24">
        <v>8</v>
      </c>
      <c r="Z17" s="13">
        <v>1</v>
      </c>
      <c r="AA17" s="43">
        <v>1</v>
      </c>
      <c r="AB17" s="13">
        <v>2</v>
      </c>
      <c r="AC17" s="43">
        <v>2</v>
      </c>
      <c r="AD17" s="13">
        <v>3</v>
      </c>
      <c r="AE17" s="43">
        <v>6</v>
      </c>
      <c r="AF17" s="13">
        <v>4</v>
      </c>
      <c r="AG17" s="43">
        <v>3</v>
      </c>
      <c r="AH17" s="13">
        <v>5</v>
      </c>
      <c r="AI17" s="43">
        <v>4</v>
      </c>
      <c r="AJ17" s="13">
        <v>7</v>
      </c>
      <c r="AK17" s="43">
        <v>8</v>
      </c>
      <c r="AL17" s="13">
        <v>6</v>
      </c>
      <c r="AM17" s="43">
        <v>5</v>
      </c>
      <c r="AN17" s="13">
        <v>8</v>
      </c>
      <c r="AO17" s="43">
        <v>9</v>
      </c>
      <c r="AP17" s="13">
        <v>10</v>
      </c>
      <c r="AQ17" s="43">
        <v>10</v>
      </c>
      <c r="AR17" s="37">
        <v>9</v>
      </c>
      <c r="AS17" s="39">
        <v>7</v>
      </c>
    </row>
    <row r="18" spans="1:45" ht="19.5" thickBot="1">
      <c r="A18" s="20"/>
      <c r="B18" s="20"/>
      <c r="L18" s="31" t="s">
        <v>16</v>
      </c>
      <c r="M18" s="25">
        <v>7</v>
      </c>
      <c r="N18" s="25">
        <v>7</v>
      </c>
      <c r="O18" s="25">
        <v>5</v>
      </c>
      <c r="P18" s="25">
        <v>5</v>
      </c>
      <c r="Q18" s="25">
        <v>4</v>
      </c>
      <c r="R18" s="25">
        <v>6</v>
      </c>
      <c r="S18" s="31">
        <v>6</v>
      </c>
      <c r="T18" s="25">
        <v>4</v>
      </c>
      <c r="U18" s="25">
        <v>7</v>
      </c>
      <c r="V18" s="31">
        <v>7</v>
      </c>
      <c r="W18" s="25">
        <v>7</v>
      </c>
      <c r="X18" s="25">
        <v>7</v>
      </c>
      <c r="Z18" s="13">
        <v>1</v>
      </c>
      <c r="AA18" s="43">
        <v>1</v>
      </c>
      <c r="AB18" s="13">
        <v>2</v>
      </c>
      <c r="AC18" s="43">
        <v>3</v>
      </c>
      <c r="AD18" s="13">
        <v>3</v>
      </c>
      <c r="AE18" s="43">
        <v>8</v>
      </c>
      <c r="AF18" s="13">
        <v>4</v>
      </c>
      <c r="AG18" s="43">
        <v>7</v>
      </c>
      <c r="AH18" s="13">
        <v>7</v>
      </c>
      <c r="AI18" s="43">
        <v>6</v>
      </c>
      <c r="AJ18" s="13">
        <v>5</v>
      </c>
      <c r="AK18" s="43">
        <v>2</v>
      </c>
      <c r="AL18" s="13">
        <v>9</v>
      </c>
      <c r="AM18" s="43">
        <v>4</v>
      </c>
      <c r="AN18" s="13">
        <v>6</v>
      </c>
      <c r="AO18" s="43">
        <v>9</v>
      </c>
      <c r="AP18" s="13">
        <v>8</v>
      </c>
      <c r="AQ18" s="43">
        <v>10</v>
      </c>
      <c r="AR18" s="37">
        <v>10</v>
      </c>
      <c r="AS18" s="39">
        <v>5</v>
      </c>
    </row>
    <row r="19" spans="1:45" ht="19.5" thickBot="1">
      <c r="A19" s="20"/>
      <c r="B19" s="20"/>
      <c r="L19" s="30" t="s">
        <v>17</v>
      </c>
      <c r="M19" s="24">
        <v>10</v>
      </c>
      <c r="N19" s="24">
        <v>10</v>
      </c>
      <c r="O19" s="24">
        <v>8</v>
      </c>
      <c r="P19" s="24">
        <v>7</v>
      </c>
      <c r="Q19" s="24">
        <v>5</v>
      </c>
      <c r="R19" s="24">
        <v>7</v>
      </c>
      <c r="S19" s="30">
        <v>10</v>
      </c>
      <c r="T19" s="24">
        <v>10</v>
      </c>
      <c r="U19" s="24">
        <v>8</v>
      </c>
      <c r="V19" s="30">
        <v>10</v>
      </c>
      <c r="W19" s="24">
        <v>10</v>
      </c>
      <c r="X19" s="24">
        <v>9</v>
      </c>
      <c r="Z19" s="13">
        <v>1</v>
      </c>
      <c r="AA19" s="43">
        <v>2</v>
      </c>
      <c r="AB19" s="13">
        <v>3</v>
      </c>
      <c r="AC19" s="43">
        <v>1</v>
      </c>
      <c r="AD19" s="13">
        <v>2</v>
      </c>
      <c r="AE19" s="43">
        <v>4</v>
      </c>
      <c r="AF19" s="13">
        <v>4</v>
      </c>
      <c r="AG19" s="43">
        <v>9</v>
      </c>
      <c r="AH19" s="13">
        <v>9</v>
      </c>
      <c r="AI19" s="43">
        <v>5</v>
      </c>
      <c r="AJ19" s="13">
        <v>5</v>
      </c>
      <c r="AK19" s="43">
        <v>3</v>
      </c>
      <c r="AL19" s="13">
        <v>10</v>
      </c>
      <c r="AM19" s="43">
        <v>6</v>
      </c>
      <c r="AN19" s="13">
        <v>6</v>
      </c>
      <c r="AO19" s="43">
        <v>8</v>
      </c>
      <c r="AP19" s="13">
        <v>8</v>
      </c>
      <c r="AQ19" s="43">
        <v>9</v>
      </c>
      <c r="AR19" s="37">
        <v>7</v>
      </c>
      <c r="AS19" s="39">
        <v>7</v>
      </c>
    </row>
    <row r="20" spans="1:45" ht="24.75" thickBot="1">
      <c r="A20" s="34" t="s">
        <v>30</v>
      </c>
      <c r="B20" s="34"/>
      <c r="C20" s="34"/>
      <c r="D20" s="34"/>
      <c r="E20" s="34"/>
      <c r="L20" s="31" t="s">
        <v>18</v>
      </c>
      <c r="M20" s="25">
        <v>9</v>
      </c>
      <c r="N20" s="25">
        <v>2</v>
      </c>
      <c r="O20" s="25">
        <v>7</v>
      </c>
      <c r="P20" s="25">
        <v>10</v>
      </c>
      <c r="Q20" s="25">
        <v>10</v>
      </c>
      <c r="R20" s="25">
        <v>9</v>
      </c>
      <c r="S20" s="31">
        <v>9</v>
      </c>
      <c r="T20" s="25">
        <v>7</v>
      </c>
      <c r="U20" s="25">
        <v>10</v>
      </c>
      <c r="V20" s="31">
        <v>9</v>
      </c>
      <c r="W20" s="25">
        <v>9</v>
      </c>
      <c r="X20" s="25">
        <v>10</v>
      </c>
      <c r="Z20" s="14">
        <v>1</v>
      </c>
      <c r="AA20" s="44">
        <v>1</v>
      </c>
      <c r="AB20" s="14">
        <v>2</v>
      </c>
      <c r="AC20" s="44">
        <v>2</v>
      </c>
      <c r="AD20" s="14">
        <v>3</v>
      </c>
      <c r="AE20" s="44">
        <v>3</v>
      </c>
      <c r="AF20" s="14">
        <v>4</v>
      </c>
      <c r="AG20" s="44">
        <v>4</v>
      </c>
      <c r="AH20" s="14">
        <v>5</v>
      </c>
      <c r="AI20" s="44">
        <v>5</v>
      </c>
      <c r="AJ20" s="14">
        <v>6</v>
      </c>
      <c r="AK20" s="44">
        <v>8</v>
      </c>
      <c r="AL20" s="14">
        <v>7</v>
      </c>
      <c r="AM20" s="44">
        <v>6</v>
      </c>
      <c r="AN20" s="14">
        <v>8</v>
      </c>
      <c r="AO20" s="44">
        <v>7</v>
      </c>
      <c r="AP20" s="14">
        <v>9</v>
      </c>
      <c r="AQ20" s="44">
        <v>9</v>
      </c>
      <c r="AR20" s="17">
        <v>10</v>
      </c>
      <c r="AS20" s="40">
        <v>10</v>
      </c>
    </row>
    <row r="21" spans="1:45" ht="38.25" thickBot="1">
      <c r="A21" s="32" t="s">
        <v>29</v>
      </c>
      <c r="B21" s="32" t="s">
        <v>1</v>
      </c>
      <c r="D21" s="32" t="s">
        <v>29</v>
      </c>
      <c r="E21" s="32" t="s">
        <v>1</v>
      </c>
      <c r="L21" s="30" t="s">
        <v>19</v>
      </c>
      <c r="M21" s="24">
        <v>5</v>
      </c>
      <c r="N21" s="24">
        <v>4</v>
      </c>
      <c r="O21" s="24">
        <v>3</v>
      </c>
      <c r="P21" s="24">
        <v>4</v>
      </c>
      <c r="Q21" s="24">
        <v>6</v>
      </c>
      <c r="R21" s="24">
        <v>5</v>
      </c>
      <c r="S21" s="30">
        <v>5</v>
      </c>
      <c r="T21" s="24">
        <v>5</v>
      </c>
      <c r="U21" s="24">
        <v>4</v>
      </c>
      <c r="V21" s="30">
        <v>3</v>
      </c>
      <c r="W21" s="24">
        <v>5</v>
      </c>
      <c r="X21" s="24">
        <v>3</v>
      </c>
      <c r="Z21" s="14">
        <v>1</v>
      </c>
      <c r="AA21" s="43">
        <v>1</v>
      </c>
      <c r="AB21" s="14">
        <v>2</v>
      </c>
      <c r="AC21" s="43">
        <v>3</v>
      </c>
      <c r="AD21" s="14">
        <v>3</v>
      </c>
      <c r="AE21" s="43">
        <v>8</v>
      </c>
      <c r="AF21" s="14">
        <v>4</v>
      </c>
      <c r="AG21" s="43">
        <v>9</v>
      </c>
      <c r="AH21" s="14">
        <v>6</v>
      </c>
      <c r="AI21" s="43">
        <v>5</v>
      </c>
      <c r="AJ21" s="14">
        <v>5</v>
      </c>
      <c r="AK21" s="43">
        <v>6</v>
      </c>
      <c r="AL21" s="14">
        <v>8</v>
      </c>
      <c r="AM21" s="43">
        <v>4</v>
      </c>
      <c r="AN21" s="14">
        <v>7</v>
      </c>
      <c r="AO21" s="43">
        <v>2</v>
      </c>
      <c r="AP21" s="14">
        <v>9</v>
      </c>
      <c r="AQ21" s="43">
        <v>7</v>
      </c>
      <c r="AR21" s="17">
        <v>10</v>
      </c>
      <c r="AS21" s="39">
        <v>10</v>
      </c>
    </row>
    <row r="22" spans="1:45" ht="19.5" thickBot="1">
      <c r="A22" s="18">
        <v>2</v>
      </c>
      <c r="B22" s="50">
        <v>0.34100000000000003</v>
      </c>
      <c r="D22" s="18">
        <v>2</v>
      </c>
      <c r="E22" s="50">
        <v>0.34100000000000003</v>
      </c>
      <c r="L22" s="31" t="s">
        <v>20</v>
      </c>
      <c r="M22" s="25">
        <v>1</v>
      </c>
      <c r="N22" s="25">
        <v>3</v>
      </c>
      <c r="O22" s="25">
        <v>2</v>
      </c>
      <c r="P22" s="25">
        <v>1</v>
      </c>
      <c r="Q22" s="25">
        <v>1</v>
      </c>
      <c r="R22" s="25">
        <v>2</v>
      </c>
      <c r="S22" s="31">
        <v>1</v>
      </c>
      <c r="T22" s="25">
        <v>1</v>
      </c>
      <c r="U22" s="25">
        <v>1</v>
      </c>
      <c r="V22" s="31">
        <v>1</v>
      </c>
      <c r="W22" s="25">
        <v>1</v>
      </c>
      <c r="X22" s="25">
        <v>1</v>
      </c>
      <c r="Z22" s="14">
        <v>1</v>
      </c>
      <c r="AA22" s="43">
        <v>1</v>
      </c>
      <c r="AB22" s="14">
        <v>2</v>
      </c>
      <c r="AC22" s="43">
        <v>2</v>
      </c>
      <c r="AD22" s="14">
        <v>3</v>
      </c>
      <c r="AE22" s="43">
        <v>5</v>
      </c>
      <c r="AF22" s="14">
        <v>4</v>
      </c>
      <c r="AG22" s="43">
        <v>3</v>
      </c>
      <c r="AH22" s="14">
        <v>5</v>
      </c>
      <c r="AI22" s="43">
        <v>4</v>
      </c>
      <c r="AJ22" s="14">
        <v>6</v>
      </c>
      <c r="AK22" s="43">
        <v>6</v>
      </c>
      <c r="AL22" s="14">
        <v>7</v>
      </c>
      <c r="AM22" s="43">
        <v>7</v>
      </c>
      <c r="AN22" s="14">
        <v>8</v>
      </c>
      <c r="AO22" s="43">
        <v>9</v>
      </c>
      <c r="AP22" s="14">
        <v>9</v>
      </c>
      <c r="AQ22" s="43">
        <v>10</v>
      </c>
      <c r="AR22" s="17">
        <v>10</v>
      </c>
      <c r="AS22" s="39">
        <v>8</v>
      </c>
    </row>
    <row r="23" spans="1:45" ht="21.75" thickBot="1">
      <c r="A23" s="18">
        <v>3</v>
      </c>
      <c r="B23" s="50">
        <v>0.19</v>
      </c>
      <c r="D23" s="18">
        <v>10</v>
      </c>
      <c r="E23" s="50">
        <v>3.2000000000000001E-2</v>
      </c>
      <c r="L23" s="30" t="s">
        <v>21</v>
      </c>
      <c r="M23" s="24">
        <v>6</v>
      </c>
      <c r="N23" s="24">
        <v>9</v>
      </c>
      <c r="O23" s="24">
        <v>10</v>
      </c>
      <c r="P23" s="24">
        <v>8</v>
      </c>
      <c r="Q23" s="24">
        <v>2</v>
      </c>
      <c r="R23" s="24">
        <v>3</v>
      </c>
      <c r="S23" s="30">
        <v>8</v>
      </c>
      <c r="T23" s="24">
        <v>6</v>
      </c>
      <c r="U23" s="24">
        <v>6</v>
      </c>
      <c r="V23" s="30">
        <v>6</v>
      </c>
      <c r="W23" s="24">
        <v>6</v>
      </c>
      <c r="X23" s="24">
        <v>6</v>
      </c>
      <c r="Z23" s="15">
        <v>1</v>
      </c>
      <c r="AA23" s="44">
        <v>1</v>
      </c>
      <c r="AB23" s="15">
        <v>2</v>
      </c>
      <c r="AC23" s="44">
        <v>2</v>
      </c>
      <c r="AD23" s="15">
        <v>3</v>
      </c>
      <c r="AE23" s="44">
        <v>5</v>
      </c>
      <c r="AF23" s="15">
        <v>4</v>
      </c>
      <c r="AG23" s="44">
        <v>4</v>
      </c>
      <c r="AH23" s="15">
        <v>5</v>
      </c>
      <c r="AI23" s="44">
        <v>3</v>
      </c>
      <c r="AJ23" s="15">
        <v>6</v>
      </c>
      <c r="AK23" s="44">
        <v>6</v>
      </c>
      <c r="AL23" s="14">
        <v>7</v>
      </c>
      <c r="AM23" s="44">
        <v>7</v>
      </c>
      <c r="AN23" s="15">
        <v>8</v>
      </c>
      <c r="AO23" s="44">
        <v>8</v>
      </c>
      <c r="AP23" s="15">
        <v>9</v>
      </c>
      <c r="AQ23" s="44">
        <v>9</v>
      </c>
      <c r="AR23" s="16">
        <v>10</v>
      </c>
      <c r="AS23" s="40">
        <v>10</v>
      </c>
    </row>
    <row r="24" spans="1:45" ht="19.5" thickBot="1">
      <c r="A24" s="18">
        <v>4</v>
      </c>
      <c r="B24" s="50">
        <v>9.4E-2</v>
      </c>
      <c r="D24" s="18">
        <v>20</v>
      </c>
      <c r="E24" s="50">
        <v>1.7000000000000001E-2</v>
      </c>
      <c r="L24" s="31" t="s">
        <v>22</v>
      </c>
      <c r="M24" s="25">
        <v>4</v>
      </c>
      <c r="N24" s="25">
        <v>5</v>
      </c>
      <c r="O24" s="25">
        <v>1</v>
      </c>
      <c r="P24" s="25">
        <v>3</v>
      </c>
      <c r="Q24" s="25">
        <v>7</v>
      </c>
      <c r="R24" s="25">
        <v>9</v>
      </c>
      <c r="S24" s="31">
        <v>4</v>
      </c>
      <c r="T24" s="25">
        <v>9</v>
      </c>
      <c r="U24" s="25">
        <v>3</v>
      </c>
      <c r="V24" s="31">
        <v>4</v>
      </c>
      <c r="W24" s="25">
        <v>4</v>
      </c>
      <c r="X24" s="25">
        <v>5</v>
      </c>
      <c r="Z24" s="15">
        <v>1</v>
      </c>
      <c r="AA24" s="43">
        <v>1</v>
      </c>
      <c r="AB24" s="15">
        <v>2</v>
      </c>
      <c r="AC24" s="43">
        <v>2</v>
      </c>
      <c r="AD24" s="15">
        <v>3</v>
      </c>
      <c r="AE24" s="43">
        <v>3</v>
      </c>
      <c r="AF24" s="15">
        <v>4</v>
      </c>
      <c r="AG24" s="43">
        <v>4</v>
      </c>
      <c r="AH24" s="15">
        <v>5</v>
      </c>
      <c r="AI24" s="43">
        <v>5</v>
      </c>
      <c r="AJ24" s="15">
        <v>6</v>
      </c>
      <c r="AK24" s="43">
        <v>6</v>
      </c>
      <c r="AL24" s="14">
        <v>7</v>
      </c>
      <c r="AM24" s="43">
        <v>7</v>
      </c>
      <c r="AN24" s="15">
        <v>8</v>
      </c>
      <c r="AO24" s="43">
        <v>8</v>
      </c>
      <c r="AP24" s="15">
        <v>9</v>
      </c>
      <c r="AQ24" s="43">
        <v>9</v>
      </c>
      <c r="AR24" s="16">
        <v>10</v>
      </c>
      <c r="AS24" s="39">
        <v>10</v>
      </c>
    </row>
    <row r="25" spans="1:45" ht="19.5" thickBot="1">
      <c r="A25" s="18">
        <v>5</v>
      </c>
      <c r="B25" s="50">
        <v>7.5999999999999998E-2</v>
      </c>
      <c r="D25" s="18">
        <v>30</v>
      </c>
      <c r="E25" s="50">
        <v>0.01</v>
      </c>
      <c r="Z25" s="15">
        <v>1</v>
      </c>
      <c r="AA25" s="45">
        <v>1</v>
      </c>
      <c r="AB25" s="15">
        <v>2</v>
      </c>
      <c r="AC25" s="45">
        <v>2</v>
      </c>
      <c r="AD25" s="15">
        <v>3</v>
      </c>
      <c r="AE25" s="45">
        <v>4</v>
      </c>
      <c r="AF25" s="15">
        <v>4</v>
      </c>
      <c r="AG25" s="45">
        <v>5</v>
      </c>
      <c r="AH25" s="15">
        <v>5</v>
      </c>
      <c r="AI25" s="45">
        <v>3</v>
      </c>
      <c r="AJ25" s="15">
        <v>6</v>
      </c>
      <c r="AK25" s="45">
        <v>6</v>
      </c>
      <c r="AL25" s="14">
        <v>7</v>
      </c>
      <c r="AM25" s="46">
        <v>7</v>
      </c>
      <c r="AN25" s="15">
        <v>8</v>
      </c>
      <c r="AO25" s="45">
        <v>8</v>
      </c>
      <c r="AP25" s="15">
        <v>9</v>
      </c>
      <c r="AQ25" s="45">
        <v>10</v>
      </c>
      <c r="AR25" s="16">
        <v>10</v>
      </c>
      <c r="AS25" s="41">
        <v>9</v>
      </c>
    </row>
    <row r="26" spans="1:45">
      <c r="A26" s="18">
        <v>6</v>
      </c>
      <c r="B26" s="50">
        <v>6.3E-2</v>
      </c>
    </row>
    <row r="27" spans="1:45">
      <c r="A27" s="18">
        <v>7</v>
      </c>
      <c r="B27" s="50">
        <v>5.1999999999999998E-2</v>
      </c>
      <c r="Z27" s="18">
        <f>Z15-AA15</f>
        <v>-2</v>
      </c>
      <c r="AA27" s="18">
        <f>AB15-AC15</f>
        <v>-6</v>
      </c>
      <c r="AB27" s="18">
        <f>AD15-AE15</f>
        <v>3</v>
      </c>
      <c r="AC27" s="18">
        <f>AF15-AG15</f>
        <v>-2</v>
      </c>
      <c r="AD27" s="18">
        <f>AH15-AI15</f>
        <v>1</v>
      </c>
      <c r="AE27" s="18">
        <f>AJ15-AK15</f>
        <v>-2</v>
      </c>
      <c r="AF27" s="18">
        <f>AL15-AM15</f>
        <v>-1</v>
      </c>
      <c r="AG27" s="18">
        <f>AN15-AO15</f>
        <v>2</v>
      </c>
      <c r="AH27" s="18">
        <f>AP15-AQ15</f>
        <v>7</v>
      </c>
      <c r="AI27" s="18">
        <f>AR15-AS15</f>
        <v>0</v>
      </c>
    </row>
    <row r="28" spans="1:45">
      <c r="A28" s="18">
        <v>8</v>
      </c>
      <c r="B28" s="50">
        <v>4.2000000000000003E-2</v>
      </c>
      <c r="Z28" s="18">
        <f t="shared" ref="Z28:Z37" si="0">Z16-AA16</f>
        <v>-1</v>
      </c>
      <c r="AA28" s="18">
        <f t="shared" ref="AA28:AA37" si="1">AB16-AC16</f>
        <v>-6</v>
      </c>
      <c r="AB28" s="18">
        <f t="shared" ref="AB28:AB37" si="2">AD16-AE16</f>
        <v>-2</v>
      </c>
      <c r="AC28" s="18">
        <f t="shared" ref="AC28:AC37" si="3">AF16-AG16</f>
        <v>3</v>
      </c>
      <c r="AD28" s="18">
        <f t="shared" ref="AD28:AD36" si="4">AH16-AI16</f>
        <v>4</v>
      </c>
      <c r="AE28" s="18">
        <f t="shared" ref="AE28:AE37" si="5">AJ16-AK16</f>
        <v>-5</v>
      </c>
      <c r="AF28" s="18">
        <f t="shared" ref="AF28:AF37" si="6">AL16-AM16</f>
        <v>3</v>
      </c>
      <c r="AG28" s="18">
        <f t="shared" ref="AG28:AG37" si="7">AN16-AO16</f>
        <v>0</v>
      </c>
      <c r="AH28" s="18">
        <f t="shared" ref="AH28:AH37" si="8">AP16-AQ16</f>
        <v>2</v>
      </c>
      <c r="AI28" s="18">
        <f t="shared" ref="AI28:AI37" si="9">AR16-AS16</f>
        <v>2</v>
      </c>
    </row>
    <row r="29" spans="1:45">
      <c r="A29" s="18">
        <v>9</v>
      </c>
      <c r="B29" s="50">
        <v>3.6999999999999998E-2</v>
      </c>
      <c r="Z29" s="18">
        <f t="shared" si="0"/>
        <v>0</v>
      </c>
      <c r="AA29" s="18">
        <f t="shared" si="1"/>
        <v>0</v>
      </c>
      <c r="AB29" s="18">
        <f t="shared" si="2"/>
        <v>-3</v>
      </c>
      <c r="AC29" s="18">
        <f t="shared" si="3"/>
        <v>1</v>
      </c>
      <c r="AD29" s="18">
        <f t="shared" si="4"/>
        <v>1</v>
      </c>
      <c r="AE29" s="18">
        <f t="shared" si="5"/>
        <v>-1</v>
      </c>
      <c r="AF29" s="18">
        <f t="shared" si="6"/>
        <v>1</v>
      </c>
      <c r="AG29" s="18">
        <f t="shared" si="7"/>
        <v>-1</v>
      </c>
      <c r="AH29" s="18">
        <f t="shared" si="8"/>
        <v>0</v>
      </c>
      <c r="AI29" s="18">
        <f t="shared" si="9"/>
        <v>2</v>
      </c>
    </row>
    <row r="30" spans="1:45">
      <c r="A30" s="18">
        <v>10</v>
      </c>
      <c r="B30" s="50">
        <v>3.2000000000000001E-2</v>
      </c>
      <c r="Z30" s="18">
        <f t="shared" si="0"/>
        <v>0</v>
      </c>
      <c r="AA30" s="18">
        <f t="shared" si="1"/>
        <v>-1</v>
      </c>
      <c r="AB30" s="18">
        <f t="shared" si="2"/>
        <v>-5</v>
      </c>
      <c r="AC30" s="18">
        <f t="shared" si="3"/>
        <v>-3</v>
      </c>
      <c r="AD30" s="18">
        <f t="shared" si="4"/>
        <v>1</v>
      </c>
      <c r="AE30" s="18">
        <f t="shared" si="5"/>
        <v>3</v>
      </c>
      <c r="AF30" s="18">
        <f t="shared" si="6"/>
        <v>5</v>
      </c>
      <c r="AG30" s="18">
        <f t="shared" si="7"/>
        <v>-3</v>
      </c>
      <c r="AH30" s="18">
        <f t="shared" si="8"/>
        <v>-2</v>
      </c>
      <c r="AI30" s="18">
        <f t="shared" si="9"/>
        <v>5</v>
      </c>
    </row>
    <row r="31" spans="1:45">
      <c r="Z31" s="18">
        <f t="shared" si="0"/>
        <v>-1</v>
      </c>
      <c r="AA31" s="18">
        <f t="shared" si="1"/>
        <v>2</v>
      </c>
      <c r="AB31" s="18">
        <f t="shared" si="2"/>
        <v>-2</v>
      </c>
      <c r="AC31" s="18">
        <f t="shared" si="3"/>
        <v>-5</v>
      </c>
      <c r="AD31" s="18">
        <f t="shared" si="4"/>
        <v>4</v>
      </c>
      <c r="AE31" s="18">
        <f t="shared" si="5"/>
        <v>2</v>
      </c>
      <c r="AF31" s="18">
        <f t="shared" si="6"/>
        <v>4</v>
      </c>
      <c r="AG31" s="18">
        <f t="shared" si="7"/>
        <v>-2</v>
      </c>
      <c r="AH31" s="18">
        <f t="shared" si="8"/>
        <v>-1</v>
      </c>
      <c r="AI31" s="18">
        <f t="shared" si="9"/>
        <v>0</v>
      </c>
    </row>
    <row r="32" spans="1:45">
      <c r="Z32" s="18">
        <f t="shared" si="0"/>
        <v>0</v>
      </c>
      <c r="AA32" s="18">
        <f t="shared" si="1"/>
        <v>0</v>
      </c>
      <c r="AB32" s="18">
        <f t="shared" si="2"/>
        <v>0</v>
      </c>
      <c r="AC32" s="18">
        <f t="shared" si="3"/>
        <v>0</v>
      </c>
      <c r="AD32" s="18">
        <f t="shared" si="4"/>
        <v>0</v>
      </c>
      <c r="AE32" s="18">
        <f t="shared" si="5"/>
        <v>-2</v>
      </c>
      <c r="AF32" s="18">
        <f t="shared" si="6"/>
        <v>1</v>
      </c>
      <c r="AG32" s="18">
        <f t="shared" si="7"/>
        <v>1</v>
      </c>
      <c r="AH32" s="18">
        <f t="shared" si="8"/>
        <v>0</v>
      </c>
      <c r="AI32" s="18">
        <f t="shared" si="9"/>
        <v>0</v>
      </c>
    </row>
    <row r="33" spans="22:38">
      <c r="Z33" s="18">
        <f t="shared" si="0"/>
        <v>0</v>
      </c>
      <c r="AA33" s="18">
        <f t="shared" si="1"/>
        <v>-1</v>
      </c>
      <c r="AB33" s="18">
        <f t="shared" si="2"/>
        <v>-5</v>
      </c>
      <c r="AC33" s="18">
        <f t="shared" si="3"/>
        <v>-5</v>
      </c>
      <c r="AD33" s="18">
        <f t="shared" si="4"/>
        <v>1</v>
      </c>
      <c r="AE33" s="18">
        <f t="shared" si="5"/>
        <v>-1</v>
      </c>
      <c r="AF33" s="18">
        <f t="shared" si="6"/>
        <v>4</v>
      </c>
      <c r="AG33" s="18">
        <f t="shared" si="7"/>
        <v>5</v>
      </c>
      <c r="AH33" s="18">
        <f t="shared" si="8"/>
        <v>2</v>
      </c>
      <c r="AI33" s="18">
        <f t="shared" si="9"/>
        <v>0</v>
      </c>
    </row>
    <row r="34" spans="22:38">
      <c r="Z34" s="18">
        <f t="shared" si="0"/>
        <v>0</v>
      </c>
      <c r="AA34" s="18">
        <f t="shared" si="1"/>
        <v>0</v>
      </c>
      <c r="AB34" s="18">
        <f t="shared" si="2"/>
        <v>-2</v>
      </c>
      <c r="AC34" s="18">
        <f t="shared" si="3"/>
        <v>1</v>
      </c>
      <c r="AD34" s="18">
        <f t="shared" si="4"/>
        <v>1</v>
      </c>
      <c r="AE34" s="18">
        <f t="shared" si="5"/>
        <v>0</v>
      </c>
      <c r="AF34" s="18">
        <f t="shared" si="6"/>
        <v>0</v>
      </c>
      <c r="AG34" s="18">
        <f t="shared" si="7"/>
        <v>-1</v>
      </c>
      <c r="AH34" s="18">
        <f t="shared" si="8"/>
        <v>-1</v>
      </c>
      <c r="AI34" s="18">
        <f t="shared" si="9"/>
        <v>2</v>
      </c>
    </row>
    <row r="35" spans="22:38">
      <c r="Z35" s="18">
        <f t="shared" si="0"/>
        <v>0</v>
      </c>
      <c r="AA35" s="18">
        <f t="shared" si="1"/>
        <v>0</v>
      </c>
      <c r="AB35" s="18">
        <f t="shared" si="2"/>
        <v>-2</v>
      </c>
      <c r="AC35" s="18">
        <f t="shared" si="3"/>
        <v>0</v>
      </c>
      <c r="AD35" s="18">
        <f t="shared" si="4"/>
        <v>2</v>
      </c>
      <c r="AE35" s="18">
        <f t="shared" si="5"/>
        <v>0</v>
      </c>
      <c r="AF35" s="18">
        <f t="shared" si="6"/>
        <v>0</v>
      </c>
      <c r="AG35" s="18">
        <f t="shared" si="7"/>
        <v>0</v>
      </c>
      <c r="AH35" s="18">
        <f t="shared" si="8"/>
        <v>0</v>
      </c>
      <c r="AI35" s="18">
        <f t="shared" si="9"/>
        <v>0</v>
      </c>
    </row>
    <row r="36" spans="22:38">
      <c r="Z36" s="18">
        <f t="shared" si="0"/>
        <v>0</v>
      </c>
      <c r="AA36" s="18">
        <f t="shared" si="1"/>
        <v>0</v>
      </c>
      <c r="AB36" s="18">
        <f t="shared" si="2"/>
        <v>0</v>
      </c>
      <c r="AC36" s="18">
        <f t="shared" si="3"/>
        <v>0</v>
      </c>
      <c r="AD36" s="18">
        <f t="shared" si="4"/>
        <v>0</v>
      </c>
      <c r="AE36" s="18">
        <f t="shared" si="5"/>
        <v>0</v>
      </c>
      <c r="AF36" s="18">
        <f t="shared" si="6"/>
        <v>0</v>
      </c>
      <c r="AG36" s="18">
        <f t="shared" si="7"/>
        <v>0</v>
      </c>
      <c r="AH36" s="18">
        <f t="shared" si="8"/>
        <v>0</v>
      </c>
      <c r="AI36" s="18">
        <f t="shared" si="9"/>
        <v>0</v>
      </c>
    </row>
    <row r="37" spans="22:38">
      <c r="Z37" s="18">
        <f t="shared" si="0"/>
        <v>0</v>
      </c>
      <c r="AA37" s="18">
        <f t="shared" si="1"/>
        <v>0</v>
      </c>
      <c r="AB37" s="18">
        <f t="shared" si="2"/>
        <v>-1</v>
      </c>
      <c r="AC37" s="18">
        <f t="shared" si="3"/>
        <v>-1</v>
      </c>
      <c r="AD37" s="18">
        <f>AH25-AI25</f>
        <v>2</v>
      </c>
      <c r="AE37" s="18">
        <f t="shared" si="5"/>
        <v>0</v>
      </c>
      <c r="AF37" s="18">
        <f t="shared" si="6"/>
        <v>0</v>
      </c>
      <c r="AG37" s="18">
        <f t="shared" si="7"/>
        <v>0</v>
      </c>
      <c r="AH37" s="18">
        <f t="shared" si="8"/>
        <v>-1</v>
      </c>
      <c r="AI37" s="18">
        <f t="shared" si="9"/>
        <v>1</v>
      </c>
    </row>
    <row r="38" spans="22:38">
      <c r="Z38" s="35">
        <f>(SUM(Z27:AI37)/110)</f>
        <v>9.0909090909090905E-3</v>
      </c>
    </row>
    <row r="43" spans="22:38"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</row>
    <row r="44" spans="22:38"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</row>
    <row r="45" spans="22:38"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</row>
    <row r="46" spans="22:38"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</row>
    <row r="47" spans="22:38"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</row>
    <row r="48" spans="22:38" ht="21">
      <c r="V48" s="27"/>
      <c r="W48" s="7"/>
      <c r="X48" s="7"/>
      <c r="Y48" s="7"/>
      <c r="Z48" s="7"/>
      <c r="AA48" s="7"/>
      <c r="AB48" s="7"/>
      <c r="AC48" s="8"/>
      <c r="AD48" s="8"/>
      <c r="AE48" s="8"/>
      <c r="AF48" s="9"/>
      <c r="AG48" s="9"/>
      <c r="AH48" s="9"/>
      <c r="AI48" s="9"/>
      <c r="AJ48" s="9"/>
      <c r="AK48" s="9"/>
      <c r="AL48" s="9"/>
    </row>
    <row r="49" spans="22:38"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</row>
    <row r="50" spans="22:38"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</row>
    <row r="51" spans="22:38"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</row>
  </sheetData>
  <mergeCells count="2">
    <mergeCell ref="A1:E1"/>
    <mergeCell ref="A20:E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2020-06-30T08:40:34Z</dcterms:modified>
</cp:coreProperties>
</file>