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068144\Downloads\Curvatur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" i="1"/>
  <c r="F2" i="1" s="1"/>
  <c r="C3" i="1" l="1"/>
  <c r="C2" i="1"/>
  <c r="E2" i="1" s="1"/>
  <c r="D4" i="1"/>
  <c r="F4" i="1" s="1"/>
  <c r="D6" i="1"/>
  <c r="F6" i="1" s="1"/>
  <c r="D3" i="1"/>
  <c r="F3" i="1" s="1"/>
  <c r="C4" i="1" l="1"/>
  <c r="E4" i="1" s="1"/>
  <c r="E3" i="1"/>
  <c r="C5" i="1"/>
  <c r="D5" i="1"/>
  <c r="F5" i="1" s="1"/>
  <c r="C6" i="1"/>
  <c r="E6" i="1" s="1"/>
  <c r="E5" i="1" l="1"/>
  <c r="D7" i="1"/>
  <c r="F7" i="1" s="1"/>
  <c r="D8" i="1"/>
  <c r="F8" i="1" s="1"/>
  <c r="C7" i="1"/>
  <c r="E7" i="1" l="1"/>
  <c r="D9" i="1"/>
  <c r="F9" i="1" s="1"/>
  <c r="C8" i="1"/>
  <c r="E8" i="1" s="1"/>
  <c r="C9" i="1" l="1"/>
  <c r="E9" i="1" s="1"/>
  <c r="D10" i="1"/>
  <c r="F10" i="1" s="1"/>
  <c r="D11" i="1" l="1"/>
  <c r="F11" i="1" s="1"/>
  <c r="C10" i="1"/>
  <c r="E10" i="1" s="1"/>
  <c r="C11" i="1" l="1"/>
  <c r="E11" i="1" s="1"/>
  <c r="D12" i="1"/>
  <c r="F12" i="1" s="1"/>
  <c r="C12" i="1" l="1"/>
  <c r="E12" i="1" s="1"/>
  <c r="D13" i="1"/>
  <c r="F13" i="1" s="1"/>
  <c r="D14" i="1" l="1"/>
  <c r="F14" i="1" s="1"/>
  <c r="C13" i="1"/>
  <c r="E13" i="1" s="1"/>
  <c r="C14" i="1" l="1"/>
  <c r="E14" i="1" s="1"/>
  <c r="D15" i="1"/>
  <c r="F15" i="1" s="1"/>
  <c r="D16" i="1" l="1"/>
  <c r="F16" i="1" s="1"/>
  <c r="C15" i="1"/>
  <c r="E15" i="1" s="1"/>
  <c r="C16" i="1" l="1"/>
  <c r="E16" i="1" s="1"/>
  <c r="D17" i="1"/>
  <c r="F17" i="1" s="1"/>
  <c r="D18" i="1" l="1"/>
  <c r="F18" i="1" s="1"/>
  <c r="C17" i="1"/>
  <c r="E17" i="1" s="1"/>
  <c r="C18" i="1" l="1"/>
  <c r="E18" i="1" s="1"/>
  <c r="D19" i="1"/>
  <c r="F19" i="1" s="1"/>
  <c r="D20" i="1" l="1"/>
  <c r="F20" i="1" s="1"/>
  <c r="C19" i="1"/>
  <c r="E19" i="1" s="1"/>
  <c r="C20" i="1" l="1"/>
  <c r="E20" i="1" s="1"/>
  <c r="D21" i="1"/>
  <c r="F21" i="1" s="1"/>
  <c r="D22" i="1" l="1"/>
  <c r="F22" i="1" s="1"/>
  <c r="C21" i="1"/>
  <c r="E21" i="1" s="1"/>
  <c r="D23" i="1" l="1"/>
  <c r="F23" i="1" s="1"/>
  <c r="C22" i="1"/>
  <c r="E22" i="1" s="1"/>
  <c r="C23" i="1" l="1"/>
  <c r="E23" i="1" s="1"/>
  <c r="D24" i="1"/>
  <c r="F24" i="1" s="1"/>
  <c r="D25" i="1" l="1"/>
  <c r="F25" i="1" s="1"/>
  <c r="C24" i="1"/>
  <c r="E24" i="1" s="1"/>
  <c r="C25" i="1" l="1"/>
  <c r="E25" i="1" s="1"/>
  <c r="D26" i="1"/>
  <c r="F26" i="1" s="1"/>
  <c r="D27" i="1" l="1"/>
  <c r="F27" i="1" s="1"/>
  <c r="C26" i="1"/>
  <c r="E26" i="1" s="1"/>
  <c r="C27" i="1" l="1"/>
  <c r="E27" i="1" s="1"/>
  <c r="D28" i="1"/>
  <c r="F28" i="1" s="1"/>
  <c r="D29" i="1" l="1"/>
  <c r="F29" i="1" s="1"/>
  <c r="C28" i="1"/>
  <c r="E28" i="1" s="1"/>
  <c r="C29" i="1" l="1"/>
  <c r="E29" i="1" s="1"/>
  <c r="D30" i="1"/>
  <c r="F30" i="1" s="1"/>
  <c r="C30" i="1" l="1"/>
  <c r="E30" i="1" s="1"/>
  <c r="D31" i="1"/>
  <c r="F31" i="1" s="1"/>
  <c r="C31" i="1" l="1"/>
  <c r="E31" i="1" s="1"/>
  <c r="D32" i="1"/>
  <c r="F32" i="1" s="1"/>
  <c r="C32" i="1" l="1"/>
  <c r="E32" i="1" s="1"/>
  <c r="D33" i="1"/>
  <c r="F33" i="1" s="1"/>
  <c r="C33" i="1" l="1"/>
  <c r="E33" i="1" s="1"/>
  <c r="D34" i="1"/>
  <c r="F34" i="1" s="1"/>
  <c r="D35" i="1" l="1"/>
  <c r="F35" i="1" s="1"/>
  <c r="C34" i="1"/>
  <c r="E34" i="1" s="1"/>
  <c r="C35" i="1" l="1"/>
  <c r="E35" i="1" s="1"/>
  <c r="D36" i="1"/>
  <c r="F36" i="1" s="1"/>
  <c r="D37" i="1" l="1"/>
  <c r="F37" i="1" s="1"/>
  <c r="C36" i="1"/>
  <c r="E36" i="1" s="1"/>
  <c r="C37" i="1" l="1"/>
  <c r="E37" i="1" s="1"/>
  <c r="D38" i="1"/>
  <c r="F38" i="1" s="1"/>
  <c r="D39" i="1" l="1"/>
  <c r="F39" i="1" s="1"/>
  <c r="C38" i="1"/>
  <c r="E38" i="1" s="1"/>
  <c r="C39" i="1" l="1"/>
  <c r="E39" i="1" s="1"/>
  <c r="D40" i="1"/>
  <c r="F40" i="1" s="1"/>
  <c r="C40" i="1" l="1"/>
  <c r="E40" i="1" s="1"/>
  <c r="D41" i="1"/>
  <c r="F41" i="1" s="1"/>
  <c r="D42" i="1" l="1"/>
  <c r="F42" i="1" s="1"/>
  <c r="C41" i="1"/>
  <c r="E41" i="1" s="1"/>
  <c r="C42" i="1" l="1"/>
  <c r="E42" i="1" s="1"/>
  <c r="D43" i="1"/>
  <c r="F43" i="1" s="1"/>
  <c r="C43" i="1" l="1"/>
  <c r="E43" i="1" s="1"/>
  <c r="D44" i="1"/>
  <c r="F44" i="1" s="1"/>
  <c r="D45" i="1" l="1"/>
  <c r="F45" i="1" s="1"/>
  <c r="C44" i="1"/>
  <c r="E44" i="1" s="1"/>
  <c r="C45" i="1" l="1"/>
  <c r="E45" i="1" s="1"/>
  <c r="D46" i="1"/>
  <c r="F46" i="1" s="1"/>
  <c r="D47" i="1" l="1"/>
  <c r="F47" i="1" s="1"/>
  <c r="C46" i="1"/>
  <c r="E46" i="1" s="1"/>
  <c r="C47" i="1" l="1"/>
  <c r="E47" i="1" s="1"/>
  <c r="D48" i="1"/>
  <c r="F48" i="1" s="1"/>
  <c r="D49" i="1" l="1"/>
  <c r="F49" i="1" s="1"/>
  <c r="C48" i="1"/>
  <c r="E48" i="1" s="1"/>
  <c r="C49" i="1" l="1"/>
  <c r="E49" i="1" s="1"/>
  <c r="D50" i="1"/>
  <c r="F50" i="1" s="1"/>
  <c r="D51" i="1" l="1"/>
  <c r="F51" i="1" s="1"/>
  <c r="C50" i="1"/>
  <c r="E50" i="1" s="1"/>
  <c r="C51" i="1" l="1"/>
  <c r="E51" i="1" s="1"/>
  <c r="D52" i="1"/>
  <c r="F52" i="1" s="1"/>
  <c r="D53" i="1" l="1"/>
  <c r="F53" i="1" s="1"/>
  <c r="C52" i="1"/>
  <c r="E52" i="1" s="1"/>
  <c r="C53" i="1" l="1"/>
  <c r="E53" i="1" s="1"/>
  <c r="D54" i="1"/>
  <c r="F54" i="1" s="1"/>
  <c r="D55" i="1" l="1"/>
  <c r="F55" i="1" s="1"/>
  <c r="C54" i="1"/>
  <c r="E54" i="1" s="1"/>
  <c r="C55" i="1" l="1"/>
  <c r="E55" i="1" s="1"/>
  <c r="D56" i="1"/>
  <c r="F56" i="1" s="1"/>
  <c r="C56" i="1" l="1"/>
  <c r="E56" i="1" s="1"/>
  <c r="D57" i="1"/>
  <c r="F57" i="1" s="1"/>
  <c r="D58" i="1" l="1"/>
  <c r="F58" i="1" s="1"/>
  <c r="C57" i="1"/>
  <c r="E57" i="1" s="1"/>
  <c r="C58" i="1" l="1"/>
  <c r="E58" i="1" s="1"/>
  <c r="D59" i="1"/>
  <c r="F59" i="1" s="1"/>
  <c r="D60" i="1" l="1"/>
  <c r="F60" i="1" s="1"/>
  <c r="C59" i="1"/>
  <c r="E59" i="1" s="1"/>
  <c r="C60" i="1" l="1"/>
  <c r="E60" i="1" s="1"/>
  <c r="D61" i="1"/>
  <c r="F61" i="1" s="1"/>
  <c r="D62" i="1" l="1"/>
  <c r="F62" i="1" s="1"/>
  <c r="C61" i="1"/>
  <c r="E61" i="1" s="1"/>
  <c r="C62" i="1" l="1"/>
  <c r="E62" i="1" s="1"/>
  <c r="D63" i="1"/>
  <c r="F63" i="1" s="1"/>
  <c r="D64" i="1" l="1"/>
  <c r="F64" i="1" s="1"/>
  <c r="C63" i="1"/>
  <c r="E63" i="1" s="1"/>
  <c r="C64" i="1" l="1"/>
  <c r="E64" i="1" s="1"/>
  <c r="D65" i="1"/>
  <c r="F65" i="1" s="1"/>
  <c r="D66" i="1" l="1"/>
  <c r="F66" i="1" s="1"/>
  <c r="C65" i="1"/>
  <c r="E65" i="1" s="1"/>
  <c r="C66" i="1" l="1"/>
  <c r="E66" i="1" s="1"/>
  <c r="D67" i="1"/>
  <c r="F67" i="1" s="1"/>
  <c r="C67" i="1" l="1"/>
  <c r="E67" i="1" s="1"/>
  <c r="D68" i="1"/>
  <c r="F68" i="1" s="1"/>
  <c r="D69" i="1" l="1"/>
  <c r="F69" i="1" s="1"/>
  <c r="C68" i="1"/>
  <c r="E68" i="1" s="1"/>
  <c r="C69" i="1" l="1"/>
  <c r="E69" i="1" s="1"/>
  <c r="D70" i="1"/>
  <c r="F70" i="1" s="1"/>
  <c r="D71" i="1" l="1"/>
  <c r="F71" i="1" s="1"/>
  <c r="C70" i="1"/>
  <c r="E70" i="1" s="1"/>
  <c r="C71" i="1" l="1"/>
  <c r="E71" i="1" s="1"/>
  <c r="D72" i="1"/>
  <c r="F72" i="1" s="1"/>
  <c r="D73" i="1" l="1"/>
  <c r="F73" i="1" s="1"/>
  <c r="C72" i="1"/>
  <c r="E72" i="1" s="1"/>
  <c r="C73" i="1" l="1"/>
  <c r="E73" i="1" s="1"/>
  <c r="D74" i="1"/>
  <c r="F74" i="1" s="1"/>
  <c r="D75" i="1" l="1"/>
  <c r="F75" i="1" s="1"/>
  <c r="C74" i="1"/>
  <c r="E74" i="1" s="1"/>
  <c r="C75" i="1" l="1"/>
  <c r="E75" i="1" s="1"/>
  <c r="D76" i="1"/>
  <c r="F76" i="1" s="1"/>
  <c r="D77" i="1" l="1"/>
  <c r="F77" i="1" s="1"/>
  <c r="C76" i="1"/>
  <c r="E76" i="1" s="1"/>
  <c r="C77" i="1" l="1"/>
  <c r="E77" i="1" s="1"/>
  <c r="D78" i="1"/>
  <c r="F78" i="1" s="1"/>
  <c r="D79" i="1" l="1"/>
  <c r="F79" i="1" s="1"/>
  <c r="C78" i="1"/>
  <c r="E78" i="1" s="1"/>
  <c r="C79" i="1" l="1"/>
  <c r="E79" i="1" s="1"/>
  <c r="D80" i="1"/>
  <c r="F80" i="1" s="1"/>
  <c r="D81" i="1" l="1"/>
  <c r="F81" i="1" s="1"/>
  <c r="C80" i="1"/>
  <c r="E80" i="1" s="1"/>
  <c r="C81" i="1" l="1"/>
  <c r="E81" i="1" s="1"/>
  <c r="D82" i="1"/>
  <c r="F82" i="1" s="1"/>
  <c r="D83" i="1" l="1"/>
  <c r="F83" i="1" s="1"/>
  <c r="C82" i="1"/>
  <c r="E82" i="1" s="1"/>
  <c r="C83" i="1" l="1"/>
  <c r="E83" i="1" s="1"/>
  <c r="D84" i="1"/>
  <c r="F84" i="1" s="1"/>
  <c r="D85" i="1" l="1"/>
  <c r="F85" i="1" s="1"/>
  <c r="C84" i="1"/>
  <c r="E84" i="1" s="1"/>
  <c r="C85" i="1" l="1"/>
  <c r="E85" i="1" s="1"/>
  <c r="D86" i="1"/>
  <c r="F86" i="1" s="1"/>
  <c r="D87" i="1" l="1"/>
  <c r="F87" i="1" s="1"/>
  <c r="C86" i="1"/>
  <c r="E86" i="1" s="1"/>
  <c r="C87" i="1" l="1"/>
  <c r="E87" i="1" s="1"/>
  <c r="D88" i="1"/>
  <c r="F88" i="1" s="1"/>
  <c r="C88" i="1" l="1"/>
  <c r="E88" i="1" s="1"/>
  <c r="D89" i="1"/>
  <c r="F89" i="1" s="1"/>
  <c r="D90" i="1" l="1"/>
  <c r="F90" i="1" s="1"/>
  <c r="C89" i="1"/>
  <c r="E89" i="1" s="1"/>
  <c r="C90" i="1" l="1"/>
  <c r="E90" i="1" s="1"/>
  <c r="D91" i="1"/>
  <c r="F91" i="1" s="1"/>
  <c r="C91" i="1" l="1"/>
  <c r="E91" i="1" s="1"/>
  <c r="D92" i="1"/>
  <c r="F92" i="1" s="1"/>
  <c r="D93" i="1" l="1"/>
  <c r="F93" i="1" s="1"/>
  <c r="C92" i="1"/>
  <c r="E92" i="1" s="1"/>
  <c r="C93" i="1" l="1"/>
  <c r="E93" i="1" s="1"/>
  <c r="D94" i="1"/>
  <c r="F94" i="1" s="1"/>
  <c r="D95" i="1" l="1"/>
  <c r="F95" i="1" s="1"/>
  <c r="C94" i="1"/>
  <c r="E94" i="1" s="1"/>
  <c r="C95" i="1" l="1"/>
  <c r="E95" i="1" s="1"/>
  <c r="D96" i="1"/>
  <c r="F96" i="1" s="1"/>
  <c r="C96" i="1" l="1"/>
  <c r="E96" i="1" s="1"/>
  <c r="D97" i="1"/>
  <c r="F97" i="1" s="1"/>
  <c r="D98" i="1" l="1"/>
  <c r="F98" i="1" s="1"/>
  <c r="C97" i="1"/>
  <c r="E97" i="1" s="1"/>
  <c r="C98" i="1" l="1"/>
  <c r="E98" i="1" s="1"/>
  <c r="D99" i="1"/>
  <c r="F99" i="1" s="1"/>
  <c r="C99" i="1" l="1"/>
  <c r="E99" i="1" s="1"/>
  <c r="D100" i="1"/>
  <c r="F100" i="1" s="1"/>
  <c r="D101" i="1" l="1"/>
  <c r="F101" i="1" s="1"/>
  <c r="C100" i="1"/>
  <c r="E100" i="1" s="1"/>
  <c r="C101" i="1" l="1"/>
  <c r="E101" i="1" s="1"/>
  <c r="D102" i="1"/>
  <c r="F102" i="1" s="1"/>
  <c r="D103" i="1" l="1"/>
  <c r="F103" i="1" s="1"/>
  <c r="C102" i="1"/>
  <c r="E102" i="1" s="1"/>
  <c r="C103" i="1" l="1"/>
  <c r="E103" i="1" s="1"/>
  <c r="D104" i="1"/>
  <c r="F104" i="1" s="1"/>
  <c r="C104" i="1" l="1"/>
  <c r="E104" i="1" s="1"/>
  <c r="D105" i="1"/>
  <c r="F105" i="1" s="1"/>
  <c r="D106" i="1" l="1"/>
  <c r="F106" i="1" s="1"/>
  <c r="C105" i="1"/>
  <c r="E105" i="1" s="1"/>
  <c r="C106" i="1" l="1"/>
  <c r="E106" i="1" s="1"/>
  <c r="D107" i="1"/>
  <c r="F107" i="1" s="1"/>
  <c r="C107" i="1" l="1"/>
  <c r="E107" i="1" s="1"/>
  <c r="D108" i="1"/>
  <c r="F108" i="1" s="1"/>
  <c r="D109" i="1" l="1"/>
  <c r="F109" i="1" s="1"/>
  <c r="C108" i="1"/>
  <c r="E108" i="1" s="1"/>
  <c r="C109" i="1" l="1"/>
  <c r="E109" i="1" s="1"/>
  <c r="D110" i="1"/>
  <c r="F110" i="1" s="1"/>
  <c r="D111" i="1" l="1"/>
  <c r="F111" i="1" s="1"/>
  <c r="C110" i="1"/>
  <c r="E110" i="1" s="1"/>
  <c r="C111" i="1" l="1"/>
  <c r="E111" i="1" s="1"/>
  <c r="D112" i="1"/>
  <c r="F112" i="1" s="1"/>
  <c r="C112" i="1" l="1"/>
  <c r="E112" i="1" s="1"/>
  <c r="D113" i="1"/>
  <c r="F113" i="1" s="1"/>
  <c r="D114" i="1" l="1"/>
  <c r="F114" i="1" s="1"/>
  <c r="C113" i="1"/>
  <c r="E113" i="1" s="1"/>
  <c r="C114" i="1" l="1"/>
  <c r="E114" i="1" s="1"/>
  <c r="D115" i="1"/>
  <c r="F115" i="1" s="1"/>
  <c r="C115" i="1" l="1"/>
  <c r="E115" i="1" s="1"/>
  <c r="D116" i="1"/>
  <c r="F116" i="1" s="1"/>
  <c r="D117" i="1" l="1"/>
  <c r="F117" i="1" s="1"/>
  <c r="C116" i="1"/>
  <c r="E116" i="1" s="1"/>
  <c r="C117" i="1" l="1"/>
  <c r="E117" i="1" s="1"/>
  <c r="D118" i="1"/>
  <c r="F118" i="1" s="1"/>
  <c r="D119" i="1" l="1"/>
  <c r="F119" i="1" s="1"/>
  <c r="C118" i="1"/>
  <c r="E118" i="1" s="1"/>
  <c r="C119" i="1" l="1"/>
  <c r="E119" i="1" s="1"/>
  <c r="D120" i="1"/>
  <c r="F120" i="1" s="1"/>
  <c r="C120" i="1" l="1"/>
  <c r="E120" i="1" s="1"/>
  <c r="D121" i="1"/>
  <c r="F121" i="1" s="1"/>
  <c r="D122" i="1" l="1"/>
  <c r="F122" i="1" s="1"/>
  <c r="C121" i="1"/>
  <c r="E121" i="1" s="1"/>
  <c r="C122" i="1" l="1"/>
  <c r="E122" i="1" s="1"/>
  <c r="D123" i="1"/>
  <c r="F123" i="1" s="1"/>
  <c r="C123" i="1" l="1"/>
  <c r="E123" i="1" s="1"/>
  <c r="D124" i="1"/>
  <c r="F124" i="1" s="1"/>
  <c r="D125" i="1" l="1"/>
  <c r="F125" i="1" s="1"/>
  <c r="C124" i="1"/>
  <c r="E124" i="1" s="1"/>
  <c r="C125" i="1" l="1"/>
  <c r="E125" i="1" s="1"/>
  <c r="D126" i="1"/>
  <c r="F126" i="1" s="1"/>
  <c r="D127" i="1" l="1"/>
  <c r="F127" i="1" s="1"/>
  <c r="C126" i="1"/>
  <c r="E126" i="1" s="1"/>
  <c r="C127" i="1" l="1"/>
  <c r="E127" i="1" s="1"/>
  <c r="D128" i="1"/>
  <c r="F128" i="1" s="1"/>
  <c r="C128" i="1" l="1"/>
  <c r="E128" i="1" s="1"/>
  <c r="D129" i="1"/>
  <c r="F129" i="1" s="1"/>
  <c r="D130" i="1" l="1"/>
  <c r="F130" i="1" s="1"/>
  <c r="C129" i="1"/>
  <c r="E129" i="1" s="1"/>
  <c r="C130" i="1" l="1"/>
  <c r="E130" i="1" s="1"/>
  <c r="D131" i="1"/>
  <c r="F131" i="1" s="1"/>
  <c r="C131" i="1" l="1"/>
  <c r="E131" i="1" s="1"/>
  <c r="D132" i="1"/>
  <c r="F132" i="1" s="1"/>
  <c r="D133" i="1" l="1"/>
  <c r="F133" i="1" s="1"/>
  <c r="C132" i="1"/>
  <c r="E132" i="1" s="1"/>
  <c r="C133" i="1" l="1"/>
  <c r="E133" i="1" s="1"/>
  <c r="D134" i="1"/>
  <c r="F134" i="1" s="1"/>
  <c r="D135" i="1" l="1"/>
  <c r="F135" i="1" s="1"/>
  <c r="C134" i="1"/>
  <c r="E134" i="1" s="1"/>
  <c r="C135" i="1" l="1"/>
  <c r="E135" i="1" s="1"/>
  <c r="D136" i="1"/>
  <c r="F136" i="1" s="1"/>
  <c r="D137" i="1" l="1"/>
  <c r="F137" i="1" s="1"/>
  <c r="C136" i="1"/>
  <c r="E136" i="1" s="1"/>
  <c r="C137" i="1" l="1"/>
  <c r="E137" i="1" s="1"/>
  <c r="D138" i="1"/>
  <c r="F138" i="1" s="1"/>
  <c r="D139" i="1" l="1"/>
  <c r="F139" i="1" s="1"/>
  <c r="C138" i="1"/>
  <c r="E138" i="1" s="1"/>
  <c r="C139" i="1" l="1"/>
  <c r="E139" i="1" s="1"/>
  <c r="D140" i="1"/>
  <c r="F140" i="1" s="1"/>
  <c r="D141" i="1" l="1"/>
  <c r="F141" i="1" s="1"/>
  <c r="C140" i="1"/>
  <c r="E140" i="1" s="1"/>
  <c r="C141" i="1" l="1"/>
  <c r="E141" i="1" s="1"/>
  <c r="D142" i="1"/>
  <c r="F142" i="1" s="1"/>
  <c r="D143" i="1" l="1"/>
  <c r="F143" i="1" s="1"/>
  <c r="C142" i="1"/>
  <c r="E142" i="1" s="1"/>
  <c r="C143" i="1" l="1"/>
  <c r="E143" i="1" s="1"/>
  <c r="D144" i="1"/>
  <c r="F144" i="1" s="1"/>
  <c r="C144" i="1" l="1"/>
  <c r="E144" i="1" s="1"/>
  <c r="D145" i="1"/>
  <c r="F145" i="1" s="1"/>
  <c r="D146" i="1" l="1"/>
  <c r="F146" i="1" s="1"/>
  <c r="C145" i="1"/>
  <c r="E145" i="1" s="1"/>
  <c r="C146" i="1" l="1"/>
  <c r="E146" i="1" s="1"/>
  <c r="D147" i="1"/>
  <c r="F147" i="1" s="1"/>
  <c r="C147" i="1" l="1"/>
  <c r="E147" i="1" s="1"/>
  <c r="D148" i="1"/>
  <c r="F148" i="1" s="1"/>
  <c r="D149" i="1" l="1"/>
  <c r="F149" i="1" s="1"/>
  <c r="C148" i="1"/>
  <c r="E148" i="1" s="1"/>
  <c r="C149" i="1" l="1"/>
  <c r="E149" i="1" s="1"/>
  <c r="D150" i="1"/>
  <c r="F150" i="1" s="1"/>
  <c r="C150" i="1" l="1"/>
  <c r="E150" i="1" s="1"/>
  <c r="D151" i="1"/>
  <c r="F151" i="1" s="1"/>
  <c r="D152" i="1" l="1"/>
  <c r="F152" i="1" s="1"/>
  <c r="C151" i="1"/>
  <c r="E151" i="1" s="1"/>
  <c r="C152" i="1" l="1"/>
  <c r="E152" i="1" s="1"/>
  <c r="D153" i="1"/>
  <c r="F153" i="1" s="1"/>
  <c r="D154" i="1" l="1"/>
  <c r="F154" i="1" s="1"/>
  <c r="C153" i="1"/>
  <c r="E153" i="1" s="1"/>
  <c r="C154" i="1" l="1"/>
  <c r="E154" i="1" s="1"/>
  <c r="D155" i="1"/>
  <c r="F155" i="1" s="1"/>
  <c r="D156" i="1" l="1"/>
  <c r="F156" i="1" s="1"/>
  <c r="C155" i="1"/>
  <c r="E155" i="1" s="1"/>
  <c r="C156" i="1" l="1"/>
  <c r="E156" i="1" s="1"/>
  <c r="D157" i="1"/>
  <c r="F157" i="1" s="1"/>
  <c r="D158" i="1" l="1"/>
  <c r="F158" i="1" s="1"/>
  <c r="C157" i="1"/>
  <c r="E157" i="1" s="1"/>
  <c r="C158" i="1" l="1"/>
  <c r="E158" i="1" s="1"/>
  <c r="D159" i="1"/>
  <c r="F159" i="1" s="1"/>
  <c r="D160" i="1" l="1"/>
  <c r="F160" i="1" s="1"/>
  <c r="C159" i="1"/>
  <c r="E159" i="1" s="1"/>
  <c r="C160" i="1" l="1"/>
  <c r="E160" i="1" s="1"/>
  <c r="D161" i="1"/>
  <c r="F161" i="1" s="1"/>
  <c r="D162" i="1" l="1"/>
  <c r="F162" i="1" s="1"/>
  <c r="C161" i="1"/>
  <c r="E161" i="1" s="1"/>
  <c r="C162" i="1" l="1"/>
  <c r="E162" i="1" s="1"/>
  <c r="D163" i="1"/>
  <c r="F163" i="1" s="1"/>
  <c r="D164" i="1" l="1"/>
  <c r="F164" i="1" s="1"/>
  <c r="C163" i="1"/>
  <c r="E163" i="1" s="1"/>
  <c r="C164" i="1" l="1"/>
  <c r="E164" i="1" s="1"/>
  <c r="D165" i="1"/>
  <c r="F165" i="1" s="1"/>
  <c r="D166" i="1" l="1"/>
  <c r="F166" i="1" s="1"/>
  <c r="C165" i="1"/>
  <c r="E165" i="1" s="1"/>
  <c r="C166" i="1" l="1"/>
  <c r="E166" i="1" s="1"/>
  <c r="D167" i="1"/>
  <c r="F167" i="1" s="1"/>
  <c r="D168" i="1" l="1"/>
  <c r="F168" i="1" s="1"/>
  <c r="C167" i="1"/>
  <c r="E167" i="1" s="1"/>
  <c r="D169" i="1" l="1"/>
  <c r="F169" i="1" s="1"/>
  <c r="C168" i="1"/>
  <c r="E168" i="1" s="1"/>
  <c r="C169" i="1" l="1"/>
  <c r="E169" i="1" s="1"/>
  <c r="D170" i="1"/>
  <c r="F170" i="1" s="1"/>
  <c r="D171" i="1" l="1"/>
  <c r="F171" i="1" s="1"/>
  <c r="C170" i="1"/>
  <c r="E170" i="1" s="1"/>
  <c r="C171" i="1" l="1"/>
  <c r="E171" i="1" s="1"/>
  <c r="D172" i="1"/>
  <c r="F172" i="1" s="1"/>
  <c r="D173" i="1" l="1"/>
  <c r="F173" i="1" s="1"/>
  <c r="C172" i="1"/>
  <c r="E172" i="1" s="1"/>
  <c r="C173" i="1" l="1"/>
  <c r="E173" i="1" s="1"/>
  <c r="D174" i="1"/>
  <c r="F174" i="1" s="1"/>
  <c r="C174" i="1" l="1"/>
  <c r="E174" i="1" s="1"/>
  <c r="D175" i="1"/>
  <c r="F175" i="1" s="1"/>
  <c r="D176" i="1" l="1"/>
  <c r="F176" i="1" s="1"/>
  <c r="C175" i="1"/>
  <c r="E175" i="1" s="1"/>
  <c r="C176" i="1" l="1"/>
  <c r="E176" i="1" s="1"/>
  <c r="D177" i="1"/>
  <c r="F177" i="1" s="1"/>
  <c r="D178" i="1" l="1"/>
  <c r="F178" i="1" s="1"/>
  <c r="C177" i="1"/>
  <c r="E177" i="1" s="1"/>
  <c r="C178" i="1" l="1"/>
  <c r="E178" i="1" s="1"/>
  <c r="D179" i="1"/>
  <c r="F179" i="1" s="1"/>
  <c r="C179" i="1" l="1"/>
  <c r="E179" i="1" s="1"/>
  <c r="D180" i="1"/>
  <c r="F180" i="1" s="1"/>
  <c r="D181" i="1" l="1"/>
  <c r="F181" i="1" s="1"/>
  <c r="C180" i="1"/>
  <c r="E180" i="1" s="1"/>
  <c r="C181" i="1" l="1"/>
  <c r="E181" i="1" s="1"/>
  <c r="D182" i="1"/>
  <c r="F182" i="1" s="1"/>
  <c r="C182" i="1" l="1"/>
  <c r="E182" i="1" s="1"/>
  <c r="D183" i="1"/>
  <c r="F183" i="1" s="1"/>
  <c r="D184" i="1" l="1"/>
  <c r="F184" i="1" s="1"/>
  <c r="C183" i="1"/>
  <c r="E183" i="1" s="1"/>
  <c r="C184" i="1" l="1"/>
  <c r="E184" i="1" s="1"/>
  <c r="D185" i="1"/>
  <c r="F185" i="1" s="1"/>
  <c r="D186" i="1" l="1"/>
  <c r="F186" i="1" s="1"/>
  <c r="C185" i="1"/>
  <c r="E185" i="1" s="1"/>
  <c r="C186" i="1" l="1"/>
  <c r="E186" i="1" s="1"/>
  <c r="D187" i="1"/>
  <c r="F187" i="1" s="1"/>
  <c r="C187" i="1" l="1"/>
  <c r="E187" i="1" s="1"/>
  <c r="D188" i="1"/>
  <c r="F188" i="1" s="1"/>
  <c r="D189" i="1" l="1"/>
  <c r="F189" i="1" s="1"/>
  <c r="C188" i="1"/>
  <c r="E188" i="1" s="1"/>
  <c r="C189" i="1" l="1"/>
  <c r="E189" i="1" s="1"/>
  <c r="D190" i="1"/>
  <c r="F190" i="1" s="1"/>
  <c r="D191" i="1" l="1"/>
  <c r="F191" i="1" s="1"/>
  <c r="C190" i="1"/>
  <c r="E190" i="1" s="1"/>
  <c r="C191" i="1" l="1"/>
  <c r="E191" i="1" s="1"/>
  <c r="D192" i="1"/>
  <c r="F192" i="1" s="1"/>
  <c r="C192" i="1" l="1"/>
  <c r="E192" i="1" s="1"/>
  <c r="D193" i="1"/>
  <c r="F193" i="1" s="1"/>
  <c r="D194" i="1" l="1"/>
  <c r="F194" i="1" s="1"/>
  <c r="C193" i="1"/>
  <c r="E193" i="1" s="1"/>
  <c r="C194" i="1" l="1"/>
  <c r="E194" i="1" s="1"/>
  <c r="D195" i="1"/>
  <c r="F195" i="1" s="1"/>
  <c r="D196" i="1" l="1"/>
  <c r="F196" i="1" s="1"/>
  <c r="C195" i="1"/>
  <c r="E195" i="1" s="1"/>
  <c r="C196" i="1" l="1"/>
  <c r="E196" i="1" s="1"/>
  <c r="D197" i="1"/>
  <c r="F197" i="1" s="1"/>
  <c r="D198" i="1" l="1"/>
  <c r="F198" i="1" s="1"/>
  <c r="C197" i="1"/>
  <c r="E197" i="1" s="1"/>
  <c r="C198" i="1" l="1"/>
  <c r="E198" i="1" s="1"/>
  <c r="D199" i="1"/>
  <c r="F199" i="1" s="1"/>
  <c r="D200" i="1" l="1"/>
  <c r="F200" i="1" s="1"/>
  <c r="C199" i="1"/>
  <c r="E199" i="1" s="1"/>
  <c r="C200" i="1" l="1"/>
  <c r="E200" i="1" s="1"/>
  <c r="D201" i="1"/>
  <c r="F201" i="1" s="1"/>
  <c r="D202" i="1" l="1"/>
  <c r="F202" i="1" s="1"/>
  <c r="C201" i="1"/>
  <c r="E201" i="1" s="1"/>
  <c r="C202" i="1" l="1"/>
  <c r="E202" i="1" s="1"/>
  <c r="D203" i="1"/>
  <c r="F203" i="1" s="1"/>
  <c r="D204" i="1" l="1"/>
  <c r="F204" i="1" s="1"/>
  <c r="C203" i="1"/>
  <c r="E203" i="1" s="1"/>
  <c r="C204" i="1" l="1"/>
  <c r="E204" i="1" s="1"/>
  <c r="D205" i="1"/>
  <c r="F205" i="1" s="1"/>
  <c r="C205" i="1" l="1"/>
  <c r="E205" i="1" s="1"/>
  <c r="D206" i="1"/>
  <c r="F206" i="1" s="1"/>
  <c r="D207" i="1" l="1"/>
  <c r="F207" i="1" s="1"/>
  <c r="C206" i="1"/>
  <c r="E206" i="1" s="1"/>
  <c r="C207" i="1" l="1"/>
  <c r="E207" i="1" s="1"/>
  <c r="D208" i="1"/>
  <c r="F208" i="1" s="1"/>
  <c r="C208" i="1" l="1"/>
  <c r="E208" i="1" s="1"/>
  <c r="D209" i="1"/>
  <c r="F209" i="1" s="1"/>
  <c r="D210" i="1" l="1"/>
  <c r="F210" i="1" s="1"/>
  <c r="C209" i="1"/>
  <c r="E209" i="1" s="1"/>
  <c r="C210" i="1" l="1"/>
  <c r="E210" i="1" s="1"/>
  <c r="D211" i="1"/>
  <c r="F211" i="1" s="1"/>
  <c r="D212" i="1" l="1"/>
  <c r="F212" i="1" s="1"/>
  <c r="C211" i="1"/>
  <c r="E211" i="1" s="1"/>
  <c r="C212" i="1" l="1"/>
  <c r="E212" i="1" s="1"/>
  <c r="D213" i="1"/>
  <c r="F213" i="1" s="1"/>
  <c r="C213" i="1" l="1"/>
  <c r="E213" i="1" s="1"/>
  <c r="D214" i="1"/>
  <c r="F214" i="1" s="1"/>
  <c r="D215" i="1" l="1"/>
  <c r="F215" i="1" s="1"/>
  <c r="C214" i="1"/>
  <c r="E214" i="1" s="1"/>
  <c r="C215" i="1" l="1"/>
  <c r="E215" i="1" s="1"/>
  <c r="D216" i="1"/>
  <c r="F216" i="1" s="1"/>
  <c r="C216" i="1" l="1"/>
  <c r="E216" i="1" s="1"/>
  <c r="D217" i="1"/>
  <c r="F217" i="1" s="1"/>
  <c r="D218" i="1" l="1"/>
  <c r="F218" i="1" s="1"/>
  <c r="C217" i="1"/>
  <c r="E217" i="1" s="1"/>
  <c r="C218" i="1" l="1"/>
  <c r="E218" i="1" s="1"/>
  <c r="D219" i="1"/>
  <c r="F219" i="1" s="1"/>
  <c r="D220" i="1" l="1"/>
  <c r="F220" i="1" s="1"/>
  <c r="C219" i="1"/>
  <c r="E219" i="1" s="1"/>
  <c r="C220" i="1" l="1"/>
  <c r="E220" i="1" s="1"/>
  <c r="D221" i="1"/>
  <c r="F221" i="1" s="1"/>
  <c r="C221" i="1" l="1"/>
  <c r="E221" i="1" s="1"/>
  <c r="D222" i="1"/>
  <c r="F222" i="1" s="1"/>
  <c r="D223" i="1" l="1"/>
  <c r="F223" i="1" s="1"/>
  <c r="C222" i="1"/>
  <c r="E222" i="1" s="1"/>
  <c r="C223" i="1" l="1"/>
  <c r="E223" i="1" s="1"/>
  <c r="D224" i="1"/>
  <c r="F224" i="1" s="1"/>
  <c r="C224" i="1" l="1"/>
  <c r="E224" i="1" s="1"/>
  <c r="D225" i="1"/>
  <c r="F225" i="1" s="1"/>
  <c r="D226" i="1" l="1"/>
  <c r="F226" i="1" s="1"/>
  <c r="C225" i="1"/>
  <c r="E225" i="1" s="1"/>
  <c r="C226" i="1" l="1"/>
  <c r="E226" i="1" s="1"/>
  <c r="D227" i="1"/>
  <c r="F227" i="1" s="1"/>
  <c r="D228" i="1" l="1"/>
  <c r="F228" i="1" s="1"/>
  <c r="C227" i="1"/>
  <c r="E227" i="1" s="1"/>
  <c r="C228" i="1" l="1"/>
  <c r="E228" i="1" s="1"/>
  <c r="D229" i="1"/>
  <c r="F229" i="1" s="1"/>
  <c r="C229" i="1" l="1"/>
  <c r="E229" i="1" s="1"/>
  <c r="D231" i="1"/>
  <c r="F231" i="1" s="1"/>
  <c r="D230" i="1"/>
  <c r="F230" i="1" s="1"/>
  <c r="C231" i="1" l="1"/>
  <c r="E231" i="1" s="1"/>
  <c r="C230" i="1"/>
  <c r="E230" i="1" s="1"/>
</calcChain>
</file>

<file path=xl/sharedStrings.xml><?xml version="1.0" encoding="utf-8"?>
<sst xmlns="http://schemas.openxmlformats.org/spreadsheetml/2006/main" count="6" uniqueCount="6">
  <si>
    <t>CH10 CMF</t>
  </si>
  <si>
    <t>Length (Mile)</t>
  </si>
  <si>
    <t>Radius (Feet)</t>
  </si>
  <si>
    <t>L</t>
  </si>
  <si>
    <t>R</t>
  </si>
  <si>
    <t>CH18CMF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</si>
</sst>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CH10 CMF</c:v>
                </c:pt>
              </c:strCache>
            </c:strRef>
          </c:tx>
          <c:marker>
            <c:symbol val="none"/>
          </c:marker>
          <c:xVal>
            <c:numRef>
              <c:f>Sheet1!$A$2:$A$231</c:f>
              <c:numCache>
                <c:formatCode>General</c:formatCode>
                <c:ptCount val="2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</c:numCache>
            </c:numRef>
          </c:xVal>
          <c:yVal>
            <c:numRef>
              <c:f>Sheet1!$E$2:$E$231</c:f>
              <c:numCache>
                <c:formatCode>General</c:formatCode>
                <c:ptCount val="230"/>
                <c:pt idx="0">
                  <c:v>1.17247311827957</c:v>
                </c:pt>
                <c:pt idx="1">
                  <c:v>1.1707654636431384</c:v>
                </c:pt>
                <c:pt idx="2">
                  <c:v>1.1690912924309509</c:v>
                </c:pt>
                <c:pt idx="3">
                  <c:v>1.1674496293976406</c:v>
                </c:pt>
                <c:pt idx="4">
                  <c:v>1.1658395368072787</c:v>
                </c:pt>
                <c:pt idx="5">
                  <c:v>1.1642601126472094</c:v>
                </c:pt>
                <c:pt idx="6">
                  <c:v>1.1627104889429907</c:v>
                </c:pt>
                <c:pt idx="7">
                  <c:v>1.1611898301678223</c:v>
                </c:pt>
                <c:pt idx="8">
                  <c:v>1.1596973317403425</c:v>
                </c:pt>
                <c:pt idx="9">
                  <c:v>1.1582322186051102</c:v>
                </c:pt>
                <c:pt idx="10">
                  <c:v>1.156793743890518</c:v>
                </c:pt>
                <c:pt idx="11">
                  <c:v>1.1553811876392523</c:v>
                </c:pt>
                <c:pt idx="12">
                  <c:v>1.1539938556067588</c:v>
                </c:pt>
                <c:pt idx="13">
                  <c:v>1.1526310781235132</c:v>
                </c:pt>
                <c:pt idx="14">
                  <c:v>1.1512922090171667</c:v>
                </c:pt>
                <c:pt idx="15">
                  <c:v>1.1499766245909304</c:v>
                </c:pt>
                <c:pt idx="16">
                  <c:v>1.1486837226548017</c:v>
                </c:pt>
                <c:pt idx="17">
                  <c:v>1.1474129216064701</c:v>
                </c:pt>
                <c:pt idx="18">
                  <c:v>1.1461636595589575</c:v>
                </c:pt>
                <c:pt idx="19">
                  <c:v>1.1449353935122437</c:v>
                </c:pt>
                <c:pt idx="20">
                  <c:v>1.1437275985663082</c:v>
                </c:pt>
                <c:pt idx="21">
                  <c:v>1.1425397671731985</c:v>
                </c:pt>
                <c:pt idx="22">
                  <c:v>1.141371408425877</c:v>
                </c:pt>
                <c:pt idx="23">
                  <c:v>1.1402220473817641</c:v>
                </c:pt>
                <c:pt idx="24">
                  <c:v>1.1390912244190081</c:v>
                </c:pt>
                <c:pt idx="25">
                  <c:v>1.137978494623656</c:v>
                </c:pt>
                <c:pt idx="26">
                  <c:v>1.1368834272060078</c:v>
                </c:pt>
                <c:pt idx="27">
                  <c:v>1.1358056049445433</c:v>
                </c:pt>
                <c:pt idx="28">
                  <c:v>1.134744623655914</c:v>
                </c:pt>
                <c:pt idx="29">
                  <c:v>1.133700091689589</c:v>
                </c:pt>
                <c:pt idx="30">
                  <c:v>1.132671629445823</c:v>
                </c:pt>
                <c:pt idx="31">
                  <c:v>1.1316588689157021</c:v>
                </c:pt>
                <c:pt idx="32">
                  <c:v>1.1306614532420984</c:v>
                </c:pt>
                <c:pt idx="33">
                  <c:v>1.1296790363004285</c:v>
                </c:pt>
                <c:pt idx="34">
                  <c:v>1.1287112822981864</c:v>
                </c:pt>
                <c:pt idx="35">
                  <c:v>1.1277578653922742</c:v>
                </c:pt>
                <c:pt idx="36">
                  <c:v>1.1268184693232131</c:v>
                </c:pt>
                <c:pt idx="37">
                  <c:v>1.1258927870653794</c:v>
                </c:pt>
                <c:pt idx="38">
                  <c:v>1.1249805204924419</c:v>
                </c:pt>
                <c:pt idx="39">
                  <c:v>1.1240813800572447</c:v>
                </c:pt>
                <c:pt idx="40">
                  <c:v>1.1231950844854071</c:v>
                </c:pt>
                <c:pt idx="41">
                  <c:v>1.1223213604819644</c:v>
                </c:pt>
                <c:pt idx="42">
                  <c:v>1.1214599424504015</c:v>
                </c:pt>
                <c:pt idx="43">
                  <c:v>1.1206105722234754</c:v>
                </c:pt>
                <c:pt idx="44">
                  <c:v>1.1197729988052569</c:v>
                </c:pt>
                <c:pt idx="45">
                  <c:v>1.1189469781238415</c:v>
                </c:pt>
                <c:pt idx="46">
                  <c:v>1.1181322727942258</c:v>
                </c:pt>
                <c:pt idx="47">
                  <c:v>1.1173286518908638</c:v>
                </c:pt>
                <c:pt idx="48">
                  <c:v>1.1165358907294389</c:v>
                </c:pt>
                <c:pt idx="49">
                  <c:v>1.1157537706574294</c:v>
                </c:pt>
                <c:pt idx="50">
                  <c:v>1.1149820788530467</c:v>
                </c:pt>
                <c:pt idx="51">
                  <c:v>1.1142206081321655</c:v>
                </c:pt>
                <c:pt idx="52">
                  <c:v>1.1134691567628749</c:v>
                </c:pt>
                <c:pt idx="53">
                  <c:v>1.1127275282873006</c:v>
                </c:pt>
                <c:pt idx="54">
                  <c:v>1.11199553135037</c:v>
                </c:pt>
                <c:pt idx="55">
                  <c:v>1.1112729795352063</c:v>
                </c:pt>
                <c:pt idx="56">
                  <c:v>1.1105596912048525</c:v>
                </c:pt>
                <c:pt idx="57">
                  <c:v>1.1098554893500443</c:v>
                </c:pt>
                <c:pt idx="58">
                  <c:v>1.1091602014427657</c:v>
                </c:pt>
                <c:pt idx="59">
                  <c:v>1.1084736592953268</c:v>
                </c:pt>
                <c:pt idx="60">
                  <c:v>1.1077956989247311</c:v>
                </c:pt>
                <c:pt idx="61">
                  <c:v>1.1071261604220932</c:v>
                </c:pt>
                <c:pt idx="62">
                  <c:v>1.106464887826895</c:v>
                </c:pt>
                <c:pt idx="63">
                  <c:v>1.1058117290058711</c:v>
                </c:pt>
                <c:pt idx="64">
                  <c:v>1.1051665355363232</c:v>
                </c:pt>
                <c:pt idx="65">
                  <c:v>1.1045291625936788</c:v>
                </c:pt>
                <c:pt idx="66">
                  <c:v>1.1038994688431143</c:v>
                </c:pt>
                <c:pt idx="67">
                  <c:v>1.1032773163350718</c:v>
                </c:pt>
                <c:pt idx="68">
                  <c:v>1.1026625704045059</c:v>
                </c:pt>
                <c:pt idx="69">
                  <c:v>1.10205509957371</c:v>
                </c:pt>
                <c:pt idx="70">
                  <c:v>1.1014547754585704</c:v>
                </c:pt>
                <c:pt idx="71">
                  <c:v>1.1008614726781112</c:v>
                </c:pt>
                <c:pt idx="72">
                  <c:v>1.1002750687671918</c:v>
                </c:pt>
                <c:pt idx="73">
                  <c:v>1.0996954440922369</c:v>
                </c:pt>
                <c:pt idx="74">
                  <c:v>1.0991224817698677</c:v>
                </c:pt>
                <c:pt idx="75">
                  <c:v>1.0985560675883257</c:v>
                </c:pt>
                <c:pt idx="76">
                  <c:v>1.0979960899315737</c:v>
                </c:pt>
                <c:pt idx="77">
                  <c:v>1.0974424397059717</c:v>
                </c:pt>
                <c:pt idx="78">
                  <c:v>1.0968950102694213</c:v>
                </c:pt>
                <c:pt idx="79">
                  <c:v>1.0963536973628882</c:v>
                </c:pt>
                <c:pt idx="80">
                  <c:v>1.0958183990442056</c:v>
                </c:pt>
                <c:pt idx="81">
                  <c:v>1.0952890156240718</c:v>
                </c:pt>
                <c:pt idx="82">
                  <c:v>1.0947654496041592</c:v>
                </c:pt>
                <c:pt idx="83">
                  <c:v>1.0942476056172512</c:v>
                </c:pt>
                <c:pt idx="84">
                  <c:v>1.0937353903693314</c:v>
                </c:pt>
                <c:pt idx="85">
                  <c:v>1.0932287125835514</c:v>
                </c:pt>
                <c:pt idx="86">
                  <c:v>1.0927274829460052</c:v>
                </c:pt>
                <c:pt idx="87">
                  <c:v>1.0922316140532458</c:v>
                </c:pt>
                <c:pt idx="88">
                  <c:v>1.0917410203614732</c:v>
                </c:pt>
                <c:pt idx="89">
                  <c:v>1.0912556181373385</c:v>
                </c:pt>
                <c:pt idx="90">
                  <c:v>1.0907753254102999</c:v>
                </c:pt>
                <c:pt idx="91">
                  <c:v>1.0903000619264764</c:v>
                </c:pt>
                <c:pt idx="92">
                  <c:v>1.0898297491039426</c:v>
                </c:pt>
                <c:pt idx="93">
                  <c:v>1.0893643099894144</c:v>
                </c:pt>
                <c:pt idx="94">
                  <c:v>1.088903669216273</c:v>
                </c:pt>
                <c:pt idx="95">
                  <c:v>1.0884477529638821</c:v>
                </c:pt>
                <c:pt idx="96">
                  <c:v>1.0879964889181479</c:v>
                </c:pt>
                <c:pt idx="97">
                  <c:v>1.087549806233284</c:v>
                </c:pt>
                <c:pt idx="98">
                  <c:v>1.0871076354947322</c:v>
                </c:pt>
                <c:pt idx="99">
                  <c:v>1.086669908683201</c:v>
                </c:pt>
                <c:pt idx="100">
                  <c:v>1.0862365591397849</c:v>
                </c:pt>
                <c:pt idx="101">
                  <c:v>1.0858075215321243</c:v>
                </c:pt>
                <c:pt idx="102">
                  <c:v>1.0853827318215694</c:v>
                </c:pt>
                <c:pt idx="103">
                  <c:v>1.0849621272313152</c:v>
                </c:pt>
                <c:pt idx="104">
                  <c:v>1.0845456462154754</c:v>
                </c:pt>
                <c:pt idx="105">
                  <c:v>1.0841332284290586</c:v>
                </c:pt>
                <c:pt idx="106">
                  <c:v>1.0837248146988203</c:v>
                </c:pt>
                <c:pt idx="107">
                  <c:v>1.0833203469949613</c:v>
                </c:pt>
                <c:pt idx="108">
                  <c:v>1.0829197684036396</c:v>
                </c:pt>
                <c:pt idx="109">
                  <c:v>1.0825230231002727</c:v>
                </c:pt>
                <c:pt idx="110">
                  <c:v>1.0821300563236047</c:v>
                </c:pt>
                <c:pt idx="111">
                  <c:v>1.081740814350507</c:v>
                </c:pt>
                <c:pt idx="112">
                  <c:v>1.0813552444714951</c:v>
                </c:pt>
                <c:pt idx="113">
                  <c:v>1.0809732949669342</c:v>
                </c:pt>
                <c:pt idx="114">
                  <c:v>1.0805949150839111</c:v>
                </c:pt>
                <c:pt idx="115">
                  <c:v>1.0802200550137535</c:v>
                </c:pt>
                <c:pt idx="116">
                  <c:v>1.0798486658701711</c:v>
                </c:pt>
                <c:pt idx="117">
                  <c:v>1.0794806996680046</c:v>
                </c:pt>
                <c:pt idx="118">
                  <c:v>1.079116109302555</c:v>
                </c:pt>
                <c:pt idx="119">
                  <c:v>1.078754848529484</c:v>
                </c:pt>
                <c:pt idx="120">
                  <c:v>1.078396871945259</c:v>
                </c:pt>
                <c:pt idx="121">
                  <c:v>1.0780421349681311</c:v>
                </c:pt>
                <c:pt idx="122">
                  <c:v>1.077690593819626</c:v>
                </c:pt>
                <c:pt idx="123">
                  <c:v>1.0773422055065336</c:v>
                </c:pt>
                <c:pt idx="124">
                  <c:v>1.0769969278033793</c:v>
                </c:pt>
                <c:pt idx="125">
                  <c:v>1.0766547192353644</c:v>
                </c:pt>
                <c:pt idx="126">
                  <c:v>1.0763155390617565</c:v>
                </c:pt>
                <c:pt idx="127">
                  <c:v>1.0759793472597226</c:v>
                </c:pt>
                <c:pt idx="128">
                  <c:v>1.0756461045085832</c:v>
                </c:pt>
                <c:pt idx="129">
                  <c:v>1.0753157721744846</c:v>
                </c:pt>
                <c:pt idx="130">
                  <c:v>1.0749883122954651</c:v>
                </c:pt>
                <c:pt idx="131">
                  <c:v>1.0746636875669133</c:v>
                </c:pt>
                <c:pt idx="132">
                  <c:v>1.0743418613274007</c:v>
                </c:pt>
                <c:pt idx="133">
                  <c:v>1.0740227975448797</c:v>
                </c:pt>
                <c:pt idx="134">
                  <c:v>1.073706460803235</c:v>
                </c:pt>
                <c:pt idx="135">
                  <c:v>1.0733928162891786</c:v>
                </c:pt>
                <c:pt idx="136">
                  <c:v>1.0730818297794789</c:v>
                </c:pt>
                <c:pt idx="137">
                  <c:v>1.0727734676285106</c:v>
                </c:pt>
                <c:pt idx="138">
                  <c:v>1.0724676967561217</c:v>
                </c:pt>
                <c:pt idx="139">
                  <c:v>1.0721644846358034</c:v>
                </c:pt>
                <c:pt idx="140">
                  <c:v>1.0718637992831541</c:v>
                </c:pt>
                <c:pt idx="141">
                  <c:v>1.0715656092446348</c:v>
                </c:pt>
                <c:pt idx="142">
                  <c:v>1.071269883586599</c:v>
                </c:pt>
                <c:pt idx="143">
                  <c:v>1.0709765918845966</c:v>
                </c:pt>
                <c:pt idx="144">
                  <c:v>1.0706857042129385</c:v>
                </c:pt>
                <c:pt idx="145">
                  <c:v>1.0703971911345183</c:v>
                </c:pt>
                <c:pt idx="146">
                  <c:v>1.070111023690882</c:v>
                </c:pt>
                <c:pt idx="147">
                  <c:v>1.0698271733925384</c:v>
                </c:pt>
                <c:pt idx="148">
                  <c:v>1.0695456122095039</c:v>
                </c:pt>
                <c:pt idx="149">
                  <c:v>1.0692663125620763</c:v>
                </c:pt>
                <c:pt idx="150">
                  <c:v>1.0689892473118279</c:v>
                </c:pt>
                <c:pt idx="151">
                  <c:v>1.0687143897528166</c:v>
                </c:pt>
                <c:pt idx="152">
                  <c:v>1.068441713603004</c:v>
                </c:pt>
                <c:pt idx="153">
                  <c:v>1.0681711929958775</c:v>
                </c:pt>
                <c:pt idx="154">
                  <c:v>1.0679028024722717</c:v>
                </c:pt>
                <c:pt idx="155">
                  <c:v>1.0676365169723805</c:v>
                </c:pt>
                <c:pt idx="156">
                  <c:v>1.067372311827957</c:v>
                </c:pt>
                <c:pt idx="157">
                  <c:v>1.0671101627546964</c:v>
                </c:pt>
                <c:pt idx="158">
                  <c:v>1.0668500458447945</c:v>
                </c:pt>
                <c:pt idx="159">
                  <c:v>1.0665919375596795</c:v>
                </c:pt>
                <c:pt idx="160">
                  <c:v>1.0663358147229116</c:v>
                </c:pt>
                <c:pt idx="161">
                  <c:v>1.0660816545132452</c:v>
                </c:pt>
                <c:pt idx="162">
                  <c:v>1.0658294344578512</c:v>
                </c:pt>
                <c:pt idx="163">
                  <c:v>1.065579132425692</c:v>
                </c:pt>
                <c:pt idx="164">
                  <c:v>1.0653307266210492</c:v>
                </c:pt>
                <c:pt idx="165">
                  <c:v>1.0650841955771961</c:v>
                </c:pt>
                <c:pt idx="166">
                  <c:v>1.0648395181502144</c:v>
                </c:pt>
                <c:pt idx="167">
                  <c:v>1.0645966735129475</c:v>
                </c:pt>
                <c:pt idx="168">
                  <c:v>1.0643556411490933</c:v>
                </c:pt>
                <c:pt idx="169">
                  <c:v>1.0641164008474238</c:v>
                </c:pt>
                <c:pt idx="170">
                  <c:v>1.0638789326961369</c:v>
                </c:pt>
                <c:pt idx="171">
                  <c:v>1.063643217077332</c:v>
                </c:pt>
                <c:pt idx="172">
                  <c:v>1.0634092346616066</c:v>
                </c:pt>
                <c:pt idx="173">
                  <c:v>1.0631769664027728</c:v>
                </c:pt>
                <c:pt idx="174">
                  <c:v>1.0629463935326897</c:v>
                </c:pt>
                <c:pt idx="175">
                  <c:v>1.0627174975562073</c:v>
                </c:pt>
                <c:pt idx="176">
                  <c:v>1.062490260246221</c:v>
                </c:pt>
                <c:pt idx="177">
                  <c:v>1.062264663638834</c:v>
                </c:pt>
                <c:pt idx="178">
                  <c:v>1.0620406900286223</c:v>
                </c:pt>
                <c:pt idx="179">
                  <c:v>1.0618183219640036</c:v>
                </c:pt>
                <c:pt idx="180">
                  <c:v>1.0615975422427035</c:v>
                </c:pt>
                <c:pt idx="181">
                  <c:v>1.0613783339073204</c:v>
                </c:pt>
                <c:pt idx="182">
                  <c:v>1.0611606802409821</c:v>
                </c:pt>
                <c:pt idx="183">
                  <c:v>1.0609445647630988</c:v>
                </c:pt>
                <c:pt idx="184">
                  <c:v>1.0607299712252005</c:v>
                </c:pt>
                <c:pt idx="185">
                  <c:v>1.0605168836068666</c:v>
                </c:pt>
                <c:pt idx="186">
                  <c:v>1.0603052861117377</c:v>
                </c:pt>
                <c:pt idx="187">
                  <c:v>1.0600951631636133</c:v>
                </c:pt>
                <c:pt idx="188">
                  <c:v>1.0598864994026285</c:v>
                </c:pt>
                <c:pt idx="189">
                  <c:v>1.059679279681512</c:v>
                </c:pt>
                <c:pt idx="190">
                  <c:v>1.0594734890619206</c:v>
                </c:pt>
                <c:pt idx="191">
                  <c:v>1.0592691128108487</c:v>
                </c:pt>
                <c:pt idx="192">
                  <c:v>1.059066136397113</c:v>
                </c:pt>
                <c:pt idx="193">
                  <c:v>1.0588645454879078</c:v>
                </c:pt>
                <c:pt idx="194">
                  <c:v>1.058664325945432</c:v>
                </c:pt>
                <c:pt idx="195">
                  <c:v>1.0584654638235831</c:v>
                </c:pt>
                <c:pt idx="196">
                  <c:v>1.0582679453647197</c:v>
                </c:pt>
                <c:pt idx="197">
                  <c:v>1.0580717569964881</c:v>
                </c:pt>
                <c:pt idx="198">
                  <c:v>1.0578768853287148</c:v>
                </c:pt>
                <c:pt idx="199">
                  <c:v>1.0576833171503579</c:v>
                </c:pt>
                <c:pt idx="200">
                  <c:v>1.0574910394265233</c:v>
                </c:pt>
                <c:pt idx="201">
                  <c:v>1.0573000392955383</c:v>
                </c:pt>
                <c:pt idx="202">
                  <c:v>1.0571103040660828</c:v>
                </c:pt>
                <c:pt idx="203">
                  <c:v>1.0569218212143796</c:v>
                </c:pt>
                <c:pt idx="204">
                  <c:v>1.0567345783814375</c:v>
                </c:pt>
                <c:pt idx="205">
                  <c:v>1.0565485633703509</c:v>
                </c:pt>
                <c:pt idx="206">
                  <c:v>1.0563637641436503</c:v>
                </c:pt>
                <c:pt idx="207">
                  <c:v>1.0561801688207069</c:v>
                </c:pt>
                <c:pt idx="208">
                  <c:v>1.0559977656751851</c:v>
                </c:pt>
                <c:pt idx="209">
                  <c:v>1.0558165431325468</c:v>
                </c:pt>
                <c:pt idx="210">
                  <c:v>1.0556364897676032</c:v>
                </c:pt>
                <c:pt idx="211">
                  <c:v>1.0554575943021125</c:v>
                </c:pt>
                <c:pt idx="212">
                  <c:v>1.0552798456024264</c:v>
                </c:pt>
                <c:pt idx="213">
                  <c:v>1.055103232677179</c:v>
                </c:pt>
                <c:pt idx="214">
                  <c:v>1.0549277446750223</c:v>
                </c:pt>
                <c:pt idx="215">
                  <c:v>1.0547533708824031</c:v>
                </c:pt>
                <c:pt idx="216">
                  <c:v>1.0545801007213829</c:v>
                </c:pt>
                <c:pt idx="217">
                  <c:v>1.0544079237474984</c:v>
                </c:pt>
                <c:pt idx="218">
                  <c:v>1.0542368296476634</c:v>
                </c:pt>
                <c:pt idx="219">
                  <c:v>1.0540668082381097</c:v>
                </c:pt>
                <c:pt idx="220">
                  <c:v>1.0538978494623656</c:v>
                </c:pt>
                <c:pt idx="221">
                  <c:v>1.0537299433892742</c:v>
                </c:pt>
                <c:pt idx="222">
                  <c:v>1.0535630802110465</c:v>
                </c:pt>
                <c:pt idx="223">
                  <c:v>1.0533972502413529</c:v>
                </c:pt>
                <c:pt idx="224">
                  <c:v>1.0532324439134475</c:v>
                </c:pt>
                <c:pt idx="225">
                  <c:v>1.0530686517783292</c:v>
                </c:pt>
                <c:pt idx="226">
                  <c:v>1.0529058645029354</c:v>
                </c:pt>
                <c:pt idx="227">
                  <c:v>1.0527440728683701</c:v>
                </c:pt>
                <c:pt idx="228">
                  <c:v>1.0525832677681617</c:v>
                </c:pt>
                <c:pt idx="229">
                  <c:v>1.0524234402065562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5-4288-B617-AF81E7AB2062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CH10 CMF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Sheet1!$A$2:$A$231</c:f>
              <c:numCache>
                <c:formatCode>General</c:formatCode>
                <c:ptCount val="2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</c:numCache>
            </c:numRef>
          </c:xVal>
          <c:yVal>
            <c:numRef>
              <c:f>Sheet1!$E$2:$E$231</c:f>
              <c:numCache>
                <c:formatCode>General</c:formatCode>
                <c:ptCount val="230"/>
                <c:pt idx="0">
                  <c:v>1.17247311827957</c:v>
                </c:pt>
                <c:pt idx="1">
                  <c:v>1.1707654636431384</c:v>
                </c:pt>
                <c:pt idx="2">
                  <c:v>1.1690912924309509</c:v>
                </c:pt>
                <c:pt idx="3">
                  <c:v>1.1674496293976406</c:v>
                </c:pt>
                <c:pt idx="4">
                  <c:v>1.1658395368072787</c:v>
                </c:pt>
                <c:pt idx="5">
                  <c:v>1.1642601126472094</c:v>
                </c:pt>
                <c:pt idx="6">
                  <c:v>1.1627104889429907</c:v>
                </c:pt>
                <c:pt idx="7">
                  <c:v>1.1611898301678223</c:v>
                </c:pt>
                <c:pt idx="8">
                  <c:v>1.1596973317403425</c:v>
                </c:pt>
                <c:pt idx="9">
                  <c:v>1.1582322186051102</c:v>
                </c:pt>
                <c:pt idx="10">
                  <c:v>1.156793743890518</c:v>
                </c:pt>
                <c:pt idx="11">
                  <c:v>1.1553811876392523</c:v>
                </c:pt>
                <c:pt idx="12">
                  <c:v>1.1539938556067588</c:v>
                </c:pt>
                <c:pt idx="13">
                  <c:v>1.1526310781235132</c:v>
                </c:pt>
                <c:pt idx="14">
                  <c:v>1.1512922090171667</c:v>
                </c:pt>
                <c:pt idx="15">
                  <c:v>1.1499766245909304</c:v>
                </c:pt>
                <c:pt idx="16">
                  <c:v>1.1486837226548017</c:v>
                </c:pt>
                <c:pt idx="17">
                  <c:v>1.1474129216064701</c:v>
                </c:pt>
                <c:pt idx="18">
                  <c:v>1.1461636595589575</c:v>
                </c:pt>
                <c:pt idx="19">
                  <c:v>1.1449353935122437</c:v>
                </c:pt>
                <c:pt idx="20">
                  <c:v>1.1437275985663082</c:v>
                </c:pt>
                <c:pt idx="21">
                  <c:v>1.1425397671731985</c:v>
                </c:pt>
                <c:pt idx="22">
                  <c:v>1.141371408425877</c:v>
                </c:pt>
                <c:pt idx="23">
                  <c:v>1.1402220473817641</c:v>
                </c:pt>
                <c:pt idx="24">
                  <c:v>1.1390912244190081</c:v>
                </c:pt>
                <c:pt idx="25">
                  <c:v>1.137978494623656</c:v>
                </c:pt>
                <c:pt idx="26">
                  <c:v>1.1368834272060078</c:v>
                </c:pt>
                <c:pt idx="27">
                  <c:v>1.1358056049445433</c:v>
                </c:pt>
                <c:pt idx="28">
                  <c:v>1.134744623655914</c:v>
                </c:pt>
                <c:pt idx="29">
                  <c:v>1.133700091689589</c:v>
                </c:pt>
                <c:pt idx="30">
                  <c:v>1.132671629445823</c:v>
                </c:pt>
                <c:pt idx="31">
                  <c:v>1.1316588689157021</c:v>
                </c:pt>
                <c:pt idx="32">
                  <c:v>1.1306614532420984</c:v>
                </c:pt>
                <c:pt idx="33">
                  <c:v>1.1296790363004285</c:v>
                </c:pt>
                <c:pt idx="34">
                  <c:v>1.1287112822981864</c:v>
                </c:pt>
                <c:pt idx="35">
                  <c:v>1.1277578653922742</c:v>
                </c:pt>
                <c:pt idx="36">
                  <c:v>1.1268184693232131</c:v>
                </c:pt>
                <c:pt idx="37">
                  <c:v>1.1258927870653794</c:v>
                </c:pt>
                <c:pt idx="38">
                  <c:v>1.1249805204924419</c:v>
                </c:pt>
                <c:pt idx="39">
                  <c:v>1.1240813800572447</c:v>
                </c:pt>
                <c:pt idx="40">
                  <c:v>1.1231950844854071</c:v>
                </c:pt>
                <c:pt idx="41">
                  <c:v>1.1223213604819644</c:v>
                </c:pt>
                <c:pt idx="42">
                  <c:v>1.1214599424504015</c:v>
                </c:pt>
                <c:pt idx="43">
                  <c:v>1.1206105722234754</c:v>
                </c:pt>
                <c:pt idx="44">
                  <c:v>1.1197729988052569</c:v>
                </c:pt>
                <c:pt idx="45">
                  <c:v>1.1189469781238415</c:v>
                </c:pt>
                <c:pt idx="46">
                  <c:v>1.1181322727942258</c:v>
                </c:pt>
                <c:pt idx="47">
                  <c:v>1.1173286518908638</c:v>
                </c:pt>
                <c:pt idx="48">
                  <c:v>1.1165358907294389</c:v>
                </c:pt>
                <c:pt idx="49">
                  <c:v>1.1157537706574294</c:v>
                </c:pt>
                <c:pt idx="50">
                  <c:v>1.1149820788530467</c:v>
                </c:pt>
                <c:pt idx="51">
                  <c:v>1.1142206081321655</c:v>
                </c:pt>
                <c:pt idx="52">
                  <c:v>1.1134691567628749</c:v>
                </c:pt>
                <c:pt idx="53">
                  <c:v>1.1127275282873006</c:v>
                </c:pt>
                <c:pt idx="54">
                  <c:v>1.11199553135037</c:v>
                </c:pt>
                <c:pt idx="55">
                  <c:v>1.1112729795352063</c:v>
                </c:pt>
                <c:pt idx="56">
                  <c:v>1.1105596912048525</c:v>
                </c:pt>
                <c:pt idx="57">
                  <c:v>1.1098554893500443</c:v>
                </c:pt>
                <c:pt idx="58">
                  <c:v>1.1091602014427657</c:v>
                </c:pt>
                <c:pt idx="59">
                  <c:v>1.1084736592953268</c:v>
                </c:pt>
                <c:pt idx="60">
                  <c:v>1.1077956989247311</c:v>
                </c:pt>
                <c:pt idx="61">
                  <c:v>1.1071261604220932</c:v>
                </c:pt>
                <c:pt idx="62">
                  <c:v>1.106464887826895</c:v>
                </c:pt>
                <c:pt idx="63">
                  <c:v>1.1058117290058711</c:v>
                </c:pt>
                <c:pt idx="64">
                  <c:v>1.1051665355363232</c:v>
                </c:pt>
                <c:pt idx="65">
                  <c:v>1.1045291625936788</c:v>
                </c:pt>
                <c:pt idx="66">
                  <c:v>1.1038994688431143</c:v>
                </c:pt>
                <c:pt idx="67">
                  <c:v>1.1032773163350718</c:v>
                </c:pt>
                <c:pt idx="68">
                  <c:v>1.1026625704045059</c:v>
                </c:pt>
                <c:pt idx="69">
                  <c:v>1.10205509957371</c:v>
                </c:pt>
                <c:pt idx="70">
                  <c:v>1.1014547754585704</c:v>
                </c:pt>
                <c:pt idx="71">
                  <c:v>1.1008614726781112</c:v>
                </c:pt>
                <c:pt idx="72">
                  <c:v>1.1002750687671918</c:v>
                </c:pt>
                <c:pt idx="73">
                  <c:v>1.0996954440922369</c:v>
                </c:pt>
                <c:pt idx="74">
                  <c:v>1.0991224817698677</c:v>
                </c:pt>
                <c:pt idx="75">
                  <c:v>1.0985560675883257</c:v>
                </c:pt>
                <c:pt idx="76">
                  <c:v>1.0979960899315737</c:v>
                </c:pt>
                <c:pt idx="77">
                  <c:v>1.0974424397059717</c:v>
                </c:pt>
                <c:pt idx="78">
                  <c:v>1.0968950102694213</c:v>
                </c:pt>
                <c:pt idx="79">
                  <c:v>1.0963536973628882</c:v>
                </c:pt>
                <c:pt idx="80">
                  <c:v>1.0958183990442056</c:v>
                </c:pt>
                <c:pt idx="81">
                  <c:v>1.0952890156240718</c:v>
                </c:pt>
                <c:pt idx="82">
                  <c:v>1.0947654496041592</c:v>
                </c:pt>
                <c:pt idx="83">
                  <c:v>1.0942476056172512</c:v>
                </c:pt>
                <c:pt idx="84">
                  <c:v>1.0937353903693314</c:v>
                </c:pt>
                <c:pt idx="85">
                  <c:v>1.0932287125835514</c:v>
                </c:pt>
                <c:pt idx="86">
                  <c:v>1.0927274829460052</c:v>
                </c:pt>
                <c:pt idx="87">
                  <c:v>1.0922316140532458</c:v>
                </c:pt>
                <c:pt idx="88">
                  <c:v>1.0917410203614732</c:v>
                </c:pt>
                <c:pt idx="89">
                  <c:v>1.0912556181373385</c:v>
                </c:pt>
                <c:pt idx="90">
                  <c:v>1.0907753254102999</c:v>
                </c:pt>
                <c:pt idx="91">
                  <c:v>1.0903000619264764</c:v>
                </c:pt>
                <c:pt idx="92">
                  <c:v>1.0898297491039426</c:v>
                </c:pt>
                <c:pt idx="93">
                  <c:v>1.0893643099894144</c:v>
                </c:pt>
                <c:pt idx="94">
                  <c:v>1.088903669216273</c:v>
                </c:pt>
                <c:pt idx="95">
                  <c:v>1.0884477529638821</c:v>
                </c:pt>
                <c:pt idx="96">
                  <c:v>1.0879964889181479</c:v>
                </c:pt>
                <c:pt idx="97">
                  <c:v>1.087549806233284</c:v>
                </c:pt>
                <c:pt idx="98">
                  <c:v>1.0871076354947322</c:v>
                </c:pt>
                <c:pt idx="99">
                  <c:v>1.086669908683201</c:v>
                </c:pt>
                <c:pt idx="100">
                  <c:v>1.0862365591397849</c:v>
                </c:pt>
                <c:pt idx="101">
                  <c:v>1.0858075215321243</c:v>
                </c:pt>
                <c:pt idx="102">
                  <c:v>1.0853827318215694</c:v>
                </c:pt>
                <c:pt idx="103">
                  <c:v>1.0849621272313152</c:v>
                </c:pt>
                <c:pt idx="104">
                  <c:v>1.0845456462154754</c:v>
                </c:pt>
                <c:pt idx="105">
                  <c:v>1.0841332284290586</c:v>
                </c:pt>
                <c:pt idx="106">
                  <c:v>1.0837248146988203</c:v>
                </c:pt>
                <c:pt idx="107">
                  <c:v>1.0833203469949613</c:v>
                </c:pt>
                <c:pt idx="108">
                  <c:v>1.0829197684036396</c:v>
                </c:pt>
                <c:pt idx="109">
                  <c:v>1.0825230231002727</c:v>
                </c:pt>
                <c:pt idx="110">
                  <c:v>1.0821300563236047</c:v>
                </c:pt>
                <c:pt idx="111">
                  <c:v>1.081740814350507</c:v>
                </c:pt>
                <c:pt idx="112">
                  <c:v>1.0813552444714951</c:v>
                </c:pt>
                <c:pt idx="113">
                  <c:v>1.0809732949669342</c:v>
                </c:pt>
                <c:pt idx="114">
                  <c:v>1.0805949150839111</c:v>
                </c:pt>
                <c:pt idx="115">
                  <c:v>1.0802200550137535</c:v>
                </c:pt>
                <c:pt idx="116">
                  <c:v>1.0798486658701711</c:v>
                </c:pt>
                <c:pt idx="117">
                  <c:v>1.0794806996680046</c:v>
                </c:pt>
                <c:pt idx="118">
                  <c:v>1.079116109302555</c:v>
                </c:pt>
                <c:pt idx="119">
                  <c:v>1.078754848529484</c:v>
                </c:pt>
                <c:pt idx="120">
                  <c:v>1.078396871945259</c:v>
                </c:pt>
                <c:pt idx="121">
                  <c:v>1.0780421349681311</c:v>
                </c:pt>
                <c:pt idx="122">
                  <c:v>1.077690593819626</c:v>
                </c:pt>
                <c:pt idx="123">
                  <c:v>1.0773422055065336</c:v>
                </c:pt>
                <c:pt idx="124">
                  <c:v>1.0769969278033793</c:v>
                </c:pt>
                <c:pt idx="125">
                  <c:v>1.0766547192353644</c:v>
                </c:pt>
                <c:pt idx="126">
                  <c:v>1.0763155390617565</c:v>
                </c:pt>
                <c:pt idx="127">
                  <c:v>1.0759793472597226</c:v>
                </c:pt>
                <c:pt idx="128">
                  <c:v>1.0756461045085832</c:v>
                </c:pt>
                <c:pt idx="129">
                  <c:v>1.0753157721744846</c:v>
                </c:pt>
                <c:pt idx="130">
                  <c:v>1.0749883122954651</c:v>
                </c:pt>
                <c:pt idx="131">
                  <c:v>1.0746636875669133</c:v>
                </c:pt>
                <c:pt idx="132">
                  <c:v>1.0743418613274007</c:v>
                </c:pt>
                <c:pt idx="133">
                  <c:v>1.0740227975448797</c:v>
                </c:pt>
                <c:pt idx="134">
                  <c:v>1.073706460803235</c:v>
                </c:pt>
                <c:pt idx="135">
                  <c:v>1.0733928162891786</c:v>
                </c:pt>
                <c:pt idx="136">
                  <c:v>1.0730818297794789</c:v>
                </c:pt>
                <c:pt idx="137">
                  <c:v>1.0727734676285106</c:v>
                </c:pt>
                <c:pt idx="138">
                  <c:v>1.0724676967561217</c:v>
                </c:pt>
                <c:pt idx="139">
                  <c:v>1.0721644846358034</c:v>
                </c:pt>
                <c:pt idx="140">
                  <c:v>1.0718637992831541</c:v>
                </c:pt>
                <c:pt idx="141">
                  <c:v>1.0715656092446348</c:v>
                </c:pt>
                <c:pt idx="142">
                  <c:v>1.071269883586599</c:v>
                </c:pt>
                <c:pt idx="143">
                  <c:v>1.0709765918845966</c:v>
                </c:pt>
                <c:pt idx="144">
                  <c:v>1.0706857042129385</c:v>
                </c:pt>
                <c:pt idx="145">
                  <c:v>1.0703971911345183</c:v>
                </c:pt>
                <c:pt idx="146">
                  <c:v>1.070111023690882</c:v>
                </c:pt>
                <c:pt idx="147">
                  <c:v>1.0698271733925384</c:v>
                </c:pt>
                <c:pt idx="148">
                  <c:v>1.0695456122095039</c:v>
                </c:pt>
                <c:pt idx="149">
                  <c:v>1.0692663125620763</c:v>
                </c:pt>
                <c:pt idx="150">
                  <c:v>1.0689892473118279</c:v>
                </c:pt>
                <c:pt idx="151">
                  <c:v>1.0687143897528166</c:v>
                </c:pt>
                <c:pt idx="152">
                  <c:v>1.068441713603004</c:v>
                </c:pt>
                <c:pt idx="153">
                  <c:v>1.0681711929958775</c:v>
                </c:pt>
                <c:pt idx="154">
                  <c:v>1.0679028024722717</c:v>
                </c:pt>
                <c:pt idx="155">
                  <c:v>1.0676365169723805</c:v>
                </c:pt>
                <c:pt idx="156">
                  <c:v>1.067372311827957</c:v>
                </c:pt>
                <c:pt idx="157">
                  <c:v>1.0671101627546964</c:v>
                </c:pt>
                <c:pt idx="158">
                  <c:v>1.0668500458447945</c:v>
                </c:pt>
                <c:pt idx="159">
                  <c:v>1.0665919375596795</c:v>
                </c:pt>
                <c:pt idx="160">
                  <c:v>1.0663358147229116</c:v>
                </c:pt>
                <c:pt idx="161">
                  <c:v>1.0660816545132452</c:v>
                </c:pt>
                <c:pt idx="162">
                  <c:v>1.0658294344578512</c:v>
                </c:pt>
                <c:pt idx="163">
                  <c:v>1.065579132425692</c:v>
                </c:pt>
                <c:pt idx="164">
                  <c:v>1.0653307266210492</c:v>
                </c:pt>
                <c:pt idx="165">
                  <c:v>1.0650841955771961</c:v>
                </c:pt>
                <c:pt idx="166">
                  <c:v>1.0648395181502144</c:v>
                </c:pt>
                <c:pt idx="167">
                  <c:v>1.0645966735129475</c:v>
                </c:pt>
                <c:pt idx="168">
                  <c:v>1.0643556411490933</c:v>
                </c:pt>
                <c:pt idx="169">
                  <c:v>1.0641164008474238</c:v>
                </c:pt>
                <c:pt idx="170">
                  <c:v>1.0638789326961369</c:v>
                </c:pt>
                <c:pt idx="171">
                  <c:v>1.063643217077332</c:v>
                </c:pt>
                <c:pt idx="172">
                  <c:v>1.0634092346616066</c:v>
                </c:pt>
                <c:pt idx="173">
                  <c:v>1.0631769664027728</c:v>
                </c:pt>
                <c:pt idx="174">
                  <c:v>1.0629463935326897</c:v>
                </c:pt>
                <c:pt idx="175">
                  <c:v>1.0627174975562073</c:v>
                </c:pt>
                <c:pt idx="176">
                  <c:v>1.062490260246221</c:v>
                </c:pt>
                <c:pt idx="177">
                  <c:v>1.062264663638834</c:v>
                </c:pt>
                <c:pt idx="178">
                  <c:v>1.0620406900286223</c:v>
                </c:pt>
                <c:pt idx="179">
                  <c:v>1.0618183219640036</c:v>
                </c:pt>
                <c:pt idx="180">
                  <c:v>1.0615975422427035</c:v>
                </c:pt>
                <c:pt idx="181">
                  <c:v>1.0613783339073204</c:v>
                </c:pt>
                <c:pt idx="182">
                  <c:v>1.0611606802409821</c:v>
                </c:pt>
                <c:pt idx="183">
                  <c:v>1.0609445647630988</c:v>
                </c:pt>
                <c:pt idx="184">
                  <c:v>1.0607299712252005</c:v>
                </c:pt>
                <c:pt idx="185">
                  <c:v>1.0605168836068666</c:v>
                </c:pt>
                <c:pt idx="186">
                  <c:v>1.0603052861117377</c:v>
                </c:pt>
                <c:pt idx="187">
                  <c:v>1.0600951631636133</c:v>
                </c:pt>
                <c:pt idx="188">
                  <c:v>1.0598864994026285</c:v>
                </c:pt>
                <c:pt idx="189">
                  <c:v>1.059679279681512</c:v>
                </c:pt>
                <c:pt idx="190">
                  <c:v>1.0594734890619206</c:v>
                </c:pt>
                <c:pt idx="191">
                  <c:v>1.0592691128108487</c:v>
                </c:pt>
                <c:pt idx="192">
                  <c:v>1.059066136397113</c:v>
                </c:pt>
                <c:pt idx="193">
                  <c:v>1.0588645454879078</c:v>
                </c:pt>
                <c:pt idx="194">
                  <c:v>1.058664325945432</c:v>
                </c:pt>
                <c:pt idx="195">
                  <c:v>1.0584654638235831</c:v>
                </c:pt>
                <c:pt idx="196">
                  <c:v>1.0582679453647197</c:v>
                </c:pt>
                <c:pt idx="197">
                  <c:v>1.0580717569964881</c:v>
                </c:pt>
                <c:pt idx="198">
                  <c:v>1.0578768853287148</c:v>
                </c:pt>
                <c:pt idx="199">
                  <c:v>1.0576833171503579</c:v>
                </c:pt>
                <c:pt idx="200">
                  <c:v>1.0574910394265233</c:v>
                </c:pt>
                <c:pt idx="201">
                  <c:v>1.0573000392955383</c:v>
                </c:pt>
                <c:pt idx="202">
                  <c:v>1.0571103040660828</c:v>
                </c:pt>
                <c:pt idx="203">
                  <c:v>1.0569218212143796</c:v>
                </c:pt>
                <c:pt idx="204">
                  <c:v>1.0567345783814375</c:v>
                </c:pt>
                <c:pt idx="205">
                  <c:v>1.0565485633703509</c:v>
                </c:pt>
                <c:pt idx="206">
                  <c:v>1.0563637641436503</c:v>
                </c:pt>
                <c:pt idx="207">
                  <c:v>1.0561801688207069</c:v>
                </c:pt>
                <c:pt idx="208">
                  <c:v>1.0559977656751851</c:v>
                </c:pt>
                <c:pt idx="209">
                  <c:v>1.0558165431325468</c:v>
                </c:pt>
                <c:pt idx="210">
                  <c:v>1.0556364897676032</c:v>
                </c:pt>
                <c:pt idx="211">
                  <c:v>1.0554575943021125</c:v>
                </c:pt>
                <c:pt idx="212">
                  <c:v>1.0552798456024264</c:v>
                </c:pt>
                <c:pt idx="213">
                  <c:v>1.055103232677179</c:v>
                </c:pt>
                <c:pt idx="214">
                  <c:v>1.0549277446750223</c:v>
                </c:pt>
                <c:pt idx="215">
                  <c:v>1.0547533708824031</c:v>
                </c:pt>
                <c:pt idx="216">
                  <c:v>1.0545801007213829</c:v>
                </c:pt>
                <c:pt idx="217">
                  <c:v>1.0544079237474984</c:v>
                </c:pt>
                <c:pt idx="218">
                  <c:v>1.0542368296476634</c:v>
                </c:pt>
                <c:pt idx="219">
                  <c:v>1.0540668082381097</c:v>
                </c:pt>
                <c:pt idx="220">
                  <c:v>1.0538978494623656</c:v>
                </c:pt>
                <c:pt idx="221">
                  <c:v>1.0537299433892742</c:v>
                </c:pt>
                <c:pt idx="222">
                  <c:v>1.0535630802110465</c:v>
                </c:pt>
                <c:pt idx="223">
                  <c:v>1.0533972502413529</c:v>
                </c:pt>
                <c:pt idx="224">
                  <c:v>1.0532324439134475</c:v>
                </c:pt>
                <c:pt idx="225">
                  <c:v>1.0530686517783292</c:v>
                </c:pt>
                <c:pt idx="226">
                  <c:v>1.0529058645029354</c:v>
                </c:pt>
                <c:pt idx="227">
                  <c:v>1.0527440728683701</c:v>
                </c:pt>
                <c:pt idx="228">
                  <c:v>1.0525832677681617</c:v>
                </c:pt>
                <c:pt idx="229">
                  <c:v>1.0524234402065562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5-4288-B617-AF81E7AB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32560"/>
        <c:axId val="554265600"/>
      </c:scatterChart>
      <c:valAx>
        <c:axId val="6839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65600"/>
        <c:crosses val="autoZero"/>
        <c:crossBetween val="midCat"/>
      </c:valAx>
      <c:valAx>
        <c:axId val="55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2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CH10 CMF</c:v>
                </c:pt>
              </c:strCache>
            </c:strRef>
          </c:tx>
          <c:marker>
            <c:symbol val="none"/>
          </c:marker>
          <c:xVal>
            <c:numRef>
              <c:f>Sheet1!$B$2:$B$231</c:f>
              <c:numCache>
                <c:formatCode>General</c:formatCode>
                <c:ptCount val="230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</c:numCache>
            </c:numRef>
          </c:xVal>
          <c:yVal>
            <c:numRef>
              <c:f>Sheet1!$E$2:$E$231</c:f>
              <c:numCache>
                <c:formatCode>General</c:formatCode>
                <c:ptCount val="230"/>
                <c:pt idx="0">
                  <c:v>1.17247311827957</c:v>
                </c:pt>
                <c:pt idx="1">
                  <c:v>1.1707654636431384</c:v>
                </c:pt>
                <c:pt idx="2">
                  <c:v>1.1690912924309509</c:v>
                </c:pt>
                <c:pt idx="3">
                  <c:v>1.1674496293976406</c:v>
                </c:pt>
                <c:pt idx="4">
                  <c:v>1.1658395368072787</c:v>
                </c:pt>
                <c:pt idx="5">
                  <c:v>1.1642601126472094</c:v>
                </c:pt>
                <c:pt idx="6">
                  <c:v>1.1627104889429907</c:v>
                </c:pt>
                <c:pt idx="7">
                  <c:v>1.1611898301678223</c:v>
                </c:pt>
                <c:pt idx="8">
                  <c:v>1.1596973317403425</c:v>
                </c:pt>
                <c:pt idx="9">
                  <c:v>1.1582322186051102</c:v>
                </c:pt>
                <c:pt idx="10">
                  <c:v>1.156793743890518</c:v>
                </c:pt>
                <c:pt idx="11">
                  <c:v>1.1553811876392523</c:v>
                </c:pt>
                <c:pt idx="12">
                  <c:v>1.1539938556067588</c:v>
                </c:pt>
                <c:pt idx="13">
                  <c:v>1.1526310781235132</c:v>
                </c:pt>
                <c:pt idx="14">
                  <c:v>1.1512922090171667</c:v>
                </c:pt>
                <c:pt idx="15">
                  <c:v>1.1499766245909304</c:v>
                </c:pt>
                <c:pt idx="16">
                  <c:v>1.1486837226548017</c:v>
                </c:pt>
                <c:pt idx="17">
                  <c:v>1.1474129216064701</c:v>
                </c:pt>
                <c:pt idx="18">
                  <c:v>1.1461636595589575</c:v>
                </c:pt>
                <c:pt idx="19">
                  <c:v>1.1449353935122437</c:v>
                </c:pt>
                <c:pt idx="20">
                  <c:v>1.1437275985663082</c:v>
                </c:pt>
                <c:pt idx="21">
                  <c:v>1.1425397671731985</c:v>
                </c:pt>
                <c:pt idx="22">
                  <c:v>1.141371408425877</c:v>
                </c:pt>
                <c:pt idx="23">
                  <c:v>1.1402220473817641</c:v>
                </c:pt>
                <c:pt idx="24">
                  <c:v>1.1390912244190081</c:v>
                </c:pt>
                <c:pt idx="25">
                  <c:v>1.137978494623656</c:v>
                </c:pt>
                <c:pt idx="26">
                  <c:v>1.1368834272060078</c:v>
                </c:pt>
                <c:pt idx="27">
                  <c:v>1.1358056049445433</c:v>
                </c:pt>
                <c:pt idx="28">
                  <c:v>1.134744623655914</c:v>
                </c:pt>
                <c:pt idx="29">
                  <c:v>1.133700091689589</c:v>
                </c:pt>
                <c:pt idx="30">
                  <c:v>1.132671629445823</c:v>
                </c:pt>
                <c:pt idx="31">
                  <c:v>1.1316588689157021</c:v>
                </c:pt>
                <c:pt idx="32">
                  <c:v>1.1306614532420984</c:v>
                </c:pt>
                <c:pt idx="33">
                  <c:v>1.1296790363004285</c:v>
                </c:pt>
                <c:pt idx="34">
                  <c:v>1.1287112822981864</c:v>
                </c:pt>
                <c:pt idx="35">
                  <c:v>1.1277578653922742</c:v>
                </c:pt>
                <c:pt idx="36">
                  <c:v>1.1268184693232131</c:v>
                </c:pt>
                <c:pt idx="37">
                  <c:v>1.1258927870653794</c:v>
                </c:pt>
                <c:pt idx="38">
                  <c:v>1.1249805204924419</c:v>
                </c:pt>
                <c:pt idx="39">
                  <c:v>1.1240813800572447</c:v>
                </c:pt>
                <c:pt idx="40">
                  <c:v>1.1231950844854071</c:v>
                </c:pt>
                <c:pt idx="41">
                  <c:v>1.1223213604819644</c:v>
                </c:pt>
                <c:pt idx="42">
                  <c:v>1.1214599424504015</c:v>
                </c:pt>
                <c:pt idx="43">
                  <c:v>1.1206105722234754</c:v>
                </c:pt>
                <c:pt idx="44">
                  <c:v>1.1197729988052569</c:v>
                </c:pt>
                <c:pt idx="45">
                  <c:v>1.1189469781238415</c:v>
                </c:pt>
                <c:pt idx="46">
                  <c:v>1.1181322727942258</c:v>
                </c:pt>
                <c:pt idx="47">
                  <c:v>1.1173286518908638</c:v>
                </c:pt>
                <c:pt idx="48">
                  <c:v>1.1165358907294389</c:v>
                </c:pt>
                <c:pt idx="49">
                  <c:v>1.1157537706574294</c:v>
                </c:pt>
                <c:pt idx="50">
                  <c:v>1.1149820788530467</c:v>
                </c:pt>
                <c:pt idx="51">
                  <c:v>1.1142206081321655</c:v>
                </c:pt>
                <c:pt idx="52">
                  <c:v>1.1134691567628749</c:v>
                </c:pt>
                <c:pt idx="53">
                  <c:v>1.1127275282873006</c:v>
                </c:pt>
                <c:pt idx="54">
                  <c:v>1.11199553135037</c:v>
                </c:pt>
                <c:pt idx="55">
                  <c:v>1.1112729795352063</c:v>
                </c:pt>
                <c:pt idx="56">
                  <c:v>1.1105596912048525</c:v>
                </c:pt>
                <c:pt idx="57">
                  <c:v>1.1098554893500443</c:v>
                </c:pt>
                <c:pt idx="58">
                  <c:v>1.1091602014427657</c:v>
                </c:pt>
                <c:pt idx="59">
                  <c:v>1.1084736592953268</c:v>
                </c:pt>
                <c:pt idx="60">
                  <c:v>1.1077956989247311</c:v>
                </c:pt>
                <c:pt idx="61">
                  <c:v>1.1071261604220932</c:v>
                </c:pt>
                <c:pt idx="62">
                  <c:v>1.106464887826895</c:v>
                </c:pt>
                <c:pt idx="63">
                  <c:v>1.1058117290058711</c:v>
                </c:pt>
                <c:pt idx="64">
                  <c:v>1.1051665355363232</c:v>
                </c:pt>
                <c:pt idx="65">
                  <c:v>1.1045291625936788</c:v>
                </c:pt>
                <c:pt idx="66">
                  <c:v>1.1038994688431143</c:v>
                </c:pt>
                <c:pt idx="67">
                  <c:v>1.1032773163350718</c:v>
                </c:pt>
                <c:pt idx="68">
                  <c:v>1.1026625704045059</c:v>
                </c:pt>
                <c:pt idx="69">
                  <c:v>1.10205509957371</c:v>
                </c:pt>
                <c:pt idx="70">
                  <c:v>1.1014547754585704</c:v>
                </c:pt>
                <c:pt idx="71">
                  <c:v>1.1008614726781112</c:v>
                </c:pt>
                <c:pt idx="72">
                  <c:v>1.1002750687671918</c:v>
                </c:pt>
                <c:pt idx="73">
                  <c:v>1.0996954440922369</c:v>
                </c:pt>
                <c:pt idx="74">
                  <c:v>1.0991224817698677</c:v>
                </c:pt>
                <c:pt idx="75">
                  <c:v>1.0985560675883257</c:v>
                </c:pt>
                <c:pt idx="76">
                  <c:v>1.0979960899315737</c:v>
                </c:pt>
                <c:pt idx="77">
                  <c:v>1.0974424397059717</c:v>
                </c:pt>
                <c:pt idx="78">
                  <c:v>1.0968950102694213</c:v>
                </c:pt>
                <c:pt idx="79">
                  <c:v>1.0963536973628882</c:v>
                </c:pt>
                <c:pt idx="80">
                  <c:v>1.0958183990442056</c:v>
                </c:pt>
                <c:pt idx="81">
                  <c:v>1.0952890156240718</c:v>
                </c:pt>
                <c:pt idx="82">
                  <c:v>1.0947654496041592</c:v>
                </c:pt>
                <c:pt idx="83">
                  <c:v>1.0942476056172512</c:v>
                </c:pt>
                <c:pt idx="84">
                  <c:v>1.0937353903693314</c:v>
                </c:pt>
                <c:pt idx="85">
                  <c:v>1.0932287125835514</c:v>
                </c:pt>
                <c:pt idx="86">
                  <c:v>1.0927274829460052</c:v>
                </c:pt>
                <c:pt idx="87">
                  <c:v>1.0922316140532458</c:v>
                </c:pt>
                <c:pt idx="88">
                  <c:v>1.0917410203614732</c:v>
                </c:pt>
                <c:pt idx="89">
                  <c:v>1.0912556181373385</c:v>
                </c:pt>
                <c:pt idx="90">
                  <c:v>1.0907753254102999</c:v>
                </c:pt>
                <c:pt idx="91">
                  <c:v>1.0903000619264764</c:v>
                </c:pt>
                <c:pt idx="92">
                  <c:v>1.0898297491039426</c:v>
                </c:pt>
                <c:pt idx="93">
                  <c:v>1.0893643099894144</c:v>
                </c:pt>
                <c:pt idx="94">
                  <c:v>1.088903669216273</c:v>
                </c:pt>
                <c:pt idx="95">
                  <c:v>1.0884477529638821</c:v>
                </c:pt>
                <c:pt idx="96">
                  <c:v>1.0879964889181479</c:v>
                </c:pt>
                <c:pt idx="97">
                  <c:v>1.087549806233284</c:v>
                </c:pt>
                <c:pt idx="98">
                  <c:v>1.0871076354947322</c:v>
                </c:pt>
                <c:pt idx="99">
                  <c:v>1.086669908683201</c:v>
                </c:pt>
                <c:pt idx="100">
                  <c:v>1.0862365591397849</c:v>
                </c:pt>
                <c:pt idx="101">
                  <c:v>1.0858075215321243</c:v>
                </c:pt>
                <c:pt idx="102">
                  <c:v>1.0853827318215694</c:v>
                </c:pt>
                <c:pt idx="103">
                  <c:v>1.0849621272313152</c:v>
                </c:pt>
                <c:pt idx="104">
                  <c:v>1.0845456462154754</c:v>
                </c:pt>
                <c:pt idx="105">
                  <c:v>1.0841332284290586</c:v>
                </c:pt>
                <c:pt idx="106">
                  <c:v>1.0837248146988203</c:v>
                </c:pt>
                <c:pt idx="107">
                  <c:v>1.0833203469949613</c:v>
                </c:pt>
                <c:pt idx="108">
                  <c:v>1.0829197684036396</c:v>
                </c:pt>
                <c:pt idx="109">
                  <c:v>1.0825230231002727</c:v>
                </c:pt>
                <c:pt idx="110">
                  <c:v>1.0821300563236047</c:v>
                </c:pt>
                <c:pt idx="111">
                  <c:v>1.081740814350507</c:v>
                </c:pt>
                <c:pt idx="112">
                  <c:v>1.0813552444714951</c:v>
                </c:pt>
                <c:pt idx="113">
                  <c:v>1.0809732949669342</c:v>
                </c:pt>
                <c:pt idx="114">
                  <c:v>1.0805949150839111</c:v>
                </c:pt>
                <c:pt idx="115">
                  <c:v>1.0802200550137535</c:v>
                </c:pt>
                <c:pt idx="116">
                  <c:v>1.0798486658701711</c:v>
                </c:pt>
                <c:pt idx="117">
                  <c:v>1.0794806996680046</c:v>
                </c:pt>
                <c:pt idx="118">
                  <c:v>1.079116109302555</c:v>
                </c:pt>
                <c:pt idx="119">
                  <c:v>1.078754848529484</c:v>
                </c:pt>
                <c:pt idx="120">
                  <c:v>1.078396871945259</c:v>
                </c:pt>
                <c:pt idx="121">
                  <c:v>1.0780421349681311</c:v>
                </c:pt>
                <c:pt idx="122">
                  <c:v>1.077690593819626</c:v>
                </c:pt>
                <c:pt idx="123">
                  <c:v>1.0773422055065336</c:v>
                </c:pt>
                <c:pt idx="124">
                  <c:v>1.0769969278033793</c:v>
                </c:pt>
                <c:pt idx="125">
                  <c:v>1.0766547192353644</c:v>
                </c:pt>
                <c:pt idx="126">
                  <c:v>1.0763155390617565</c:v>
                </c:pt>
                <c:pt idx="127">
                  <c:v>1.0759793472597226</c:v>
                </c:pt>
                <c:pt idx="128">
                  <c:v>1.0756461045085832</c:v>
                </c:pt>
                <c:pt idx="129">
                  <c:v>1.0753157721744846</c:v>
                </c:pt>
                <c:pt idx="130">
                  <c:v>1.0749883122954651</c:v>
                </c:pt>
                <c:pt idx="131">
                  <c:v>1.0746636875669133</c:v>
                </c:pt>
                <c:pt idx="132">
                  <c:v>1.0743418613274007</c:v>
                </c:pt>
                <c:pt idx="133">
                  <c:v>1.0740227975448797</c:v>
                </c:pt>
                <c:pt idx="134">
                  <c:v>1.073706460803235</c:v>
                </c:pt>
                <c:pt idx="135">
                  <c:v>1.0733928162891786</c:v>
                </c:pt>
                <c:pt idx="136">
                  <c:v>1.0730818297794789</c:v>
                </c:pt>
                <c:pt idx="137">
                  <c:v>1.0727734676285106</c:v>
                </c:pt>
                <c:pt idx="138">
                  <c:v>1.0724676967561217</c:v>
                </c:pt>
                <c:pt idx="139">
                  <c:v>1.0721644846358034</c:v>
                </c:pt>
                <c:pt idx="140">
                  <c:v>1.0718637992831541</c:v>
                </c:pt>
                <c:pt idx="141">
                  <c:v>1.0715656092446348</c:v>
                </c:pt>
                <c:pt idx="142">
                  <c:v>1.071269883586599</c:v>
                </c:pt>
                <c:pt idx="143">
                  <c:v>1.0709765918845966</c:v>
                </c:pt>
                <c:pt idx="144">
                  <c:v>1.0706857042129385</c:v>
                </c:pt>
                <c:pt idx="145">
                  <c:v>1.0703971911345183</c:v>
                </c:pt>
                <c:pt idx="146">
                  <c:v>1.070111023690882</c:v>
                </c:pt>
                <c:pt idx="147">
                  <c:v>1.0698271733925384</c:v>
                </c:pt>
                <c:pt idx="148">
                  <c:v>1.0695456122095039</c:v>
                </c:pt>
                <c:pt idx="149">
                  <c:v>1.0692663125620763</c:v>
                </c:pt>
                <c:pt idx="150">
                  <c:v>1.0689892473118279</c:v>
                </c:pt>
                <c:pt idx="151">
                  <c:v>1.0687143897528166</c:v>
                </c:pt>
                <c:pt idx="152">
                  <c:v>1.068441713603004</c:v>
                </c:pt>
                <c:pt idx="153">
                  <c:v>1.0681711929958775</c:v>
                </c:pt>
                <c:pt idx="154">
                  <c:v>1.0679028024722717</c:v>
                </c:pt>
                <c:pt idx="155">
                  <c:v>1.0676365169723805</c:v>
                </c:pt>
                <c:pt idx="156">
                  <c:v>1.067372311827957</c:v>
                </c:pt>
                <c:pt idx="157">
                  <c:v>1.0671101627546964</c:v>
                </c:pt>
                <c:pt idx="158">
                  <c:v>1.0668500458447945</c:v>
                </c:pt>
                <c:pt idx="159">
                  <c:v>1.0665919375596795</c:v>
                </c:pt>
                <c:pt idx="160">
                  <c:v>1.0663358147229116</c:v>
                </c:pt>
                <c:pt idx="161">
                  <c:v>1.0660816545132452</c:v>
                </c:pt>
                <c:pt idx="162">
                  <c:v>1.0658294344578512</c:v>
                </c:pt>
                <c:pt idx="163">
                  <c:v>1.065579132425692</c:v>
                </c:pt>
                <c:pt idx="164">
                  <c:v>1.0653307266210492</c:v>
                </c:pt>
                <c:pt idx="165">
                  <c:v>1.0650841955771961</c:v>
                </c:pt>
                <c:pt idx="166">
                  <c:v>1.0648395181502144</c:v>
                </c:pt>
                <c:pt idx="167">
                  <c:v>1.0645966735129475</c:v>
                </c:pt>
                <c:pt idx="168">
                  <c:v>1.0643556411490933</c:v>
                </c:pt>
                <c:pt idx="169">
                  <c:v>1.0641164008474238</c:v>
                </c:pt>
                <c:pt idx="170">
                  <c:v>1.0638789326961369</c:v>
                </c:pt>
                <c:pt idx="171">
                  <c:v>1.063643217077332</c:v>
                </c:pt>
                <c:pt idx="172">
                  <c:v>1.0634092346616066</c:v>
                </c:pt>
                <c:pt idx="173">
                  <c:v>1.0631769664027728</c:v>
                </c:pt>
                <c:pt idx="174">
                  <c:v>1.0629463935326897</c:v>
                </c:pt>
                <c:pt idx="175">
                  <c:v>1.0627174975562073</c:v>
                </c:pt>
                <c:pt idx="176">
                  <c:v>1.062490260246221</c:v>
                </c:pt>
                <c:pt idx="177">
                  <c:v>1.062264663638834</c:v>
                </c:pt>
                <c:pt idx="178">
                  <c:v>1.0620406900286223</c:v>
                </c:pt>
                <c:pt idx="179">
                  <c:v>1.0618183219640036</c:v>
                </c:pt>
                <c:pt idx="180">
                  <c:v>1.0615975422427035</c:v>
                </c:pt>
                <c:pt idx="181">
                  <c:v>1.0613783339073204</c:v>
                </c:pt>
                <c:pt idx="182">
                  <c:v>1.0611606802409821</c:v>
                </c:pt>
                <c:pt idx="183">
                  <c:v>1.0609445647630988</c:v>
                </c:pt>
                <c:pt idx="184">
                  <c:v>1.0607299712252005</c:v>
                </c:pt>
                <c:pt idx="185">
                  <c:v>1.0605168836068666</c:v>
                </c:pt>
                <c:pt idx="186">
                  <c:v>1.0603052861117377</c:v>
                </c:pt>
                <c:pt idx="187">
                  <c:v>1.0600951631636133</c:v>
                </c:pt>
                <c:pt idx="188">
                  <c:v>1.0598864994026285</c:v>
                </c:pt>
                <c:pt idx="189">
                  <c:v>1.059679279681512</c:v>
                </c:pt>
                <c:pt idx="190">
                  <c:v>1.0594734890619206</c:v>
                </c:pt>
                <c:pt idx="191">
                  <c:v>1.0592691128108487</c:v>
                </c:pt>
                <c:pt idx="192">
                  <c:v>1.059066136397113</c:v>
                </c:pt>
                <c:pt idx="193">
                  <c:v>1.0588645454879078</c:v>
                </c:pt>
                <c:pt idx="194">
                  <c:v>1.058664325945432</c:v>
                </c:pt>
                <c:pt idx="195">
                  <c:v>1.0584654638235831</c:v>
                </c:pt>
                <c:pt idx="196">
                  <c:v>1.0582679453647197</c:v>
                </c:pt>
                <c:pt idx="197">
                  <c:v>1.0580717569964881</c:v>
                </c:pt>
                <c:pt idx="198">
                  <c:v>1.0578768853287148</c:v>
                </c:pt>
                <c:pt idx="199">
                  <c:v>1.0576833171503579</c:v>
                </c:pt>
                <c:pt idx="200">
                  <c:v>1.0574910394265233</c:v>
                </c:pt>
                <c:pt idx="201">
                  <c:v>1.0573000392955383</c:v>
                </c:pt>
                <c:pt idx="202">
                  <c:v>1.0571103040660828</c:v>
                </c:pt>
                <c:pt idx="203">
                  <c:v>1.0569218212143796</c:v>
                </c:pt>
                <c:pt idx="204">
                  <c:v>1.0567345783814375</c:v>
                </c:pt>
                <c:pt idx="205">
                  <c:v>1.0565485633703509</c:v>
                </c:pt>
                <c:pt idx="206">
                  <c:v>1.0563637641436503</c:v>
                </c:pt>
                <c:pt idx="207">
                  <c:v>1.0561801688207069</c:v>
                </c:pt>
                <c:pt idx="208">
                  <c:v>1.0559977656751851</c:v>
                </c:pt>
                <c:pt idx="209">
                  <c:v>1.0558165431325468</c:v>
                </c:pt>
                <c:pt idx="210">
                  <c:v>1.0556364897676032</c:v>
                </c:pt>
                <c:pt idx="211">
                  <c:v>1.0554575943021125</c:v>
                </c:pt>
                <c:pt idx="212">
                  <c:v>1.0552798456024264</c:v>
                </c:pt>
                <c:pt idx="213">
                  <c:v>1.055103232677179</c:v>
                </c:pt>
                <c:pt idx="214">
                  <c:v>1.0549277446750223</c:v>
                </c:pt>
                <c:pt idx="215">
                  <c:v>1.0547533708824031</c:v>
                </c:pt>
                <c:pt idx="216">
                  <c:v>1.0545801007213829</c:v>
                </c:pt>
                <c:pt idx="217">
                  <c:v>1.0544079237474984</c:v>
                </c:pt>
                <c:pt idx="218">
                  <c:v>1.0542368296476634</c:v>
                </c:pt>
                <c:pt idx="219">
                  <c:v>1.0540668082381097</c:v>
                </c:pt>
                <c:pt idx="220">
                  <c:v>1.0538978494623656</c:v>
                </c:pt>
                <c:pt idx="221">
                  <c:v>1.0537299433892742</c:v>
                </c:pt>
                <c:pt idx="222">
                  <c:v>1.0535630802110465</c:v>
                </c:pt>
                <c:pt idx="223">
                  <c:v>1.0533972502413529</c:v>
                </c:pt>
                <c:pt idx="224">
                  <c:v>1.0532324439134475</c:v>
                </c:pt>
                <c:pt idx="225">
                  <c:v>1.0530686517783292</c:v>
                </c:pt>
                <c:pt idx="226">
                  <c:v>1.0529058645029354</c:v>
                </c:pt>
                <c:pt idx="227">
                  <c:v>1.0527440728683701</c:v>
                </c:pt>
                <c:pt idx="228">
                  <c:v>1.0525832677681617</c:v>
                </c:pt>
                <c:pt idx="229">
                  <c:v>1.0524234402065562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6-4A4A-8F76-1C6B6294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32560"/>
        <c:axId val="554265600"/>
      </c:scatterChart>
      <c:valAx>
        <c:axId val="6839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65600"/>
        <c:crosses val="autoZero"/>
        <c:crossBetween val="midCat"/>
      </c:valAx>
      <c:valAx>
        <c:axId val="55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2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1</xdr:row>
      <xdr:rowOff>9525</xdr:rowOff>
    </xdr:from>
    <xdr:to>
      <xdr:col>22</xdr:col>
      <xdr:colOff>38099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261DB-A2C0-4CAE-B434-7A77283E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22</xdr:col>
      <xdr:colOff>142875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90D2A-3389-4F1A-9ABB-BA0864D31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workbookViewId="0">
      <selection activeCell="B2" sqref="B2"/>
    </sheetView>
  </sheetViews>
  <sheetFormatPr defaultRowHeight="15" x14ac:dyDescent="0.25"/>
  <cols>
    <col min="1" max="1" width="22.85546875" customWidth="1"/>
    <col min="2" max="2" width="16.85546875" customWidth="1"/>
    <col min="3" max="3" width="16.71093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</row>
    <row r="2" spans="1:6" x14ac:dyDescent="0.25">
      <c r="A2">
        <v>0.3</v>
      </c>
      <c r="B2">
        <v>1000</v>
      </c>
      <c r="C2">
        <f>IF(A2&lt;(100/5280),100/5280,A2)</f>
        <v>0.3</v>
      </c>
      <c r="D2">
        <f>IF(B2&lt;100,100,B2)</f>
        <v>1000</v>
      </c>
      <c r="E2">
        <f>(1.55*C2+80.2/D2)/(1.55*C2)</f>
        <v>1.17247311827957</v>
      </c>
      <c r="F2">
        <f>1+0.0626*(5730/D2)^2</f>
        <v>3.0553395400000003</v>
      </c>
    </row>
    <row r="3" spans="1:6" x14ac:dyDescent="0.25">
      <c r="A3">
        <f>A2</f>
        <v>0.3</v>
      </c>
      <c r="B3">
        <f>B2+10</f>
        <v>1010</v>
      </c>
      <c r="C3">
        <f>IF(A3&lt;(100/5280),100/5280,A3)</f>
        <v>0.3</v>
      </c>
      <c r="D3">
        <f>IF(B3&lt;100,100,B3)</f>
        <v>1010</v>
      </c>
      <c r="E3">
        <f>(1.55*C3+80.2/D3)/(1.55*C3)</f>
        <v>1.1707654636431384</v>
      </c>
      <c r="F3">
        <f t="shared" ref="F3:F66" si="0">1+0.0626*(5730/D3)^2</f>
        <v>3.0148412312518378</v>
      </c>
    </row>
    <row r="4" spans="1:6" x14ac:dyDescent="0.25">
      <c r="A4">
        <f t="shared" ref="A4:A67" si="1">A3</f>
        <v>0.3</v>
      </c>
      <c r="B4">
        <f t="shared" ref="B4:B67" si="2">B3+10</f>
        <v>1020</v>
      </c>
      <c r="C4">
        <f t="shared" ref="C4:C67" si="3">IF(A4&lt;(100/5280),100/5280,A4)</f>
        <v>0.3</v>
      </c>
      <c r="D4">
        <f t="shared" ref="D4:D67" si="4">IF(B4&lt;100,100,B4)</f>
        <v>1020</v>
      </c>
      <c r="E4">
        <f t="shared" ref="E4:E67" si="5">(1.55*C4+80.2/D4)/(1.55*C4)</f>
        <v>1.1690912924309509</v>
      </c>
      <c r="F4">
        <f t="shared" si="0"/>
        <v>2.9755282006920414</v>
      </c>
    </row>
    <row r="5" spans="1:6" x14ac:dyDescent="0.25">
      <c r="A5">
        <f t="shared" si="1"/>
        <v>0.3</v>
      </c>
      <c r="B5">
        <f t="shared" si="2"/>
        <v>1030</v>
      </c>
      <c r="C5">
        <f t="shared" si="3"/>
        <v>0.3</v>
      </c>
      <c r="D5">
        <f t="shared" si="4"/>
        <v>1030</v>
      </c>
      <c r="E5">
        <f t="shared" si="5"/>
        <v>1.1674496293976406</v>
      </c>
      <c r="F5">
        <f t="shared" si="0"/>
        <v>2.9373546422848524</v>
      </c>
    </row>
    <row r="6" spans="1:6" x14ac:dyDescent="0.25">
      <c r="A6">
        <f t="shared" si="1"/>
        <v>0.3</v>
      </c>
      <c r="B6">
        <f t="shared" si="2"/>
        <v>1040</v>
      </c>
      <c r="C6">
        <f t="shared" si="3"/>
        <v>0.3</v>
      </c>
      <c r="D6">
        <f t="shared" si="4"/>
        <v>1040</v>
      </c>
      <c r="E6">
        <f t="shared" si="5"/>
        <v>1.1658395368072787</v>
      </c>
      <c r="F6">
        <f t="shared" si="0"/>
        <v>2.9002769415680474</v>
      </c>
    </row>
    <row r="7" spans="1:6" x14ac:dyDescent="0.25">
      <c r="A7">
        <f t="shared" si="1"/>
        <v>0.3</v>
      </c>
      <c r="B7">
        <f t="shared" si="2"/>
        <v>1050</v>
      </c>
      <c r="C7">
        <f t="shared" si="3"/>
        <v>0.3</v>
      </c>
      <c r="D7">
        <f t="shared" si="4"/>
        <v>1050</v>
      </c>
      <c r="E7">
        <f t="shared" si="5"/>
        <v>1.1642601126472094</v>
      </c>
      <c r="F7">
        <f t="shared" si="0"/>
        <v>2.8642535510204086</v>
      </c>
    </row>
    <row r="8" spans="1:6" x14ac:dyDescent="0.25">
      <c r="A8">
        <f t="shared" si="1"/>
        <v>0.3</v>
      </c>
      <c r="B8">
        <f t="shared" si="2"/>
        <v>1060</v>
      </c>
      <c r="C8">
        <f t="shared" si="3"/>
        <v>0.3</v>
      </c>
      <c r="D8">
        <f t="shared" si="4"/>
        <v>1060</v>
      </c>
      <c r="E8">
        <f t="shared" si="5"/>
        <v>1.1627104889429907</v>
      </c>
      <c r="F8">
        <f t="shared" si="0"/>
        <v>2.8292448736205058</v>
      </c>
    </row>
    <row r="9" spans="1:6" x14ac:dyDescent="0.25">
      <c r="A9">
        <f t="shared" si="1"/>
        <v>0.3</v>
      </c>
      <c r="B9">
        <f t="shared" si="2"/>
        <v>1070</v>
      </c>
      <c r="C9">
        <f t="shared" si="3"/>
        <v>0.3</v>
      </c>
      <c r="D9">
        <f t="shared" si="4"/>
        <v>1070</v>
      </c>
      <c r="E9">
        <f t="shared" si="5"/>
        <v>1.1611898301678223</v>
      </c>
      <c r="F9">
        <f t="shared" si="0"/>
        <v>2.7952131539872478</v>
      </c>
    </row>
    <row r="10" spans="1:6" x14ac:dyDescent="0.25">
      <c r="A10">
        <f t="shared" si="1"/>
        <v>0.3</v>
      </c>
      <c r="B10">
        <f t="shared" si="2"/>
        <v>1080</v>
      </c>
      <c r="C10">
        <f t="shared" si="3"/>
        <v>0.3</v>
      </c>
      <c r="D10">
        <f t="shared" si="4"/>
        <v>1080</v>
      </c>
      <c r="E10">
        <f t="shared" si="5"/>
        <v>1.1596973317403425</v>
      </c>
      <c r="F10">
        <f t="shared" si="0"/>
        <v>2.7621223765432097</v>
      </c>
    </row>
    <row r="11" spans="1:6" x14ac:dyDescent="0.25">
      <c r="A11">
        <f t="shared" si="1"/>
        <v>0.3</v>
      </c>
      <c r="B11">
        <f t="shared" si="2"/>
        <v>1090</v>
      </c>
      <c r="C11">
        <f t="shared" si="3"/>
        <v>0.3</v>
      </c>
      <c r="D11">
        <f t="shared" si="4"/>
        <v>1090</v>
      </c>
      <c r="E11">
        <f t="shared" si="5"/>
        <v>1.1582322186051102</v>
      </c>
      <c r="F11">
        <f t="shared" si="0"/>
        <v>2.7299381701876948</v>
      </c>
    </row>
    <row r="12" spans="1:6" x14ac:dyDescent="0.25">
      <c r="A12">
        <f t="shared" si="1"/>
        <v>0.3</v>
      </c>
      <c r="B12">
        <f t="shared" si="2"/>
        <v>1100</v>
      </c>
      <c r="C12">
        <f t="shared" si="3"/>
        <v>0.3</v>
      </c>
      <c r="D12">
        <f t="shared" si="4"/>
        <v>1100</v>
      </c>
      <c r="E12">
        <f t="shared" si="5"/>
        <v>1.156793743890518</v>
      </c>
      <c r="F12">
        <f t="shared" si="0"/>
        <v>2.6986277190082646</v>
      </c>
    </row>
    <row r="13" spans="1:6" x14ac:dyDescent="0.25">
      <c r="A13">
        <f t="shared" si="1"/>
        <v>0.3</v>
      </c>
      <c r="B13">
        <f t="shared" si="2"/>
        <v>1110</v>
      </c>
      <c r="C13">
        <f t="shared" si="3"/>
        <v>0.3</v>
      </c>
      <c r="D13">
        <f t="shared" si="4"/>
        <v>1110</v>
      </c>
      <c r="E13">
        <f t="shared" si="5"/>
        <v>1.1553811876392523</v>
      </c>
      <c r="F13">
        <f t="shared" si="0"/>
        <v>2.668159678597517</v>
      </c>
    </row>
    <row r="14" spans="1:6" x14ac:dyDescent="0.25">
      <c r="A14">
        <f t="shared" si="1"/>
        <v>0.3</v>
      </c>
      <c r="B14">
        <f t="shared" si="2"/>
        <v>1120</v>
      </c>
      <c r="C14">
        <f t="shared" si="3"/>
        <v>0.3</v>
      </c>
      <c r="D14">
        <f t="shared" si="4"/>
        <v>1120</v>
      </c>
      <c r="E14">
        <f t="shared" si="5"/>
        <v>1.1539938556067588</v>
      </c>
      <c r="F14">
        <f t="shared" si="0"/>
        <v>2.638504097576531</v>
      </c>
    </row>
    <row r="15" spans="1:6" x14ac:dyDescent="0.25">
      <c r="A15">
        <f t="shared" si="1"/>
        <v>0.3</v>
      </c>
      <c r="B15">
        <f t="shared" si="2"/>
        <v>1130</v>
      </c>
      <c r="C15">
        <f t="shared" si="3"/>
        <v>0.3</v>
      </c>
      <c r="D15">
        <f t="shared" si="4"/>
        <v>1130</v>
      </c>
      <c r="E15">
        <f t="shared" si="5"/>
        <v>1.1526310781235132</v>
      </c>
      <c r="F15">
        <f t="shared" si="0"/>
        <v>2.6096323439580233</v>
      </c>
    </row>
    <row r="16" spans="1:6" x14ac:dyDescent="0.25">
      <c r="A16">
        <f t="shared" si="1"/>
        <v>0.3</v>
      </c>
      <c r="B16">
        <f t="shared" si="2"/>
        <v>1140</v>
      </c>
      <c r="C16">
        <f t="shared" si="3"/>
        <v>0.3</v>
      </c>
      <c r="D16">
        <f t="shared" si="4"/>
        <v>1140</v>
      </c>
      <c r="E16">
        <f t="shared" si="5"/>
        <v>1.1512922090171667</v>
      </c>
      <c r="F16">
        <f t="shared" si="0"/>
        <v>2.5815170360110802</v>
      </c>
    </row>
    <row r="17" spans="1:6" x14ac:dyDescent="0.25">
      <c r="A17">
        <f t="shared" si="1"/>
        <v>0.3</v>
      </c>
      <c r="B17">
        <f t="shared" si="2"/>
        <v>1150</v>
      </c>
      <c r="C17">
        <f t="shared" si="3"/>
        <v>0.3</v>
      </c>
      <c r="D17">
        <f t="shared" si="4"/>
        <v>1150</v>
      </c>
      <c r="E17">
        <f t="shared" si="5"/>
        <v>1.1499766245909304</v>
      </c>
      <c r="F17">
        <f t="shared" si="0"/>
        <v>2.5541319773156901</v>
      </c>
    </row>
    <row r="18" spans="1:6" x14ac:dyDescent="0.25">
      <c r="A18">
        <f t="shared" si="1"/>
        <v>0.3</v>
      </c>
      <c r="B18">
        <f t="shared" si="2"/>
        <v>1160</v>
      </c>
      <c r="C18">
        <f t="shared" si="3"/>
        <v>0.3</v>
      </c>
      <c r="D18">
        <f t="shared" si="4"/>
        <v>1160</v>
      </c>
      <c r="E18">
        <f t="shared" si="5"/>
        <v>1.1486837226548017</v>
      </c>
      <c r="F18">
        <f t="shared" si="0"/>
        <v>2.5274520957193816</v>
      </c>
    </row>
    <row r="19" spans="1:6" x14ac:dyDescent="0.25">
      <c r="A19">
        <f t="shared" si="1"/>
        <v>0.3</v>
      </c>
      <c r="B19">
        <f t="shared" si="2"/>
        <v>1170</v>
      </c>
      <c r="C19">
        <f t="shared" si="3"/>
        <v>0.3</v>
      </c>
      <c r="D19">
        <f t="shared" si="4"/>
        <v>1170</v>
      </c>
      <c r="E19">
        <f t="shared" si="5"/>
        <v>1.1474129216064701</v>
      </c>
      <c r="F19">
        <f t="shared" si="0"/>
        <v>2.5014533859303092</v>
      </c>
    </row>
    <row r="20" spans="1:6" x14ac:dyDescent="0.25">
      <c r="A20">
        <f t="shared" si="1"/>
        <v>0.3</v>
      </c>
      <c r="B20">
        <f t="shared" si="2"/>
        <v>1180</v>
      </c>
      <c r="C20">
        <f t="shared" si="3"/>
        <v>0.3</v>
      </c>
      <c r="D20">
        <f t="shared" si="4"/>
        <v>1180</v>
      </c>
      <c r="E20">
        <f t="shared" si="5"/>
        <v>1.1461636595589575</v>
      </c>
      <c r="F20">
        <f t="shared" si="0"/>
        <v>2.4761128555012926</v>
      </c>
    </row>
    <row r="21" spans="1:6" x14ac:dyDescent="0.25">
      <c r="A21">
        <f t="shared" si="1"/>
        <v>0.3</v>
      </c>
      <c r="B21">
        <f t="shared" si="2"/>
        <v>1190</v>
      </c>
      <c r="C21">
        <f t="shared" si="3"/>
        <v>0.3</v>
      </c>
      <c r="D21">
        <f t="shared" si="4"/>
        <v>1190</v>
      </c>
      <c r="E21">
        <f t="shared" si="5"/>
        <v>1.1449353935122437</v>
      </c>
      <c r="F21">
        <f t="shared" si="0"/>
        <v>2.4514084739778266</v>
      </c>
    </row>
    <row r="22" spans="1:6" x14ac:dyDescent="0.25">
      <c r="A22">
        <f t="shared" si="1"/>
        <v>0.3</v>
      </c>
      <c r="B22">
        <f t="shared" si="2"/>
        <v>1200</v>
      </c>
      <c r="C22">
        <f t="shared" si="3"/>
        <v>0.3</v>
      </c>
      <c r="D22">
        <f t="shared" si="4"/>
        <v>1200</v>
      </c>
      <c r="E22">
        <f t="shared" si="5"/>
        <v>1.1437275985663082</v>
      </c>
      <c r="F22">
        <f t="shared" si="0"/>
        <v>2.4273191250000004</v>
      </c>
    </row>
    <row r="23" spans="1:6" x14ac:dyDescent="0.25">
      <c r="A23">
        <f t="shared" si="1"/>
        <v>0.3</v>
      </c>
      <c r="B23">
        <f t="shared" si="2"/>
        <v>1210</v>
      </c>
      <c r="C23">
        <f t="shared" si="3"/>
        <v>0.3</v>
      </c>
      <c r="D23">
        <f t="shared" si="4"/>
        <v>1210</v>
      </c>
      <c r="E23">
        <f t="shared" si="5"/>
        <v>1.1425397671731985</v>
      </c>
      <c r="F23">
        <f t="shared" si="0"/>
        <v>2.4038245611638551</v>
      </c>
    </row>
    <row r="24" spans="1:6" x14ac:dyDescent="0.25">
      <c r="A24">
        <f t="shared" si="1"/>
        <v>0.3</v>
      </c>
      <c r="B24">
        <f t="shared" si="2"/>
        <v>1220</v>
      </c>
      <c r="C24">
        <f t="shared" si="3"/>
        <v>0.3</v>
      </c>
      <c r="D24">
        <f t="shared" si="4"/>
        <v>1220</v>
      </c>
      <c r="E24">
        <f t="shared" si="5"/>
        <v>1.141371408425877</v>
      </c>
      <c r="F24">
        <f t="shared" si="0"/>
        <v>2.3809053614619726</v>
      </c>
    </row>
    <row r="25" spans="1:6" x14ac:dyDescent="0.25">
      <c r="A25">
        <f t="shared" si="1"/>
        <v>0.3</v>
      </c>
      <c r="B25">
        <f t="shared" si="2"/>
        <v>1230</v>
      </c>
      <c r="C25">
        <f t="shared" si="3"/>
        <v>0.3</v>
      </c>
      <c r="D25">
        <f t="shared" si="4"/>
        <v>1230</v>
      </c>
      <c r="E25">
        <f t="shared" si="5"/>
        <v>1.1402220473817641</v>
      </c>
      <c r="F25">
        <f t="shared" si="0"/>
        <v>2.3585428911362283</v>
      </c>
    </row>
    <row r="26" spans="1:6" x14ac:dyDescent="0.25">
      <c r="A26">
        <f t="shared" si="1"/>
        <v>0.3</v>
      </c>
      <c r="B26">
        <f t="shared" si="2"/>
        <v>1240</v>
      </c>
      <c r="C26">
        <f t="shared" si="3"/>
        <v>0.3</v>
      </c>
      <c r="D26">
        <f t="shared" si="4"/>
        <v>1240</v>
      </c>
      <c r="E26">
        <f t="shared" si="5"/>
        <v>1.1390912244190081</v>
      </c>
      <c r="F26">
        <f t="shared" si="0"/>
        <v>2.336719263787721</v>
      </c>
    </row>
    <row r="27" spans="1:6" x14ac:dyDescent="0.25">
      <c r="A27">
        <f t="shared" si="1"/>
        <v>0.3</v>
      </c>
      <c r="B27">
        <f t="shared" si="2"/>
        <v>1250</v>
      </c>
      <c r="C27">
        <f t="shared" si="3"/>
        <v>0.3</v>
      </c>
      <c r="D27">
        <f t="shared" si="4"/>
        <v>1250</v>
      </c>
      <c r="E27">
        <f t="shared" si="5"/>
        <v>1.137978494623656</v>
      </c>
      <c r="F27">
        <f t="shared" si="0"/>
        <v>2.3154173055999996</v>
      </c>
    </row>
    <row r="28" spans="1:6" x14ac:dyDescent="0.25">
      <c r="A28">
        <f t="shared" si="1"/>
        <v>0.3</v>
      </c>
      <c r="B28">
        <f t="shared" si="2"/>
        <v>1260</v>
      </c>
      <c r="C28">
        <f t="shared" si="3"/>
        <v>0.3</v>
      </c>
      <c r="D28">
        <f t="shared" si="4"/>
        <v>1260</v>
      </c>
      <c r="E28">
        <f t="shared" si="5"/>
        <v>1.1368834272060078</v>
      </c>
      <c r="F28">
        <f t="shared" si="0"/>
        <v>2.2946205215419502</v>
      </c>
    </row>
    <row r="29" spans="1:6" x14ac:dyDescent="0.25">
      <c r="A29">
        <f t="shared" si="1"/>
        <v>0.3</v>
      </c>
      <c r="B29">
        <f t="shared" si="2"/>
        <v>1270</v>
      </c>
      <c r="C29">
        <f t="shared" si="3"/>
        <v>0.3</v>
      </c>
      <c r="D29">
        <f t="shared" si="4"/>
        <v>1270</v>
      </c>
      <c r="E29">
        <f t="shared" si="5"/>
        <v>1.1358056049445433</v>
      </c>
      <c r="F29">
        <f t="shared" si="0"/>
        <v>2.2743130634261268</v>
      </c>
    </row>
    <row r="30" spans="1:6" x14ac:dyDescent="0.25">
      <c r="A30">
        <f t="shared" si="1"/>
        <v>0.3</v>
      </c>
      <c r="B30">
        <f t="shared" si="2"/>
        <v>1280</v>
      </c>
      <c r="C30">
        <f t="shared" si="3"/>
        <v>0.3</v>
      </c>
      <c r="D30">
        <f t="shared" si="4"/>
        <v>1280</v>
      </c>
      <c r="E30">
        <f t="shared" si="5"/>
        <v>1.134744623655914</v>
      </c>
      <c r="F30">
        <f t="shared" si="0"/>
        <v>2.2544796997070313</v>
      </c>
    </row>
    <row r="31" spans="1:6" x14ac:dyDescent="0.25">
      <c r="A31">
        <f t="shared" si="1"/>
        <v>0.3</v>
      </c>
      <c r="B31">
        <f t="shared" si="2"/>
        <v>1290</v>
      </c>
      <c r="C31">
        <f t="shared" si="3"/>
        <v>0.3</v>
      </c>
      <c r="D31">
        <f t="shared" si="4"/>
        <v>1290</v>
      </c>
      <c r="E31">
        <f t="shared" si="5"/>
        <v>1.133700091689589</v>
      </c>
      <c r="F31">
        <f t="shared" si="0"/>
        <v>2.235105786911844</v>
      </c>
    </row>
    <row r="32" spans="1:6" x14ac:dyDescent="0.25">
      <c r="A32">
        <f t="shared" si="1"/>
        <v>0.3</v>
      </c>
      <c r="B32">
        <f t="shared" si="2"/>
        <v>1300</v>
      </c>
      <c r="C32">
        <f t="shared" si="3"/>
        <v>0.3</v>
      </c>
      <c r="D32">
        <f t="shared" si="4"/>
        <v>1300</v>
      </c>
      <c r="E32">
        <f t="shared" si="5"/>
        <v>1.132671629445823</v>
      </c>
      <c r="F32">
        <f t="shared" si="0"/>
        <v>2.2161772426035506</v>
      </c>
    </row>
    <row r="33" spans="1:6" x14ac:dyDescent="0.25">
      <c r="A33">
        <f t="shared" si="1"/>
        <v>0.3</v>
      </c>
      <c r="B33">
        <f t="shared" si="2"/>
        <v>1310</v>
      </c>
      <c r="C33">
        <f t="shared" si="3"/>
        <v>0.3</v>
      </c>
      <c r="D33">
        <f t="shared" si="4"/>
        <v>1310</v>
      </c>
      <c r="E33">
        <f t="shared" si="5"/>
        <v>1.1316588689157021</v>
      </c>
      <c r="F33">
        <f t="shared" si="0"/>
        <v>2.1976805197832299</v>
      </c>
    </row>
    <row r="34" spans="1:6" x14ac:dyDescent="0.25">
      <c r="A34">
        <f t="shared" si="1"/>
        <v>0.3</v>
      </c>
      <c r="B34">
        <f t="shared" si="2"/>
        <v>1320</v>
      </c>
      <c r="C34">
        <f t="shared" si="3"/>
        <v>0.3</v>
      </c>
      <c r="D34">
        <f t="shared" si="4"/>
        <v>1320</v>
      </c>
      <c r="E34">
        <f t="shared" si="5"/>
        <v>1.1306614532420984</v>
      </c>
      <c r="F34">
        <f t="shared" si="0"/>
        <v>2.1796025826446281</v>
      </c>
    </row>
    <row r="35" spans="1:6" x14ac:dyDescent="0.25">
      <c r="A35">
        <f t="shared" si="1"/>
        <v>0.3</v>
      </c>
      <c r="B35">
        <f t="shared" si="2"/>
        <v>1330</v>
      </c>
      <c r="C35">
        <f t="shared" si="3"/>
        <v>0.3</v>
      </c>
      <c r="D35">
        <f t="shared" si="4"/>
        <v>1330</v>
      </c>
      <c r="E35">
        <f t="shared" si="5"/>
        <v>1.1296790363004285</v>
      </c>
      <c r="F35">
        <f t="shared" si="0"/>
        <v>2.161930883599978</v>
      </c>
    </row>
    <row r="36" spans="1:6" x14ac:dyDescent="0.25">
      <c r="A36">
        <f t="shared" si="1"/>
        <v>0.3</v>
      </c>
      <c r="B36">
        <f t="shared" si="2"/>
        <v>1340</v>
      </c>
      <c r="C36">
        <f t="shared" si="3"/>
        <v>0.3</v>
      </c>
      <c r="D36">
        <f t="shared" si="4"/>
        <v>1340</v>
      </c>
      <c r="E36">
        <f t="shared" si="5"/>
        <v>1.1287112822981864</v>
      </c>
      <c r="F36">
        <f t="shared" si="0"/>
        <v>2.1446533415014479</v>
      </c>
    </row>
    <row r="37" spans="1:6" x14ac:dyDescent="0.25">
      <c r="A37">
        <f t="shared" si="1"/>
        <v>0.3</v>
      </c>
      <c r="B37">
        <f t="shared" si="2"/>
        <v>1350</v>
      </c>
      <c r="C37">
        <f t="shared" si="3"/>
        <v>0.3</v>
      </c>
      <c r="D37">
        <f t="shared" si="4"/>
        <v>1350</v>
      </c>
      <c r="E37">
        <f t="shared" si="5"/>
        <v>1.1277578653922742</v>
      </c>
      <c r="F37">
        <f t="shared" si="0"/>
        <v>2.1277583209876543</v>
      </c>
    </row>
    <row r="38" spans="1:6" x14ac:dyDescent="0.25">
      <c r="A38">
        <f t="shared" si="1"/>
        <v>0.3</v>
      </c>
      <c r="B38">
        <f t="shared" si="2"/>
        <v>1360</v>
      </c>
      <c r="C38">
        <f t="shared" si="3"/>
        <v>0.3</v>
      </c>
      <c r="D38">
        <f t="shared" si="4"/>
        <v>1360</v>
      </c>
      <c r="E38">
        <f t="shared" si="5"/>
        <v>1.1268184693232131</v>
      </c>
      <c r="F38">
        <f t="shared" si="0"/>
        <v>2.1112346128892732</v>
      </c>
    </row>
    <row r="39" spans="1:6" x14ac:dyDescent="0.25">
      <c r="A39">
        <f t="shared" si="1"/>
        <v>0.3</v>
      </c>
      <c r="B39">
        <f t="shared" si="2"/>
        <v>1370</v>
      </c>
      <c r="C39">
        <f t="shared" si="3"/>
        <v>0.3</v>
      </c>
      <c r="D39">
        <f t="shared" si="4"/>
        <v>1370</v>
      </c>
      <c r="E39">
        <f t="shared" si="5"/>
        <v>1.1258927870653794</v>
      </c>
      <c r="F39">
        <f t="shared" si="0"/>
        <v>2.0950714156321597</v>
      </c>
    </row>
    <row r="40" spans="1:6" x14ac:dyDescent="0.25">
      <c r="A40">
        <f t="shared" si="1"/>
        <v>0.3</v>
      </c>
      <c r="B40">
        <f t="shared" si="2"/>
        <v>1380</v>
      </c>
      <c r="C40">
        <f t="shared" si="3"/>
        <v>0.3</v>
      </c>
      <c r="D40">
        <f t="shared" si="4"/>
        <v>1380</v>
      </c>
      <c r="E40">
        <f t="shared" si="5"/>
        <v>1.1249805204924419</v>
      </c>
      <c r="F40">
        <f t="shared" si="0"/>
        <v>2.0792583175803401</v>
      </c>
    </row>
    <row r="41" spans="1:6" x14ac:dyDescent="0.25">
      <c r="A41">
        <f t="shared" si="1"/>
        <v>0.3</v>
      </c>
      <c r="B41">
        <f t="shared" si="2"/>
        <v>1390</v>
      </c>
      <c r="C41">
        <f t="shared" si="3"/>
        <v>0.3</v>
      </c>
      <c r="D41">
        <f t="shared" si="4"/>
        <v>1390</v>
      </c>
      <c r="E41">
        <f t="shared" si="5"/>
        <v>1.1240813800572447</v>
      </c>
      <c r="F41">
        <f t="shared" si="0"/>
        <v>2.0637852802649967</v>
      </c>
    </row>
    <row r="42" spans="1:6" x14ac:dyDescent="0.25">
      <c r="A42">
        <f t="shared" si="1"/>
        <v>0.3</v>
      </c>
      <c r="B42">
        <f t="shared" si="2"/>
        <v>1400</v>
      </c>
      <c r="C42">
        <f t="shared" si="3"/>
        <v>0.3</v>
      </c>
      <c r="D42">
        <f t="shared" si="4"/>
        <v>1400</v>
      </c>
      <c r="E42">
        <f t="shared" si="5"/>
        <v>1.1231950844854071</v>
      </c>
      <c r="F42">
        <f t="shared" si="0"/>
        <v>2.0486426224489795</v>
      </c>
    </row>
    <row r="43" spans="1:6" x14ac:dyDescent="0.25">
      <c r="A43">
        <f t="shared" si="1"/>
        <v>0.3</v>
      </c>
      <c r="B43">
        <f t="shared" si="2"/>
        <v>1410</v>
      </c>
      <c r="C43">
        <f t="shared" si="3"/>
        <v>0.3</v>
      </c>
      <c r="D43">
        <f t="shared" si="4"/>
        <v>1410</v>
      </c>
      <c r="E43">
        <f t="shared" si="5"/>
        <v>1.1223213604819644</v>
      </c>
      <c r="F43">
        <f t="shared" si="0"/>
        <v>2.0338210049796288</v>
      </c>
    </row>
    <row r="44" spans="1:6" x14ac:dyDescent="0.25">
      <c r="A44">
        <f t="shared" si="1"/>
        <v>0.3</v>
      </c>
      <c r="B44">
        <f t="shared" si="2"/>
        <v>1420</v>
      </c>
      <c r="C44">
        <f t="shared" si="3"/>
        <v>0.3</v>
      </c>
      <c r="D44">
        <f t="shared" si="4"/>
        <v>1420</v>
      </c>
      <c r="E44">
        <f t="shared" si="5"/>
        <v>1.1214599424504015</v>
      </c>
      <c r="F44">
        <f t="shared" si="0"/>
        <v>2.019311416385638</v>
      </c>
    </row>
    <row r="45" spans="1:6" x14ac:dyDescent="0.25">
      <c r="A45">
        <f t="shared" si="1"/>
        <v>0.3</v>
      </c>
      <c r="B45">
        <f t="shared" si="2"/>
        <v>1430</v>
      </c>
      <c r="C45">
        <f t="shared" si="3"/>
        <v>0.3</v>
      </c>
      <c r="D45">
        <f t="shared" si="4"/>
        <v>1430</v>
      </c>
      <c r="E45">
        <f t="shared" si="5"/>
        <v>1.1206105722234754</v>
      </c>
      <c r="F45">
        <f t="shared" si="0"/>
        <v>2.0051051591764875</v>
      </c>
    </row>
    <row r="46" spans="1:6" x14ac:dyDescent="0.25">
      <c r="A46">
        <f t="shared" si="1"/>
        <v>0.3</v>
      </c>
      <c r="B46">
        <f t="shared" si="2"/>
        <v>1440</v>
      </c>
      <c r="C46">
        <f t="shared" si="3"/>
        <v>0.3</v>
      </c>
      <c r="D46">
        <f t="shared" si="4"/>
        <v>1440</v>
      </c>
      <c r="E46">
        <f t="shared" si="5"/>
        <v>1.1197729988052569</v>
      </c>
      <c r="F46">
        <f t="shared" si="0"/>
        <v>1.9911938368055555</v>
      </c>
    </row>
    <row r="47" spans="1:6" x14ac:dyDescent="0.25">
      <c r="A47">
        <f t="shared" si="1"/>
        <v>0.3</v>
      </c>
      <c r="B47">
        <f t="shared" si="2"/>
        <v>1450</v>
      </c>
      <c r="C47">
        <f t="shared" si="3"/>
        <v>0.3</v>
      </c>
      <c r="D47">
        <f t="shared" si="4"/>
        <v>1450</v>
      </c>
      <c r="E47">
        <f t="shared" si="5"/>
        <v>1.1189469781238415</v>
      </c>
      <c r="F47">
        <f t="shared" si="0"/>
        <v>1.9775693412604043</v>
      </c>
    </row>
    <row r="48" spans="1:6" x14ac:dyDescent="0.25">
      <c r="A48">
        <f t="shared" si="1"/>
        <v>0.3</v>
      </c>
      <c r="B48">
        <f t="shared" si="2"/>
        <v>1460</v>
      </c>
      <c r="C48">
        <f t="shared" si="3"/>
        <v>0.3</v>
      </c>
      <c r="D48">
        <f t="shared" si="4"/>
        <v>1460</v>
      </c>
      <c r="E48">
        <f t="shared" si="5"/>
        <v>1.1181322727942258</v>
      </c>
      <c r="F48">
        <f t="shared" si="0"/>
        <v>1.9642238412460125</v>
      </c>
    </row>
    <row r="49" spans="1:6" x14ac:dyDescent="0.25">
      <c r="A49">
        <f t="shared" si="1"/>
        <v>0.3</v>
      </c>
      <c r="B49">
        <f t="shared" si="2"/>
        <v>1470</v>
      </c>
      <c r="C49">
        <f t="shared" si="3"/>
        <v>0.3</v>
      </c>
      <c r="D49">
        <f t="shared" si="4"/>
        <v>1470</v>
      </c>
      <c r="E49">
        <f t="shared" si="5"/>
        <v>1.1173286518908638</v>
      </c>
      <c r="F49">
        <f t="shared" si="0"/>
        <v>1.9511497709287799</v>
      </c>
    </row>
    <row r="50" spans="1:6" x14ac:dyDescent="0.25">
      <c r="A50">
        <f t="shared" si="1"/>
        <v>0.3</v>
      </c>
      <c r="B50">
        <f t="shared" si="2"/>
        <v>1480</v>
      </c>
      <c r="C50">
        <f t="shared" si="3"/>
        <v>0.3</v>
      </c>
      <c r="D50">
        <f t="shared" si="4"/>
        <v>1480</v>
      </c>
      <c r="E50">
        <f t="shared" si="5"/>
        <v>1.1165358907294389</v>
      </c>
      <c r="F50">
        <f t="shared" si="0"/>
        <v>1.938339819211103</v>
      </c>
    </row>
    <row r="51" spans="1:6" x14ac:dyDescent="0.25">
      <c r="A51">
        <f t="shared" si="1"/>
        <v>0.3</v>
      </c>
      <c r="B51">
        <f t="shared" si="2"/>
        <v>1490</v>
      </c>
      <c r="C51">
        <f t="shared" si="3"/>
        <v>0.3</v>
      </c>
      <c r="D51">
        <f t="shared" si="4"/>
        <v>1490</v>
      </c>
      <c r="E51">
        <f t="shared" si="5"/>
        <v>1.1157537706574294</v>
      </c>
      <c r="F51">
        <f t="shared" si="0"/>
        <v>1.9257869195081303</v>
      </c>
    </row>
    <row r="52" spans="1:6" x14ac:dyDescent="0.25">
      <c r="A52">
        <f t="shared" si="1"/>
        <v>0.3</v>
      </c>
      <c r="B52">
        <f t="shared" si="2"/>
        <v>1500</v>
      </c>
      <c r="C52">
        <f t="shared" si="3"/>
        <v>0.3</v>
      </c>
      <c r="D52">
        <f t="shared" si="4"/>
        <v>1500</v>
      </c>
      <c r="E52">
        <f t="shared" si="5"/>
        <v>1.1149820788530467</v>
      </c>
      <c r="F52">
        <f t="shared" si="0"/>
        <v>1.9134842400000001</v>
      </c>
    </row>
    <row r="53" spans="1:6" x14ac:dyDescent="0.25">
      <c r="A53">
        <f t="shared" si="1"/>
        <v>0.3</v>
      </c>
      <c r="B53">
        <f t="shared" si="2"/>
        <v>1510</v>
      </c>
      <c r="C53">
        <f t="shared" si="3"/>
        <v>0.3</v>
      </c>
      <c r="D53">
        <f t="shared" si="4"/>
        <v>1510</v>
      </c>
      <c r="E53">
        <f t="shared" si="5"/>
        <v>1.1142206081321655</v>
      </c>
      <c r="F53">
        <f t="shared" si="0"/>
        <v>1.901425174334459</v>
      </c>
    </row>
    <row r="54" spans="1:6" x14ac:dyDescent="0.25">
      <c r="A54">
        <f t="shared" si="1"/>
        <v>0.3</v>
      </c>
      <c r="B54">
        <f t="shared" si="2"/>
        <v>1520</v>
      </c>
      <c r="C54">
        <f t="shared" si="3"/>
        <v>0.3</v>
      </c>
      <c r="D54">
        <f t="shared" si="4"/>
        <v>1520</v>
      </c>
      <c r="E54">
        <f t="shared" si="5"/>
        <v>1.1134691567628749</v>
      </c>
      <c r="F54">
        <f t="shared" si="0"/>
        <v>1.8896033327562329</v>
      </c>
    </row>
    <row r="55" spans="1:6" x14ac:dyDescent="0.25">
      <c r="A55">
        <f t="shared" si="1"/>
        <v>0.3</v>
      </c>
      <c r="B55">
        <f t="shared" si="2"/>
        <v>1530</v>
      </c>
      <c r="C55">
        <f t="shared" si="3"/>
        <v>0.3</v>
      </c>
      <c r="D55">
        <f t="shared" si="4"/>
        <v>1530</v>
      </c>
      <c r="E55">
        <f t="shared" si="5"/>
        <v>1.1127275282873006</v>
      </c>
      <c r="F55">
        <f t="shared" si="0"/>
        <v>1.8780125336409075</v>
      </c>
    </row>
    <row r="56" spans="1:6" x14ac:dyDescent="0.25">
      <c r="A56">
        <f t="shared" si="1"/>
        <v>0.3</v>
      </c>
      <c r="B56">
        <f t="shared" si="2"/>
        <v>1540</v>
      </c>
      <c r="C56">
        <f t="shared" si="3"/>
        <v>0.3</v>
      </c>
      <c r="D56">
        <f t="shared" si="4"/>
        <v>1540</v>
      </c>
      <c r="E56">
        <f t="shared" si="5"/>
        <v>1.11199553135037</v>
      </c>
      <c r="F56">
        <f t="shared" si="0"/>
        <v>1.8666467954123798</v>
      </c>
    </row>
    <row r="57" spans="1:6" x14ac:dyDescent="0.25">
      <c r="A57">
        <f t="shared" si="1"/>
        <v>0.3</v>
      </c>
      <c r="B57">
        <f t="shared" si="2"/>
        <v>1550</v>
      </c>
      <c r="C57">
        <f t="shared" si="3"/>
        <v>0.3</v>
      </c>
      <c r="D57">
        <f t="shared" si="4"/>
        <v>1550</v>
      </c>
      <c r="E57">
        <f t="shared" si="5"/>
        <v>1.1112729795352063</v>
      </c>
      <c r="F57">
        <f t="shared" si="0"/>
        <v>1.8555003288241414</v>
      </c>
    </row>
    <row r="58" spans="1:6" x14ac:dyDescent="0.25">
      <c r="A58">
        <f t="shared" si="1"/>
        <v>0.3</v>
      </c>
      <c r="B58">
        <f t="shared" si="2"/>
        <v>1560</v>
      </c>
      <c r="C58">
        <f t="shared" si="3"/>
        <v>0.3</v>
      </c>
      <c r="D58">
        <f t="shared" si="4"/>
        <v>1560</v>
      </c>
      <c r="E58">
        <f t="shared" si="5"/>
        <v>1.1105596912048525</v>
      </c>
      <c r="F58">
        <f t="shared" si="0"/>
        <v>1.8445675295857988</v>
      </c>
    </row>
    <row r="59" spans="1:6" x14ac:dyDescent="0.25">
      <c r="A59">
        <f t="shared" si="1"/>
        <v>0.3</v>
      </c>
      <c r="B59">
        <f t="shared" si="2"/>
        <v>1570</v>
      </c>
      <c r="C59">
        <f t="shared" si="3"/>
        <v>0.3</v>
      </c>
      <c r="D59">
        <f t="shared" si="4"/>
        <v>1570</v>
      </c>
      <c r="E59">
        <f t="shared" si="5"/>
        <v>1.1098554893500443</v>
      </c>
      <c r="F59">
        <f t="shared" si="0"/>
        <v>1.8338429713172948</v>
      </c>
    </row>
    <row r="60" spans="1:6" x14ac:dyDescent="0.25">
      <c r="A60">
        <f t="shared" si="1"/>
        <v>0.3</v>
      </c>
      <c r="B60">
        <f t="shared" si="2"/>
        <v>1580</v>
      </c>
      <c r="C60">
        <f t="shared" si="3"/>
        <v>0.3</v>
      </c>
      <c r="D60">
        <f t="shared" si="4"/>
        <v>1580</v>
      </c>
      <c r="E60">
        <f t="shared" si="5"/>
        <v>1.1091602014427657</v>
      </c>
      <c r="F60">
        <f t="shared" si="0"/>
        <v>1.8233213988142927</v>
      </c>
    </row>
    <row r="61" spans="1:6" x14ac:dyDescent="0.25">
      <c r="A61">
        <f t="shared" si="1"/>
        <v>0.3</v>
      </c>
      <c r="B61">
        <f t="shared" si="2"/>
        <v>1590</v>
      </c>
      <c r="C61">
        <f t="shared" si="3"/>
        <v>0.3</v>
      </c>
      <c r="D61">
        <f t="shared" si="4"/>
        <v>1590</v>
      </c>
      <c r="E61">
        <f t="shared" si="5"/>
        <v>1.1084736592953268</v>
      </c>
      <c r="F61">
        <f t="shared" si="0"/>
        <v>1.8129977216091135</v>
      </c>
    </row>
    <row r="62" spans="1:6" x14ac:dyDescent="0.25">
      <c r="A62">
        <f t="shared" si="1"/>
        <v>0.3</v>
      </c>
      <c r="B62">
        <f t="shared" si="2"/>
        <v>1600</v>
      </c>
      <c r="C62">
        <f t="shared" si="3"/>
        <v>0.3</v>
      </c>
      <c r="D62">
        <f t="shared" si="4"/>
        <v>1600</v>
      </c>
      <c r="E62">
        <f t="shared" si="5"/>
        <v>1.1077956989247311</v>
      </c>
      <c r="F62">
        <f t="shared" si="0"/>
        <v>1.8028670078125</v>
      </c>
    </row>
    <row r="63" spans="1:6" x14ac:dyDescent="0.25">
      <c r="A63">
        <f t="shared" si="1"/>
        <v>0.3</v>
      </c>
      <c r="B63">
        <f t="shared" si="2"/>
        <v>1610</v>
      </c>
      <c r="C63">
        <f t="shared" si="3"/>
        <v>0.3</v>
      </c>
      <c r="D63">
        <f t="shared" si="4"/>
        <v>1610</v>
      </c>
      <c r="E63">
        <f t="shared" si="5"/>
        <v>1.1071261604220932</v>
      </c>
      <c r="F63">
        <f t="shared" si="0"/>
        <v>1.7929244782222908</v>
      </c>
    </row>
    <row r="64" spans="1:6" x14ac:dyDescent="0.25">
      <c r="A64">
        <f t="shared" si="1"/>
        <v>0.3</v>
      </c>
      <c r="B64">
        <f t="shared" si="2"/>
        <v>1620</v>
      </c>
      <c r="C64">
        <f t="shared" si="3"/>
        <v>0.3</v>
      </c>
      <c r="D64">
        <f t="shared" si="4"/>
        <v>1620</v>
      </c>
      <c r="E64">
        <f t="shared" si="5"/>
        <v>1.106464887826895</v>
      </c>
      <c r="F64">
        <f t="shared" si="0"/>
        <v>1.7831655006858713</v>
      </c>
    </row>
    <row r="65" spans="1:6" x14ac:dyDescent="0.25">
      <c r="A65">
        <f t="shared" si="1"/>
        <v>0.3</v>
      </c>
      <c r="B65">
        <f t="shared" si="2"/>
        <v>1630</v>
      </c>
      <c r="C65">
        <f t="shared" si="3"/>
        <v>0.3</v>
      </c>
      <c r="D65">
        <f t="shared" si="4"/>
        <v>1630</v>
      </c>
      <c r="E65">
        <f t="shared" si="5"/>
        <v>1.1058117290058711</v>
      </c>
      <c r="F65">
        <f t="shared" si="0"/>
        <v>1.7735855847039783</v>
      </c>
    </row>
    <row r="66" spans="1:6" x14ac:dyDescent="0.25">
      <c r="A66">
        <f t="shared" si="1"/>
        <v>0.3</v>
      </c>
      <c r="B66">
        <f t="shared" si="2"/>
        <v>1640</v>
      </c>
      <c r="C66">
        <f t="shared" si="3"/>
        <v>0.3</v>
      </c>
      <c r="D66">
        <f t="shared" si="4"/>
        <v>1640</v>
      </c>
      <c r="E66">
        <f t="shared" si="5"/>
        <v>1.1051665355363232</v>
      </c>
      <c r="F66">
        <f t="shared" si="0"/>
        <v>1.7641803762641286</v>
      </c>
    </row>
    <row r="67" spans="1:6" x14ac:dyDescent="0.25">
      <c r="A67">
        <f t="shared" si="1"/>
        <v>0.3</v>
      </c>
      <c r="B67">
        <f t="shared" si="2"/>
        <v>1650</v>
      </c>
      <c r="C67">
        <f t="shared" si="3"/>
        <v>0.3</v>
      </c>
      <c r="D67">
        <f t="shared" si="4"/>
        <v>1650</v>
      </c>
      <c r="E67">
        <f t="shared" si="5"/>
        <v>1.1045291625936788</v>
      </c>
      <c r="F67">
        <f t="shared" ref="F67:F130" si="6">1+0.0626*(5730/D67)^2</f>
        <v>1.754945652892562</v>
      </c>
    </row>
    <row r="68" spans="1:6" x14ac:dyDescent="0.25">
      <c r="A68">
        <f t="shared" ref="A68:A131" si="7">A67</f>
        <v>0.3</v>
      </c>
      <c r="B68">
        <f t="shared" ref="B68:B131" si="8">B67+10</f>
        <v>1660</v>
      </c>
      <c r="C68">
        <f t="shared" ref="C68:C131" si="9">IF(A68&lt;(100/5280),100/5280,A68)</f>
        <v>0.3</v>
      </c>
      <c r="D68">
        <f t="shared" ref="D68:D131" si="10">IF(B68&lt;100,100,B68)</f>
        <v>1660</v>
      </c>
      <c r="E68">
        <f t="shared" ref="E68:E131" si="11">(1.55*C68+80.2/D68)/(1.55*C68)</f>
        <v>1.1038994688431143</v>
      </c>
      <c r="F68">
        <f t="shared" si="6"/>
        <v>1.7458773189142112</v>
      </c>
    </row>
    <row r="69" spans="1:6" x14ac:dyDescent="0.25">
      <c r="A69">
        <f t="shared" si="7"/>
        <v>0.3</v>
      </c>
      <c r="B69">
        <f t="shared" si="8"/>
        <v>1670</v>
      </c>
      <c r="C69">
        <f t="shared" si="9"/>
        <v>0.3</v>
      </c>
      <c r="D69">
        <f t="shared" si="10"/>
        <v>1670</v>
      </c>
      <c r="E69">
        <f t="shared" si="11"/>
        <v>1.1032773163350718</v>
      </c>
      <c r="F69">
        <f t="shared" si="6"/>
        <v>1.7369714009107535</v>
      </c>
    </row>
    <row r="70" spans="1:6" x14ac:dyDescent="0.25">
      <c r="A70">
        <f t="shared" si="7"/>
        <v>0.3</v>
      </c>
      <c r="B70">
        <f t="shared" si="8"/>
        <v>1680</v>
      </c>
      <c r="C70">
        <f t="shared" si="9"/>
        <v>0.3</v>
      </c>
      <c r="D70">
        <f t="shared" si="10"/>
        <v>1680</v>
      </c>
      <c r="E70">
        <f t="shared" si="11"/>
        <v>1.1026625704045059</v>
      </c>
      <c r="F70">
        <f t="shared" si="6"/>
        <v>1.728224043367347</v>
      </c>
    </row>
    <row r="71" spans="1:6" x14ac:dyDescent="0.25">
      <c r="A71">
        <f t="shared" si="7"/>
        <v>0.3</v>
      </c>
      <c r="B71">
        <f t="shared" si="8"/>
        <v>1690</v>
      </c>
      <c r="C71">
        <f t="shared" si="9"/>
        <v>0.3</v>
      </c>
      <c r="D71">
        <f t="shared" si="10"/>
        <v>1690</v>
      </c>
      <c r="E71">
        <f t="shared" si="11"/>
        <v>1.10205509957371</v>
      </c>
      <c r="F71">
        <f t="shared" si="6"/>
        <v>1.7196315044991424</v>
      </c>
    </row>
    <row r="72" spans="1:6" x14ac:dyDescent="0.25">
      <c r="A72">
        <f t="shared" si="7"/>
        <v>0.3</v>
      </c>
      <c r="B72">
        <f t="shared" si="8"/>
        <v>1700</v>
      </c>
      <c r="C72">
        <f t="shared" si="9"/>
        <v>0.3</v>
      </c>
      <c r="D72">
        <f t="shared" si="10"/>
        <v>1700</v>
      </c>
      <c r="E72">
        <f t="shared" si="11"/>
        <v>1.1014547754585704</v>
      </c>
      <c r="F72">
        <f t="shared" si="6"/>
        <v>1.7111901522491351</v>
      </c>
    </row>
    <row r="73" spans="1:6" x14ac:dyDescent="0.25">
      <c r="A73">
        <f t="shared" si="7"/>
        <v>0.3</v>
      </c>
      <c r="B73">
        <f t="shared" si="8"/>
        <v>1710</v>
      </c>
      <c r="C73">
        <f t="shared" si="9"/>
        <v>0.3</v>
      </c>
      <c r="D73">
        <f t="shared" si="10"/>
        <v>1710</v>
      </c>
      <c r="E73">
        <f t="shared" si="11"/>
        <v>1.1008614726781112</v>
      </c>
      <c r="F73">
        <f t="shared" si="6"/>
        <v>1.7028964604493693</v>
      </c>
    </row>
    <row r="74" spans="1:6" x14ac:dyDescent="0.25">
      <c r="A74">
        <f t="shared" si="7"/>
        <v>0.3</v>
      </c>
      <c r="B74">
        <f t="shared" si="8"/>
        <v>1720</v>
      </c>
      <c r="C74">
        <f t="shared" si="9"/>
        <v>0.3</v>
      </c>
      <c r="D74">
        <f t="shared" si="10"/>
        <v>1720</v>
      </c>
      <c r="E74">
        <f t="shared" si="11"/>
        <v>1.1002750687671918</v>
      </c>
      <c r="F74">
        <f t="shared" si="6"/>
        <v>1.6947470051379125</v>
      </c>
    </row>
    <row r="75" spans="1:6" x14ac:dyDescent="0.25">
      <c r="A75">
        <f t="shared" si="7"/>
        <v>0.3</v>
      </c>
      <c r="B75">
        <f t="shared" si="8"/>
        <v>1730</v>
      </c>
      <c r="C75">
        <f t="shared" si="9"/>
        <v>0.3</v>
      </c>
      <c r="D75">
        <f t="shared" si="10"/>
        <v>1730</v>
      </c>
      <c r="E75">
        <f t="shared" si="11"/>
        <v>1.0996954440922369</v>
      </c>
      <c r="F75">
        <f t="shared" si="6"/>
        <v>1.6867384610244245</v>
      </c>
    </row>
    <row r="76" spans="1:6" x14ac:dyDescent="0.25">
      <c r="A76">
        <f t="shared" si="7"/>
        <v>0.3</v>
      </c>
      <c r="B76">
        <f t="shared" si="8"/>
        <v>1740</v>
      </c>
      <c r="C76">
        <f t="shared" si="9"/>
        <v>0.3</v>
      </c>
      <c r="D76">
        <f t="shared" si="10"/>
        <v>1740</v>
      </c>
      <c r="E76">
        <f t="shared" si="11"/>
        <v>1.0991224817698677</v>
      </c>
      <c r="F76">
        <f t="shared" si="6"/>
        <v>1.678867598097503</v>
      </c>
    </row>
    <row r="77" spans="1:6" x14ac:dyDescent="0.25">
      <c r="A77">
        <f t="shared" si="7"/>
        <v>0.3</v>
      </c>
      <c r="B77">
        <f t="shared" si="8"/>
        <v>1750</v>
      </c>
      <c r="C77">
        <f t="shared" si="9"/>
        <v>0.3</v>
      </c>
      <c r="D77">
        <f t="shared" si="10"/>
        <v>1750</v>
      </c>
      <c r="E77">
        <f t="shared" si="11"/>
        <v>1.0985560675883257</v>
      </c>
      <c r="F77">
        <f t="shared" si="6"/>
        <v>1.6711312783673471</v>
      </c>
    </row>
    <row r="78" spans="1:6" x14ac:dyDescent="0.25">
      <c r="A78">
        <f t="shared" si="7"/>
        <v>0.3</v>
      </c>
      <c r="B78">
        <f t="shared" si="8"/>
        <v>1760</v>
      </c>
      <c r="C78">
        <f t="shared" si="9"/>
        <v>0.3</v>
      </c>
      <c r="D78">
        <f t="shared" si="10"/>
        <v>1760</v>
      </c>
      <c r="E78">
        <f t="shared" si="11"/>
        <v>1.0979960899315737</v>
      </c>
      <c r="F78">
        <f t="shared" si="6"/>
        <v>1.6635264527376035</v>
      </c>
    </row>
    <row r="79" spans="1:6" x14ac:dyDescent="0.25">
      <c r="A79">
        <f t="shared" si="7"/>
        <v>0.3</v>
      </c>
      <c r="B79">
        <f t="shared" si="8"/>
        <v>1770</v>
      </c>
      <c r="C79">
        <f t="shared" si="9"/>
        <v>0.3</v>
      </c>
      <c r="D79">
        <f t="shared" si="10"/>
        <v>1770</v>
      </c>
      <c r="E79">
        <f t="shared" si="11"/>
        <v>1.0974424397059717</v>
      </c>
      <c r="F79">
        <f t="shared" si="6"/>
        <v>1.6560501580005744</v>
      </c>
    </row>
    <row r="80" spans="1:6" x14ac:dyDescent="0.25">
      <c r="A80">
        <f t="shared" si="7"/>
        <v>0.3</v>
      </c>
      <c r="B80">
        <f t="shared" si="8"/>
        <v>1780</v>
      </c>
      <c r="C80">
        <f t="shared" si="9"/>
        <v>0.3</v>
      </c>
      <c r="D80">
        <f t="shared" si="10"/>
        <v>1780</v>
      </c>
      <c r="E80">
        <f t="shared" si="11"/>
        <v>1.0968950102694213</v>
      </c>
      <c r="F80">
        <f t="shared" si="6"/>
        <v>1.6486995139502589</v>
      </c>
    </row>
    <row r="81" spans="1:6" x14ac:dyDescent="0.25">
      <c r="A81">
        <f t="shared" si="7"/>
        <v>0.3</v>
      </c>
      <c r="B81">
        <f t="shared" si="8"/>
        <v>1790</v>
      </c>
      <c r="C81">
        <f t="shared" si="9"/>
        <v>0.3</v>
      </c>
      <c r="D81">
        <f t="shared" si="10"/>
        <v>1790</v>
      </c>
      <c r="E81">
        <f t="shared" si="11"/>
        <v>1.0963536973628882</v>
      </c>
      <c r="F81">
        <f t="shared" si="6"/>
        <v>1.6414717206079712</v>
      </c>
    </row>
    <row r="82" spans="1:6" x14ac:dyDescent="0.25">
      <c r="A82">
        <f t="shared" si="7"/>
        <v>0.3</v>
      </c>
      <c r="B82">
        <f t="shared" si="8"/>
        <v>1800</v>
      </c>
      <c r="C82">
        <f t="shared" si="9"/>
        <v>0.3</v>
      </c>
      <c r="D82">
        <f t="shared" si="10"/>
        <v>1800</v>
      </c>
      <c r="E82">
        <f t="shared" si="11"/>
        <v>1.0958183990442056</v>
      </c>
      <c r="F82">
        <f t="shared" si="6"/>
        <v>1.6343640555555554</v>
      </c>
    </row>
    <row r="83" spans="1:6" x14ac:dyDescent="0.25">
      <c r="A83">
        <f t="shared" si="7"/>
        <v>0.3</v>
      </c>
      <c r="B83">
        <f t="shared" si="8"/>
        <v>1810</v>
      </c>
      <c r="C83">
        <f t="shared" si="9"/>
        <v>0.3</v>
      </c>
      <c r="D83">
        <f t="shared" si="10"/>
        <v>1810</v>
      </c>
      <c r="E83">
        <f t="shared" si="11"/>
        <v>1.0952890156240718</v>
      </c>
      <c r="F83">
        <f t="shared" si="6"/>
        <v>1.6273738713714478</v>
      </c>
    </row>
    <row r="84" spans="1:6" x14ac:dyDescent="0.25">
      <c r="A84">
        <f t="shared" si="7"/>
        <v>0.3</v>
      </c>
      <c r="B84">
        <f t="shared" si="8"/>
        <v>1820</v>
      </c>
      <c r="C84">
        <f t="shared" si="9"/>
        <v>0.3</v>
      </c>
      <c r="D84">
        <f t="shared" si="10"/>
        <v>1820</v>
      </c>
      <c r="E84">
        <f t="shared" si="11"/>
        <v>1.0947654496041592</v>
      </c>
      <c r="F84">
        <f t="shared" si="6"/>
        <v>1.6204985931650766</v>
      </c>
    </row>
    <row r="85" spans="1:6" x14ac:dyDescent="0.25">
      <c r="A85">
        <f t="shared" si="7"/>
        <v>0.3</v>
      </c>
      <c r="B85">
        <f t="shared" si="8"/>
        <v>1830</v>
      </c>
      <c r="C85">
        <f t="shared" si="9"/>
        <v>0.3</v>
      </c>
      <c r="D85">
        <f t="shared" si="10"/>
        <v>1830</v>
      </c>
      <c r="E85">
        <f t="shared" si="11"/>
        <v>1.0942476056172512</v>
      </c>
      <c r="F85">
        <f t="shared" si="6"/>
        <v>1.6137357162053214</v>
      </c>
    </row>
    <row r="86" spans="1:6" x14ac:dyDescent="0.25">
      <c r="A86">
        <f t="shared" si="7"/>
        <v>0.3</v>
      </c>
      <c r="B86">
        <f t="shared" si="8"/>
        <v>1840</v>
      </c>
      <c r="C86">
        <f t="shared" si="9"/>
        <v>0.3</v>
      </c>
      <c r="D86">
        <f t="shared" si="10"/>
        <v>1840</v>
      </c>
      <c r="E86">
        <f t="shared" si="11"/>
        <v>1.0937353903693314</v>
      </c>
      <c r="F86">
        <f t="shared" si="6"/>
        <v>1.6070828036389413</v>
      </c>
    </row>
    <row r="87" spans="1:6" x14ac:dyDescent="0.25">
      <c r="A87">
        <f t="shared" si="7"/>
        <v>0.3</v>
      </c>
      <c r="B87">
        <f t="shared" si="8"/>
        <v>1850</v>
      </c>
      <c r="C87">
        <f t="shared" si="9"/>
        <v>0.3</v>
      </c>
      <c r="D87">
        <f t="shared" si="10"/>
        <v>1850</v>
      </c>
      <c r="E87">
        <f t="shared" si="11"/>
        <v>1.0932287125835514</v>
      </c>
      <c r="F87">
        <f t="shared" si="6"/>
        <v>1.6005374842951059</v>
      </c>
    </row>
    <row r="88" spans="1:6" x14ac:dyDescent="0.25">
      <c r="A88">
        <f t="shared" si="7"/>
        <v>0.3</v>
      </c>
      <c r="B88">
        <f t="shared" si="8"/>
        <v>1860</v>
      </c>
      <c r="C88">
        <f t="shared" si="9"/>
        <v>0.3</v>
      </c>
      <c r="D88">
        <f t="shared" si="10"/>
        <v>1860</v>
      </c>
      <c r="E88">
        <f t="shared" si="11"/>
        <v>1.0927274829460052</v>
      </c>
      <c r="F88">
        <f t="shared" si="6"/>
        <v>1.5940974505723204</v>
      </c>
    </row>
    <row r="89" spans="1:6" x14ac:dyDescent="0.25">
      <c r="A89">
        <f t="shared" si="7"/>
        <v>0.3</v>
      </c>
      <c r="B89">
        <f t="shared" si="8"/>
        <v>1870</v>
      </c>
      <c r="C89">
        <f t="shared" si="9"/>
        <v>0.3</v>
      </c>
      <c r="D89">
        <f t="shared" si="10"/>
        <v>1870</v>
      </c>
      <c r="E89">
        <f t="shared" si="11"/>
        <v>1.0922316140532458</v>
      </c>
      <c r="F89">
        <f t="shared" si="6"/>
        <v>1.5877604564042438</v>
      </c>
    </row>
    <row r="90" spans="1:6" x14ac:dyDescent="0.25">
      <c r="A90">
        <f t="shared" si="7"/>
        <v>0.3</v>
      </c>
      <c r="B90">
        <f t="shared" si="8"/>
        <v>1880</v>
      </c>
      <c r="C90">
        <f t="shared" si="9"/>
        <v>0.3</v>
      </c>
      <c r="D90">
        <f t="shared" si="10"/>
        <v>1880</v>
      </c>
      <c r="E90">
        <f t="shared" si="11"/>
        <v>1.0917410203614732</v>
      </c>
      <c r="F90">
        <f t="shared" si="6"/>
        <v>1.5815243153010412</v>
      </c>
    </row>
    <row r="91" spans="1:6" x14ac:dyDescent="0.25">
      <c r="A91">
        <f t="shared" si="7"/>
        <v>0.3</v>
      </c>
      <c r="B91">
        <f t="shared" si="8"/>
        <v>1890</v>
      </c>
      <c r="C91">
        <f t="shared" si="9"/>
        <v>0.3</v>
      </c>
      <c r="D91">
        <f t="shared" si="10"/>
        <v>1890</v>
      </c>
      <c r="E91">
        <f t="shared" si="11"/>
        <v>1.0912556181373385</v>
      </c>
      <c r="F91">
        <f t="shared" si="6"/>
        <v>1.5753868984630888</v>
      </c>
    </row>
    <row r="92" spans="1:6" x14ac:dyDescent="0.25">
      <c r="A92">
        <f t="shared" si="7"/>
        <v>0.3</v>
      </c>
      <c r="B92">
        <f t="shared" si="8"/>
        <v>1900</v>
      </c>
      <c r="C92">
        <f t="shared" si="9"/>
        <v>0.3</v>
      </c>
      <c r="D92">
        <f t="shared" si="10"/>
        <v>1900</v>
      </c>
      <c r="E92">
        <f t="shared" si="11"/>
        <v>1.0907753254102999</v>
      </c>
      <c r="F92">
        <f t="shared" si="6"/>
        <v>1.5693461329639888</v>
      </c>
    </row>
    <row r="93" spans="1:6" x14ac:dyDescent="0.25">
      <c r="A93">
        <f t="shared" si="7"/>
        <v>0.3</v>
      </c>
      <c r="B93">
        <f t="shared" si="8"/>
        <v>1910</v>
      </c>
      <c r="C93">
        <f t="shared" si="9"/>
        <v>0.3</v>
      </c>
      <c r="D93">
        <f t="shared" si="10"/>
        <v>1910</v>
      </c>
      <c r="E93">
        <f t="shared" si="11"/>
        <v>1.0903000619264764</v>
      </c>
      <c r="F93">
        <f t="shared" si="6"/>
        <v>1.5634000000000001</v>
      </c>
    </row>
    <row r="94" spans="1:6" x14ac:dyDescent="0.25">
      <c r="A94">
        <f t="shared" si="7"/>
        <v>0.3</v>
      </c>
      <c r="B94">
        <f t="shared" si="8"/>
        <v>1920</v>
      </c>
      <c r="C94">
        <f t="shared" si="9"/>
        <v>0.3</v>
      </c>
      <c r="D94">
        <f t="shared" si="10"/>
        <v>1920</v>
      </c>
      <c r="E94">
        <f t="shared" si="11"/>
        <v>1.0898297491039426</v>
      </c>
      <c r="F94">
        <f t="shared" si="6"/>
        <v>1.5575465332031251</v>
      </c>
    </row>
    <row r="95" spans="1:6" x14ac:dyDescent="0.25">
      <c r="A95">
        <f t="shared" si="7"/>
        <v>0.3</v>
      </c>
      <c r="B95">
        <f t="shared" si="8"/>
        <v>1930</v>
      </c>
      <c r="C95">
        <f t="shared" si="9"/>
        <v>0.3</v>
      </c>
      <c r="D95">
        <f t="shared" si="10"/>
        <v>1930</v>
      </c>
      <c r="E95">
        <f t="shared" si="11"/>
        <v>1.0893643099894144</v>
      </c>
      <c r="F95">
        <f t="shared" si="6"/>
        <v>1.5517838170152218</v>
      </c>
    </row>
    <row r="96" spans="1:6" x14ac:dyDescent="0.25">
      <c r="A96">
        <f t="shared" si="7"/>
        <v>0.3</v>
      </c>
      <c r="B96">
        <f t="shared" si="8"/>
        <v>1940</v>
      </c>
      <c r="C96">
        <f t="shared" si="9"/>
        <v>0.3</v>
      </c>
      <c r="D96">
        <f t="shared" si="10"/>
        <v>1940</v>
      </c>
      <c r="E96">
        <f t="shared" si="11"/>
        <v>1.088903669216273</v>
      </c>
      <c r="F96">
        <f t="shared" si="6"/>
        <v>1.5461099851206292</v>
      </c>
    </row>
    <row r="97" spans="1:6" x14ac:dyDescent="0.25">
      <c r="A97">
        <f t="shared" si="7"/>
        <v>0.3</v>
      </c>
      <c r="B97">
        <f t="shared" si="8"/>
        <v>1950</v>
      </c>
      <c r="C97">
        <f t="shared" si="9"/>
        <v>0.3</v>
      </c>
      <c r="D97">
        <f t="shared" si="10"/>
        <v>1950</v>
      </c>
      <c r="E97">
        <f t="shared" si="11"/>
        <v>1.0884477529638821</v>
      </c>
      <c r="F97">
        <f t="shared" si="6"/>
        <v>1.5405232189349114</v>
      </c>
    </row>
    <row r="98" spans="1:6" x14ac:dyDescent="0.25">
      <c r="A98">
        <f t="shared" si="7"/>
        <v>0.3</v>
      </c>
      <c r="B98">
        <f t="shared" si="8"/>
        <v>1960</v>
      </c>
      <c r="C98">
        <f t="shared" si="9"/>
        <v>0.3</v>
      </c>
      <c r="D98">
        <f t="shared" si="10"/>
        <v>1960</v>
      </c>
      <c r="E98">
        <f t="shared" si="11"/>
        <v>1.0879964889181479</v>
      </c>
      <c r="F98">
        <f t="shared" si="6"/>
        <v>1.5350217461474387</v>
      </c>
    </row>
    <row r="99" spans="1:6" x14ac:dyDescent="0.25">
      <c r="A99">
        <f t="shared" si="7"/>
        <v>0.3</v>
      </c>
      <c r="B99">
        <f t="shared" si="8"/>
        <v>1970</v>
      </c>
      <c r="C99">
        <f t="shared" si="9"/>
        <v>0.3</v>
      </c>
      <c r="D99">
        <f t="shared" si="10"/>
        <v>1970</v>
      </c>
      <c r="E99">
        <f t="shared" si="11"/>
        <v>1.087549806233284</v>
      </c>
      <c r="F99">
        <f t="shared" si="6"/>
        <v>1.5296038393156226</v>
      </c>
    </row>
    <row r="100" spans="1:6" x14ac:dyDescent="0.25">
      <c r="A100">
        <f t="shared" si="7"/>
        <v>0.3</v>
      </c>
      <c r="B100">
        <f t="shared" si="8"/>
        <v>1980</v>
      </c>
      <c r="C100">
        <f t="shared" si="9"/>
        <v>0.3</v>
      </c>
      <c r="D100">
        <f t="shared" si="10"/>
        <v>1980</v>
      </c>
      <c r="E100">
        <f t="shared" si="11"/>
        <v>1.0871076354947322</v>
      </c>
      <c r="F100">
        <f t="shared" si="6"/>
        <v>1.5242678145087236</v>
      </c>
    </row>
    <row r="101" spans="1:6" x14ac:dyDescent="0.25">
      <c r="A101">
        <f t="shared" si="7"/>
        <v>0.3</v>
      </c>
      <c r="B101">
        <f t="shared" si="8"/>
        <v>1990</v>
      </c>
      <c r="C101">
        <f t="shared" si="9"/>
        <v>0.3</v>
      </c>
      <c r="D101">
        <f t="shared" si="10"/>
        <v>1990</v>
      </c>
      <c r="E101">
        <f t="shared" si="11"/>
        <v>1.086669908683201</v>
      </c>
      <c r="F101">
        <f t="shared" si="6"/>
        <v>1.5190120299992425</v>
      </c>
    </row>
    <row r="102" spans="1:6" x14ac:dyDescent="0.25">
      <c r="A102">
        <f t="shared" si="7"/>
        <v>0.3</v>
      </c>
      <c r="B102">
        <f t="shared" si="8"/>
        <v>2000</v>
      </c>
      <c r="C102">
        <f t="shared" si="9"/>
        <v>0.3</v>
      </c>
      <c r="D102">
        <f t="shared" si="10"/>
        <v>2000</v>
      </c>
      <c r="E102">
        <f t="shared" si="11"/>
        <v>1.0862365591397849</v>
      </c>
      <c r="F102">
        <f t="shared" si="6"/>
        <v>1.5138348850000001</v>
      </c>
    </row>
    <row r="103" spans="1:6" x14ac:dyDescent="0.25">
      <c r="A103">
        <f t="shared" si="7"/>
        <v>0.3</v>
      </c>
      <c r="B103">
        <f t="shared" si="8"/>
        <v>2010</v>
      </c>
      <c r="C103">
        <f t="shared" si="9"/>
        <v>0.3</v>
      </c>
      <c r="D103">
        <f t="shared" si="10"/>
        <v>2010</v>
      </c>
      <c r="E103">
        <f t="shared" si="11"/>
        <v>1.0858075215321243</v>
      </c>
      <c r="F103">
        <f t="shared" si="6"/>
        <v>1.5087348184450879</v>
      </c>
    </row>
    <row r="104" spans="1:6" x14ac:dyDescent="0.25">
      <c r="A104">
        <f t="shared" si="7"/>
        <v>0.3</v>
      </c>
      <c r="B104">
        <f t="shared" si="8"/>
        <v>2020</v>
      </c>
      <c r="C104">
        <f t="shared" si="9"/>
        <v>0.3</v>
      </c>
      <c r="D104">
        <f t="shared" si="10"/>
        <v>2020</v>
      </c>
      <c r="E104">
        <f t="shared" si="11"/>
        <v>1.0853827318215694</v>
      </c>
      <c r="F104">
        <f t="shared" si="6"/>
        <v>1.5037103078129594</v>
      </c>
    </row>
    <row r="105" spans="1:6" x14ac:dyDescent="0.25">
      <c r="A105">
        <f t="shared" si="7"/>
        <v>0.3</v>
      </c>
      <c r="B105">
        <f t="shared" si="8"/>
        <v>2030</v>
      </c>
      <c r="C105">
        <f t="shared" si="9"/>
        <v>0.3</v>
      </c>
      <c r="D105">
        <f t="shared" si="10"/>
        <v>2030</v>
      </c>
      <c r="E105">
        <f t="shared" si="11"/>
        <v>1.0849621272313152</v>
      </c>
      <c r="F105">
        <f t="shared" si="6"/>
        <v>1.4987598679900023</v>
      </c>
    </row>
    <row r="106" spans="1:6" x14ac:dyDescent="0.25">
      <c r="A106">
        <f t="shared" si="7"/>
        <v>0.3</v>
      </c>
      <c r="B106">
        <f t="shared" si="8"/>
        <v>2040</v>
      </c>
      <c r="C106">
        <f t="shared" si="9"/>
        <v>0.3</v>
      </c>
      <c r="D106">
        <f t="shared" si="10"/>
        <v>2040</v>
      </c>
      <c r="E106">
        <f t="shared" si="11"/>
        <v>1.0845456462154754</v>
      </c>
      <c r="F106">
        <f t="shared" si="6"/>
        <v>1.4938820501730103</v>
      </c>
    </row>
    <row r="107" spans="1:6" x14ac:dyDescent="0.25">
      <c r="A107">
        <f t="shared" si="7"/>
        <v>0.3</v>
      </c>
      <c r="B107">
        <f t="shared" si="8"/>
        <v>2050</v>
      </c>
      <c r="C107">
        <f t="shared" si="9"/>
        <v>0.3</v>
      </c>
      <c r="D107">
        <f t="shared" si="10"/>
        <v>2050</v>
      </c>
      <c r="E107">
        <f t="shared" si="11"/>
        <v>1.0841332284290586</v>
      </c>
      <c r="F107">
        <f t="shared" si="6"/>
        <v>1.4890754408090423</v>
      </c>
    </row>
    <row r="108" spans="1:6" x14ac:dyDescent="0.25">
      <c r="A108">
        <f t="shared" si="7"/>
        <v>0.3</v>
      </c>
      <c r="B108">
        <f t="shared" si="8"/>
        <v>2060</v>
      </c>
      <c r="C108">
        <f t="shared" si="9"/>
        <v>0.3</v>
      </c>
      <c r="D108">
        <f t="shared" si="10"/>
        <v>2060</v>
      </c>
      <c r="E108">
        <f t="shared" si="11"/>
        <v>1.0837248146988203</v>
      </c>
      <c r="F108">
        <f t="shared" si="6"/>
        <v>1.484338660571213</v>
      </c>
    </row>
    <row r="109" spans="1:6" x14ac:dyDescent="0.25">
      <c r="A109">
        <f t="shared" si="7"/>
        <v>0.3</v>
      </c>
      <c r="B109">
        <f t="shared" si="8"/>
        <v>2070</v>
      </c>
      <c r="C109">
        <f t="shared" si="9"/>
        <v>0.3</v>
      </c>
      <c r="D109">
        <f t="shared" si="10"/>
        <v>2070</v>
      </c>
      <c r="E109">
        <f t="shared" si="11"/>
        <v>1.0833203469949613</v>
      </c>
      <c r="F109">
        <f t="shared" si="6"/>
        <v>1.4796703633690402</v>
      </c>
    </row>
    <row r="110" spans="1:6" x14ac:dyDescent="0.25">
      <c r="A110">
        <f t="shared" si="7"/>
        <v>0.3</v>
      </c>
      <c r="B110">
        <f t="shared" si="8"/>
        <v>2080</v>
      </c>
      <c r="C110">
        <f t="shared" si="9"/>
        <v>0.3</v>
      </c>
      <c r="D110">
        <f t="shared" si="10"/>
        <v>2080</v>
      </c>
      <c r="E110">
        <f t="shared" si="11"/>
        <v>1.0829197684036396</v>
      </c>
      <c r="F110">
        <f t="shared" si="6"/>
        <v>1.4750692353920118</v>
      </c>
    </row>
    <row r="111" spans="1:6" x14ac:dyDescent="0.25">
      <c r="A111">
        <f t="shared" si="7"/>
        <v>0.3</v>
      </c>
      <c r="B111">
        <f t="shared" si="8"/>
        <v>2090</v>
      </c>
      <c r="C111">
        <f t="shared" si="9"/>
        <v>0.3</v>
      </c>
      <c r="D111">
        <f t="shared" si="10"/>
        <v>2090</v>
      </c>
      <c r="E111">
        <f t="shared" si="11"/>
        <v>1.0825230231002727</v>
      </c>
      <c r="F111">
        <f t="shared" si="6"/>
        <v>1.4705339941851148</v>
      </c>
    </row>
    <row r="112" spans="1:6" x14ac:dyDescent="0.25">
      <c r="A112">
        <f t="shared" si="7"/>
        <v>0.3</v>
      </c>
      <c r="B112">
        <f t="shared" si="8"/>
        <v>2100</v>
      </c>
      <c r="C112">
        <f t="shared" si="9"/>
        <v>0.3</v>
      </c>
      <c r="D112">
        <f t="shared" si="10"/>
        <v>2100</v>
      </c>
      <c r="E112">
        <f t="shared" si="11"/>
        <v>1.0821300563236047</v>
      </c>
      <c r="F112">
        <f t="shared" si="6"/>
        <v>1.4660633877551021</v>
      </c>
    </row>
    <row r="113" spans="1:6" x14ac:dyDescent="0.25">
      <c r="A113">
        <f t="shared" si="7"/>
        <v>0.3</v>
      </c>
      <c r="B113">
        <f t="shared" si="8"/>
        <v>2110</v>
      </c>
      <c r="C113">
        <f t="shared" si="9"/>
        <v>0.3</v>
      </c>
      <c r="D113">
        <f t="shared" si="10"/>
        <v>2110</v>
      </c>
      <c r="E113">
        <f t="shared" si="11"/>
        <v>1.081740814350507</v>
      </c>
      <c r="F113">
        <f t="shared" si="6"/>
        <v>1.4616561937063408</v>
      </c>
    </row>
    <row r="114" spans="1:6" x14ac:dyDescent="0.25">
      <c r="A114">
        <f t="shared" si="7"/>
        <v>0.3</v>
      </c>
      <c r="B114">
        <f t="shared" si="8"/>
        <v>2120</v>
      </c>
      <c r="C114">
        <f t="shared" si="9"/>
        <v>0.3</v>
      </c>
      <c r="D114">
        <f t="shared" si="10"/>
        <v>2120</v>
      </c>
      <c r="E114">
        <f t="shared" si="11"/>
        <v>1.0813552444714951</v>
      </c>
      <c r="F114">
        <f t="shared" si="6"/>
        <v>1.4573112184051265</v>
      </c>
    </row>
    <row r="115" spans="1:6" x14ac:dyDescent="0.25">
      <c r="A115">
        <f t="shared" si="7"/>
        <v>0.3</v>
      </c>
      <c r="B115">
        <f t="shared" si="8"/>
        <v>2130</v>
      </c>
      <c r="C115">
        <f t="shared" si="9"/>
        <v>0.3</v>
      </c>
      <c r="D115">
        <f t="shared" si="10"/>
        <v>2130</v>
      </c>
      <c r="E115">
        <f t="shared" si="11"/>
        <v>1.0809732949669342</v>
      </c>
      <c r="F115">
        <f t="shared" si="6"/>
        <v>1.4530272961713946</v>
      </c>
    </row>
    <row r="116" spans="1:6" x14ac:dyDescent="0.25">
      <c r="A116">
        <f t="shared" si="7"/>
        <v>0.3</v>
      </c>
      <c r="B116">
        <f t="shared" si="8"/>
        <v>2140</v>
      </c>
      <c r="C116">
        <f t="shared" si="9"/>
        <v>0.3</v>
      </c>
      <c r="D116">
        <f t="shared" si="10"/>
        <v>2140</v>
      </c>
      <c r="E116">
        <f t="shared" si="11"/>
        <v>1.0805949150839111</v>
      </c>
      <c r="F116">
        <f t="shared" si="6"/>
        <v>1.4488032884968121</v>
      </c>
    </row>
    <row r="117" spans="1:6" x14ac:dyDescent="0.25">
      <c r="A117">
        <f t="shared" si="7"/>
        <v>0.3</v>
      </c>
      <c r="B117">
        <f t="shared" si="8"/>
        <v>2150</v>
      </c>
      <c r="C117">
        <f t="shared" si="9"/>
        <v>0.3</v>
      </c>
      <c r="D117">
        <f t="shared" si="10"/>
        <v>2150</v>
      </c>
      <c r="E117">
        <f t="shared" si="11"/>
        <v>1.0802200550137535</v>
      </c>
      <c r="F117">
        <f t="shared" si="6"/>
        <v>1.4446380832882639</v>
      </c>
    </row>
    <row r="118" spans="1:6" x14ac:dyDescent="0.25">
      <c r="A118">
        <f t="shared" si="7"/>
        <v>0.3</v>
      </c>
      <c r="B118">
        <f t="shared" si="8"/>
        <v>2160</v>
      </c>
      <c r="C118">
        <f t="shared" si="9"/>
        <v>0.3</v>
      </c>
      <c r="D118">
        <f t="shared" si="10"/>
        <v>2160</v>
      </c>
      <c r="E118">
        <f t="shared" si="11"/>
        <v>1.0798486658701711</v>
      </c>
      <c r="F118">
        <f t="shared" si="6"/>
        <v>1.4405305941358024</v>
      </c>
    </row>
    <row r="119" spans="1:6" x14ac:dyDescent="0.25">
      <c r="A119">
        <f t="shared" si="7"/>
        <v>0.3</v>
      </c>
      <c r="B119">
        <f t="shared" si="8"/>
        <v>2170</v>
      </c>
      <c r="C119">
        <f t="shared" si="9"/>
        <v>0.3</v>
      </c>
      <c r="D119">
        <f t="shared" si="10"/>
        <v>2170</v>
      </c>
      <c r="E119">
        <f t="shared" si="11"/>
        <v>1.0794806996680046</v>
      </c>
      <c r="F119">
        <f t="shared" si="6"/>
        <v>1.4364797596041539</v>
      </c>
    </row>
    <row r="120" spans="1:6" x14ac:dyDescent="0.25">
      <c r="A120">
        <f t="shared" si="7"/>
        <v>0.3</v>
      </c>
      <c r="B120">
        <f t="shared" si="8"/>
        <v>2180</v>
      </c>
      <c r="C120">
        <f t="shared" si="9"/>
        <v>0.3</v>
      </c>
      <c r="D120">
        <f t="shared" si="10"/>
        <v>2180</v>
      </c>
      <c r="E120">
        <f t="shared" si="11"/>
        <v>1.079116109302555</v>
      </c>
      <c r="F120">
        <f t="shared" si="6"/>
        <v>1.4324845425469237</v>
      </c>
    </row>
    <row r="121" spans="1:6" x14ac:dyDescent="0.25">
      <c r="A121">
        <f t="shared" si="7"/>
        <v>0.3</v>
      </c>
      <c r="B121">
        <f t="shared" si="8"/>
        <v>2190</v>
      </c>
      <c r="C121">
        <f t="shared" si="9"/>
        <v>0.3</v>
      </c>
      <c r="D121">
        <f t="shared" si="10"/>
        <v>2190</v>
      </c>
      <c r="E121">
        <f t="shared" si="11"/>
        <v>1.078754848529484</v>
      </c>
      <c r="F121">
        <f t="shared" si="6"/>
        <v>1.4285439294426721</v>
      </c>
    </row>
    <row r="122" spans="1:6" x14ac:dyDescent="0.25">
      <c r="A122">
        <f t="shared" si="7"/>
        <v>0.3</v>
      </c>
      <c r="B122">
        <f t="shared" si="8"/>
        <v>2200</v>
      </c>
      <c r="C122">
        <f t="shared" si="9"/>
        <v>0.3</v>
      </c>
      <c r="D122">
        <f t="shared" si="10"/>
        <v>2200</v>
      </c>
      <c r="E122">
        <f t="shared" si="11"/>
        <v>1.078396871945259</v>
      </c>
      <c r="F122">
        <f t="shared" si="6"/>
        <v>1.4246569297520661</v>
      </c>
    </row>
    <row r="123" spans="1:6" x14ac:dyDescent="0.25">
      <c r="A123">
        <f t="shared" si="7"/>
        <v>0.3</v>
      </c>
      <c r="B123">
        <f t="shared" si="8"/>
        <v>2210</v>
      </c>
      <c r="C123">
        <f t="shared" si="9"/>
        <v>0.3</v>
      </c>
      <c r="D123">
        <f t="shared" si="10"/>
        <v>2210</v>
      </c>
      <c r="E123">
        <f t="shared" si="11"/>
        <v>1.0780421349681311</v>
      </c>
      <c r="F123">
        <f t="shared" si="6"/>
        <v>1.4208225752953463</v>
      </c>
    </row>
    <row r="124" spans="1:6" x14ac:dyDescent="0.25">
      <c r="A124">
        <f t="shared" si="7"/>
        <v>0.3</v>
      </c>
      <c r="B124">
        <f t="shared" si="8"/>
        <v>2220</v>
      </c>
      <c r="C124">
        <f t="shared" si="9"/>
        <v>0.3</v>
      </c>
      <c r="D124">
        <f t="shared" si="10"/>
        <v>2220</v>
      </c>
      <c r="E124">
        <f t="shared" si="11"/>
        <v>1.077690593819626</v>
      </c>
      <c r="F124">
        <f t="shared" si="6"/>
        <v>1.4170399196493793</v>
      </c>
    </row>
    <row r="125" spans="1:6" x14ac:dyDescent="0.25">
      <c r="A125">
        <f t="shared" si="7"/>
        <v>0.3</v>
      </c>
      <c r="B125">
        <f t="shared" si="8"/>
        <v>2230</v>
      </c>
      <c r="C125">
        <f t="shared" si="9"/>
        <v>0.3</v>
      </c>
      <c r="D125">
        <f t="shared" si="10"/>
        <v>2230</v>
      </c>
      <c r="E125">
        <f t="shared" si="11"/>
        <v>1.0773422055065336</v>
      </c>
      <c r="F125">
        <f t="shared" si="6"/>
        <v>1.4133080375635947</v>
      </c>
    </row>
    <row r="126" spans="1:6" x14ac:dyDescent="0.25">
      <c r="A126">
        <f t="shared" si="7"/>
        <v>0.3</v>
      </c>
      <c r="B126">
        <f t="shared" si="8"/>
        <v>2240</v>
      </c>
      <c r="C126">
        <f t="shared" si="9"/>
        <v>0.3</v>
      </c>
      <c r="D126">
        <f t="shared" si="10"/>
        <v>2240</v>
      </c>
      <c r="E126">
        <f t="shared" si="11"/>
        <v>1.0769969278033793</v>
      </c>
      <c r="F126">
        <f t="shared" si="6"/>
        <v>1.4096260243941328</v>
      </c>
    </row>
    <row r="127" spans="1:6" x14ac:dyDescent="0.25">
      <c r="A127">
        <f t="shared" si="7"/>
        <v>0.3</v>
      </c>
      <c r="B127">
        <f t="shared" si="8"/>
        <v>2250</v>
      </c>
      <c r="C127">
        <f t="shared" si="9"/>
        <v>0.3</v>
      </c>
      <c r="D127">
        <f t="shared" si="10"/>
        <v>2250</v>
      </c>
      <c r="E127">
        <f t="shared" si="11"/>
        <v>1.0766547192353644</v>
      </c>
      <c r="F127">
        <f t="shared" si="6"/>
        <v>1.4059929955555557</v>
      </c>
    </row>
    <row r="128" spans="1:6" x14ac:dyDescent="0.25">
      <c r="A128">
        <f t="shared" si="7"/>
        <v>0.3</v>
      </c>
      <c r="B128">
        <f t="shared" si="8"/>
        <v>2260</v>
      </c>
      <c r="C128">
        <f t="shared" si="9"/>
        <v>0.3</v>
      </c>
      <c r="D128">
        <f t="shared" si="10"/>
        <v>2260</v>
      </c>
      <c r="E128">
        <f t="shared" si="11"/>
        <v>1.0763155390617565</v>
      </c>
      <c r="F128">
        <f t="shared" si="6"/>
        <v>1.4024080859895058</v>
      </c>
    </row>
    <row r="129" spans="1:6" x14ac:dyDescent="0.25">
      <c r="A129">
        <f t="shared" si="7"/>
        <v>0.3</v>
      </c>
      <c r="B129">
        <f t="shared" si="8"/>
        <v>2270</v>
      </c>
      <c r="C129">
        <f t="shared" si="9"/>
        <v>0.3</v>
      </c>
      <c r="D129">
        <f t="shared" si="10"/>
        <v>2270</v>
      </c>
      <c r="E129">
        <f t="shared" si="11"/>
        <v>1.0759793472597226</v>
      </c>
      <c r="F129">
        <f t="shared" si="6"/>
        <v>1.3988704496497117</v>
      </c>
    </row>
    <row r="130" spans="1:6" x14ac:dyDescent="0.25">
      <c r="A130">
        <f t="shared" si="7"/>
        <v>0.3</v>
      </c>
      <c r="B130">
        <f t="shared" si="8"/>
        <v>2280</v>
      </c>
      <c r="C130">
        <f t="shared" si="9"/>
        <v>0.3</v>
      </c>
      <c r="D130">
        <f t="shared" si="10"/>
        <v>2280</v>
      </c>
      <c r="E130">
        <f t="shared" si="11"/>
        <v>1.0756461045085832</v>
      </c>
      <c r="F130">
        <f t="shared" si="6"/>
        <v>1.39537925900277</v>
      </c>
    </row>
    <row r="131" spans="1:6" x14ac:dyDescent="0.25">
      <c r="A131">
        <f t="shared" si="7"/>
        <v>0.3</v>
      </c>
      <c r="B131">
        <f t="shared" si="8"/>
        <v>2290</v>
      </c>
      <c r="C131">
        <f t="shared" si="9"/>
        <v>0.3</v>
      </c>
      <c r="D131">
        <f t="shared" si="10"/>
        <v>2290</v>
      </c>
      <c r="E131">
        <f t="shared" si="11"/>
        <v>1.0753157721744846</v>
      </c>
      <c r="F131">
        <f t="shared" ref="F131:F194" si="12">1+0.0626*(5730/D131)^2</f>
        <v>1.3919337045441544</v>
      </c>
    </row>
    <row r="132" spans="1:6" x14ac:dyDescent="0.25">
      <c r="A132">
        <f t="shared" ref="A132:A195" si="13">A131</f>
        <v>0.3</v>
      </c>
      <c r="B132">
        <f t="shared" ref="B132:B195" si="14">B131+10</f>
        <v>2300</v>
      </c>
      <c r="C132">
        <f t="shared" ref="C132:C195" si="15">IF(A132&lt;(100/5280),100/5280,A132)</f>
        <v>0.3</v>
      </c>
      <c r="D132">
        <f t="shared" ref="D132:D195" si="16">IF(B132&lt;100,100,B132)</f>
        <v>2300</v>
      </c>
      <c r="E132">
        <f t="shared" ref="E132:E195" si="17">(1.55*C132+80.2/D132)/(1.55*C132)</f>
        <v>1.0749883122954651</v>
      </c>
      <c r="F132">
        <f t="shared" si="12"/>
        <v>1.3885329943289224</v>
      </c>
    </row>
    <row r="133" spans="1:6" x14ac:dyDescent="0.25">
      <c r="A133">
        <f t="shared" si="13"/>
        <v>0.3</v>
      </c>
      <c r="B133">
        <f t="shared" si="14"/>
        <v>2310</v>
      </c>
      <c r="C133">
        <f t="shared" si="15"/>
        <v>0.3</v>
      </c>
      <c r="D133">
        <f t="shared" si="16"/>
        <v>2310</v>
      </c>
      <c r="E133">
        <f t="shared" si="17"/>
        <v>1.0746636875669133</v>
      </c>
      <c r="F133">
        <f t="shared" si="12"/>
        <v>1.3851763535166133</v>
      </c>
    </row>
    <row r="134" spans="1:6" x14ac:dyDescent="0.25">
      <c r="A134">
        <f t="shared" si="13"/>
        <v>0.3</v>
      </c>
      <c r="B134">
        <f t="shared" si="14"/>
        <v>2320</v>
      </c>
      <c r="C134">
        <f t="shared" si="15"/>
        <v>0.3</v>
      </c>
      <c r="D134">
        <f t="shared" si="16"/>
        <v>2320</v>
      </c>
      <c r="E134">
        <f t="shared" si="17"/>
        <v>1.0743418613274007</v>
      </c>
      <c r="F134">
        <f t="shared" si="12"/>
        <v>1.3818630239298453</v>
      </c>
    </row>
    <row r="135" spans="1:6" x14ac:dyDescent="0.25">
      <c r="A135">
        <f t="shared" si="13"/>
        <v>0.3</v>
      </c>
      <c r="B135">
        <f t="shared" si="14"/>
        <v>2330</v>
      </c>
      <c r="C135">
        <f t="shared" si="15"/>
        <v>0.3</v>
      </c>
      <c r="D135">
        <f t="shared" si="16"/>
        <v>2330</v>
      </c>
      <c r="E135">
        <f t="shared" si="17"/>
        <v>1.0740227975448797</v>
      </c>
      <c r="F135">
        <f t="shared" si="12"/>
        <v>1.3785922636261492</v>
      </c>
    </row>
    <row r="136" spans="1:6" x14ac:dyDescent="0.25">
      <c r="A136">
        <f t="shared" si="13"/>
        <v>0.3</v>
      </c>
      <c r="B136">
        <f t="shared" si="14"/>
        <v>2340</v>
      </c>
      <c r="C136">
        <f t="shared" si="15"/>
        <v>0.3</v>
      </c>
      <c r="D136">
        <f t="shared" si="16"/>
        <v>2340</v>
      </c>
      <c r="E136">
        <f t="shared" si="17"/>
        <v>1.073706460803235</v>
      </c>
      <c r="F136">
        <f t="shared" si="12"/>
        <v>1.3753633464825774</v>
      </c>
    </row>
    <row r="137" spans="1:6" x14ac:dyDescent="0.25">
      <c r="A137">
        <f t="shared" si="13"/>
        <v>0.3</v>
      </c>
      <c r="B137">
        <f t="shared" si="14"/>
        <v>2350</v>
      </c>
      <c r="C137">
        <f t="shared" si="15"/>
        <v>0.3</v>
      </c>
      <c r="D137">
        <f t="shared" si="16"/>
        <v>2350</v>
      </c>
      <c r="E137">
        <f t="shared" si="17"/>
        <v>1.0733928162891786</v>
      </c>
      <c r="F137">
        <f t="shared" si="12"/>
        <v>1.3721755617926663</v>
      </c>
    </row>
    <row r="138" spans="1:6" x14ac:dyDescent="0.25">
      <c r="A138">
        <f t="shared" si="13"/>
        <v>0.3</v>
      </c>
      <c r="B138">
        <f t="shared" si="14"/>
        <v>2360</v>
      </c>
      <c r="C138">
        <f t="shared" si="15"/>
        <v>0.3</v>
      </c>
      <c r="D138">
        <f t="shared" si="16"/>
        <v>2360</v>
      </c>
      <c r="E138">
        <f t="shared" si="17"/>
        <v>1.0730818297794789</v>
      </c>
      <c r="F138">
        <f t="shared" si="12"/>
        <v>1.3690282138753231</v>
      </c>
    </row>
    <row r="139" spans="1:6" x14ac:dyDescent="0.25">
      <c r="A139">
        <f t="shared" si="13"/>
        <v>0.3</v>
      </c>
      <c r="B139">
        <f t="shared" si="14"/>
        <v>2370</v>
      </c>
      <c r="C139">
        <f t="shared" si="15"/>
        <v>0.3</v>
      </c>
      <c r="D139">
        <f t="shared" si="16"/>
        <v>2370</v>
      </c>
      <c r="E139">
        <f t="shared" si="17"/>
        <v>1.0727734676285106</v>
      </c>
      <c r="F139">
        <f t="shared" si="12"/>
        <v>1.3659206216952411</v>
      </c>
    </row>
    <row r="140" spans="1:6" x14ac:dyDescent="0.25">
      <c r="A140">
        <f t="shared" si="13"/>
        <v>0.3</v>
      </c>
      <c r="B140">
        <f t="shared" si="14"/>
        <v>2380</v>
      </c>
      <c r="C140">
        <f t="shared" si="15"/>
        <v>0.3</v>
      </c>
      <c r="D140">
        <f t="shared" si="16"/>
        <v>2380</v>
      </c>
      <c r="E140">
        <f t="shared" si="17"/>
        <v>1.0724676967561217</v>
      </c>
      <c r="F140">
        <f t="shared" si="12"/>
        <v>1.3628521184944566</v>
      </c>
    </row>
    <row r="141" spans="1:6" x14ac:dyDescent="0.25">
      <c r="A141">
        <f t="shared" si="13"/>
        <v>0.3</v>
      </c>
      <c r="B141">
        <f t="shared" si="14"/>
        <v>2390</v>
      </c>
      <c r="C141">
        <f t="shared" si="15"/>
        <v>0.3</v>
      </c>
      <c r="D141">
        <f t="shared" si="16"/>
        <v>2390</v>
      </c>
      <c r="E141">
        <f t="shared" si="17"/>
        <v>1.0721644846358034</v>
      </c>
      <c r="F141">
        <f t="shared" si="12"/>
        <v>1.3598220514346737</v>
      </c>
    </row>
    <row r="142" spans="1:6" x14ac:dyDescent="0.25">
      <c r="A142">
        <f t="shared" si="13"/>
        <v>0.3</v>
      </c>
      <c r="B142">
        <f t="shared" si="14"/>
        <v>2400</v>
      </c>
      <c r="C142">
        <f t="shared" si="15"/>
        <v>0.3</v>
      </c>
      <c r="D142">
        <f t="shared" si="16"/>
        <v>2400</v>
      </c>
      <c r="E142">
        <f t="shared" si="17"/>
        <v>1.0718637992831541</v>
      </c>
      <c r="F142">
        <f t="shared" si="12"/>
        <v>1.3568297812500001</v>
      </c>
    </row>
    <row r="143" spans="1:6" x14ac:dyDescent="0.25">
      <c r="A143">
        <f t="shared" si="13"/>
        <v>0.3</v>
      </c>
      <c r="B143">
        <f t="shared" si="14"/>
        <v>2410</v>
      </c>
      <c r="C143">
        <f t="shared" si="15"/>
        <v>0.3</v>
      </c>
      <c r="D143">
        <f t="shared" si="16"/>
        <v>2410</v>
      </c>
      <c r="E143">
        <f t="shared" si="17"/>
        <v>1.0715656092446348</v>
      </c>
      <c r="F143">
        <f t="shared" si="12"/>
        <v>1.3538746819097467</v>
      </c>
    </row>
    <row r="144" spans="1:6" x14ac:dyDescent="0.25">
      <c r="A144">
        <f t="shared" si="13"/>
        <v>0.3</v>
      </c>
      <c r="B144">
        <f t="shared" si="14"/>
        <v>2420</v>
      </c>
      <c r="C144">
        <f t="shared" si="15"/>
        <v>0.3</v>
      </c>
      <c r="D144">
        <f t="shared" si="16"/>
        <v>2420</v>
      </c>
      <c r="E144">
        <f t="shared" si="17"/>
        <v>1.071269883586599</v>
      </c>
      <c r="F144">
        <f t="shared" si="12"/>
        <v>1.3509561402909638</v>
      </c>
    </row>
    <row r="145" spans="1:6" x14ac:dyDescent="0.25">
      <c r="A145">
        <f t="shared" si="13"/>
        <v>0.3</v>
      </c>
      <c r="B145">
        <f t="shared" si="14"/>
        <v>2430</v>
      </c>
      <c r="C145">
        <f t="shared" si="15"/>
        <v>0.3</v>
      </c>
      <c r="D145">
        <f t="shared" si="16"/>
        <v>2430</v>
      </c>
      <c r="E145">
        <f t="shared" si="17"/>
        <v>1.0709765918845966</v>
      </c>
      <c r="F145">
        <f t="shared" si="12"/>
        <v>1.3480735558603871</v>
      </c>
    </row>
    <row r="146" spans="1:6" x14ac:dyDescent="0.25">
      <c r="A146">
        <f t="shared" si="13"/>
        <v>0.3</v>
      </c>
      <c r="B146">
        <f t="shared" si="14"/>
        <v>2440</v>
      </c>
      <c r="C146">
        <f t="shared" si="15"/>
        <v>0.3</v>
      </c>
      <c r="D146">
        <f t="shared" si="16"/>
        <v>2440</v>
      </c>
      <c r="E146">
        <f t="shared" si="17"/>
        <v>1.0706857042129385</v>
      </c>
      <c r="F146">
        <f t="shared" si="12"/>
        <v>1.3452263403654932</v>
      </c>
    </row>
    <row r="147" spans="1:6" x14ac:dyDescent="0.25">
      <c r="A147">
        <f t="shared" si="13"/>
        <v>0.3</v>
      </c>
      <c r="B147">
        <f t="shared" si="14"/>
        <v>2450</v>
      </c>
      <c r="C147">
        <f t="shared" si="15"/>
        <v>0.3</v>
      </c>
      <c r="D147">
        <f t="shared" si="16"/>
        <v>2450</v>
      </c>
      <c r="E147">
        <f t="shared" si="17"/>
        <v>1.0703971911345183</v>
      </c>
      <c r="F147">
        <f t="shared" si="12"/>
        <v>1.3424139175343606</v>
      </c>
    </row>
    <row r="148" spans="1:6" x14ac:dyDescent="0.25">
      <c r="A148">
        <f t="shared" si="13"/>
        <v>0.3</v>
      </c>
      <c r="B148">
        <f t="shared" si="14"/>
        <v>2460</v>
      </c>
      <c r="C148">
        <f t="shared" si="15"/>
        <v>0.3</v>
      </c>
      <c r="D148">
        <f t="shared" si="16"/>
        <v>2460</v>
      </c>
      <c r="E148">
        <f t="shared" si="17"/>
        <v>1.070111023690882</v>
      </c>
      <c r="F148">
        <f t="shared" si="12"/>
        <v>1.339635722784057</v>
      </c>
    </row>
    <row r="149" spans="1:6" x14ac:dyDescent="0.25">
      <c r="A149">
        <f t="shared" si="13"/>
        <v>0.3</v>
      </c>
      <c r="B149">
        <f t="shared" si="14"/>
        <v>2470</v>
      </c>
      <c r="C149">
        <f t="shared" si="15"/>
        <v>0.3</v>
      </c>
      <c r="D149">
        <f t="shared" si="16"/>
        <v>2470</v>
      </c>
      <c r="E149">
        <f t="shared" si="17"/>
        <v>1.0698271733925384</v>
      </c>
      <c r="F149">
        <f t="shared" si="12"/>
        <v>1.3368912029372715</v>
      </c>
    </row>
    <row r="150" spans="1:6" x14ac:dyDescent="0.25">
      <c r="A150">
        <f t="shared" si="13"/>
        <v>0.3</v>
      </c>
      <c r="B150">
        <f t="shared" si="14"/>
        <v>2480</v>
      </c>
      <c r="C150">
        <f t="shared" si="15"/>
        <v>0.3</v>
      </c>
      <c r="D150">
        <f t="shared" si="16"/>
        <v>2480</v>
      </c>
      <c r="E150">
        <f t="shared" si="17"/>
        <v>1.0695456122095039</v>
      </c>
      <c r="F150">
        <f t="shared" si="12"/>
        <v>1.3341798159469302</v>
      </c>
    </row>
    <row r="151" spans="1:6" x14ac:dyDescent="0.25">
      <c r="A151">
        <f t="shared" si="13"/>
        <v>0.3</v>
      </c>
      <c r="B151">
        <f t="shared" si="14"/>
        <v>2490</v>
      </c>
      <c r="C151">
        <f t="shared" si="15"/>
        <v>0.3</v>
      </c>
      <c r="D151">
        <f t="shared" si="16"/>
        <v>2490</v>
      </c>
      <c r="E151">
        <f t="shared" si="17"/>
        <v>1.0692663125620763</v>
      </c>
      <c r="F151">
        <f t="shared" si="12"/>
        <v>1.3315010306285384</v>
      </c>
    </row>
    <row r="152" spans="1:6" x14ac:dyDescent="0.25">
      <c r="A152">
        <f t="shared" si="13"/>
        <v>0.3</v>
      </c>
      <c r="B152">
        <f t="shared" si="14"/>
        <v>2500</v>
      </c>
      <c r="C152">
        <f t="shared" si="15"/>
        <v>0.3</v>
      </c>
      <c r="D152">
        <f t="shared" si="16"/>
        <v>2500</v>
      </c>
      <c r="E152">
        <f t="shared" si="17"/>
        <v>1.0689892473118279</v>
      </c>
      <c r="F152">
        <f t="shared" si="12"/>
        <v>1.3288543263999999</v>
      </c>
    </row>
    <row r="153" spans="1:6" x14ac:dyDescent="0.25">
      <c r="A153">
        <f t="shared" si="13"/>
        <v>0.3</v>
      </c>
      <c r="B153">
        <f t="shared" si="14"/>
        <v>2510</v>
      </c>
      <c r="C153">
        <f t="shared" si="15"/>
        <v>0.3</v>
      </c>
      <c r="D153">
        <f t="shared" si="16"/>
        <v>2510</v>
      </c>
      <c r="E153">
        <f t="shared" si="17"/>
        <v>1.0687143897528166</v>
      </c>
      <c r="F153">
        <f t="shared" si="12"/>
        <v>1.3262391930286821</v>
      </c>
    </row>
    <row r="154" spans="1:6" x14ac:dyDescent="0.25">
      <c r="A154">
        <f t="shared" si="13"/>
        <v>0.3</v>
      </c>
      <c r="B154">
        <f t="shared" si="14"/>
        <v>2520</v>
      </c>
      <c r="C154">
        <f t="shared" si="15"/>
        <v>0.3</v>
      </c>
      <c r="D154">
        <f t="shared" si="16"/>
        <v>2520</v>
      </c>
      <c r="E154">
        <f t="shared" si="17"/>
        <v>1.068441713603004</v>
      </c>
      <c r="F154">
        <f t="shared" si="12"/>
        <v>1.3236551303854875</v>
      </c>
    </row>
    <row r="155" spans="1:6" x14ac:dyDescent="0.25">
      <c r="A155">
        <f t="shared" si="13"/>
        <v>0.3</v>
      </c>
      <c r="B155">
        <f t="shared" si="14"/>
        <v>2530</v>
      </c>
      <c r="C155">
        <f t="shared" si="15"/>
        <v>0.3</v>
      </c>
      <c r="D155">
        <f t="shared" si="16"/>
        <v>2530</v>
      </c>
      <c r="E155">
        <f t="shared" si="17"/>
        <v>1.0681711929958775</v>
      </c>
      <c r="F155">
        <f t="shared" si="12"/>
        <v>1.321101648205721</v>
      </c>
    </row>
    <row r="156" spans="1:6" x14ac:dyDescent="0.25">
      <c r="A156">
        <f t="shared" si="13"/>
        <v>0.3</v>
      </c>
      <c r="B156">
        <f t="shared" si="14"/>
        <v>2540</v>
      </c>
      <c r="C156">
        <f t="shared" si="15"/>
        <v>0.3</v>
      </c>
      <c r="D156">
        <f t="shared" si="16"/>
        <v>2540</v>
      </c>
      <c r="E156">
        <f t="shared" si="17"/>
        <v>1.0679028024722717</v>
      </c>
      <c r="F156">
        <f t="shared" si="12"/>
        <v>1.3185782658565317</v>
      </c>
    </row>
    <row r="157" spans="1:6" x14ac:dyDescent="0.25">
      <c r="A157">
        <f t="shared" si="13"/>
        <v>0.3</v>
      </c>
      <c r="B157">
        <f t="shared" si="14"/>
        <v>2550</v>
      </c>
      <c r="C157">
        <f t="shared" si="15"/>
        <v>0.3</v>
      </c>
      <c r="D157">
        <f t="shared" si="16"/>
        <v>2550</v>
      </c>
      <c r="E157">
        <f t="shared" si="17"/>
        <v>1.0676365169723805</v>
      </c>
      <c r="F157">
        <f t="shared" si="12"/>
        <v>1.3160845121107267</v>
      </c>
    </row>
    <row r="158" spans="1:6" x14ac:dyDescent="0.25">
      <c r="A158">
        <f t="shared" si="13"/>
        <v>0.3</v>
      </c>
      <c r="B158">
        <f t="shared" si="14"/>
        <v>2560</v>
      </c>
      <c r="C158">
        <f t="shared" si="15"/>
        <v>0.3</v>
      </c>
      <c r="D158">
        <f t="shared" si="16"/>
        <v>2560</v>
      </c>
      <c r="E158">
        <f t="shared" si="17"/>
        <v>1.067372311827957</v>
      </c>
      <c r="F158">
        <f t="shared" si="12"/>
        <v>1.3136199249267579</v>
      </c>
    </row>
    <row r="159" spans="1:6" x14ac:dyDescent="0.25">
      <c r="A159">
        <f t="shared" si="13"/>
        <v>0.3</v>
      </c>
      <c r="B159">
        <f t="shared" si="14"/>
        <v>2570</v>
      </c>
      <c r="C159">
        <f t="shared" si="15"/>
        <v>0.3</v>
      </c>
      <c r="D159">
        <f t="shared" si="16"/>
        <v>2570</v>
      </c>
      <c r="E159">
        <f t="shared" si="17"/>
        <v>1.0671101627546964</v>
      </c>
      <c r="F159">
        <f t="shared" si="12"/>
        <v>1.3111840512346893</v>
      </c>
    </row>
    <row r="160" spans="1:6" x14ac:dyDescent="0.25">
      <c r="A160">
        <f t="shared" si="13"/>
        <v>0.3</v>
      </c>
      <c r="B160">
        <f t="shared" si="14"/>
        <v>2580</v>
      </c>
      <c r="C160">
        <f t="shared" si="15"/>
        <v>0.3</v>
      </c>
      <c r="D160">
        <f t="shared" si="16"/>
        <v>2580</v>
      </c>
      <c r="E160">
        <f t="shared" si="17"/>
        <v>1.0668500458447945</v>
      </c>
      <c r="F160">
        <f t="shared" si="12"/>
        <v>1.308776446727961</v>
      </c>
    </row>
    <row r="161" spans="1:6" x14ac:dyDescent="0.25">
      <c r="A161">
        <f t="shared" si="13"/>
        <v>0.3</v>
      </c>
      <c r="B161">
        <f t="shared" si="14"/>
        <v>2590</v>
      </c>
      <c r="C161">
        <f t="shared" si="15"/>
        <v>0.3</v>
      </c>
      <c r="D161">
        <f t="shared" si="16"/>
        <v>2590</v>
      </c>
      <c r="E161">
        <f t="shared" si="17"/>
        <v>1.0665919375596795</v>
      </c>
      <c r="F161">
        <f t="shared" si="12"/>
        <v>1.3063966756607683</v>
      </c>
    </row>
    <row r="162" spans="1:6" x14ac:dyDescent="0.25">
      <c r="A162">
        <f t="shared" si="13"/>
        <v>0.3</v>
      </c>
      <c r="B162">
        <f t="shared" si="14"/>
        <v>2600</v>
      </c>
      <c r="C162">
        <f t="shared" si="15"/>
        <v>0.3</v>
      </c>
      <c r="D162">
        <f t="shared" si="16"/>
        <v>2600</v>
      </c>
      <c r="E162">
        <f t="shared" si="17"/>
        <v>1.0663358147229116</v>
      </c>
      <c r="F162">
        <f t="shared" si="12"/>
        <v>1.3040443106508877</v>
      </c>
    </row>
    <row r="163" spans="1:6" x14ac:dyDescent="0.25">
      <c r="A163">
        <f t="shared" si="13"/>
        <v>0.3</v>
      </c>
      <c r="B163">
        <f t="shared" si="14"/>
        <v>2610</v>
      </c>
      <c r="C163">
        <f t="shared" si="15"/>
        <v>0.3</v>
      </c>
      <c r="D163">
        <f t="shared" si="16"/>
        <v>2610</v>
      </c>
      <c r="E163">
        <f t="shared" si="17"/>
        <v>1.0660816545132452</v>
      </c>
      <c r="F163">
        <f t="shared" si="12"/>
        <v>1.3017189324877791</v>
      </c>
    </row>
    <row r="164" spans="1:6" x14ac:dyDescent="0.25">
      <c r="A164">
        <f t="shared" si="13"/>
        <v>0.3</v>
      </c>
      <c r="B164">
        <f t="shared" si="14"/>
        <v>2620</v>
      </c>
      <c r="C164">
        <f t="shared" si="15"/>
        <v>0.3</v>
      </c>
      <c r="D164">
        <f t="shared" si="16"/>
        <v>2620</v>
      </c>
      <c r="E164">
        <f t="shared" si="17"/>
        <v>1.0658294344578512</v>
      </c>
      <c r="F164">
        <f t="shared" si="12"/>
        <v>1.2994201299458075</v>
      </c>
    </row>
    <row r="165" spans="1:6" x14ac:dyDescent="0.25">
      <c r="A165">
        <f t="shared" si="13"/>
        <v>0.3</v>
      </c>
      <c r="B165">
        <f t="shared" si="14"/>
        <v>2630</v>
      </c>
      <c r="C165">
        <f t="shared" si="15"/>
        <v>0.3</v>
      </c>
      <c r="D165">
        <f t="shared" si="16"/>
        <v>2630</v>
      </c>
      <c r="E165">
        <f t="shared" si="17"/>
        <v>1.065579132425692</v>
      </c>
      <c r="F165">
        <f t="shared" si="12"/>
        <v>1.297147499602423</v>
      </c>
    </row>
    <row r="166" spans="1:6" x14ac:dyDescent="0.25">
      <c r="A166">
        <f t="shared" si="13"/>
        <v>0.3</v>
      </c>
      <c r="B166">
        <f t="shared" si="14"/>
        <v>2640</v>
      </c>
      <c r="C166">
        <f t="shared" si="15"/>
        <v>0.3</v>
      </c>
      <c r="D166">
        <f t="shared" si="16"/>
        <v>2640</v>
      </c>
      <c r="E166">
        <f t="shared" si="17"/>
        <v>1.0653307266210492</v>
      </c>
      <c r="F166">
        <f t="shared" si="12"/>
        <v>1.2949006456611571</v>
      </c>
    </row>
    <row r="167" spans="1:6" x14ac:dyDescent="0.25">
      <c r="A167">
        <f t="shared" si="13"/>
        <v>0.3</v>
      </c>
      <c r="B167">
        <f t="shared" si="14"/>
        <v>2650</v>
      </c>
      <c r="C167">
        <f t="shared" si="15"/>
        <v>0.3</v>
      </c>
      <c r="D167">
        <f t="shared" si="16"/>
        <v>2650</v>
      </c>
      <c r="E167">
        <f t="shared" si="17"/>
        <v>1.0650841955771961</v>
      </c>
      <c r="F167">
        <f t="shared" si="12"/>
        <v>1.2926791797792809</v>
      </c>
    </row>
    <row r="168" spans="1:6" x14ac:dyDescent="0.25">
      <c r="A168">
        <f t="shared" si="13"/>
        <v>0.3</v>
      </c>
      <c r="B168">
        <f t="shared" si="14"/>
        <v>2660</v>
      </c>
      <c r="C168">
        <f t="shared" si="15"/>
        <v>0.3</v>
      </c>
      <c r="D168">
        <f t="shared" si="16"/>
        <v>2660</v>
      </c>
      <c r="E168">
        <f t="shared" si="17"/>
        <v>1.0648395181502144</v>
      </c>
      <c r="F168">
        <f t="shared" si="12"/>
        <v>1.2904827208999945</v>
      </c>
    </row>
    <row r="169" spans="1:6" x14ac:dyDescent="0.25">
      <c r="A169">
        <f t="shared" si="13"/>
        <v>0.3</v>
      </c>
      <c r="B169">
        <f t="shared" si="14"/>
        <v>2670</v>
      </c>
      <c r="C169">
        <f t="shared" si="15"/>
        <v>0.3</v>
      </c>
      <c r="D169">
        <f t="shared" si="16"/>
        <v>2670</v>
      </c>
      <c r="E169">
        <f t="shared" si="17"/>
        <v>1.0645966735129475</v>
      </c>
      <c r="F169">
        <f t="shared" si="12"/>
        <v>1.2883108950890039</v>
      </c>
    </row>
    <row r="170" spans="1:6" x14ac:dyDescent="0.25">
      <c r="A170">
        <f t="shared" si="13"/>
        <v>0.3</v>
      </c>
      <c r="B170">
        <f t="shared" si="14"/>
        <v>2680</v>
      </c>
      <c r="C170">
        <f t="shared" si="15"/>
        <v>0.3</v>
      </c>
      <c r="D170">
        <f t="shared" si="16"/>
        <v>2680</v>
      </c>
      <c r="E170">
        <f t="shared" si="17"/>
        <v>1.0643556411490933</v>
      </c>
      <c r="F170">
        <f t="shared" si="12"/>
        <v>1.2861633353753619</v>
      </c>
    </row>
    <row r="171" spans="1:6" x14ac:dyDescent="0.25">
      <c r="A171">
        <f t="shared" si="13"/>
        <v>0.3</v>
      </c>
      <c r="B171">
        <f t="shared" si="14"/>
        <v>2690</v>
      </c>
      <c r="C171">
        <f t="shared" si="15"/>
        <v>0.3</v>
      </c>
      <c r="D171">
        <f t="shared" si="16"/>
        <v>2690</v>
      </c>
      <c r="E171">
        <f t="shared" si="17"/>
        <v>1.0641164008474238</v>
      </c>
      <c r="F171">
        <f t="shared" si="12"/>
        <v>1.2840396815964401</v>
      </c>
    </row>
    <row r="172" spans="1:6" x14ac:dyDescent="0.25">
      <c r="A172">
        <f t="shared" si="13"/>
        <v>0.3</v>
      </c>
      <c r="B172">
        <f t="shared" si="14"/>
        <v>2700</v>
      </c>
      <c r="C172">
        <f t="shared" si="15"/>
        <v>0.3</v>
      </c>
      <c r="D172">
        <f t="shared" si="16"/>
        <v>2700</v>
      </c>
      <c r="E172">
        <f t="shared" si="17"/>
        <v>1.0638789326961369</v>
      </c>
      <c r="F172">
        <f t="shared" si="12"/>
        <v>1.2819395802469136</v>
      </c>
    </row>
    <row r="173" spans="1:6" x14ac:dyDescent="0.25">
      <c r="A173">
        <f t="shared" si="13"/>
        <v>0.3</v>
      </c>
      <c r="B173">
        <f t="shared" si="14"/>
        <v>2710</v>
      </c>
      <c r="C173">
        <f t="shared" si="15"/>
        <v>0.3</v>
      </c>
      <c r="D173">
        <f t="shared" si="16"/>
        <v>2710</v>
      </c>
      <c r="E173">
        <f t="shared" si="17"/>
        <v>1.063643217077332</v>
      </c>
      <c r="F173">
        <f t="shared" si="12"/>
        <v>1.2798626843316403</v>
      </c>
    </row>
    <row r="174" spans="1:6" x14ac:dyDescent="0.25">
      <c r="A174">
        <f t="shared" si="13"/>
        <v>0.3</v>
      </c>
      <c r="B174">
        <f t="shared" si="14"/>
        <v>2720</v>
      </c>
      <c r="C174">
        <f t="shared" si="15"/>
        <v>0.3</v>
      </c>
      <c r="D174">
        <f t="shared" si="16"/>
        <v>2720</v>
      </c>
      <c r="E174">
        <f t="shared" si="17"/>
        <v>1.0634092346616066</v>
      </c>
      <c r="F174">
        <f t="shared" si="12"/>
        <v>1.2778086532223183</v>
      </c>
    </row>
    <row r="175" spans="1:6" x14ac:dyDescent="0.25">
      <c r="A175">
        <f t="shared" si="13"/>
        <v>0.3</v>
      </c>
      <c r="B175">
        <f t="shared" si="14"/>
        <v>2730</v>
      </c>
      <c r="C175">
        <f t="shared" si="15"/>
        <v>0.3</v>
      </c>
      <c r="D175">
        <f t="shared" si="16"/>
        <v>2730</v>
      </c>
      <c r="E175">
        <f t="shared" si="17"/>
        <v>1.0631769664027728</v>
      </c>
      <c r="F175">
        <f t="shared" si="12"/>
        <v>1.2757771525178119</v>
      </c>
    </row>
    <row r="176" spans="1:6" x14ac:dyDescent="0.25">
      <c r="A176">
        <f t="shared" si="13"/>
        <v>0.3</v>
      </c>
      <c r="B176">
        <f t="shared" si="14"/>
        <v>2740</v>
      </c>
      <c r="C176">
        <f t="shared" si="15"/>
        <v>0.3</v>
      </c>
      <c r="D176">
        <f t="shared" si="16"/>
        <v>2740</v>
      </c>
      <c r="E176">
        <f t="shared" si="17"/>
        <v>1.0629463935326897</v>
      </c>
      <c r="F176">
        <f t="shared" si="12"/>
        <v>1.2737678539080399</v>
      </c>
    </row>
    <row r="177" spans="1:6" x14ac:dyDescent="0.25">
      <c r="A177">
        <f t="shared" si="13"/>
        <v>0.3</v>
      </c>
      <c r="B177">
        <f t="shared" si="14"/>
        <v>2750</v>
      </c>
      <c r="C177">
        <f t="shared" si="15"/>
        <v>0.3</v>
      </c>
      <c r="D177">
        <f t="shared" si="16"/>
        <v>2750</v>
      </c>
      <c r="E177">
        <f t="shared" si="17"/>
        <v>1.0627174975562073</v>
      </c>
      <c r="F177">
        <f t="shared" si="12"/>
        <v>1.2717804350413222</v>
      </c>
    </row>
    <row r="178" spans="1:6" x14ac:dyDescent="0.25">
      <c r="A178">
        <f t="shared" si="13"/>
        <v>0.3</v>
      </c>
      <c r="B178">
        <f t="shared" si="14"/>
        <v>2760</v>
      </c>
      <c r="C178">
        <f t="shared" si="15"/>
        <v>0.3</v>
      </c>
      <c r="D178">
        <f t="shared" si="16"/>
        <v>2760</v>
      </c>
      <c r="E178">
        <f t="shared" si="17"/>
        <v>1.062490260246221</v>
      </c>
      <c r="F178">
        <f t="shared" si="12"/>
        <v>1.269814579395085</v>
      </c>
    </row>
    <row r="179" spans="1:6" x14ac:dyDescent="0.25">
      <c r="A179">
        <f t="shared" si="13"/>
        <v>0.3</v>
      </c>
      <c r="B179">
        <f t="shared" si="14"/>
        <v>2770</v>
      </c>
      <c r="C179">
        <f t="shared" si="15"/>
        <v>0.3</v>
      </c>
      <c r="D179">
        <f t="shared" si="16"/>
        <v>2770</v>
      </c>
      <c r="E179">
        <f t="shared" si="17"/>
        <v>1.062264663638834</v>
      </c>
      <c r="F179">
        <f t="shared" si="12"/>
        <v>1.267869976149826</v>
      </c>
    </row>
    <row r="180" spans="1:6" x14ac:dyDescent="0.25">
      <c r="A180">
        <f t="shared" si="13"/>
        <v>0.3</v>
      </c>
      <c r="B180">
        <f t="shared" si="14"/>
        <v>2780</v>
      </c>
      <c r="C180">
        <f t="shared" si="15"/>
        <v>0.3</v>
      </c>
      <c r="D180">
        <f t="shared" si="16"/>
        <v>2780</v>
      </c>
      <c r="E180">
        <f t="shared" si="17"/>
        <v>1.0620406900286223</v>
      </c>
      <c r="F180">
        <f t="shared" si="12"/>
        <v>1.2659463200662491</v>
      </c>
    </row>
    <row r="181" spans="1:6" x14ac:dyDescent="0.25">
      <c r="A181">
        <f t="shared" si="13"/>
        <v>0.3</v>
      </c>
      <c r="B181">
        <f t="shared" si="14"/>
        <v>2790</v>
      </c>
      <c r="C181">
        <f t="shared" si="15"/>
        <v>0.3</v>
      </c>
      <c r="D181">
        <f t="shared" si="16"/>
        <v>2790</v>
      </c>
      <c r="E181">
        <f t="shared" si="17"/>
        <v>1.0618183219640036</v>
      </c>
      <c r="F181">
        <f t="shared" si="12"/>
        <v>1.2640433113654757</v>
      </c>
    </row>
    <row r="182" spans="1:6" x14ac:dyDescent="0.25">
      <c r="A182">
        <f t="shared" si="13"/>
        <v>0.3</v>
      </c>
      <c r="B182">
        <f t="shared" si="14"/>
        <v>2800</v>
      </c>
      <c r="C182">
        <f t="shared" si="15"/>
        <v>0.3</v>
      </c>
      <c r="D182">
        <f t="shared" si="16"/>
        <v>2800</v>
      </c>
      <c r="E182">
        <f t="shared" si="17"/>
        <v>1.0615975422427035</v>
      </c>
      <c r="F182">
        <f t="shared" si="12"/>
        <v>1.2621606556122449</v>
      </c>
    </row>
    <row r="183" spans="1:6" x14ac:dyDescent="0.25">
      <c r="A183">
        <f t="shared" si="13"/>
        <v>0.3</v>
      </c>
      <c r="B183">
        <f t="shared" si="14"/>
        <v>2810</v>
      </c>
      <c r="C183">
        <f t="shared" si="15"/>
        <v>0.3</v>
      </c>
      <c r="D183">
        <f t="shared" si="16"/>
        <v>2810</v>
      </c>
      <c r="E183">
        <f t="shared" si="17"/>
        <v>1.0613783339073204</v>
      </c>
      <c r="F183">
        <f t="shared" si="12"/>
        <v>1.2602980636010184</v>
      </c>
    </row>
    <row r="184" spans="1:6" x14ac:dyDescent="0.25">
      <c r="A184">
        <f t="shared" si="13"/>
        <v>0.3</v>
      </c>
      <c r="B184">
        <f t="shared" si="14"/>
        <v>2820</v>
      </c>
      <c r="C184">
        <f t="shared" si="15"/>
        <v>0.3</v>
      </c>
      <c r="D184">
        <f t="shared" si="16"/>
        <v>2820</v>
      </c>
      <c r="E184">
        <f t="shared" si="17"/>
        <v>1.0611606802409821</v>
      </c>
      <c r="F184">
        <f t="shared" si="12"/>
        <v>1.2584552512449072</v>
      </c>
    </row>
    <row r="185" spans="1:6" x14ac:dyDescent="0.25">
      <c r="A185">
        <f t="shared" si="13"/>
        <v>0.3</v>
      </c>
      <c r="B185">
        <f t="shared" si="14"/>
        <v>2830</v>
      </c>
      <c r="C185">
        <f t="shared" si="15"/>
        <v>0.3</v>
      </c>
      <c r="D185">
        <f t="shared" si="16"/>
        <v>2830</v>
      </c>
      <c r="E185">
        <f t="shared" si="17"/>
        <v>1.0609445647630988</v>
      </c>
      <c r="F185">
        <f t="shared" si="12"/>
        <v>1.2566319394673426</v>
      </c>
    </row>
    <row r="186" spans="1:6" x14ac:dyDescent="0.25">
      <c r="A186">
        <f t="shared" si="13"/>
        <v>0.3</v>
      </c>
      <c r="B186">
        <f t="shared" si="14"/>
        <v>2840</v>
      </c>
      <c r="C186">
        <f t="shared" si="15"/>
        <v>0.3</v>
      </c>
      <c r="D186">
        <f t="shared" si="16"/>
        <v>2840</v>
      </c>
      <c r="E186">
        <f t="shared" si="17"/>
        <v>1.0607299712252005</v>
      </c>
      <c r="F186">
        <f t="shared" si="12"/>
        <v>1.2548278540964095</v>
      </c>
    </row>
    <row r="187" spans="1:6" x14ac:dyDescent="0.25">
      <c r="A187">
        <f t="shared" si="13"/>
        <v>0.3</v>
      </c>
      <c r="B187">
        <f t="shared" si="14"/>
        <v>2850</v>
      </c>
      <c r="C187">
        <f t="shared" si="15"/>
        <v>0.3</v>
      </c>
      <c r="D187">
        <f t="shared" si="16"/>
        <v>2850</v>
      </c>
      <c r="E187">
        <f t="shared" si="17"/>
        <v>1.0605168836068666</v>
      </c>
      <c r="F187">
        <f t="shared" si="12"/>
        <v>1.2530427257617729</v>
      </c>
    </row>
    <row r="188" spans="1:6" x14ac:dyDescent="0.25">
      <c r="A188">
        <f t="shared" si="13"/>
        <v>0.3</v>
      </c>
      <c r="B188">
        <f t="shared" si="14"/>
        <v>2860</v>
      </c>
      <c r="C188">
        <f t="shared" si="15"/>
        <v>0.3</v>
      </c>
      <c r="D188">
        <f t="shared" si="16"/>
        <v>2860</v>
      </c>
      <c r="E188">
        <f t="shared" si="17"/>
        <v>1.0603052861117377</v>
      </c>
      <c r="F188">
        <f t="shared" si="12"/>
        <v>1.2512762897941219</v>
      </c>
    </row>
    <row r="189" spans="1:6" x14ac:dyDescent="0.25">
      <c r="A189">
        <f t="shared" si="13"/>
        <v>0.3</v>
      </c>
      <c r="B189">
        <f t="shared" si="14"/>
        <v>2870</v>
      </c>
      <c r="C189">
        <f t="shared" si="15"/>
        <v>0.3</v>
      </c>
      <c r="D189">
        <f t="shared" si="16"/>
        <v>2870</v>
      </c>
      <c r="E189">
        <f t="shared" si="17"/>
        <v>1.0600951631636133</v>
      </c>
      <c r="F189">
        <f t="shared" si="12"/>
        <v>1.2495282861270625</v>
      </c>
    </row>
    <row r="190" spans="1:6" x14ac:dyDescent="0.25">
      <c r="A190">
        <f t="shared" si="13"/>
        <v>0.3</v>
      </c>
      <c r="B190">
        <f t="shared" si="14"/>
        <v>2880</v>
      </c>
      <c r="C190">
        <f t="shared" si="15"/>
        <v>0.3</v>
      </c>
      <c r="D190">
        <f t="shared" si="16"/>
        <v>2880</v>
      </c>
      <c r="E190">
        <f t="shared" si="17"/>
        <v>1.0598864994026285</v>
      </c>
      <c r="F190">
        <f t="shared" si="12"/>
        <v>1.2477984592013889</v>
      </c>
    </row>
    <row r="191" spans="1:6" x14ac:dyDescent="0.25">
      <c r="A191">
        <f t="shared" si="13"/>
        <v>0.3</v>
      </c>
      <c r="B191">
        <f t="shared" si="14"/>
        <v>2890</v>
      </c>
      <c r="C191">
        <f t="shared" si="15"/>
        <v>0.3</v>
      </c>
      <c r="D191">
        <f t="shared" si="16"/>
        <v>2890</v>
      </c>
      <c r="E191">
        <f t="shared" si="17"/>
        <v>1.059679279681512</v>
      </c>
      <c r="F191">
        <f t="shared" si="12"/>
        <v>1.2460865578716729</v>
      </c>
    </row>
    <row r="192" spans="1:6" x14ac:dyDescent="0.25">
      <c r="A192">
        <f t="shared" si="13"/>
        <v>0.3</v>
      </c>
      <c r="B192">
        <f t="shared" si="14"/>
        <v>2900</v>
      </c>
      <c r="C192">
        <f t="shared" si="15"/>
        <v>0.3</v>
      </c>
      <c r="D192">
        <f t="shared" si="16"/>
        <v>2900</v>
      </c>
      <c r="E192">
        <f t="shared" si="17"/>
        <v>1.0594734890619206</v>
      </c>
      <c r="F192">
        <f t="shared" si="12"/>
        <v>1.2443923353151012</v>
      </c>
    </row>
    <row r="193" spans="1:6" x14ac:dyDescent="0.25">
      <c r="A193">
        <f t="shared" si="13"/>
        <v>0.3</v>
      </c>
      <c r="B193">
        <f t="shared" si="14"/>
        <v>2910</v>
      </c>
      <c r="C193">
        <f t="shared" si="15"/>
        <v>0.3</v>
      </c>
      <c r="D193">
        <f t="shared" si="16"/>
        <v>2910</v>
      </c>
      <c r="E193">
        <f t="shared" si="17"/>
        <v>1.0592691128108487</v>
      </c>
      <c r="F193">
        <f t="shared" si="12"/>
        <v>1.2427155489425019</v>
      </c>
    </row>
    <row r="194" spans="1:6" x14ac:dyDescent="0.25">
      <c r="A194">
        <f t="shared" si="13"/>
        <v>0.3</v>
      </c>
      <c r="B194">
        <f t="shared" si="14"/>
        <v>2920</v>
      </c>
      <c r="C194">
        <f t="shared" si="15"/>
        <v>0.3</v>
      </c>
      <c r="D194">
        <f t="shared" si="16"/>
        <v>2920</v>
      </c>
      <c r="E194">
        <f t="shared" si="17"/>
        <v>1.059066136397113</v>
      </c>
      <c r="F194">
        <f t="shared" si="12"/>
        <v>1.241055960311503</v>
      </c>
    </row>
    <row r="195" spans="1:6" x14ac:dyDescent="0.25">
      <c r="A195">
        <f t="shared" si="13"/>
        <v>0.3</v>
      </c>
      <c r="B195">
        <f t="shared" si="14"/>
        <v>2930</v>
      </c>
      <c r="C195">
        <f t="shared" si="15"/>
        <v>0.3</v>
      </c>
      <c r="D195">
        <f t="shared" si="16"/>
        <v>2930</v>
      </c>
      <c r="E195">
        <f t="shared" si="17"/>
        <v>1.0588645454879078</v>
      </c>
      <c r="F195">
        <f t="shared" ref="F195:F231" si="18">1+0.0626*(5730/D195)^2</f>
        <v>1.2394133350417593</v>
      </c>
    </row>
    <row r="196" spans="1:6" x14ac:dyDescent="0.25">
      <c r="A196">
        <f t="shared" ref="A196:A231" si="19">A195</f>
        <v>0.3</v>
      </c>
      <c r="B196">
        <f t="shared" ref="B196:B231" si="20">B195+10</f>
        <v>2940</v>
      </c>
      <c r="C196">
        <f t="shared" ref="C196:C231" si="21">IF(A196&lt;(100/5280),100/5280,A196)</f>
        <v>0.3</v>
      </c>
      <c r="D196">
        <f t="shared" ref="D196:D231" si="22">IF(B196&lt;100,100,B196)</f>
        <v>2940</v>
      </c>
      <c r="E196">
        <f t="shared" ref="E196:E231" si="23">(1.55*C196+80.2/D196)/(1.55*C196)</f>
        <v>1.058664325945432</v>
      </c>
      <c r="F196">
        <f t="shared" si="18"/>
        <v>1.2377874427321949</v>
      </c>
    </row>
    <row r="197" spans="1:6" x14ac:dyDescent="0.25">
      <c r="A197">
        <f t="shared" si="19"/>
        <v>0.3</v>
      </c>
      <c r="B197">
        <f t="shared" si="20"/>
        <v>2950</v>
      </c>
      <c r="C197">
        <f t="shared" si="21"/>
        <v>0.3</v>
      </c>
      <c r="D197">
        <f t="shared" si="22"/>
        <v>2950</v>
      </c>
      <c r="E197">
        <f t="shared" si="23"/>
        <v>1.0584654638235831</v>
      </c>
      <c r="F197">
        <f t="shared" si="18"/>
        <v>1.2361780568802068</v>
      </c>
    </row>
    <row r="198" spans="1:6" x14ac:dyDescent="0.25">
      <c r="A198">
        <f t="shared" si="19"/>
        <v>0.3</v>
      </c>
      <c r="B198">
        <f t="shared" si="20"/>
        <v>2960</v>
      </c>
      <c r="C198">
        <f t="shared" si="21"/>
        <v>0.3</v>
      </c>
      <c r="D198">
        <f t="shared" si="22"/>
        <v>2960</v>
      </c>
      <c r="E198">
        <f t="shared" si="23"/>
        <v>1.0582679453647197</v>
      </c>
      <c r="F198">
        <f t="shared" si="18"/>
        <v>1.2345849548027756</v>
      </c>
    </row>
    <row r="199" spans="1:6" x14ac:dyDescent="0.25">
      <c r="A199">
        <f t="shared" si="19"/>
        <v>0.3</v>
      </c>
      <c r="B199">
        <f t="shared" si="20"/>
        <v>2970</v>
      </c>
      <c r="C199">
        <f t="shared" si="21"/>
        <v>0.3</v>
      </c>
      <c r="D199">
        <f t="shared" si="22"/>
        <v>2970</v>
      </c>
      <c r="E199">
        <f t="shared" si="23"/>
        <v>1.0580717569964881</v>
      </c>
      <c r="F199">
        <f t="shared" si="18"/>
        <v>1.2330079175594326</v>
      </c>
    </row>
    <row r="200" spans="1:6" x14ac:dyDescent="0.25">
      <c r="A200">
        <f t="shared" si="19"/>
        <v>0.3</v>
      </c>
      <c r="B200">
        <f t="shared" si="20"/>
        <v>2980</v>
      </c>
      <c r="C200">
        <f t="shared" si="21"/>
        <v>0.3</v>
      </c>
      <c r="D200">
        <f t="shared" si="22"/>
        <v>2980</v>
      </c>
      <c r="E200">
        <f t="shared" si="23"/>
        <v>1.0578768853287148</v>
      </c>
      <c r="F200">
        <f t="shared" si="18"/>
        <v>1.2314467298770326</v>
      </c>
    </row>
    <row r="201" spans="1:6" x14ac:dyDescent="0.25">
      <c r="A201">
        <f t="shared" si="19"/>
        <v>0.3</v>
      </c>
      <c r="B201">
        <f t="shared" si="20"/>
        <v>2990</v>
      </c>
      <c r="C201">
        <f t="shared" si="21"/>
        <v>0.3</v>
      </c>
      <c r="D201">
        <f t="shared" si="22"/>
        <v>2990</v>
      </c>
      <c r="E201">
        <f t="shared" si="23"/>
        <v>1.0576833171503579</v>
      </c>
      <c r="F201">
        <f t="shared" si="18"/>
        <v>1.2299011800762856</v>
      </c>
    </row>
    <row r="202" spans="1:6" x14ac:dyDescent="0.25">
      <c r="A202">
        <f t="shared" si="19"/>
        <v>0.3</v>
      </c>
      <c r="B202">
        <f t="shared" si="20"/>
        <v>3000</v>
      </c>
      <c r="C202">
        <f t="shared" si="21"/>
        <v>0.3</v>
      </c>
      <c r="D202">
        <f t="shared" si="22"/>
        <v>3000</v>
      </c>
      <c r="E202">
        <f t="shared" si="23"/>
        <v>1.0574910394265233</v>
      </c>
      <c r="F202">
        <f t="shared" si="18"/>
        <v>1.22837106</v>
      </c>
    </row>
    <row r="203" spans="1:6" x14ac:dyDescent="0.25">
      <c r="A203">
        <f t="shared" si="19"/>
        <v>0.3</v>
      </c>
      <c r="B203">
        <f t="shared" si="20"/>
        <v>3010</v>
      </c>
      <c r="C203">
        <f t="shared" si="21"/>
        <v>0.3</v>
      </c>
      <c r="D203">
        <f t="shared" si="22"/>
        <v>3010</v>
      </c>
      <c r="E203">
        <f t="shared" si="23"/>
        <v>1.0573000392955383</v>
      </c>
      <c r="F203">
        <f t="shared" si="18"/>
        <v>1.2268561649429919</v>
      </c>
    </row>
    <row r="204" spans="1:6" x14ac:dyDescent="0.25">
      <c r="A204">
        <f t="shared" si="19"/>
        <v>0.3</v>
      </c>
      <c r="B204">
        <f t="shared" si="20"/>
        <v>3020</v>
      </c>
      <c r="C204">
        <f t="shared" si="21"/>
        <v>0.3</v>
      </c>
      <c r="D204">
        <f t="shared" si="22"/>
        <v>3020</v>
      </c>
      <c r="E204">
        <f t="shared" si="23"/>
        <v>1.0571103040660828</v>
      </c>
      <c r="F204">
        <f t="shared" si="18"/>
        <v>1.2253562935836149</v>
      </c>
    </row>
    <row r="205" spans="1:6" x14ac:dyDescent="0.25">
      <c r="A205">
        <f t="shared" si="19"/>
        <v>0.3</v>
      </c>
      <c r="B205">
        <f t="shared" si="20"/>
        <v>3030</v>
      </c>
      <c r="C205">
        <f t="shared" si="21"/>
        <v>0.3</v>
      </c>
      <c r="D205">
        <f t="shared" si="22"/>
        <v>3030</v>
      </c>
      <c r="E205">
        <f t="shared" si="23"/>
        <v>1.0569218212143796</v>
      </c>
      <c r="F205">
        <f t="shared" si="18"/>
        <v>1.223871247916871</v>
      </c>
    </row>
    <row r="206" spans="1:6" x14ac:dyDescent="0.25">
      <c r="A206">
        <f t="shared" si="19"/>
        <v>0.3</v>
      </c>
      <c r="B206">
        <f t="shared" si="20"/>
        <v>3040</v>
      </c>
      <c r="C206">
        <f t="shared" si="21"/>
        <v>0.3</v>
      </c>
      <c r="D206">
        <f t="shared" si="22"/>
        <v>3040</v>
      </c>
      <c r="E206">
        <f t="shared" si="23"/>
        <v>1.0567345783814375</v>
      </c>
      <c r="F206">
        <f t="shared" si="18"/>
        <v>1.2224008331890581</v>
      </c>
    </row>
    <row r="207" spans="1:6" x14ac:dyDescent="0.25">
      <c r="A207">
        <f t="shared" si="19"/>
        <v>0.3</v>
      </c>
      <c r="B207">
        <f t="shared" si="20"/>
        <v>3050</v>
      </c>
      <c r="C207">
        <f t="shared" si="21"/>
        <v>0.3</v>
      </c>
      <c r="D207">
        <f t="shared" si="22"/>
        <v>3050</v>
      </c>
      <c r="E207">
        <f t="shared" si="23"/>
        <v>1.0565485633703509</v>
      </c>
      <c r="F207">
        <f t="shared" si="18"/>
        <v>1.2209448578339157</v>
      </c>
    </row>
    <row r="208" spans="1:6" x14ac:dyDescent="0.25">
      <c r="A208">
        <f t="shared" si="19"/>
        <v>0.3</v>
      </c>
      <c r="B208">
        <f t="shared" si="20"/>
        <v>3060</v>
      </c>
      <c r="C208">
        <f t="shared" si="21"/>
        <v>0.3</v>
      </c>
      <c r="D208">
        <f t="shared" si="22"/>
        <v>3060</v>
      </c>
      <c r="E208">
        <f t="shared" si="23"/>
        <v>1.0563637641436503</v>
      </c>
      <c r="F208">
        <f t="shared" si="18"/>
        <v>1.2195031334102269</v>
      </c>
    </row>
    <row r="209" spans="1:6" x14ac:dyDescent="0.25">
      <c r="A209">
        <f t="shared" si="19"/>
        <v>0.3</v>
      </c>
      <c r="B209">
        <f t="shared" si="20"/>
        <v>3070</v>
      </c>
      <c r="C209">
        <f t="shared" si="21"/>
        <v>0.3</v>
      </c>
      <c r="D209">
        <f t="shared" si="22"/>
        <v>3070</v>
      </c>
      <c r="E209">
        <f t="shared" si="23"/>
        <v>1.0561801688207069</v>
      </c>
      <c r="F209">
        <f t="shared" si="18"/>
        <v>1.218075474540844</v>
      </c>
    </row>
    <row r="210" spans="1:6" x14ac:dyDescent="0.25">
      <c r="A210">
        <f t="shared" si="19"/>
        <v>0.3</v>
      </c>
      <c r="B210">
        <f t="shared" si="20"/>
        <v>3080</v>
      </c>
      <c r="C210">
        <f t="shared" si="21"/>
        <v>0.3</v>
      </c>
      <c r="D210">
        <f t="shared" si="22"/>
        <v>3080</v>
      </c>
      <c r="E210">
        <f t="shared" si="23"/>
        <v>1.0559977656751851</v>
      </c>
      <c r="F210">
        <f t="shared" si="18"/>
        <v>1.2166616988530949</v>
      </c>
    </row>
    <row r="211" spans="1:6" x14ac:dyDescent="0.25">
      <c r="A211">
        <f t="shared" si="19"/>
        <v>0.3</v>
      </c>
      <c r="B211">
        <f t="shared" si="20"/>
        <v>3090</v>
      </c>
      <c r="C211">
        <f t="shared" si="21"/>
        <v>0.3</v>
      </c>
      <c r="D211">
        <f t="shared" si="22"/>
        <v>3090</v>
      </c>
      <c r="E211">
        <f t="shared" si="23"/>
        <v>1.0558165431325468</v>
      </c>
      <c r="F211">
        <f t="shared" si="18"/>
        <v>1.2152616269205392</v>
      </c>
    </row>
    <row r="212" spans="1:6" x14ac:dyDescent="0.25">
      <c r="A212">
        <f t="shared" si="19"/>
        <v>0.3</v>
      </c>
      <c r="B212">
        <f t="shared" si="20"/>
        <v>3100</v>
      </c>
      <c r="C212">
        <f t="shared" si="21"/>
        <v>0.3</v>
      </c>
      <c r="D212">
        <f t="shared" si="22"/>
        <v>3100</v>
      </c>
      <c r="E212">
        <f t="shared" si="23"/>
        <v>1.0556364897676032</v>
      </c>
      <c r="F212">
        <f t="shared" si="18"/>
        <v>1.2138750822060353</v>
      </c>
    </row>
    <row r="213" spans="1:6" x14ac:dyDescent="0.25">
      <c r="A213">
        <f t="shared" si="19"/>
        <v>0.3</v>
      </c>
      <c r="B213">
        <f t="shared" si="20"/>
        <v>3110</v>
      </c>
      <c r="C213">
        <f t="shared" si="21"/>
        <v>0.3</v>
      </c>
      <c r="D213">
        <f t="shared" si="22"/>
        <v>3110</v>
      </c>
      <c r="E213">
        <f t="shared" si="23"/>
        <v>1.0554575943021125</v>
      </c>
      <c r="F213">
        <f t="shared" si="18"/>
        <v>1.2125018910060896</v>
      </c>
    </row>
    <row r="214" spans="1:6" x14ac:dyDescent="0.25">
      <c r="A214">
        <f t="shared" si="19"/>
        <v>0.3</v>
      </c>
      <c r="B214">
        <f t="shared" si="20"/>
        <v>3120</v>
      </c>
      <c r="C214">
        <f t="shared" si="21"/>
        <v>0.3</v>
      </c>
      <c r="D214">
        <f t="shared" si="22"/>
        <v>3120</v>
      </c>
      <c r="E214">
        <f t="shared" si="23"/>
        <v>1.0552798456024264</v>
      </c>
      <c r="F214">
        <f t="shared" si="18"/>
        <v>1.2111418823964497</v>
      </c>
    </row>
    <row r="215" spans="1:6" x14ac:dyDescent="0.25">
      <c r="A215">
        <f t="shared" si="19"/>
        <v>0.3</v>
      </c>
      <c r="B215">
        <f t="shared" si="20"/>
        <v>3130</v>
      </c>
      <c r="C215">
        <f t="shared" si="21"/>
        <v>0.3</v>
      </c>
      <c r="D215">
        <f t="shared" si="22"/>
        <v>3130</v>
      </c>
      <c r="E215">
        <f t="shared" si="23"/>
        <v>1.055103232677179</v>
      </c>
      <c r="F215">
        <f t="shared" si="18"/>
        <v>1.2097948881789138</v>
      </c>
    </row>
    <row r="216" spans="1:6" x14ac:dyDescent="0.25">
      <c r="A216">
        <f t="shared" si="19"/>
        <v>0.3</v>
      </c>
      <c r="B216">
        <f t="shared" si="20"/>
        <v>3140</v>
      </c>
      <c r="C216">
        <f t="shared" si="21"/>
        <v>0.3</v>
      </c>
      <c r="D216">
        <f t="shared" si="22"/>
        <v>3140</v>
      </c>
      <c r="E216">
        <f t="shared" si="23"/>
        <v>1.0549277446750223</v>
      </c>
      <c r="F216">
        <f t="shared" si="18"/>
        <v>1.2084607428293237</v>
      </c>
    </row>
    <row r="217" spans="1:6" x14ac:dyDescent="0.25">
      <c r="A217">
        <f t="shared" si="19"/>
        <v>0.3</v>
      </c>
      <c r="B217">
        <f t="shared" si="20"/>
        <v>3150</v>
      </c>
      <c r="C217">
        <f t="shared" si="21"/>
        <v>0.3</v>
      </c>
      <c r="D217">
        <f t="shared" si="22"/>
        <v>3150</v>
      </c>
      <c r="E217">
        <f t="shared" si="23"/>
        <v>1.0547533708824031</v>
      </c>
      <c r="F217">
        <f t="shared" si="18"/>
        <v>1.2071392834467121</v>
      </c>
    </row>
    <row r="218" spans="1:6" x14ac:dyDescent="0.25">
      <c r="A218">
        <f t="shared" si="19"/>
        <v>0.3</v>
      </c>
      <c r="B218">
        <f t="shared" si="20"/>
        <v>3160</v>
      </c>
      <c r="C218">
        <f t="shared" si="21"/>
        <v>0.3</v>
      </c>
      <c r="D218">
        <f t="shared" si="22"/>
        <v>3160</v>
      </c>
      <c r="E218">
        <f t="shared" si="23"/>
        <v>1.0545801007213829</v>
      </c>
      <c r="F218">
        <f t="shared" si="18"/>
        <v>1.2058303497035732</v>
      </c>
    </row>
    <row r="219" spans="1:6" x14ac:dyDescent="0.25">
      <c r="A219">
        <f t="shared" si="19"/>
        <v>0.3</v>
      </c>
      <c r="B219">
        <f t="shared" si="20"/>
        <v>3170</v>
      </c>
      <c r="C219">
        <f t="shared" si="21"/>
        <v>0.3</v>
      </c>
      <c r="D219">
        <f t="shared" si="22"/>
        <v>3170</v>
      </c>
      <c r="E219">
        <f t="shared" si="23"/>
        <v>1.0544079237474984</v>
      </c>
      <c r="F219">
        <f t="shared" si="18"/>
        <v>1.2045337837972316</v>
      </c>
    </row>
    <row r="220" spans="1:6" x14ac:dyDescent="0.25">
      <c r="A220">
        <f t="shared" si="19"/>
        <v>0.3</v>
      </c>
      <c r="B220">
        <f t="shared" si="20"/>
        <v>3180</v>
      </c>
      <c r="C220">
        <f t="shared" si="21"/>
        <v>0.3</v>
      </c>
      <c r="D220">
        <f t="shared" si="22"/>
        <v>3180</v>
      </c>
      <c r="E220">
        <f t="shared" si="23"/>
        <v>1.0542368296476634</v>
      </c>
      <c r="F220">
        <f t="shared" si="18"/>
        <v>1.2032494304022783</v>
      </c>
    </row>
    <row r="221" spans="1:6" x14ac:dyDescent="0.25">
      <c r="A221">
        <f t="shared" si="19"/>
        <v>0.3</v>
      </c>
      <c r="B221">
        <f t="shared" si="20"/>
        <v>3190</v>
      </c>
      <c r="C221">
        <f t="shared" si="21"/>
        <v>0.3</v>
      </c>
      <c r="D221">
        <f t="shared" si="22"/>
        <v>3190</v>
      </c>
      <c r="E221">
        <f t="shared" si="23"/>
        <v>1.0540668082381097</v>
      </c>
      <c r="F221">
        <f t="shared" si="18"/>
        <v>1.2019771366240504</v>
      </c>
    </row>
    <row r="222" spans="1:6" x14ac:dyDescent="0.25">
      <c r="A222">
        <f t="shared" si="19"/>
        <v>0.3</v>
      </c>
      <c r="B222">
        <f t="shared" si="20"/>
        <v>3200</v>
      </c>
      <c r="C222">
        <f t="shared" si="21"/>
        <v>0.3</v>
      </c>
      <c r="D222">
        <f t="shared" si="22"/>
        <v>3200</v>
      </c>
      <c r="E222">
        <f t="shared" si="23"/>
        <v>1.0538978494623656</v>
      </c>
      <c r="F222">
        <f t="shared" si="18"/>
        <v>1.200716751953125</v>
      </c>
    </row>
    <row r="223" spans="1:6" x14ac:dyDescent="0.25">
      <c r="A223">
        <f t="shared" si="19"/>
        <v>0.3</v>
      </c>
      <c r="B223">
        <f t="shared" si="20"/>
        <v>3210</v>
      </c>
      <c r="C223">
        <f t="shared" si="21"/>
        <v>0.3</v>
      </c>
      <c r="D223">
        <f t="shared" si="22"/>
        <v>3210</v>
      </c>
      <c r="E223">
        <f t="shared" si="23"/>
        <v>1.0537299433892742</v>
      </c>
      <c r="F223">
        <f t="shared" si="18"/>
        <v>1.1994681282208053</v>
      </c>
    </row>
    <row r="224" spans="1:6" x14ac:dyDescent="0.25">
      <c r="A224">
        <f t="shared" si="19"/>
        <v>0.3</v>
      </c>
      <c r="B224">
        <f t="shared" si="20"/>
        <v>3220</v>
      </c>
      <c r="C224">
        <f t="shared" si="21"/>
        <v>0.3</v>
      </c>
      <c r="D224">
        <f t="shared" si="22"/>
        <v>3220</v>
      </c>
      <c r="E224">
        <f t="shared" si="23"/>
        <v>1.0535630802110465</v>
      </c>
      <c r="F224">
        <f t="shared" si="18"/>
        <v>1.1982311195555728</v>
      </c>
    </row>
    <row r="225" spans="1:6" x14ac:dyDescent="0.25">
      <c r="A225">
        <f t="shared" si="19"/>
        <v>0.3</v>
      </c>
      <c r="B225">
        <f t="shared" si="20"/>
        <v>3230</v>
      </c>
      <c r="C225">
        <f t="shared" si="21"/>
        <v>0.3</v>
      </c>
      <c r="D225">
        <f t="shared" si="22"/>
        <v>3230</v>
      </c>
      <c r="E225">
        <f t="shared" si="23"/>
        <v>1.0533972502413529</v>
      </c>
      <c r="F225">
        <f t="shared" si="18"/>
        <v>1.1970055823404806</v>
      </c>
    </row>
    <row r="226" spans="1:6" x14ac:dyDescent="0.25">
      <c r="A226">
        <f t="shared" si="19"/>
        <v>0.3</v>
      </c>
      <c r="B226">
        <f t="shared" si="20"/>
        <v>3240</v>
      </c>
      <c r="C226">
        <f t="shared" si="21"/>
        <v>0.3</v>
      </c>
      <c r="D226">
        <f t="shared" si="22"/>
        <v>3240</v>
      </c>
      <c r="E226">
        <f t="shared" si="23"/>
        <v>1.0532324439134475</v>
      </c>
      <c r="F226">
        <f t="shared" si="18"/>
        <v>1.1957913751714677</v>
      </c>
    </row>
    <row r="227" spans="1:6" x14ac:dyDescent="0.25">
      <c r="A227">
        <f t="shared" si="19"/>
        <v>0.3</v>
      </c>
      <c r="B227">
        <f t="shared" si="20"/>
        <v>3250</v>
      </c>
      <c r="C227">
        <f t="shared" si="21"/>
        <v>0.3</v>
      </c>
      <c r="D227">
        <f t="shared" si="22"/>
        <v>3250</v>
      </c>
      <c r="E227">
        <f t="shared" si="23"/>
        <v>1.0530686517783292</v>
      </c>
      <c r="F227">
        <f t="shared" si="18"/>
        <v>1.194588358816568</v>
      </c>
    </row>
    <row r="228" spans="1:6" x14ac:dyDescent="0.25">
      <c r="A228">
        <f t="shared" si="19"/>
        <v>0.3</v>
      </c>
      <c r="B228">
        <f t="shared" si="20"/>
        <v>3260</v>
      </c>
      <c r="C228">
        <f t="shared" si="21"/>
        <v>0.3</v>
      </c>
      <c r="D228">
        <f t="shared" si="22"/>
        <v>3260</v>
      </c>
      <c r="E228">
        <f t="shared" si="23"/>
        <v>1.0529058645029354</v>
      </c>
      <c r="F228">
        <f t="shared" si="18"/>
        <v>1.1933963961759946</v>
      </c>
    </row>
    <row r="229" spans="1:6" x14ac:dyDescent="0.25">
      <c r="A229">
        <f t="shared" si="19"/>
        <v>0.3</v>
      </c>
      <c r="B229">
        <f t="shared" si="20"/>
        <v>3270</v>
      </c>
      <c r="C229">
        <f t="shared" si="21"/>
        <v>0.3</v>
      </c>
      <c r="D229">
        <f t="shared" si="22"/>
        <v>3270</v>
      </c>
      <c r="E229">
        <f t="shared" si="23"/>
        <v>1.0527440728683701</v>
      </c>
      <c r="F229">
        <f t="shared" si="18"/>
        <v>1.1922153522430772</v>
      </c>
    </row>
    <row r="230" spans="1:6" x14ac:dyDescent="0.25">
      <c r="A230">
        <f t="shared" si="19"/>
        <v>0.3</v>
      </c>
      <c r="B230">
        <f t="shared" si="20"/>
        <v>3280</v>
      </c>
      <c r="C230">
        <f t="shared" si="21"/>
        <v>0.3</v>
      </c>
      <c r="D230">
        <f t="shared" si="22"/>
        <v>3280</v>
      </c>
      <c r="E230">
        <f t="shared" si="23"/>
        <v>1.0525832677681617</v>
      </c>
      <c r="F230">
        <f t="shared" si="18"/>
        <v>1.1910450940660322</v>
      </c>
    </row>
    <row r="231" spans="1:6" x14ac:dyDescent="0.25">
      <c r="A231">
        <f t="shared" si="19"/>
        <v>0.3</v>
      </c>
      <c r="B231">
        <f t="shared" si="20"/>
        <v>3290</v>
      </c>
      <c r="C231">
        <f t="shared" si="21"/>
        <v>0.3</v>
      </c>
      <c r="D231">
        <f t="shared" si="22"/>
        <v>3290</v>
      </c>
      <c r="E231">
        <f t="shared" si="23"/>
        <v>1.0524234402065562</v>
      </c>
      <c r="F231">
        <f t="shared" si="18"/>
        <v>1.1898854907105441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Rajabi, Mahdi/CHC</dc:creator>
  <cp:lastModifiedBy>Rajabi, Mahdi/CHC</cp:lastModifiedBy>
  <dcterms:created xsi:type="dcterms:W3CDTF">2018-04-25T18:15:21Z</dcterms:created>
  <dcterms:modified xsi:type="dcterms:W3CDTF">2018-04-25T22:54:41Z</dcterms:modified>
</cp:coreProperties>
</file>