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64-10sresults-2.3.1" sheetId="1" state="visible" r:id="rId2"/>
    <sheet name="64-20sresults-2.3.1" sheetId="2" state="visible" r:id="rId3"/>
    <sheet name="64-30sresults-2.3.1" sheetId="3" state="visible" r:id="rId4"/>
    <sheet name="64-40sresults-2.3.1" sheetId="4" state="visible" r:id="rId5"/>
    <sheet name="64-50sresults-2.3.1" sheetId="5" state="visible" r:id="rId6"/>
    <sheet name="64-6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<sst xmlns="http://schemas.openxmlformats.org/spreadsheetml/2006/main" count="212" uniqueCount="17">
  <si>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</si>
  <si>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</si>
  <si>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</si>
  <si>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</si>
  <si>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</si>
  <si>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</si>
  <si>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</si>
  <si>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</si>
  <si>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</si>
  <si>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</si>
  <si>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</si>
  <si>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</si>
  <si>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</si>
  <si>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</si>
  <si>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</si>
  <si>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7min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</si>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</sst>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31.7</v>
      </c>
      <c r="C3" s="1" t="n">
        <v>26.9</v>
      </c>
      <c r="D3" s="1" t="n">
        <v>28.3</v>
      </c>
      <c r="E3" s="2" t="n">
        <v>21.1</v>
      </c>
      <c r="F3" s="2" t="n">
        <v>25.3</v>
      </c>
      <c r="G3" s="3" t="n">
        <f aca="false">AVERAGE(B3:F3)</f>
        <v>26.66</v>
      </c>
      <c r="H3" s="2" t="n">
        <v>1</v>
      </c>
      <c r="I3" s="1" t="n">
        <v>9523</v>
      </c>
      <c r="J3" s="2" t="n">
        <v>8080</v>
      </c>
      <c r="K3" s="2" t="n">
        <v>8943</v>
      </c>
      <c r="L3" s="1" t="n">
        <v>6330</v>
      </c>
      <c r="M3" s="2" t="n">
        <v>7986</v>
      </c>
      <c r="N3" s="4" t="n">
        <f aca="false">SUM(I3:M3)/5</f>
        <v>8172.4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37.8</v>
      </c>
      <c r="D4" s="2" t="n">
        <v>22.9</v>
      </c>
      <c r="E4" s="2" t="n">
        <v>13.6</v>
      </c>
      <c r="F4" s="2" t="n">
        <v>16.6</v>
      </c>
      <c r="G4" s="3" t="n">
        <f aca="false">AVERAGE(B4:F4)</f>
        <v>26.1</v>
      </c>
      <c r="H4" s="2" t="n">
        <v>2</v>
      </c>
      <c r="I4" s="2" t="n">
        <v>11892</v>
      </c>
      <c r="J4" s="2" t="n">
        <v>11352</v>
      </c>
      <c r="K4" s="2" t="n">
        <v>6867</v>
      </c>
      <c r="L4" s="2" t="n">
        <v>4218</v>
      </c>
      <c r="M4" s="2" t="n">
        <v>5001</v>
      </c>
      <c r="N4" s="4" t="n">
        <f aca="false">SUM(I4:M4)/5</f>
        <v>7866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32.3</v>
      </c>
      <c r="C5" s="2" t="n">
        <v>28.5</v>
      </c>
      <c r="D5" s="2" t="n">
        <v>24.3</v>
      </c>
      <c r="E5" s="2" t="n">
        <v>23.1</v>
      </c>
      <c r="F5" s="2" t="n">
        <v>18.2</v>
      </c>
      <c r="G5" s="3" t="n">
        <f aca="false">AVERAGE(B5:F5)</f>
        <v>25.28</v>
      </c>
      <c r="H5" s="2" t="n">
        <v>3</v>
      </c>
      <c r="I5" s="2" t="n">
        <v>9800</v>
      </c>
      <c r="J5" s="5" t="n">
        <v>8793</v>
      </c>
      <c r="K5" s="2" t="n">
        <v>7286</v>
      </c>
      <c r="L5" s="2" t="n">
        <v>6923</v>
      </c>
      <c r="M5" s="2" t="n">
        <v>5475</v>
      </c>
      <c r="N5" s="4" t="n">
        <f aca="false">SUM(I5:M5)/5</f>
        <v>7655.4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20.5</v>
      </c>
      <c r="C6" s="2" t="n">
        <v>50.1</v>
      </c>
      <c r="D6" s="2" t="n">
        <v>21.7</v>
      </c>
      <c r="E6" s="2" t="n">
        <v>19.9</v>
      </c>
      <c r="F6" s="2" t="n">
        <v>23.9</v>
      </c>
      <c r="G6" s="3" t="n">
        <f aca="false">AVERAGE(B6:F6)</f>
        <v>27.22</v>
      </c>
      <c r="H6" s="2" t="n">
        <v>4</v>
      </c>
      <c r="I6" s="2" t="n">
        <v>6136</v>
      </c>
      <c r="J6" s="2" t="n">
        <v>15028</v>
      </c>
      <c r="K6" s="2" t="n">
        <v>6522</v>
      </c>
      <c r="L6" s="2" t="n">
        <v>6755</v>
      </c>
      <c r="M6" s="2" t="n">
        <v>7190</v>
      </c>
      <c r="N6" s="4" t="n">
        <f aca="false">SUM(I6,J6,K6,L6,M6)/5</f>
        <v>8326.2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17.9</v>
      </c>
      <c r="C7" s="2" t="n">
        <v>43</v>
      </c>
      <c r="D7" s="2" t="n">
        <v>18.6</v>
      </c>
      <c r="E7" s="2" t="n">
        <v>11.4</v>
      </c>
      <c r="F7" s="2" t="n">
        <v>24.7</v>
      </c>
      <c r="G7" s="3" t="n">
        <f aca="false">AVERAGE(B7:F7)</f>
        <v>23.12</v>
      </c>
      <c r="H7" s="2" t="n">
        <v>5</v>
      </c>
      <c r="I7" s="2" t="n">
        <v>5359</v>
      </c>
      <c r="J7" s="2" t="n">
        <v>12914</v>
      </c>
      <c r="K7" s="2" t="n">
        <v>5588</v>
      </c>
      <c r="L7" s="2" t="n">
        <v>3434</v>
      </c>
      <c r="M7" s="1" t="n">
        <v>7408</v>
      </c>
      <c r="N7" s="4" t="n">
        <f aca="false">SUM(I7,J7,K7,L7,M5)/5</f>
        <v>6554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32.2</v>
      </c>
      <c r="C8" s="2" t="n">
        <v>29.3</v>
      </c>
      <c r="D8" s="2" t="n">
        <v>17.2</v>
      </c>
      <c r="E8" s="2" t="n">
        <v>18.8</v>
      </c>
      <c r="F8" s="2" t="n">
        <v>15.2</v>
      </c>
      <c r="G8" s="4" t="n">
        <f aca="false">AVERAGE(B8:F8)</f>
        <v>22.54</v>
      </c>
      <c r="H8" s="2" t="n">
        <v>6</v>
      </c>
      <c r="I8" s="2" t="n">
        <v>9656</v>
      </c>
      <c r="J8" s="2" t="n">
        <v>8815</v>
      </c>
      <c r="K8" s="2" t="n">
        <v>5607</v>
      </c>
      <c r="L8" s="2" t="n">
        <v>5647</v>
      </c>
      <c r="M8" s="2" t="n">
        <v>4976</v>
      </c>
      <c r="N8" s="4" t="n">
        <f aca="false">SUM(I8,J8,K8,L8,M8)/5</f>
        <v>6940.2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25.5</v>
      </c>
      <c r="C9" s="2" t="n">
        <v>19.2</v>
      </c>
      <c r="D9" s="2" t="n">
        <v>15.5</v>
      </c>
      <c r="E9" s="2" t="n">
        <v>19.2</v>
      </c>
      <c r="F9" s="2" t="n">
        <v>13.5</v>
      </c>
      <c r="G9" s="4" t="n">
        <f aca="false">AVERAGE(B9:F9)</f>
        <v>18.58</v>
      </c>
      <c r="H9" s="2" t="n">
        <v>7</v>
      </c>
      <c r="I9" s="2" t="n">
        <v>7658</v>
      </c>
      <c r="J9" s="2" t="n">
        <v>6211</v>
      </c>
      <c r="K9" s="2" t="n">
        <v>4839</v>
      </c>
      <c r="L9" s="2" t="n">
        <v>6211</v>
      </c>
      <c r="M9" s="2" t="n">
        <v>4460</v>
      </c>
      <c r="N9" s="4" t="n">
        <f aca="false">SUM(I9,J9,K9,L9,M9)/5</f>
        <v>5875.8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1" t="n">
        <v>21.91</v>
      </c>
      <c r="C10" s="1" t="n">
        <v>19.86</v>
      </c>
      <c r="D10" s="1" t="n">
        <v>21.62</v>
      </c>
      <c r="E10" s="2" t="n">
        <v>19.3</v>
      </c>
      <c r="F10" s="2" t="n">
        <v>20.3</v>
      </c>
      <c r="G10" s="4" t="n">
        <f aca="false">AVERAGE(B10:F10)</f>
        <v>20.598</v>
      </c>
      <c r="H10" s="2" t="n">
        <v>8</v>
      </c>
      <c r="I10" s="1" t="n">
        <v>6854</v>
      </c>
      <c r="J10" s="1" t="n">
        <v>5987</v>
      </c>
      <c r="K10" s="1" t="n">
        <v>6506</v>
      </c>
      <c r="L10" s="2" t="n">
        <v>5999</v>
      </c>
      <c r="M10" s="2" t="n">
        <v>6083</v>
      </c>
      <c r="N10" s="4" t="n">
        <f aca="false">SUM(I11,J11,K11,L10,M10)/5</f>
        <v>6053.2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22.5</v>
      </c>
      <c r="C11" s="2" t="n">
        <v>17.8</v>
      </c>
      <c r="D11" s="2" t="n">
        <v>20.4</v>
      </c>
      <c r="E11" s="2" t="n">
        <v>19.6</v>
      </c>
      <c r="F11" s="2" t="n">
        <v>15.4</v>
      </c>
      <c r="G11" s="4" t="n">
        <f aca="false">AVERAGE(B11:F11)</f>
        <v>19.14</v>
      </c>
      <c r="H11" s="2" t="n">
        <v>9</v>
      </c>
      <c r="I11" s="2" t="n">
        <v>6738</v>
      </c>
      <c r="J11" s="2" t="n">
        <v>5323</v>
      </c>
      <c r="K11" s="2" t="n">
        <v>6123</v>
      </c>
      <c r="L11" s="2" t="n">
        <v>5866</v>
      </c>
      <c r="M11" s="2" t="n">
        <v>4604</v>
      </c>
      <c r="N11" s="4" t="n">
        <f aca="false">SUM(I11,J11,K11,L11,M11)/5</f>
        <v>5730.8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29.6</v>
      </c>
      <c r="C12" s="2" t="n">
        <v>14.5</v>
      </c>
      <c r="D12" s="2" t="n">
        <v>11.4</v>
      </c>
      <c r="E12" s="2" t="n">
        <v>20</v>
      </c>
      <c r="F12" s="2" t="n">
        <v>10.6</v>
      </c>
      <c r="G12" s="4" t="n">
        <f aca="false">AVERAGE(B12:F12)</f>
        <v>17.22</v>
      </c>
      <c r="H12" s="2" t="n">
        <v>10</v>
      </c>
      <c r="I12" s="2" t="n">
        <v>9428</v>
      </c>
      <c r="J12" s="2" t="n">
        <v>4362</v>
      </c>
      <c r="K12" s="2" t="n">
        <v>3474</v>
      </c>
      <c r="L12" s="2" t="n">
        <v>6186</v>
      </c>
      <c r="M12" s="2" t="n">
        <v>3227</v>
      </c>
      <c r="N12" s="4" t="n">
        <f aca="false">SUM(I12,J12,K12,L12,M12)/5</f>
        <v>5335.4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22.6458</v>
      </c>
      <c r="H13" s="4" t="n">
        <f aca="false">AVERAGE(H3:H12)</f>
        <v>5.5</v>
      </c>
      <c r="I13" s="4" t="n">
        <f aca="false">AVERAGE(I3:I12)</f>
        <v>8304.4</v>
      </c>
      <c r="J13" s="4" t="n">
        <f aca="false">AVERAGE(J3:J12)</f>
        <v>8686.5</v>
      </c>
      <c r="K13" s="4" t="n">
        <f aca="false">AVERAGE(K3:K12)</f>
        <v>6175.5</v>
      </c>
      <c r="L13" s="4" t="n">
        <f aca="false">AVERAGE(L3:L12)</f>
        <v>5756.9</v>
      </c>
      <c r="M13" s="4" t="n">
        <f aca="false">AVERAGE(M3:M12)</f>
        <v>5641</v>
      </c>
      <c r="N13" s="4" t="n">
        <f aca="false">AVERAGE(N3:N12)</f>
        <v>6850.94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3.63008765734383</v>
      </c>
      <c r="H14" s="4" t="n">
        <f aca="false">STDEV(H3:H12)</f>
        <v>3.02765035409749</v>
      </c>
      <c r="I14" s="4" t="n">
        <f aca="false">STDEV(I3:I12)</f>
        <v>2055.73507804656</v>
      </c>
      <c r="J14" s="4" t="n">
        <f aca="false">STDEV(J3:J12)</f>
        <v>3480.37032671972</v>
      </c>
      <c r="K14" s="4" t="n">
        <f aca="false">STDEV(K3:K12)</f>
        <v>1466.48371965051</v>
      </c>
      <c r="L14" s="4" t="n">
        <f aca="false">STDEV(L3:L12)</f>
        <v>1101.58677975606</v>
      </c>
      <c r="M14" s="4" t="n">
        <f aca="false">STDEV(M3:M12)</f>
        <v>1505.28646221685</v>
      </c>
      <c r="N14" s="4" t="n">
        <f aca="false">STDEV(N3:N12)</f>
        <v>1097.2265158622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9" activeCellId="0" sqref="N9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16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7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2023-02-21T12:54:58Z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