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CapstoneJ8\"/>
    </mc:Choice>
  </mc:AlternateContent>
  <bookViews>
    <workbookView xWindow="0" yWindow="0" windowWidth="13800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18" i="1" l="1"/>
  <c r="C17" i="1"/>
  <c r="C16" i="1"/>
  <c r="C15" i="1"/>
  <c r="C12" i="1"/>
  <c r="C11" i="1"/>
  <c r="C10" i="1"/>
  <c r="C9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<sst xmlns="http://schemas.openxmlformats.org/spreadsheetml/2006/main" count="40" uniqueCount="26">
  <si>
    <t>2, 1, 1, 2, 2, 0, 0, 0, 0, 0, 1, 0, 0, 1, 1, 2, 1, 2, 2, 0, 0, 0, 2</t>
  </si>
  <si>
    <t>3s run target 0</t>
  </si>
  <si>
    <t>Fast run target 1</t>
  </si>
  <si>
    <t>0, 0, 0, 1, 3, 1, 1, 3, 2, 3, 0, 2, 3, 3, 0, 3, 0, 2, 1, 0, 0, 1, 2</t>
  </si>
  <si>
    <t>Fast run target 2</t>
  </si>
  <si>
    <t>0, 0, 2, 0, 3, 3, 2, 3, 0, 0, 0, 0, 2, 2, 3, 2, 0, 0, 3, 3, 0, 2, 0</t>
  </si>
  <si>
    <t>Fast run target 3</t>
  </si>
  <si>
    <t>3, 0, 1, 1, 0, 0, 0, 0, 1, 1, 0, 0, 1, 0, 1, 0, 0, 2, 0, 2, 0, 1, 0</t>
  </si>
  <si>
    <t>FIR filtering BAND:</t>
  </si>
  <si>
    <t>FIR filter:</t>
  </si>
  <si>
    <t>target 0</t>
  </si>
  <si>
    <t>target 1</t>
  </si>
  <si>
    <t>target 2</t>
  </si>
  <si>
    <t>target 3</t>
  </si>
  <si>
    <t>0, 1, 1, 0, 2, 0, 0, 0, 0, 0, 1, 0, 0, 1, 1, 1, 1, 2, 2, 0, 0, 0, 2</t>
  </si>
  <si>
    <t>0, 1, 2, 0, 0, 0, 0, 0, 0, 0, 1, 0, 1, 2, 0, 2, 0, 0, 1, 2, 1, 2, 1</t>
  </si>
  <si>
    <t>0, 0, 0, 0, 0, 0, 0, 0, 0, 1, 0, 0, 0, 0, 1, 0, 0, 0, 0, 0, 1, 1, 0</t>
  </si>
  <si>
    <t>NO filtering:</t>
  </si>
  <si>
    <t>1, 1, 1, 2, 2, 0, 0, 0, 0, 0, 1, 0, 0, 1, 1, 3, 1, 2, 2, 0, 0, 0, 2</t>
  </si>
  <si>
    <t>0, 2, 0, 1, 2, 1, 1, 3, 3, 3, 0, 2, 3, 0, 0, 3, 0, 2, 1, 0, 2, 1, 2</t>
  </si>
  <si>
    <t>0, 0, 2, 0, 3, 3, 2, 3, 0, 2, 1, 0, 1, 2, 0, 2, 0, 0, 3, 3, 1, 2, 0</t>
  </si>
  <si>
    <t>3, 1, 2, 3, 0, 0, 1, 3, 1, 1, 0, 0, 1, 3, 1, 0, 2, 2, 0, 0, 0, 1, 0</t>
  </si>
  <si>
    <t>Accuracy</t>
  </si>
  <si>
    <t>Fast run target 0 (FIR BAND)</t>
  </si>
  <si>
    <t>FIR filter BAND -&gt; CAR filter</t>
  </si>
  <si>
    <t>Notes: Turning speedrun = True will allow for much faster testing, but still processes the same amount of samples depending on num_seconds. I prove here the results of speedrun = True and speedrun = False are the same for num_seconds = 3, so I run fast for the rest of the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</si>
</sst>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8" sqref="B28"/>
    </sheetView>
  </sheetViews>
  <sheetFormatPr defaultRowHeight="14.4" x14ac:dyDescent="0.3"/>
  <cols>
    <col min="1" max="1" width="29.6640625" customWidth="1"/>
    <col min="2" max="2" width="50.5546875" customWidth="1"/>
    <col min="3" max="3" width="24.21875" customWidth="1"/>
    <col min="4" max="4" width="36.5546875" style="1" customWidth="1"/>
  </cols>
  <sheetData>
    <row r="1" spans="1:4" ht="14.4" customHeight="1" x14ac:dyDescent="0.3">
      <c r="A1" t="s">
        <v>8</v>
      </c>
      <c r="C1" t="s">
        <v>22</v>
      </c>
      <c r="D1" s="1" t="s">
        <v>25</v>
      </c>
    </row>
    <row r="2" spans="1:4" x14ac:dyDescent="0.3">
      <c r="A2" t="s">
        <v>23</v>
      </c>
      <c r="B2" t="s">
        <v>0</v>
      </c>
      <c r="C2">
        <f>10/23</f>
        <v>0.43478260869565216</v>
      </c>
    </row>
    <row r="3" spans="1:4" x14ac:dyDescent="0.3">
      <c r="A3" t="s">
        <v>1</v>
      </c>
      <c r="B3" t="s">
        <v>0</v>
      </c>
      <c r="C3">
        <f>10/23</f>
        <v>0.43478260869565216</v>
      </c>
    </row>
    <row r="4" spans="1:4" x14ac:dyDescent="0.3">
      <c r="A4" t="s">
        <v>2</v>
      </c>
      <c r="B4" t="s">
        <v>3</v>
      </c>
      <c r="C4">
        <f>5/23</f>
        <v>0.21739130434782608</v>
      </c>
    </row>
    <row r="5" spans="1:4" x14ac:dyDescent="0.3">
      <c r="A5" t="s">
        <v>4</v>
      </c>
      <c r="B5" t="s">
        <v>5</v>
      </c>
      <c r="C5">
        <f>6/23</f>
        <v>0.2608695652173913</v>
      </c>
    </row>
    <row r="6" spans="1:4" x14ac:dyDescent="0.3">
      <c r="A6" t="s">
        <v>6</v>
      </c>
      <c r="B6" t="s">
        <v>7</v>
      </c>
      <c r="C6">
        <f>1/23</f>
        <v>4.3478260869565216E-2</v>
      </c>
    </row>
    <row r="8" spans="1:4" x14ac:dyDescent="0.3">
      <c r="A8" t="s">
        <v>9</v>
      </c>
    </row>
    <row r="9" spans="1:4" x14ac:dyDescent="0.3">
      <c r="A9" t="s">
        <v>10</v>
      </c>
      <c r="B9" t="s">
        <v>14</v>
      </c>
      <c r="C9">
        <f>12/23</f>
        <v>0.52173913043478259</v>
      </c>
    </row>
    <row r="10" spans="1:4" x14ac:dyDescent="0.3">
      <c r="A10" t="s">
        <v>11</v>
      </c>
      <c r="B10" t="s">
        <v>14</v>
      </c>
      <c r="C10">
        <f>7/23</f>
        <v>0.30434782608695654</v>
      </c>
    </row>
    <row r="11" spans="1:4" x14ac:dyDescent="0.3">
      <c r="A11" t="s">
        <v>12</v>
      </c>
      <c r="B11" t="s">
        <v>15</v>
      </c>
      <c r="C11">
        <f>5/23</f>
        <v>0.21739130434782608</v>
      </c>
    </row>
    <row r="12" spans="1:4" x14ac:dyDescent="0.3">
      <c r="A12" t="s">
        <v>13</v>
      </c>
      <c r="B12" t="s">
        <v>16</v>
      </c>
      <c r="C12">
        <f>0/23</f>
        <v>0</v>
      </c>
    </row>
    <row r="14" spans="1:4" x14ac:dyDescent="0.3">
      <c r="A14" t="s">
        <v>17</v>
      </c>
    </row>
    <row r="15" spans="1:4" x14ac:dyDescent="0.3">
      <c r="A15" t="s">
        <v>10</v>
      </c>
      <c r="B15" t="s">
        <v>18</v>
      </c>
      <c r="C15">
        <f>10/23</f>
        <v>0.43478260869565216</v>
      </c>
    </row>
    <row r="16" spans="1:4" x14ac:dyDescent="0.3">
      <c r="A16" t="s">
        <v>11</v>
      </c>
      <c r="B16" t="s">
        <v>19</v>
      </c>
      <c r="C16">
        <f>5/23</f>
        <v>0.21739130434782608</v>
      </c>
    </row>
    <row r="17" spans="1:3" x14ac:dyDescent="0.3">
      <c r="A17" t="s">
        <v>12</v>
      </c>
      <c r="B17" t="s">
        <v>20</v>
      </c>
      <c r="C17">
        <f>6/23</f>
        <v>0.2608695652173913</v>
      </c>
    </row>
    <row r="18" spans="1:3" x14ac:dyDescent="0.3">
      <c r="A18" t="s">
        <v>13</v>
      </c>
      <c r="B18" t="s">
        <v>21</v>
      </c>
      <c r="C18">
        <f>4/23</f>
        <v>0.17391304347826086</v>
      </c>
    </row>
    <row r="20" spans="1:3" x14ac:dyDescent="0.3">
      <c r="A20" t="s">
        <v>24</v>
      </c>
    </row>
    <row r="21" spans="1:3" x14ac:dyDescent="0.3">
      <c r="A21" t="s">
        <v>10</v>
      </c>
      <c r="B21" t="s">
        <v>18</v>
      </c>
      <c r="C21">
        <f>10/23</f>
        <v>0.43478260869565216</v>
      </c>
    </row>
    <row r="22" spans="1:3" x14ac:dyDescent="0.3">
      <c r="A22" t="s">
        <v>11</v>
      </c>
      <c r="B22" t="s">
        <v>19</v>
      </c>
      <c r="C22">
        <f>5/23</f>
        <v>0.21739130434782608</v>
      </c>
    </row>
    <row r="23" spans="1:3" x14ac:dyDescent="0.3">
      <c r="A23" t="s">
        <v>12</v>
      </c>
      <c r="B23" t="s">
        <v>19</v>
      </c>
      <c r="C23">
        <f>6/23</f>
        <v>0.2608695652173913</v>
      </c>
    </row>
    <row r="24" spans="1:3" x14ac:dyDescent="0.3">
      <c r="A24" t="s">
        <v>13</v>
      </c>
      <c r="B24" t="s">
        <v>21</v>
      </c>
      <c r="C24">
        <f>4/23</f>
        <v>0.17391304347826086</v>
      </c>
    </row>
  </sheetData>
  <mergeCells count="1">
    <mergeCell ref="D1:D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2020-11-28T01:19:42Z</dcterms:created>
  <dcterms:modified xsi:type="dcterms:W3CDTF">2020-11-28T16:43:30Z</dcterms:modified>
</cp:coreProperties>
</file>