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n\Desktop\"/>
    </mc:Choice>
  </mc:AlternateContent>
  <xr:revisionPtr revIDLastSave="0" documentId="13_ncr:1_{BC4A7B13-EFF2-4B2D-98A9-1AA0768D2FD2}" xr6:coauthVersionLast="46" xr6:coauthVersionMax="46" xr10:uidLastSave="{00000000-0000-0000-0000-000000000000}"/>
  <bookViews>
    <workbookView xWindow="23880" yWindow="-1305" windowWidth="29040" windowHeight="15990" activeTab="2" xr2:uid="{84A2ECD6-3BA3-4DE6-928B-DF2975EB68C9}"/>
  </bookViews>
  <sheets>
    <sheet name="Template" sheetId="1" r:id="rId1"/>
    <sheet name="Different Paltas - Shudda Swara" sheetId="2" r:id="rId2"/>
    <sheet name="Bhimpalasi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J71" i="2"/>
  <c r="D71" i="2"/>
  <c r="A71" i="2"/>
  <c r="A72" i="2" s="1"/>
  <c r="E68" i="2"/>
  <c r="C68" i="2"/>
  <c r="A68" i="2"/>
  <c r="D68" i="2" s="1"/>
  <c r="G67" i="2"/>
  <c r="F67" i="2"/>
  <c r="D67" i="2"/>
  <c r="C67" i="2"/>
  <c r="A67" i="2"/>
  <c r="E67" i="2" s="1"/>
  <c r="I63" i="2"/>
  <c r="H63" i="2"/>
  <c r="F63" i="2"/>
  <c r="E63" i="2"/>
  <c r="D63" i="2"/>
  <c r="A63" i="2"/>
  <c r="G63" i="2" s="1"/>
  <c r="A59" i="2"/>
  <c r="I59" i="2" s="1"/>
  <c r="D55" i="2"/>
  <c r="A55" i="2"/>
  <c r="A56" i="2" s="1"/>
  <c r="E52" i="2"/>
  <c r="A52" i="2"/>
  <c r="D52" i="2" s="1"/>
  <c r="F51" i="2"/>
  <c r="D51" i="2"/>
  <c r="C51" i="2"/>
  <c r="A51" i="2"/>
  <c r="E51" i="2" s="1"/>
  <c r="I47" i="2"/>
  <c r="H47" i="2"/>
  <c r="F47" i="2"/>
  <c r="E47" i="2"/>
  <c r="D47" i="2"/>
  <c r="A47" i="2"/>
  <c r="G47" i="2" s="1"/>
  <c r="G43" i="2"/>
  <c r="A43" i="2"/>
  <c r="I43" i="2" s="1"/>
  <c r="I39" i="2"/>
  <c r="D39" i="2"/>
  <c r="A39" i="2"/>
  <c r="A40" i="2" s="1"/>
  <c r="A36" i="2"/>
  <c r="D36" i="2" s="1"/>
  <c r="F35" i="2"/>
  <c r="D35" i="2"/>
  <c r="C35" i="2"/>
  <c r="A35" i="2"/>
  <c r="E35" i="2" s="1"/>
  <c r="I31" i="2"/>
  <c r="H31" i="2"/>
  <c r="F31" i="2"/>
  <c r="E31" i="2"/>
  <c r="D31" i="2"/>
  <c r="A31" i="2"/>
  <c r="G31" i="2" s="1"/>
  <c r="G27" i="2"/>
  <c r="A27" i="2"/>
  <c r="I27" i="2" s="1"/>
  <c r="I23" i="2"/>
  <c r="D23" i="2"/>
  <c r="A23" i="2"/>
  <c r="A24" i="2" s="1"/>
  <c r="A20" i="2"/>
  <c r="D20" i="2" s="1"/>
  <c r="F19" i="2"/>
  <c r="D19" i="2"/>
  <c r="C19" i="2"/>
  <c r="A19" i="2"/>
  <c r="E19" i="2" s="1"/>
  <c r="I15" i="2"/>
  <c r="H15" i="2"/>
  <c r="F15" i="2"/>
  <c r="E15" i="2"/>
  <c r="D15" i="2"/>
  <c r="A15" i="2"/>
  <c r="G15" i="2" s="1"/>
  <c r="G11" i="2"/>
  <c r="A11" i="2"/>
  <c r="I11" i="2" s="1"/>
  <c r="I7" i="2"/>
  <c r="D7" i="2"/>
  <c r="A7" i="2"/>
  <c r="A8" i="2" s="1"/>
  <c r="A4" i="2"/>
  <c r="D4" i="2" s="1"/>
  <c r="F3" i="2"/>
  <c r="D3" i="2"/>
  <c r="C3" i="2"/>
  <c r="A3" i="2"/>
  <c r="E3" i="2" s="1"/>
  <c r="A3" i="1"/>
  <c r="J3" i="1" s="1"/>
  <c r="J4" i="3" l="1"/>
  <c r="I4" i="3"/>
  <c r="H4" i="3"/>
  <c r="G4" i="3"/>
  <c r="F4" i="3"/>
  <c r="E4" i="3"/>
  <c r="D4" i="3"/>
  <c r="C4" i="3"/>
  <c r="D3" i="3"/>
  <c r="E3" i="3"/>
  <c r="F3" i="3"/>
  <c r="G3" i="3"/>
  <c r="H3" i="3"/>
  <c r="I3" i="3"/>
  <c r="J3" i="3"/>
  <c r="C3" i="3"/>
  <c r="J8" i="2"/>
  <c r="H8" i="2"/>
  <c r="I8" i="2"/>
  <c r="G8" i="2"/>
  <c r="F8" i="2"/>
  <c r="D8" i="2"/>
  <c r="E8" i="2"/>
  <c r="C8" i="2"/>
  <c r="J24" i="2"/>
  <c r="I24" i="2"/>
  <c r="H24" i="2"/>
  <c r="G24" i="2"/>
  <c r="F24" i="2"/>
  <c r="E24" i="2"/>
  <c r="D24" i="2"/>
  <c r="C24" i="2"/>
  <c r="J40" i="2"/>
  <c r="I40" i="2"/>
  <c r="H40" i="2"/>
  <c r="G40" i="2"/>
  <c r="F40" i="2"/>
  <c r="C40" i="2"/>
  <c r="E40" i="2"/>
  <c r="D40" i="2"/>
  <c r="J56" i="2"/>
  <c r="I56" i="2"/>
  <c r="H56" i="2"/>
  <c r="G56" i="2"/>
  <c r="F56" i="2"/>
  <c r="D56" i="2"/>
  <c r="E56" i="2"/>
  <c r="C56" i="2"/>
  <c r="J72" i="2"/>
  <c r="I72" i="2"/>
  <c r="H72" i="2"/>
  <c r="G72" i="2"/>
  <c r="F72" i="2"/>
  <c r="C72" i="2"/>
  <c r="E72" i="2"/>
  <c r="D72" i="2"/>
  <c r="E4" i="2"/>
  <c r="J27" i="2"/>
  <c r="J59" i="2"/>
  <c r="G35" i="2"/>
  <c r="E39" i="2"/>
  <c r="A44" i="2"/>
  <c r="F68" i="2"/>
  <c r="E71" i="2"/>
  <c r="J20" i="2"/>
  <c r="J11" i="2"/>
  <c r="G19" i="2"/>
  <c r="F20" i="2"/>
  <c r="E23" i="2"/>
  <c r="C27" i="2"/>
  <c r="A28" i="2"/>
  <c r="F36" i="2"/>
  <c r="C43" i="2"/>
  <c r="H3" i="2"/>
  <c r="G4" i="2"/>
  <c r="F7" i="2"/>
  <c r="D11" i="2"/>
  <c r="J15" i="2"/>
  <c r="H19" i="2"/>
  <c r="G20" i="2"/>
  <c r="F23" i="2"/>
  <c r="D27" i="2"/>
  <c r="J31" i="2"/>
  <c r="H35" i="2"/>
  <c r="G36" i="2"/>
  <c r="F39" i="2"/>
  <c r="D43" i="2"/>
  <c r="J47" i="2"/>
  <c r="H51" i="2"/>
  <c r="G52" i="2"/>
  <c r="F55" i="2"/>
  <c r="D59" i="2"/>
  <c r="J63" i="2"/>
  <c r="H67" i="2"/>
  <c r="G68" i="2"/>
  <c r="F71" i="2"/>
  <c r="J43" i="2"/>
  <c r="G3" i="2"/>
  <c r="F4" i="2"/>
  <c r="E7" i="2"/>
  <c r="C11" i="2"/>
  <c r="A12" i="2"/>
  <c r="G51" i="2"/>
  <c r="F52" i="2"/>
  <c r="E55" i="2"/>
  <c r="C59" i="2"/>
  <c r="A60" i="2"/>
  <c r="I3" i="2"/>
  <c r="H4" i="2"/>
  <c r="G7" i="2"/>
  <c r="E11" i="2"/>
  <c r="C15" i="2"/>
  <c r="A16" i="2"/>
  <c r="I19" i="2"/>
  <c r="H20" i="2"/>
  <c r="G23" i="2"/>
  <c r="E27" i="2"/>
  <c r="C31" i="2"/>
  <c r="A32" i="2"/>
  <c r="I35" i="2"/>
  <c r="H36" i="2"/>
  <c r="G39" i="2"/>
  <c r="E43" i="2"/>
  <c r="C47" i="2"/>
  <c r="A48" i="2"/>
  <c r="I51" i="2"/>
  <c r="H52" i="2"/>
  <c r="G55" i="2"/>
  <c r="E59" i="2"/>
  <c r="C63" i="2"/>
  <c r="A64" i="2"/>
  <c r="I67" i="2"/>
  <c r="H68" i="2"/>
  <c r="G71" i="2"/>
  <c r="J4" i="2"/>
  <c r="E20" i="2"/>
  <c r="E36" i="2"/>
  <c r="J3" i="2"/>
  <c r="I4" i="2"/>
  <c r="H7" i="2"/>
  <c r="F11" i="2"/>
  <c r="J19" i="2"/>
  <c r="I20" i="2"/>
  <c r="H23" i="2"/>
  <c r="F27" i="2"/>
  <c r="J35" i="2"/>
  <c r="I36" i="2"/>
  <c r="H39" i="2"/>
  <c r="F43" i="2"/>
  <c r="J51" i="2"/>
  <c r="I52" i="2"/>
  <c r="H55" i="2"/>
  <c r="F59" i="2"/>
  <c r="J67" i="2"/>
  <c r="I68" i="2"/>
  <c r="H71" i="2"/>
  <c r="J52" i="2"/>
  <c r="I55" i="2"/>
  <c r="G59" i="2"/>
  <c r="J68" i="2"/>
  <c r="I71" i="2"/>
  <c r="C4" i="2"/>
  <c r="C20" i="2"/>
  <c r="C36" i="2"/>
  <c r="C52" i="2"/>
  <c r="J55" i="2"/>
  <c r="H59" i="2"/>
  <c r="J36" i="2"/>
  <c r="J7" i="2"/>
  <c r="H11" i="2"/>
  <c r="J23" i="2"/>
  <c r="H27" i="2"/>
  <c r="J39" i="2"/>
  <c r="H43" i="2"/>
  <c r="C7" i="2"/>
  <c r="C23" i="2"/>
  <c r="C39" i="2"/>
  <c r="C55" i="2"/>
  <c r="C71" i="2"/>
  <c r="I3" i="1"/>
  <c r="D3" i="1"/>
  <c r="C3" i="1"/>
  <c r="A4" i="1"/>
  <c r="C4" i="1" s="1"/>
  <c r="F3" i="1"/>
  <c r="E3" i="1"/>
  <c r="G3" i="1"/>
  <c r="H3" i="1"/>
  <c r="D4" i="1" l="1"/>
  <c r="I4" i="1"/>
  <c r="F32" i="2"/>
  <c r="E32" i="2"/>
  <c r="C32" i="2"/>
  <c r="D32" i="2"/>
  <c r="J32" i="2"/>
  <c r="I32" i="2"/>
  <c r="H32" i="2"/>
  <c r="G32" i="2"/>
  <c r="H28" i="2"/>
  <c r="G28" i="2"/>
  <c r="E28" i="2"/>
  <c r="D28" i="2"/>
  <c r="F28" i="2"/>
  <c r="C28" i="2"/>
  <c r="J28" i="2"/>
  <c r="I28" i="2"/>
  <c r="H12" i="2"/>
  <c r="G12" i="2"/>
  <c r="E12" i="2"/>
  <c r="D12" i="2"/>
  <c r="J12" i="2"/>
  <c r="C12" i="2"/>
  <c r="I12" i="2"/>
  <c r="F12" i="2"/>
  <c r="H44" i="2"/>
  <c r="G44" i="2"/>
  <c r="F44" i="2"/>
  <c r="E44" i="2"/>
  <c r="D44" i="2"/>
  <c r="I44" i="2"/>
  <c r="C44" i="2"/>
  <c r="J44" i="2"/>
  <c r="F48" i="2"/>
  <c r="E48" i="2"/>
  <c r="D48" i="2"/>
  <c r="C48" i="2"/>
  <c r="J48" i="2"/>
  <c r="H48" i="2"/>
  <c r="I48" i="2"/>
  <c r="G48" i="2"/>
  <c r="F64" i="2"/>
  <c r="E64" i="2"/>
  <c r="D64" i="2"/>
  <c r="C64" i="2"/>
  <c r="J64" i="2"/>
  <c r="H64" i="2"/>
  <c r="G64" i="2"/>
  <c r="I64" i="2"/>
  <c r="H60" i="2"/>
  <c r="G60" i="2"/>
  <c r="F60" i="2"/>
  <c r="E60" i="2"/>
  <c r="D60" i="2"/>
  <c r="J60" i="2"/>
  <c r="C60" i="2"/>
  <c r="I60" i="2"/>
  <c r="F16" i="2"/>
  <c r="D16" i="2"/>
  <c r="E16" i="2"/>
  <c r="C16" i="2"/>
  <c r="J16" i="2"/>
  <c r="G16" i="2"/>
  <c r="I16" i="2"/>
  <c r="H16" i="2"/>
  <c r="G4" i="1"/>
  <c r="F4" i="1"/>
  <c r="E4" i="1"/>
  <c r="J4" i="1"/>
  <c r="H4" i="1"/>
</calcChain>
</file>

<file path=xl/sharedStrings.xml><?xml version="1.0" encoding="utf-8"?>
<sst xmlns="http://schemas.openxmlformats.org/spreadsheetml/2006/main" count="132" uniqueCount="20">
  <si>
    <t>Pattern</t>
  </si>
  <si>
    <t>Aaroh</t>
  </si>
  <si>
    <t>Avaroh</t>
  </si>
  <si>
    <t>S</t>
  </si>
  <si>
    <t>R</t>
  </si>
  <si>
    <t>G</t>
  </si>
  <si>
    <t>M</t>
  </si>
  <si>
    <t>P</t>
  </si>
  <si>
    <t>D</t>
  </si>
  <si>
    <t>N</t>
  </si>
  <si>
    <t>R'</t>
  </si>
  <si>
    <t>G'</t>
  </si>
  <si>
    <t>M'</t>
  </si>
  <si>
    <t>S'</t>
  </si>
  <si>
    <t>N.</t>
  </si>
  <si>
    <t>D.</t>
  </si>
  <si>
    <t>P.</t>
  </si>
  <si>
    <t>n</t>
  </si>
  <si>
    <t>g</t>
  </si>
  <si>
    <t>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</si>
</sst>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0" borderId="0" xfId="0" applyBorder="1"/>
    <xf numFmtId="0" fontId="0" fillId="4" borderId="2" xfId="0" applyFill="1" applyBorder="1"/>
    <xf numFmtId="0" fontId="2" fillId="3" borderId="0" xfId="0" applyFont="1" applyFill="1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Border="1" applyProtection="1">
      <protection locked="0"/>
    </xf>
    <xf numFmtId="0" fontId="2" fillId="5" borderId="0" xfId="0" applyFont="1" applyFill="1" applyProtection="1"/>
    <xf numFmtId="0" fontId="1" fillId="2" borderId="1" xfId="1" applyProtection="1">
      <protection locked="0"/>
    </xf>
    <xf numFmtId="0" fontId="3" fillId="0" borderId="0" xfId="0" applyFont="1"/>
    <xf numFmtId="0" fontId="3" fillId="6" borderId="0" xfId="0" applyFont="1" applyFill="1"/>
    <xf numFmtId="0" fontId="2" fillId="5" borderId="3" xfId="0" applyFont="1" applyFill="1" applyBorder="1" applyAlignment="1" applyProtection="1">
      <alignment horizontal="center" wrapText="1"/>
    </xf>
    <xf numFmtId="0" fontId="2" fillId="5" borderId="0" xfId="0" applyFont="1" applyFill="1" applyBorder="1" applyAlignment="1" applyProtection="1">
      <alignment horizontal="center" wrapText="1"/>
    </xf>
    <xf numFmtId="0" fontId="2" fillId="5" borderId="2" xfId="0" applyFont="1" applyFill="1" applyBorder="1" applyAlignment="1" applyProtection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2B51-490B-400F-801F-C7B65D357743}">
  <dimension ref="A1:P20"/>
  <sheetViews>
    <sheetView workbookViewId="0">
      <selection sqref="A1:P12"/>
    </sheetView>
  </sheetViews>
  <sheetFormatPr defaultRowHeight="15" x14ac:dyDescent="0.25"/>
  <cols>
    <col min="1" max="1" width="9" style="4" bestFit="1" customWidth="1"/>
    <col min="2" max="2" width="9.140625" style="4"/>
    <col min="3" max="10" width="15.7109375" style="4" customWidth="1"/>
    <col min="11" max="13" width="9.140625" style="4"/>
    <col min="14" max="14" width="2.5703125" style="4" customWidth="1"/>
    <col min="15" max="16384" width="9.140625" style="4"/>
  </cols>
  <sheetData>
    <row r="1" spans="1:16" ht="15" customHeight="1" x14ac:dyDescent="0.25">
      <c r="A1" s="5"/>
      <c r="B1" s="5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L1" s="11" t="s">
        <v>1</v>
      </c>
      <c r="M1" s="12"/>
      <c r="O1" s="13" t="s">
        <v>2</v>
      </c>
      <c r="P1" s="13"/>
    </row>
    <row r="2" spans="1:16" x14ac:dyDescent="0.25">
      <c r="A2" s="7" t="s">
        <v>0</v>
      </c>
      <c r="B2" s="8">
        <v>12311321</v>
      </c>
      <c r="L2" s="8">
        <v>1</v>
      </c>
      <c r="M2" s="8" t="s">
        <v>3</v>
      </c>
      <c r="O2" s="8">
        <v>1</v>
      </c>
      <c r="P2" s="8" t="s">
        <v>13</v>
      </c>
    </row>
    <row r="3" spans="1:16" x14ac:dyDescent="0.25">
      <c r="A3" s="7">
        <f>B2</f>
        <v>12311321</v>
      </c>
      <c r="B3" s="7" t="s">
        <v>1</v>
      </c>
      <c r="C3" s="7" t="str">
        <f t="shared" ref="C3:J3" si="0">CONCATENATE(IFERROR(VLOOKUP(INT(MID($A3,1,1)+C$1-1),$L$2:$M$12,2,FALSE),""),IFERROR(VLOOKUP(INT(MID($A3,2,1)+C$1-1),$L$2:$M$12,2,FALSE),""),IFERROR(VLOOKUP(INT(MID($A3,3,1)+C$1-1),$L$2:$M$12,2,FALSE),""),IFERROR(VLOOKUP(INT(MID($A3,4,1)+C$1-1),$L$2:$M$12,2,FALSE),""),IFERROR(VLOOKUP(INT(MID($A3,5,1)+C$1-1),$L$2:$M$12,2,FALSE),""),IFERROR(VLOOKUP(INT(MID($A3,6,1)+C$1-1),$L$2:$M$12,2,FALSE),""),IFERROR(VLOOKUP(INT(MID($A3,7,1)+C$1-1),$L$2:$M$12,2,FALSE),""),IFERROR(VLOOKUP(INT(MID($A3,8,1)+C$1-1),$L$2:$M$12,2,FALSE),""))</f>
        <v>SRGSSGRS</v>
      </c>
      <c r="D3" s="7" t="str">
        <f t="shared" si="0"/>
        <v>RGMRRMGR</v>
      </c>
      <c r="E3" s="7" t="str">
        <f t="shared" si="0"/>
        <v>GMPGGPMG</v>
      </c>
      <c r="F3" s="7" t="str">
        <f t="shared" si="0"/>
        <v>MPDMMDPM</v>
      </c>
      <c r="G3" s="7" t="str">
        <f t="shared" si="0"/>
        <v>PDNPPNDP</v>
      </c>
      <c r="H3" s="7" t="str">
        <f t="shared" si="0"/>
        <v>DNS'DDS'ND</v>
      </c>
      <c r="I3" s="7" t="str">
        <f t="shared" si="0"/>
        <v>NS'R'NNR'S'N</v>
      </c>
      <c r="J3" s="7" t="str">
        <f t="shared" si="0"/>
        <v>S'R'G'S'S'G'R'S'</v>
      </c>
      <c r="L3" s="8">
        <v>2</v>
      </c>
      <c r="M3" s="8" t="s">
        <v>4</v>
      </c>
      <c r="O3" s="8">
        <v>2</v>
      </c>
      <c r="P3" s="8" t="s">
        <v>9</v>
      </c>
    </row>
    <row r="4" spans="1:16" x14ac:dyDescent="0.25">
      <c r="A4" s="7">
        <f>A3</f>
        <v>12311321</v>
      </c>
      <c r="B4" s="7" t="s">
        <v>2</v>
      </c>
      <c r="C4" s="7" t="str">
        <f t="shared" ref="C4:J4" si="1">CONCATENATE(IFERROR(VLOOKUP(INT(MID($A4,1,1)+C$1-1),$O$2:$P$12,2,FALSE),""),IFERROR(VLOOKUP(INT(MID($A4,2,1)+C$1-1),$O$2:$P$12,2,FALSE),""),IFERROR(VLOOKUP(INT(MID($A4,3,1)+C$1-1),$O$2:$P$12,2,FALSE),""),IFERROR(VLOOKUP(INT(MID($A4,4,1)+C$1-1),$O$2:$P$12,2,FALSE),""),IFERROR(VLOOKUP(INT(MID($A4,5,1)+C$1-1),$O$2:$P$12,2,FALSE),""),IFERROR(VLOOKUP(INT(MID($A4,6,1)+C$1-1),$O$2:$P$12,2,FALSE),""),IFERROR(VLOOKUP(INT(MID($A4,7,1)+C$1-1),$O$2:$P$12,2,FALSE),""),IFERROR(VLOOKUP(INT(MID($A4,8,1)+C$1-1),$O$2:$P$12,2,FALSE),""))</f>
        <v>S'NDS'S'DNS'</v>
      </c>
      <c r="D4" s="7" t="str">
        <f t="shared" si="1"/>
        <v>NDPNNPDN</v>
      </c>
      <c r="E4" s="7" t="str">
        <f t="shared" si="1"/>
        <v>DPMDDMPD</v>
      </c>
      <c r="F4" s="7" t="str">
        <f t="shared" si="1"/>
        <v>PMGPPGMP</v>
      </c>
      <c r="G4" s="7" t="str">
        <f t="shared" si="1"/>
        <v>MGRMMRGM</v>
      </c>
      <c r="H4" s="7" t="str">
        <f t="shared" si="1"/>
        <v>GRSGGSRG</v>
      </c>
      <c r="I4" s="7" t="str">
        <f t="shared" si="1"/>
        <v>RSN.RRN.SR</v>
      </c>
      <c r="J4" s="7" t="str">
        <f t="shared" si="1"/>
        <v>SN.D.SSD.N.S</v>
      </c>
      <c r="L4" s="8">
        <v>3</v>
      </c>
      <c r="M4" s="8" t="s">
        <v>5</v>
      </c>
      <c r="O4" s="8">
        <v>3</v>
      </c>
      <c r="P4" s="8" t="s">
        <v>8</v>
      </c>
    </row>
    <row r="5" spans="1:16" x14ac:dyDescent="0.25">
      <c r="L5" s="8">
        <v>4</v>
      </c>
      <c r="M5" s="8" t="s">
        <v>6</v>
      </c>
      <c r="O5" s="8">
        <v>4</v>
      </c>
      <c r="P5" s="8" t="s">
        <v>7</v>
      </c>
    </row>
    <row r="6" spans="1:16" x14ac:dyDescent="0.25">
      <c r="L6" s="8">
        <v>5</v>
      </c>
      <c r="M6" s="8" t="s">
        <v>7</v>
      </c>
      <c r="O6" s="8">
        <v>5</v>
      </c>
      <c r="P6" s="8" t="s">
        <v>6</v>
      </c>
    </row>
    <row r="7" spans="1:16" x14ac:dyDescent="0.25">
      <c r="L7" s="8">
        <v>6</v>
      </c>
      <c r="M7" s="8" t="s">
        <v>8</v>
      </c>
      <c r="O7" s="8">
        <v>6</v>
      </c>
      <c r="P7" s="8" t="s">
        <v>5</v>
      </c>
    </row>
    <row r="8" spans="1:16" x14ac:dyDescent="0.25">
      <c r="L8" s="8">
        <v>7</v>
      </c>
      <c r="M8" s="8" t="s">
        <v>9</v>
      </c>
      <c r="O8" s="8">
        <v>7</v>
      </c>
      <c r="P8" s="8" t="s">
        <v>4</v>
      </c>
    </row>
    <row r="9" spans="1:16" x14ac:dyDescent="0.25">
      <c r="L9" s="8">
        <v>8</v>
      </c>
      <c r="M9" s="8" t="s">
        <v>13</v>
      </c>
      <c r="O9" s="8">
        <v>8</v>
      </c>
      <c r="P9" s="8" t="s">
        <v>3</v>
      </c>
    </row>
    <row r="10" spans="1:16" x14ac:dyDescent="0.25">
      <c r="L10" s="8">
        <v>9</v>
      </c>
      <c r="M10" s="8" t="s">
        <v>10</v>
      </c>
      <c r="O10" s="8">
        <v>9</v>
      </c>
      <c r="P10" s="8" t="s">
        <v>14</v>
      </c>
    </row>
    <row r="11" spans="1:16" x14ac:dyDescent="0.25">
      <c r="L11" s="8">
        <v>10</v>
      </c>
      <c r="M11" s="8" t="s">
        <v>11</v>
      </c>
      <c r="O11" s="8">
        <v>10</v>
      </c>
      <c r="P11" s="8" t="s">
        <v>15</v>
      </c>
    </row>
    <row r="12" spans="1:16" x14ac:dyDescent="0.25">
      <c r="L12" s="8">
        <v>11</v>
      </c>
      <c r="M12" s="8" t="s">
        <v>12</v>
      </c>
      <c r="O12" s="8">
        <v>11</v>
      </c>
      <c r="P12" s="8" t="s">
        <v>16</v>
      </c>
    </row>
    <row r="13" spans="1:16" x14ac:dyDescent="0.25">
      <c r="O13" s="6"/>
      <c r="P13" s="6"/>
    </row>
    <row r="14" spans="1:16" x14ac:dyDescent="0.25">
      <c r="O14" s="6"/>
      <c r="P14" s="6"/>
    </row>
    <row r="15" spans="1:16" x14ac:dyDescent="0.25">
      <c r="O15" s="6"/>
      <c r="P15" s="6"/>
    </row>
    <row r="16" spans="1:16" x14ac:dyDescent="0.25">
      <c r="O16" s="6"/>
      <c r="P16" s="6"/>
    </row>
    <row r="17" spans="15:16" x14ac:dyDescent="0.25">
      <c r="O17" s="6"/>
      <c r="P17" s="6"/>
    </row>
    <row r="18" spans="15:16" x14ac:dyDescent="0.25">
      <c r="O18" s="6"/>
      <c r="P18" s="6"/>
    </row>
    <row r="19" spans="15:16" x14ac:dyDescent="0.25">
      <c r="O19" s="6"/>
      <c r="P19" s="6"/>
    </row>
    <row r="20" spans="15:16" x14ac:dyDescent="0.25">
      <c r="O20" s="6"/>
      <c r="P20" s="6"/>
    </row>
  </sheetData>
  <sheetProtection sheet="1" formatCells="0" formatColumns="0" formatRows="0" insertColumns="0" insertRows="0" insertHyperlinks="0" deleteColumns="0" deleteRows="0" sort="0" autoFilter="0" pivotTables="0"/>
  <mergeCells count="2">
    <mergeCell ref="L1:M1"/>
    <mergeCell ref="O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CB1E-156F-4140-852C-70A946883AE1}">
  <dimension ref="A1:P72"/>
  <sheetViews>
    <sheetView topLeftCell="C19" zoomScale="175" zoomScaleNormal="175" workbookViewId="0">
      <selection activeCell="I28" sqref="I28"/>
    </sheetView>
  </sheetViews>
  <sheetFormatPr defaultRowHeight="15" x14ac:dyDescent="0.25"/>
  <cols>
    <col min="1" max="1" width="9.7109375" customWidth="1"/>
    <col min="2" max="2" width="11.85546875" customWidth="1"/>
    <col min="3" max="10" width="15.7109375" customWidth="1"/>
    <col min="14" max="14" width="2.5703125" customWidth="1"/>
  </cols>
  <sheetData>
    <row r="1" spans="1:16" ht="15" customHeight="1" x14ac:dyDescent="0.25"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L1" s="14" t="s">
        <v>1</v>
      </c>
      <c r="M1" s="15"/>
      <c r="O1" s="16" t="s">
        <v>2</v>
      </c>
      <c r="P1" s="16"/>
    </row>
    <row r="2" spans="1:16" x14ac:dyDescent="0.25">
      <c r="A2" t="s">
        <v>0</v>
      </c>
      <c r="B2">
        <v>12311321</v>
      </c>
      <c r="L2" s="2">
        <v>1</v>
      </c>
      <c r="M2" s="2" t="s">
        <v>3</v>
      </c>
      <c r="O2" s="2">
        <v>1</v>
      </c>
      <c r="P2" s="2" t="s">
        <v>13</v>
      </c>
    </row>
    <row r="3" spans="1:16" x14ac:dyDescent="0.25">
      <c r="A3">
        <f>B2</f>
        <v>12311321</v>
      </c>
      <c r="B3" t="s">
        <v>1</v>
      </c>
      <c r="C3" s="10" t="str">
        <f t="shared" ref="C3:J3" si="0">CONCATENATE(IFERROR(VLOOKUP(INT(MID($A3,1,1)+C$1-1),$L$2:$M$12,2,FALSE),""),IFERROR(VLOOKUP(INT(MID($A3,2,1)+C$1-1),$L$2:$M$12,2,FALSE),""),IFERROR(VLOOKUP(INT(MID($A3,3,1)+C$1-1),$L$2:$M$12,2,FALSE),""),IFERROR(VLOOKUP(INT(MID($A3,4,1)+C$1-1),$L$2:$M$12,2,FALSE),""),IFERROR(VLOOKUP(INT(MID($A3,5,1)+C$1-1),$L$2:$M$12,2,FALSE),""),IFERROR(VLOOKUP(INT(MID($A3,6,1)+C$1-1),$L$2:$M$12,2,FALSE),""),IFERROR(VLOOKUP(INT(MID($A3,7,1)+C$1-1),$L$2:$M$12,2,FALSE),""),IFERROR(VLOOKUP(INT(MID($A3,8,1)+C$1-1),$L$2:$M$12,2,FALSE),""))</f>
        <v>SRGSSGRS</v>
      </c>
      <c r="D3" s="10" t="str">
        <f t="shared" si="0"/>
        <v>RGMRRMGR</v>
      </c>
      <c r="E3" s="10" t="str">
        <f t="shared" si="0"/>
        <v>GMPGGPMG</v>
      </c>
      <c r="F3" s="10" t="str">
        <f t="shared" si="0"/>
        <v>MPDMMDPM</v>
      </c>
      <c r="G3" s="10" t="str">
        <f t="shared" si="0"/>
        <v>PDNPPNDP</v>
      </c>
      <c r="H3" s="10" t="str">
        <f t="shared" si="0"/>
        <v>DNS'DDS'ND</v>
      </c>
      <c r="I3" s="10" t="str">
        <f t="shared" si="0"/>
        <v>NS'R'NNR'S'N</v>
      </c>
      <c r="J3" s="10" t="str">
        <f t="shared" si="0"/>
        <v>S'R'G'S'S'G'R'S'</v>
      </c>
      <c r="L3" s="2">
        <v>2</v>
      </c>
      <c r="M3" s="2" t="s">
        <v>4</v>
      </c>
      <c r="O3" s="2">
        <v>2</v>
      </c>
      <c r="P3" s="2" t="s">
        <v>9</v>
      </c>
    </row>
    <row r="4" spans="1:16" x14ac:dyDescent="0.25">
      <c r="A4">
        <f>A3</f>
        <v>12311321</v>
      </c>
      <c r="B4" t="s">
        <v>2</v>
      </c>
      <c r="C4" s="10" t="str">
        <f t="shared" ref="C4:J4" si="1">CONCATENATE(IFERROR(VLOOKUP(INT(MID($A4,1,1)+C$1-1),$O$2:$P$12,2,FALSE),""),IFERROR(VLOOKUP(INT(MID($A4,2,1)+C$1-1),$O$2:$P$12,2,FALSE),""),IFERROR(VLOOKUP(INT(MID($A4,3,1)+C$1-1),$O$2:$P$12,2,FALSE),""),IFERROR(VLOOKUP(INT(MID($A4,4,1)+C$1-1),$O$2:$P$12,2,FALSE),""),IFERROR(VLOOKUP(INT(MID($A4,5,1)+C$1-1),$O$2:$P$12,2,FALSE),""),IFERROR(VLOOKUP(INT(MID($A4,6,1)+C$1-1),$O$2:$P$12,2,FALSE),""),IFERROR(VLOOKUP(INT(MID($A4,7,1)+C$1-1),$O$2:$P$12,2,FALSE),""),IFERROR(VLOOKUP(INT(MID($A4,8,1)+C$1-1),$O$2:$P$12,2,FALSE),""))</f>
        <v>S'NDS'S'DNS'</v>
      </c>
      <c r="D4" s="10" t="str">
        <f t="shared" si="1"/>
        <v>NDPNNPDN</v>
      </c>
      <c r="E4" s="10" t="str">
        <f t="shared" si="1"/>
        <v>DPMDDMPD</v>
      </c>
      <c r="F4" s="10" t="str">
        <f t="shared" si="1"/>
        <v>PMGPPGMP</v>
      </c>
      <c r="G4" s="10" t="str">
        <f t="shared" si="1"/>
        <v>MGRMMRGM</v>
      </c>
      <c r="H4" s="10" t="str">
        <f t="shared" si="1"/>
        <v>GRSGGSRG</v>
      </c>
      <c r="I4" s="10" t="str">
        <f t="shared" si="1"/>
        <v>RSN.RRN.SR</v>
      </c>
      <c r="J4" s="10" t="str">
        <f t="shared" si="1"/>
        <v>SN.D.SSD.N.S</v>
      </c>
      <c r="L4" s="2">
        <v>3</v>
      </c>
      <c r="M4" s="2" t="s">
        <v>5</v>
      </c>
      <c r="O4" s="2">
        <v>3</v>
      </c>
      <c r="P4" s="2" t="s">
        <v>8</v>
      </c>
    </row>
    <row r="5" spans="1:16" x14ac:dyDescent="0.25">
      <c r="C5" s="10"/>
      <c r="D5" s="10"/>
      <c r="E5" s="10"/>
      <c r="F5" s="10"/>
      <c r="G5" s="10"/>
      <c r="H5" s="10"/>
      <c r="I5" s="10"/>
      <c r="J5" s="10"/>
      <c r="L5" s="2">
        <v>4</v>
      </c>
      <c r="M5" s="2" t="s">
        <v>6</v>
      </c>
      <c r="O5" s="2">
        <v>4</v>
      </c>
      <c r="P5" s="2" t="s">
        <v>7</v>
      </c>
    </row>
    <row r="6" spans="1:16" x14ac:dyDescent="0.25">
      <c r="A6" t="s">
        <v>0</v>
      </c>
      <c r="B6">
        <v>12233221</v>
      </c>
      <c r="C6" s="10"/>
      <c r="D6" s="10"/>
      <c r="E6" s="10"/>
      <c r="F6" s="10"/>
      <c r="G6" s="10"/>
      <c r="H6" s="10"/>
      <c r="I6" s="10"/>
      <c r="J6" s="10"/>
      <c r="L6" s="2">
        <v>5</v>
      </c>
      <c r="M6" s="2" t="s">
        <v>7</v>
      </c>
      <c r="O6" s="2">
        <v>5</v>
      </c>
      <c r="P6" s="2" t="s">
        <v>6</v>
      </c>
    </row>
    <row r="7" spans="1:16" x14ac:dyDescent="0.25">
      <c r="A7">
        <f>B6</f>
        <v>12233221</v>
      </c>
      <c r="B7" t="s">
        <v>1</v>
      </c>
      <c r="C7" s="10" t="str">
        <f t="shared" ref="C7:J7" si="2">CONCATENATE(IFERROR(VLOOKUP(INT(MID($A7,1,1)+C$1-1),$L$2:$M$12,2,FALSE),""),IFERROR(VLOOKUP(INT(MID($A7,2,1)+C$1-1),$L$2:$M$12,2,FALSE),""),IFERROR(VLOOKUP(INT(MID($A7,3,1)+C$1-1),$L$2:$M$12,2,FALSE),""),IFERROR(VLOOKUP(INT(MID($A7,4,1)+C$1-1),$L$2:$M$12,2,FALSE),""),IFERROR(VLOOKUP(INT(MID($A7,5,1)+C$1-1),$L$2:$M$12,2,FALSE),""),IFERROR(VLOOKUP(INT(MID($A7,6,1)+C$1-1),$L$2:$M$12,2,FALSE),""),IFERROR(VLOOKUP(INT(MID($A7,7,1)+C$1-1),$L$2:$M$12,2,FALSE),""),IFERROR(VLOOKUP(INT(MID($A7,8,1)+C$1-1),$L$2:$M$12,2,FALSE),""))</f>
        <v>SRRGGRRS</v>
      </c>
      <c r="D7" s="10" t="str">
        <f t="shared" si="2"/>
        <v>RGGMMGGR</v>
      </c>
      <c r="E7" s="10" t="str">
        <f t="shared" si="2"/>
        <v>GMMPPMMG</v>
      </c>
      <c r="F7" s="10" t="str">
        <f t="shared" si="2"/>
        <v>MPPDDPPM</v>
      </c>
      <c r="G7" s="10" t="str">
        <f t="shared" si="2"/>
        <v>PDDNNDDP</v>
      </c>
      <c r="H7" s="10" t="str">
        <f t="shared" si="2"/>
        <v>DNNS'S'NND</v>
      </c>
      <c r="I7" s="10" t="str">
        <f t="shared" si="2"/>
        <v>NS'S'R'R'S'S'N</v>
      </c>
      <c r="J7" s="10" t="str">
        <f t="shared" si="2"/>
        <v>S'R'R'G'G'R'R'S'</v>
      </c>
      <c r="L7" s="2">
        <v>6</v>
      </c>
      <c r="M7" s="2" t="s">
        <v>8</v>
      </c>
      <c r="O7" s="2">
        <v>6</v>
      </c>
      <c r="P7" s="2" t="s">
        <v>5</v>
      </c>
    </row>
    <row r="8" spans="1:16" x14ac:dyDescent="0.25">
      <c r="A8">
        <f>A7</f>
        <v>12233221</v>
      </c>
      <c r="B8" t="s">
        <v>2</v>
      </c>
      <c r="C8" s="10" t="str">
        <f t="shared" ref="C8:J8" si="3">CONCATENATE(IFERROR(VLOOKUP(INT(MID($A8,1,1)+C$1-1),$O$2:$P$12,2,FALSE),""),IFERROR(VLOOKUP(INT(MID($A8,2,1)+C$1-1),$O$2:$P$12,2,FALSE),""),IFERROR(VLOOKUP(INT(MID($A8,3,1)+C$1-1),$O$2:$P$12,2,FALSE),""),IFERROR(VLOOKUP(INT(MID($A8,4,1)+C$1-1),$O$2:$P$12,2,FALSE),""),IFERROR(VLOOKUP(INT(MID($A8,5,1)+C$1-1),$O$2:$P$12,2,FALSE),""),IFERROR(VLOOKUP(INT(MID($A8,6,1)+C$1-1),$O$2:$P$12,2,FALSE),""),IFERROR(VLOOKUP(INT(MID($A8,7,1)+C$1-1),$O$2:$P$12,2,FALSE),""),IFERROR(VLOOKUP(INT(MID($A8,8,1)+C$1-1),$O$2:$P$12,2,FALSE),""))</f>
        <v>S'NNDDNNS'</v>
      </c>
      <c r="D8" s="10" t="str">
        <f t="shared" si="3"/>
        <v>NDDPPDDN</v>
      </c>
      <c r="E8" s="10" t="str">
        <f t="shared" si="3"/>
        <v>DPPMMPPD</v>
      </c>
      <c r="F8" s="10" t="str">
        <f t="shared" si="3"/>
        <v>PMMGGMMP</v>
      </c>
      <c r="G8" s="10" t="str">
        <f t="shared" si="3"/>
        <v>MGGRRGGM</v>
      </c>
      <c r="H8" s="10" t="str">
        <f t="shared" si="3"/>
        <v>GRRSSRRG</v>
      </c>
      <c r="I8" s="10" t="str">
        <f t="shared" si="3"/>
        <v>RSSN.N.SSR</v>
      </c>
      <c r="J8" s="10" t="str">
        <f t="shared" si="3"/>
        <v>SN.N.D.D.N.N.S</v>
      </c>
      <c r="L8" s="2">
        <v>7</v>
      </c>
      <c r="M8" s="2" t="s">
        <v>9</v>
      </c>
      <c r="O8" s="2">
        <v>7</v>
      </c>
      <c r="P8" s="2" t="s">
        <v>4</v>
      </c>
    </row>
    <row r="9" spans="1:16" x14ac:dyDescent="0.25">
      <c r="C9" s="9"/>
      <c r="D9" s="9"/>
      <c r="E9" s="9"/>
      <c r="F9" s="9"/>
      <c r="G9" s="9"/>
      <c r="H9" s="9"/>
      <c r="I9" s="9"/>
      <c r="J9" s="9"/>
      <c r="L9" s="2">
        <v>8</v>
      </c>
      <c r="M9" s="2" t="s">
        <v>13</v>
      </c>
      <c r="O9" s="2">
        <v>8</v>
      </c>
      <c r="P9" s="2" t="s">
        <v>3</v>
      </c>
    </row>
    <row r="10" spans="1:16" x14ac:dyDescent="0.25">
      <c r="A10" t="s">
        <v>0</v>
      </c>
      <c r="B10">
        <v>12331321</v>
      </c>
      <c r="C10" s="9"/>
      <c r="D10" s="9"/>
      <c r="E10" s="9"/>
      <c r="F10" s="9"/>
      <c r="G10" s="9"/>
      <c r="H10" s="9"/>
      <c r="I10" s="9"/>
      <c r="J10" s="9"/>
      <c r="L10" s="2">
        <v>9</v>
      </c>
      <c r="M10" s="2" t="s">
        <v>10</v>
      </c>
      <c r="O10" s="2">
        <v>9</v>
      </c>
      <c r="P10" s="2" t="s">
        <v>14</v>
      </c>
    </row>
    <row r="11" spans="1:16" x14ac:dyDescent="0.25">
      <c r="A11">
        <f>B10</f>
        <v>12331321</v>
      </c>
      <c r="B11" t="s">
        <v>1</v>
      </c>
      <c r="C11" s="10" t="str">
        <f t="shared" ref="C11:J11" si="4">CONCATENATE(IFERROR(VLOOKUP(INT(MID($A11,1,1)+C$1-1),$L$2:$M$12,2,FALSE),""),IFERROR(VLOOKUP(INT(MID($A11,2,1)+C$1-1),$L$2:$M$12,2,FALSE),""),IFERROR(VLOOKUP(INT(MID($A11,3,1)+C$1-1),$L$2:$M$12,2,FALSE),""),IFERROR(VLOOKUP(INT(MID($A11,4,1)+C$1-1),$L$2:$M$12,2,FALSE),""),IFERROR(VLOOKUP(INT(MID($A11,5,1)+C$1-1),$L$2:$M$12,2,FALSE),""),IFERROR(VLOOKUP(INT(MID($A11,6,1)+C$1-1),$L$2:$M$12,2,FALSE),""),IFERROR(VLOOKUP(INT(MID($A11,7,1)+C$1-1),$L$2:$M$12,2,FALSE),""),IFERROR(VLOOKUP(INT(MID($A11,8,1)+C$1-1),$L$2:$M$12,2,FALSE),""))</f>
        <v>SRGGSGRS</v>
      </c>
      <c r="D11" s="10" t="str">
        <f t="shared" si="4"/>
        <v>RGMMRMGR</v>
      </c>
      <c r="E11" s="10" t="str">
        <f t="shared" si="4"/>
        <v>GMPPGPMG</v>
      </c>
      <c r="F11" s="10" t="str">
        <f t="shared" si="4"/>
        <v>MPDDMDPM</v>
      </c>
      <c r="G11" s="10" t="str">
        <f t="shared" si="4"/>
        <v>PDNNPNDP</v>
      </c>
      <c r="H11" s="10" t="str">
        <f t="shared" si="4"/>
        <v>DNS'S'DS'ND</v>
      </c>
      <c r="I11" s="10" t="str">
        <f t="shared" si="4"/>
        <v>NS'R'R'NR'S'N</v>
      </c>
      <c r="J11" s="10" t="str">
        <f t="shared" si="4"/>
        <v>S'R'G'G'S'G'R'S'</v>
      </c>
      <c r="L11" s="2">
        <v>10</v>
      </c>
      <c r="M11" s="2" t="s">
        <v>11</v>
      </c>
      <c r="O11" s="2">
        <v>10</v>
      </c>
      <c r="P11" s="2" t="s">
        <v>15</v>
      </c>
    </row>
    <row r="12" spans="1:16" x14ac:dyDescent="0.25">
      <c r="A12">
        <f>A11</f>
        <v>12331321</v>
      </c>
      <c r="B12" t="s">
        <v>2</v>
      </c>
      <c r="C12" s="10" t="str">
        <f t="shared" ref="C12:J12" si="5">CONCATENATE(IFERROR(VLOOKUP(INT(MID($A12,1,1)+C$1-1),$O$2:$P$12,2,FALSE),""),IFERROR(VLOOKUP(INT(MID($A12,2,1)+C$1-1),$O$2:$P$12,2,FALSE),""),IFERROR(VLOOKUP(INT(MID($A12,3,1)+C$1-1),$O$2:$P$12,2,FALSE),""),IFERROR(VLOOKUP(INT(MID($A12,4,1)+C$1-1),$O$2:$P$12,2,FALSE),""),IFERROR(VLOOKUP(INT(MID($A12,5,1)+C$1-1),$O$2:$P$12,2,FALSE),""),IFERROR(VLOOKUP(INT(MID($A12,6,1)+C$1-1),$O$2:$P$12,2,FALSE),""),IFERROR(VLOOKUP(INT(MID($A12,7,1)+C$1-1),$O$2:$P$12,2,FALSE),""),IFERROR(VLOOKUP(INT(MID($A12,8,1)+C$1-1),$O$2:$P$12,2,FALSE),""))</f>
        <v>S'NDDS'DNS'</v>
      </c>
      <c r="D12" s="10" t="str">
        <f t="shared" si="5"/>
        <v>NDPPNPDN</v>
      </c>
      <c r="E12" s="10" t="str">
        <f t="shared" si="5"/>
        <v>DPMMDMPD</v>
      </c>
      <c r="F12" s="10" t="str">
        <f t="shared" si="5"/>
        <v>PMGGPGMP</v>
      </c>
      <c r="G12" s="10" t="str">
        <f t="shared" si="5"/>
        <v>MGRRMRGM</v>
      </c>
      <c r="H12" s="10" t="str">
        <f t="shared" si="5"/>
        <v>GRSSGSRG</v>
      </c>
      <c r="I12" s="10" t="str">
        <f t="shared" si="5"/>
        <v>RSN.N.RN.SR</v>
      </c>
      <c r="J12" s="10" t="str">
        <f t="shared" si="5"/>
        <v>SN.D.D.SD.N.S</v>
      </c>
      <c r="L12" s="2">
        <v>11</v>
      </c>
      <c r="M12" s="2" t="s">
        <v>6</v>
      </c>
      <c r="O12" s="2">
        <v>11</v>
      </c>
      <c r="P12" s="2" t="s">
        <v>16</v>
      </c>
    </row>
    <row r="13" spans="1:16" x14ac:dyDescent="0.25">
      <c r="C13" s="9"/>
      <c r="D13" s="9"/>
      <c r="E13" s="9"/>
      <c r="F13" s="9"/>
      <c r="G13" s="9"/>
      <c r="H13" s="9"/>
      <c r="I13" s="9"/>
      <c r="J13" s="9"/>
      <c r="O13" s="1"/>
      <c r="P13" s="1"/>
    </row>
    <row r="14" spans="1:16" x14ac:dyDescent="0.25">
      <c r="A14" t="s">
        <v>0</v>
      </c>
      <c r="B14">
        <v>13311221</v>
      </c>
      <c r="C14" s="9"/>
      <c r="D14" s="9"/>
      <c r="E14" s="9"/>
      <c r="F14" s="9"/>
      <c r="G14" s="9"/>
      <c r="H14" s="9"/>
      <c r="I14" s="9"/>
      <c r="J14" s="9"/>
      <c r="O14" s="1"/>
      <c r="P14" s="1"/>
    </row>
    <row r="15" spans="1:16" x14ac:dyDescent="0.25">
      <c r="A15">
        <f>B14</f>
        <v>13311221</v>
      </c>
      <c r="B15" t="s">
        <v>1</v>
      </c>
      <c r="C15" s="10" t="str">
        <f t="shared" ref="C15:J15" si="6">CONCATENATE(IFERROR(VLOOKUP(INT(MID($A15,1,1)+C$1-1),$L$2:$M$12,2,FALSE),""),IFERROR(VLOOKUP(INT(MID($A15,2,1)+C$1-1),$L$2:$M$12,2,FALSE),""),IFERROR(VLOOKUP(INT(MID($A15,3,1)+C$1-1),$L$2:$M$12,2,FALSE),""),IFERROR(VLOOKUP(INT(MID($A15,4,1)+C$1-1),$L$2:$M$12,2,FALSE),""),IFERROR(VLOOKUP(INT(MID($A15,5,1)+C$1-1),$L$2:$M$12,2,FALSE),""),IFERROR(VLOOKUP(INT(MID($A15,6,1)+C$1-1),$L$2:$M$12,2,FALSE),""),IFERROR(VLOOKUP(INT(MID($A15,7,1)+C$1-1),$L$2:$M$12,2,FALSE),""),IFERROR(VLOOKUP(INT(MID($A15,8,1)+C$1-1),$L$2:$M$12,2,FALSE),""))</f>
        <v>SGGSSRRS</v>
      </c>
      <c r="D15" s="10" t="str">
        <f t="shared" si="6"/>
        <v>RMMRRGGR</v>
      </c>
      <c r="E15" s="10" t="str">
        <f t="shared" si="6"/>
        <v>GPPGGMMG</v>
      </c>
      <c r="F15" s="10" t="str">
        <f t="shared" si="6"/>
        <v>MDDMMPPM</v>
      </c>
      <c r="G15" s="10" t="str">
        <f t="shared" si="6"/>
        <v>PNNPPDDP</v>
      </c>
      <c r="H15" s="10" t="str">
        <f t="shared" si="6"/>
        <v>DS'S'DDNND</v>
      </c>
      <c r="I15" s="10" t="str">
        <f t="shared" si="6"/>
        <v>NR'R'NNS'S'N</v>
      </c>
      <c r="J15" s="10" t="str">
        <f t="shared" si="6"/>
        <v>S'G'G'S'S'R'R'S'</v>
      </c>
      <c r="O15" s="1"/>
      <c r="P15" s="1"/>
    </row>
    <row r="16" spans="1:16" x14ac:dyDescent="0.25">
      <c r="A16">
        <f>A15</f>
        <v>13311221</v>
      </c>
      <c r="B16" t="s">
        <v>2</v>
      </c>
      <c r="C16" s="10" t="str">
        <f t="shared" ref="C16:J16" si="7">CONCATENATE(IFERROR(VLOOKUP(INT(MID($A16,1,1)+C$1-1),$O$2:$P$12,2,FALSE),""),IFERROR(VLOOKUP(INT(MID($A16,2,1)+C$1-1),$O$2:$P$12,2,FALSE),""),IFERROR(VLOOKUP(INT(MID($A16,3,1)+C$1-1),$O$2:$P$12,2,FALSE),""),IFERROR(VLOOKUP(INT(MID($A16,4,1)+C$1-1),$O$2:$P$12,2,FALSE),""),IFERROR(VLOOKUP(INT(MID($A16,5,1)+C$1-1),$O$2:$P$12,2,FALSE),""),IFERROR(VLOOKUP(INT(MID($A16,6,1)+C$1-1),$O$2:$P$12,2,FALSE),""),IFERROR(VLOOKUP(INT(MID($A16,7,1)+C$1-1),$O$2:$P$12,2,FALSE),""),IFERROR(VLOOKUP(INT(MID($A16,8,1)+C$1-1),$O$2:$P$12,2,FALSE),""))</f>
        <v>S'DDS'S'NNS'</v>
      </c>
      <c r="D16" s="10" t="str">
        <f t="shared" si="7"/>
        <v>NPPNNDDN</v>
      </c>
      <c r="E16" s="10" t="str">
        <f t="shared" si="7"/>
        <v>DMMDDPPD</v>
      </c>
      <c r="F16" s="10" t="str">
        <f t="shared" si="7"/>
        <v>PGGPPMMP</v>
      </c>
      <c r="G16" s="10" t="str">
        <f t="shared" si="7"/>
        <v>MRRMMGGM</v>
      </c>
      <c r="H16" s="10" t="str">
        <f t="shared" si="7"/>
        <v>GSSGGRRG</v>
      </c>
      <c r="I16" s="10" t="str">
        <f t="shared" si="7"/>
        <v>RN.N.RRSSR</v>
      </c>
      <c r="J16" s="10" t="str">
        <f t="shared" si="7"/>
        <v>SD.D.SSN.N.S</v>
      </c>
      <c r="O16" s="1"/>
      <c r="P16" s="1"/>
    </row>
    <row r="17" spans="1:16" x14ac:dyDescent="0.25">
      <c r="C17" s="9"/>
      <c r="D17" s="9"/>
      <c r="E17" s="9"/>
      <c r="F17" s="9"/>
      <c r="G17" s="9"/>
      <c r="H17" s="9"/>
      <c r="I17" s="9"/>
      <c r="J17" s="9"/>
      <c r="O17" s="1"/>
      <c r="P17" s="1"/>
    </row>
    <row r="18" spans="1:16" x14ac:dyDescent="0.25">
      <c r="A18" t="s">
        <v>0</v>
      </c>
      <c r="B18">
        <v>12213221</v>
      </c>
      <c r="C18" s="9"/>
      <c r="D18" s="9"/>
      <c r="E18" s="9"/>
      <c r="F18" s="9"/>
      <c r="G18" s="9"/>
      <c r="H18" s="9"/>
      <c r="I18" s="9"/>
      <c r="J18" s="9"/>
      <c r="O18" s="1"/>
      <c r="P18" s="1"/>
    </row>
    <row r="19" spans="1:16" x14ac:dyDescent="0.25">
      <c r="A19">
        <f>B18</f>
        <v>12213221</v>
      </c>
      <c r="B19" t="s">
        <v>1</v>
      </c>
      <c r="C19" s="10" t="str">
        <f t="shared" ref="C19:J19" si="8">CONCATENATE(IFERROR(VLOOKUP(INT(MID($A19,1,1)+C$1-1),$L$2:$M$12,2,FALSE),""),IFERROR(VLOOKUP(INT(MID($A19,2,1)+C$1-1),$L$2:$M$12,2,FALSE),""),IFERROR(VLOOKUP(INT(MID($A19,3,1)+C$1-1),$L$2:$M$12,2,FALSE),""),IFERROR(VLOOKUP(INT(MID($A19,4,1)+C$1-1),$L$2:$M$12,2,FALSE),""),IFERROR(VLOOKUP(INT(MID($A19,5,1)+C$1-1),$L$2:$M$12,2,FALSE),""),IFERROR(VLOOKUP(INT(MID($A19,6,1)+C$1-1),$L$2:$M$12,2,FALSE),""),IFERROR(VLOOKUP(INT(MID($A19,7,1)+C$1-1),$L$2:$M$12,2,FALSE),""),IFERROR(VLOOKUP(INT(MID($A19,8,1)+C$1-1),$L$2:$M$12,2,FALSE),""))</f>
        <v>SRRSGRRS</v>
      </c>
      <c r="D19" s="10" t="str">
        <f t="shared" si="8"/>
        <v>RGGRMGGR</v>
      </c>
      <c r="E19" s="10" t="str">
        <f t="shared" si="8"/>
        <v>GMMGPMMG</v>
      </c>
      <c r="F19" s="10" t="str">
        <f t="shared" si="8"/>
        <v>MPPMDPPM</v>
      </c>
      <c r="G19" s="10" t="str">
        <f t="shared" si="8"/>
        <v>PDDPNDDP</v>
      </c>
      <c r="H19" s="10" t="str">
        <f t="shared" si="8"/>
        <v>DNNDS'NND</v>
      </c>
      <c r="I19" s="10" t="str">
        <f t="shared" si="8"/>
        <v>NS'S'NR'S'S'N</v>
      </c>
      <c r="J19" s="10" t="str">
        <f t="shared" si="8"/>
        <v>S'R'R'S'G'R'R'S'</v>
      </c>
      <c r="O19" s="1"/>
      <c r="P19" s="1"/>
    </row>
    <row r="20" spans="1:16" x14ac:dyDescent="0.25">
      <c r="A20">
        <f>A19</f>
        <v>12213221</v>
      </c>
      <c r="B20" t="s">
        <v>2</v>
      </c>
      <c r="C20" s="10" t="str">
        <f t="shared" ref="C20:J20" si="9">CONCATENATE(IFERROR(VLOOKUP(INT(MID($A20,1,1)+C$1-1),$O$2:$P$12,2,FALSE),""),IFERROR(VLOOKUP(INT(MID($A20,2,1)+C$1-1),$O$2:$P$12,2,FALSE),""),IFERROR(VLOOKUP(INT(MID($A20,3,1)+C$1-1),$O$2:$P$12,2,FALSE),""),IFERROR(VLOOKUP(INT(MID($A20,4,1)+C$1-1),$O$2:$P$12,2,FALSE),""),IFERROR(VLOOKUP(INT(MID($A20,5,1)+C$1-1),$O$2:$P$12,2,FALSE),""),IFERROR(VLOOKUP(INT(MID($A20,6,1)+C$1-1),$O$2:$P$12,2,FALSE),""),IFERROR(VLOOKUP(INT(MID($A20,7,1)+C$1-1),$O$2:$P$12,2,FALSE),""),IFERROR(VLOOKUP(INT(MID($A20,8,1)+C$1-1),$O$2:$P$12,2,FALSE),""))</f>
        <v>S'NNS'DNNS'</v>
      </c>
      <c r="D20" s="10" t="str">
        <f t="shared" si="9"/>
        <v>NDDNPDDN</v>
      </c>
      <c r="E20" s="10" t="str">
        <f t="shared" si="9"/>
        <v>DPPDMPPD</v>
      </c>
      <c r="F20" s="10" t="str">
        <f t="shared" si="9"/>
        <v>PMMPGMMP</v>
      </c>
      <c r="G20" s="10" t="str">
        <f t="shared" si="9"/>
        <v>MGGMRGGM</v>
      </c>
      <c r="H20" s="10" t="str">
        <f t="shared" si="9"/>
        <v>GRRGSRRG</v>
      </c>
      <c r="I20" s="10" t="str">
        <f t="shared" si="9"/>
        <v>RSSRN.SSR</v>
      </c>
      <c r="J20" s="10" t="str">
        <f t="shared" si="9"/>
        <v>SN.N.SD.N.N.S</v>
      </c>
      <c r="O20" s="1"/>
      <c r="P20" s="1"/>
    </row>
    <row r="22" spans="1:16" x14ac:dyDescent="0.25">
      <c r="A22" t="s">
        <v>0</v>
      </c>
      <c r="B22">
        <v>1</v>
      </c>
    </row>
    <row r="23" spans="1:16" x14ac:dyDescent="0.25">
      <c r="A23">
        <f>B22</f>
        <v>1</v>
      </c>
      <c r="B23" t="s">
        <v>1</v>
      </c>
      <c r="C23" t="str">
        <f t="shared" ref="C23:J23" si="10">CONCATENATE(IFERROR(VLOOKUP(INT(MID($A23,1,1)+C$1-1),$L$2:$M$12,2,FALSE),""),IFERROR(VLOOKUP(INT(MID($A23,2,1)+C$1-1),$L$2:$M$12,2,FALSE),""),IFERROR(VLOOKUP(INT(MID($A23,3,1)+C$1-1),$L$2:$M$12,2,FALSE),""),IFERROR(VLOOKUP(INT(MID($A23,4,1)+C$1-1),$L$2:$M$12,2,FALSE),""),IFERROR(VLOOKUP(INT(MID($A23,5,1)+C$1-1),$L$2:$M$12,2,FALSE),""),IFERROR(VLOOKUP(INT(MID($A23,6,1)+C$1-1),$L$2:$M$12,2,FALSE),""),IFERROR(VLOOKUP(INT(MID($A23,7,1)+C$1-1),$L$2:$M$12,2,FALSE),""),IFERROR(VLOOKUP(INT(MID($A23,8,1)+C$1-1),$L$2:$M$12,2,FALSE),""))</f>
        <v>S</v>
      </c>
      <c r="D23" t="str">
        <f t="shared" si="10"/>
        <v>R</v>
      </c>
      <c r="E23" t="str">
        <f t="shared" si="10"/>
        <v>G</v>
      </c>
      <c r="F23" t="str">
        <f t="shared" si="10"/>
        <v>M</v>
      </c>
      <c r="G23" t="str">
        <f t="shared" si="10"/>
        <v>P</v>
      </c>
      <c r="H23" t="str">
        <f t="shared" si="10"/>
        <v>D</v>
      </c>
      <c r="I23" t="str">
        <f t="shared" si="10"/>
        <v>N</v>
      </c>
      <c r="J23" t="str">
        <f t="shared" si="10"/>
        <v>S'</v>
      </c>
    </row>
    <row r="24" spans="1:16" x14ac:dyDescent="0.25">
      <c r="A24">
        <f>A23</f>
        <v>1</v>
      </c>
      <c r="B24" t="s">
        <v>2</v>
      </c>
      <c r="C24" t="str">
        <f t="shared" ref="C24:J24" si="11">CONCATENATE(IFERROR(VLOOKUP(INT(MID($A24,1,1)+C$1-1),$O$2:$P$12,2,FALSE),""),IFERROR(VLOOKUP(INT(MID($A24,2,1)+C$1-1),$O$2:$P$12,2,FALSE),""),IFERROR(VLOOKUP(INT(MID($A24,3,1)+C$1-1),$O$2:$P$12,2,FALSE),""),IFERROR(VLOOKUP(INT(MID($A24,4,1)+C$1-1),$O$2:$P$12,2,FALSE),""),IFERROR(VLOOKUP(INT(MID($A24,5,1)+C$1-1),$O$2:$P$12,2,FALSE),""),IFERROR(VLOOKUP(INT(MID($A24,6,1)+C$1-1),$O$2:$P$12,2,FALSE),""),IFERROR(VLOOKUP(INT(MID($A24,7,1)+C$1-1),$O$2:$P$12,2,FALSE),""),IFERROR(VLOOKUP(INT(MID($A24,8,1)+C$1-1),$O$2:$P$12,2,FALSE),""))</f>
        <v>S'</v>
      </c>
      <c r="D24" t="str">
        <f t="shared" si="11"/>
        <v>N</v>
      </c>
      <c r="E24" t="str">
        <f t="shared" si="11"/>
        <v>D</v>
      </c>
      <c r="F24" t="str">
        <f t="shared" si="11"/>
        <v>P</v>
      </c>
      <c r="G24" t="str">
        <f t="shared" si="11"/>
        <v>M</v>
      </c>
      <c r="H24" t="str">
        <f t="shared" si="11"/>
        <v>G</v>
      </c>
      <c r="I24" t="str">
        <f t="shared" si="11"/>
        <v>R</v>
      </c>
      <c r="J24" t="str">
        <f t="shared" si="11"/>
        <v>S</v>
      </c>
    </row>
    <row r="26" spans="1:16" x14ac:dyDescent="0.25">
      <c r="A26" t="s">
        <v>0</v>
      </c>
      <c r="B26">
        <v>11</v>
      </c>
    </row>
    <row r="27" spans="1:16" x14ac:dyDescent="0.25">
      <c r="A27">
        <f>B26</f>
        <v>11</v>
      </c>
      <c r="B27" t="s">
        <v>1</v>
      </c>
      <c r="C27" t="str">
        <f t="shared" ref="C27:J27" si="12">CONCATENATE(IFERROR(VLOOKUP(INT(MID($A27,1,1)+C$1-1),$L$2:$M$12,2,FALSE),""),IFERROR(VLOOKUP(INT(MID($A27,2,1)+C$1-1),$L$2:$M$12,2,FALSE),""),IFERROR(VLOOKUP(INT(MID($A27,3,1)+C$1-1),$L$2:$M$12,2,FALSE),""),IFERROR(VLOOKUP(INT(MID($A27,4,1)+C$1-1),$L$2:$M$12,2,FALSE),""),IFERROR(VLOOKUP(INT(MID($A27,5,1)+C$1-1),$L$2:$M$12,2,FALSE),""),IFERROR(VLOOKUP(INT(MID($A27,6,1)+C$1-1),$L$2:$M$12,2,FALSE),""),IFERROR(VLOOKUP(INT(MID($A27,7,1)+C$1-1),$L$2:$M$12,2,FALSE),""),IFERROR(VLOOKUP(INT(MID($A27,8,1)+C$1-1),$L$2:$M$12,2,FALSE),""))</f>
        <v>SS</v>
      </c>
      <c r="D27" t="str">
        <f t="shared" si="12"/>
        <v>RR</v>
      </c>
      <c r="E27" t="str">
        <f t="shared" si="12"/>
        <v>GG</v>
      </c>
      <c r="F27" t="str">
        <f t="shared" si="12"/>
        <v>MM</v>
      </c>
      <c r="G27" t="str">
        <f t="shared" si="12"/>
        <v>PP</v>
      </c>
      <c r="H27" t="str">
        <f t="shared" si="12"/>
        <v>DD</v>
      </c>
      <c r="I27" t="str">
        <f t="shared" si="12"/>
        <v>NN</v>
      </c>
      <c r="J27" t="str">
        <f t="shared" si="12"/>
        <v>S'S'</v>
      </c>
    </row>
    <row r="28" spans="1:16" x14ac:dyDescent="0.25">
      <c r="A28">
        <f>A27</f>
        <v>11</v>
      </c>
      <c r="B28" t="s">
        <v>2</v>
      </c>
      <c r="C28" t="str">
        <f t="shared" ref="C28:J28" si="13">CONCATENATE(IFERROR(VLOOKUP(INT(MID($A28,1,1)+C$1-1),$O$2:$P$12,2,FALSE),""),IFERROR(VLOOKUP(INT(MID($A28,2,1)+C$1-1),$O$2:$P$12,2,FALSE),""),IFERROR(VLOOKUP(INT(MID($A28,3,1)+C$1-1),$O$2:$P$12,2,FALSE),""),IFERROR(VLOOKUP(INT(MID($A28,4,1)+C$1-1),$O$2:$P$12,2,FALSE),""),IFERROR(VLOOKUP(INT(MID($A28,5,1)+C$1-1),$O$2:$P$12,2,FALSE),""),IFERROR(VLOOKUP(INT(MID($A28,6,1)+C$1-1),$O$2:$P$12,2,FALSE),""),IFERROR(VLOOKUP(INT(MID($A28,7,1)+C$1-1),$O$2:$P$12,2,FALSE),""),IFERROR(VLOOKUP(INT(MID($A28,8,1)+C$1-1),$O$2:$P$12,2,FALSE),""))</f>
        <v>S'S'</v>
      </c>
      <c r="D28" t="str">
        <f t="shared" si="13"/>
        <v>NN</v>
      </c>
      <c r="E28" t="str">
        <f t="shared" si="13"/>
        <v>DD</v>
      </c>
      <c r="F28" t="str">
        <f t="shared" si="13"/>
        <v>PP</v>
      </c>
      <c r="G28" t="str">
        <f t="shared" si="13"/>
        <v>MM</v>
      </c>
      <c r="H28" t="str">
        <f t="shared" si="13"/>
        <v>GG</v>
      </c>
      <c r="I28" t="str">
        <f t="shared" si="13"/>
        <v>RR</v>
      </c>
      <c r="J28" t="str">
        <f t="shared" si="13"/>
        <v>SS</v>
      </c>
    </row>
    <row r="30" spans="1:16" x14ac:dyDescent="0.25">
      <c r="A30" t="s">
        <v>0</v>
      </c>
      <c r="B30">
        <v>1111</v>
      </c>
    </row>
    <row r="31" spans="1:16" x14ac:dyDescent="0.25">
      <c r="A31">
        <f>B30</f>
        <v>1111</v>
      </c>
      <c r="B31" t="s">
        <v>1</v>
      </c>
      <c r="C31" t="str">
        <f t="shared" ref="C31:J31" si="14">CONCATENATE(IFERROR(VLOOKUP(INT(MID($A31,1,1)+C$1-1),$L$2:$M$12,2,FALSE),""),IFERROR(VLOOKUP(INT(MID($A31,2,1)+C$1-1),$L$2:$M$12,2,FALSE),""),IFERROR(VLOOKUP(INT(MID($A31,3,1)+C$1-1),$L$2:$M$12,2,FALSE),""),IFERROR(VLOOKUP(INT(MID($A31,4,1)+C$1-1),$L$2:$M$12,2,FALSE),""),IFERROR(VLOOKUP(INT(MID($A31,5,1)+C$1-1),$L$2:$M$12,2,FALSE),""),IFERROR(VLOOKUP(INT(MID($A31,6,1)+C$1-1),$L$2:$M$12,2,FALSE),""),IFERROR(VLOOKUP(INT(MID($A31,7,1)+C$1-1),$L$2:$M$12,2,FALSE),""),IFERROR(VLOOKUP(INT(MID($A31,8,1)+C$1-1),$L$2:$M$12,2,FALSE),""))</f>
        <v>SSSS</v>
      </c>
      <c r="D31" t="str">
        <f t="shared" si="14"/>
        <v>RRRR</v>
      </c>
      <c r="E31" t="str">
        <f t="shared" si="14"/>
        <v>GGGG</v>
      </c>
      <c r="F31" t="str">
        <f t="shared" si="14"/>
        <v>MMMM</v>
      </c>
      <c r="G31" t="str">
        <f t="shared" si="14"/>
        <v>PPPP</v>
      </c>
      <c r="H31" t="str">
        <f t="shared" si="14"/>
        <v>DDDD</v>
      </c>
      <c r="I31" t="str">
        <f t="shared" si="14"/>
        <v>NNNN</v>
      </c>
      <c r="J31" t="str">
        <f t="shared" si="14"/>
        <v>S'S'S'S'</v>
      </c>
    </row>
    <row r="32" spans="1:16" x14ac:dyDescent="0.25">
      <c r="A32">
        <f>A31</f>
        <v>1111</v>
      </c>
      <c r="B32" t="s">
        <v>2</v>
      </c>
      <c r="C32" t="str">
        <f t="shared" ref="C32:J32" si="15">CONCATENATE(IFERROR(VLOOKUP(INT(MID($A32,1,1)+C$1-1),$O$2:$P$12,2,FALSE),""),IFERROR(VLOOKUP(INT(MID($A32,2,1)+C$1-1),$O$2:$P$12,2,FALSE),""),IFERROR(VLOOKUP(INT(MID($A32,3,1)+C$1-1),$O$2:$P$12,2,FALSE),""),IFERROR(VLOOKUP(INT(MID($A32,4,1)+C$1-1),$O$2:$P$12,2,FALSE),""),IFERROR(VLOOKUP(INT(MID($A32,5,1)+C$1-1),$O$2:$P$12,2,FALSE),""),IFERROR(VLOOKUP(INT(MID($A32,6,1)+C$1-1),$O$2:$P$12,2,FALSE),""),IFERROR(VLOOKUP(INT(MID($A32,7,1)+C$1-1),$O$2:$P$12,2,FALSE),""),IFERROR(VLOOKUP(INT(MID($A32,8,1)+C$1-1),$O$2:$P$12,2,FALSE),""))</f>
        <v>S'S'S'S'</v>
      </c>
      <c r="D32" t="str">
        <f t="shared" si="15"/>
        <v>NNNN</v>
      </c>
      <c r="E32" t="str">
        <f t="shared" si="15"/>
        <v>DDDD</v>
      </c>
      <c r="F32" t="str">
        <f t="shared" si="15"/>
        <v>PPPP</v>
      </c>
      <c r="G32" t="str">
        <f t="shared" si="15"/>
        <v>MMMM</v>
      </c>
      <c r="H32" t="str">
        <f t="shared" si="15"/>
        <v>GGGG</v>
      </c>
      <c r="I32" t="str">
        <f t="shared" si="15"/>
        <v>RRRR</v>
      </c>
      <c r="J32" t="str">
        <f t="shared" si="15"/>
        <v>SSSS</v>
      </c>
    </row>
    <row r="34" spans="1:10" x14ac:dyDescent="0.25">
      <c r="A34" t="s">
        <v>0</v>
      </c>
      <c r="B34">
        <v>1211</v>
      </c>
    </row>
    <row r="35" spans="1:10" x14ac:dyDescent="0.25">
      <c r="A35">
        <f>B34</f>
        <v>1211</v>
      </c>
      <c r="B35" t="s">
        <v>1</v>
      </c>
      <c r="C35" t="str">
        <f t="shared" ref="C35:J35" si="16">CONCATENATE(IFERROR(VLOOKUP(INT(MID($A35,1,1)+C$1-1),$L$2:$M$12,2,FALSE),""),IFERROR(VLOOKUP(INT(MID($A35,2,1)+C$1-1),$L$2:$M$12,2,FALSE),""),IFERROR(VLOOKUP(INT(MID($A35,3,1)+C$1-1),$L$2:$M$12,2,FALSE),""),IFERROR(VLOOKUP(INT(MID($A35,4,1)+C$1-1),$L$2:$M$12,2,FALSE),""),IFERROR(VLOOKUP(INT(MID($A35,5,1)+C$1-1),$L$2:$M$12,2,FALSE),""),IFERROR(VLOOKUP(INT(MID($A35,6,1)+C$1-1),$L$2:$M$12,2,FALSE),""),IFERROR(VLOOKUP(INT(MID($A35,7,1)+C$1-1),$L$2:$M$12,2,FALSE),""),IFERROR(VLOOKUP(INT(MID($A35,8,1)+C$1-1),$L$2:$M$12,2,FALSE),""))</f>
        <v>SRSS</v>
      </c>
      <c r="D35" t="str">
        <f t="shared" si="16"/>
        <v>RGRR</v>
      </c>
      <c r="E35" t="str">
        <f t="shared" si="16"/>
        <v>GMGG</v>
      </c>
      <c r="F35" t="str">
        <f t="shared" si="16"/>
        <v>MPMM</v>
      </c>
      <c r="G35" t="str">
        <f t="shared" si="16"/>
        <v>PDPP</v>
      </c>
      <c r="H35" t="str">
        <f t="shared" si="16"/>
        <v>DNDD</v>
      </c>
      <c r="I35" t="str">
        <f t="shared" si="16"/>
        <v>NS'NN</v>
      </c>
      <c r="J35" t="str">
        <f t="shared" si="16"/>
        <v>S'R'S'S'</v>
      </c>
    </row>
    <row r="36" spans="1:10" x14ac:dyDescent="0.25">
      <c r="A36">
        <f>A35</f>
        <v>1211</v>
      </c>
      <c r="B36" t="s">
        <v>2</v>
      </c>
      <c r="C36" t="str">
        <f t="shared" ref="C36:J36" si="17">CONCATENATE(IFERROR(VLOOKUP(INT(MID($A36,1,1)+C$1-1),$O$2:$P$12,2,FALSE),""),IFERROR(VLOOKUP(INT(MID($A36,2,1)+C$1-1),$O$2:$P$12,2,FALSE),""),IFERROR(VLOOKUP(INT(MID($A36,3,1)+C$1-1),$O$2:$P$12,2,FALSE),""),IFERROR(VLOOKUP(INT(MID($A36,4,1)+C$1-1),$O$2:$P$12,2,FALSE),""),IFERROR(VLOOKUP(INT(MID($A36,5,1)+C$1-1),$O$2:$P$12,2,FALSE),""),IFERROR(VLOOKUP(INT(MID($A36,6,1)+C$1-1),$O$2:$P$12,2,FALSE),""),IFERROR(VLOOKUP(INT(MID($A36,7,1)+C$1-1),$O$2:$P$12,2,FALSE),""),IFERROR(VLOOKUP(INT(MID($A36,8,1)+C$1-1),$O$2:$P$12,2,FALSE),""))</f>
        <v>S'NS'S'</v>
      </c>
      <c r="D36" t="str">
        <f t="shared" si="17"/>
        <v>NDNN</v>
      </c>
      <c r="E36" t="str">
        <f t="shared" si="17"/>
        <v>DPDD</v>
      </c>
      <c r="F36" t="str">
        <f t="shared" si="17"/>
        <v>PMPP</v>
      </c>
      <c r="G36" t="str">
        <f t="shared" si="17"/>
        <v>MGMM</v>
      </c>
      <c r="H36" t="str">
        <f t="shared" si="17"/>
        <v>GRGG</v>
      </c>
      <c r="I36" t="str">
        <f t="shared" si="17"/>
        <v>RSRR</v>
      </c>
      <c r="J36" t="str">
        <f t="shared" si="17"/>
        <v>SN.SS</v>
      </c>
    </row>
    <row r="38" spans="1:10" x14ac:dyDescent="0.25">
      <c r="A38" t="s">
        <v>0</v>
      </c>
      <c r="B38">
        <v>1221</v>
      </c>
    </row>
    <row r="39" spans="1:10" x14ac:dyDescent="0.25">
      <c r="A39">
        <f>B38</f>
        <v>1221</v>
      </c>
      <c r="B39" t="s">
        <v>1</v>
      </c>
      <c r="C39" t="str">
        <f t="shared" ref="C39:J39" si="18">CONCATENATE(IFERROR(VLOOKUP(INT(MID($A39,1,1)+C$1-1),$L$2:$M$12,2,FALSE),""),IFERROR(VLOOKUP(INT(MID($A39,2,1)+C$1-1),$L$2:$M$12,2,FALSE),""),IFERROR(VLOOKUP(INT(MID($A39,3,1)+C$1-1),$L$2:$M$12,2,FALSE),""),IFERROR(VLOOKUP(INT(MID($A39,4,1)+C$1-1),$L$2:$M$12,2,FALSE),""),IFERROR(VLOOKUP(INT(MID($A39,5,1)+C$1-1),$L$2:$M$12,2,FALSE),""),IFERROR(VLOOKUP(INT(MID($A39,6,1)+C$1-1),$L$2:$M$12,2,FALSE),""),IFERROR(VLOOKUP(INT(MID($A39,7,1)+C$1-1),$L$2:$M$12,2,FALSE),""),IFERROR(VLOOKUP(INT(MID($A39,8,1)+C$1-1),$L$2:$M$12,2,FALSE),""))</f>
        <v>SRRS</v>
      </c>
      <c r="D39" t="str">
        <f t="shared" si="18"/>
        <v>RGGR</v>
      </c>
      <c r="E39" t="str">
        <f t="shared" si="18"/>
        <v>GMMG</v>
      </c>
      <c r="F39" t="str">
        <f t="shared" si="18"/>
        <v>MPPM</v>
      </c>
      <c r="G39" t="str">
        <f t="shared" si="18"/>
        <v>PDDP</v>
      </c>
      <c r="H39" t="str">
        <f t="shared" si="18"/>
        <v>DNND</v>
      </c>
      <c r="I39" t="str">
        <f t="shared" si="18"/>
        <v>NS'S'N</v>
      </c>
      <c r="J39" t="str">
        <f t="shared" si="18"/>
        <v>S'R'R'S'</v>
      </c>
    </row>
    <row r="40" spans="1:10" x14ac:dyDescent="0.25">
      <c r="A40">
        <f>A39</f>
        <v>1221</v>
      </c>
      <c r="B40" t="s">
        <v>2</v>
      </c>
      <c r="C40" t="str">
        <f t="shared" ref="C40:J40" si="19">CONCATENATE(IFERROR(VLOOKUP(INT(MID($A40,1,1)+C$1-1),$O$2:$P$12,2,FALSE),""),IFERROR(VLOOKUP(INT(MID($A40,2,1)+C$1-1),$O$2:$P$12,2,FALSE),""),IFERROR(VLOOKUP(INT(MID($A40,3,1)+C$1-1),$O$2:$P$12,2,FALSE),""),IFERROR(VLOOKUP(INT(MID($A40,4,1)+C$1-1),$O$2:$P$12,2,FALSE),""),IFERROR(VLOOKUP(INT(MID($A40,5,1)+C$1-1),$O$2:$P$12,2,FALSE),""),IFERROR(VLOOKUP(INT(MID($A40,6,1)+C$1-1),$O$2:$P$12,2,FALSE),""),IFERROR(VLOOKUP(INT(MID($A40,7,1)+C$1-1),$O$2:$P$12,2,FALSE),""),IFERROR(VLOOKUP(INT(MID($A40,8,1)+C$1-1),$O$2:$P$12,2,FALSE),""))</f>
        <v>S'NNS'</v>
      </c>
      <c r="D40" t="str">
        <f t="shared" si="19"/>
        <v>NDDN</v>
      </c>
      <c r="E40" t="str">
        <f t="shared" si="19"/>
        <v>DPPD</v>
      </c>
      <c r="F40" t="str">
        <f t="shared" si="19"/>
        <v>PMMP</v>
      </c>
      <c r="G40" t="str">
        <f t="shared" si="19"/>
        <v>MGGM</v>
      </c>
      <c r="H40" t="str">
        <f t="shared" si="19"/>
        <v>GRRG</v>
      </c>
      <c r="I40" t="str">
        <f t="shared" si="19"/>
        <v>RSSR</v>
      </c>
      <c r="J40" t="str">
        <f t="shared" si="19"/>
        <v>SN.N.S</v>
      </c>
    </row>
    <row r="42" spans="1:10" x14ac:dyDescent="0.25">
      <c r="A42" t="s">
        <v>0</v>
      </c>
      <c r="B42">
        <v>1321</v>
      </c>
    </row>
    <row r="43" spans="1:10" x14ac:dyDescent="0.25">
      <c r="A43">
        <f>B42</f>
        <v>1321</v>
      </c>
      <c r="B43" t="s">
        <v>1</v>
      </c>
      <c r="C43" t="str">
        <f t="shared" ref="C43:J43" si="20">CONCATENATE(IFERROR(VLOOKUP(INT(MID($A43,1,1)+C$1-1),$L$2:$M$12,2,FALSE),""),IFERROR(VLOOKUP(INT(MID($A43,2,1)+C$1-1),$L$2:$M$12,2,FALSE),""),IFERROR(VLOOKUP(INT(MID($A43,3,1)+C$1-1),$L$2:$M$12,2,FALSE),""),IFERROR(VLOOKUP(INT(MID($A43,4,1)+C$1-1),$L$2:$M$12,2,FALSE),""),IFERROR(VLOOKUP(INT(MID($A43,5,1)+C$1-1),$L$2:$M$12,2,FALSE),""),IFERROR(VLOOKUP(INT(MID($A43,6,1)+C$1-1),$L$2:$M$12,2,FALSE),""),IFERROR(VLOOKUP(INT(MID($A43,7,1)+C$1-1),$L$2:$M$12,2,FALSE),""),IFERROR(VLOOKUP(INT(MID($A43,8,1)+C$1-1),$L$2:$M$12,2,FALSE),""))</f>
        <v>SGRS</v>
      </c>
      <c r="D43" t="str">
        <f t="shared" si="20"/>
        <v>RMGR</v>
      </c>
      <c r="E43" t="str">
        <f t="shared" si="20"/>
        <v>GPMG</v>
      </c>
      <c r="F43" t="str">
        <f t="shared" si="20"/>
        <v>MDPM</v>
      </c>
      <c r="G43" t="str">
        <f t="shared" si="20"/>
        <v>PNDP</v>
      </c>
      <c r="H43" t="str">
        <f t="shared" si="20"/>
        <v>DS'ND</v>
      </c>
      <c r="I43" t="str">
        <f t="shared" si="20"/>
        <v>NR'S'N</v>
      </c>
      <c r="J43" t="str">
        <f t="shared" si="20"/>
        <v>S'G'R'S'</v>
      </c>
    </row>
    <row r="44" spans="1:10" x14ac:dyDescent="0.25">
      <c r="A44">
        <f>A43</f>
        <v>1321</v>
      </c>
      <c r="B44" t="s">
        <v>2</v>
      </c>
      <c r="C44" t="str">
        <f t="shared" ref="C44:J44" si="21">CONCATENATE(IFERROR(VLOOKUP(INT(MID($A44,1,1)+C$1-1),$O$2:$P$12,2,FALSE),""),IFERROR(VLOOKUP(INT(MID($A44,2,1)+C$1-1),$O$2:$P$12,2,FALSE),""),IFERROR(VLOOKUP(INT(MID($A44,3,1)+C$1-1),$O$2:$P$12,2,FALSE),""),IFERROR(VLOOKUP(INT(MID($A44,4,1)+C$1-1),$O$2:$P$12,2,FALSE),""),IFERROR(VLOOKUP(INT(MID($A44,5,1)+C$1-1),$O$2:$P$12,2,FALSE),""),IFERROR(VLOOKUP(INT(MID($A44,6,1)+C$1-1),$O$2:$P$12,2,FALSE),""),IFERROR(VLOOKUP(INT(MID($A44,7,1)+C$1-1),$O$2:$P$12,2,FALSE),""),IFERROR(VLOOKUP(INT(MID($A44,8,1)+C$1-1),$O$2:$P$12,2,FALSE),""))</f>
        <v>S'DNS'</v>
      </c>
      <c r="D44" t="str">
        <f t="shared" si="21"/>
        <v>NPDN</v>
      </c>
      <c r="E44" t="str">
        <f t="shared" si="21"/>
        <v>DMPD</v>
      </c>
      <c r="F44" t="str">
        <f t="shared" si="21"/>
        <v>PGMP</v>
      </c>
      <c r="G44" t="str">
        <f t="shared" si="21"/>
        <v>MRGM</v>
      </c>
      <c r="H44" t="str">
        <f t="shared" si="21"/>
        <v>GSRG</v>
      </c>
      <c r="I44" t="str">
        <f t="shared" si="21"/>
        <v>RN.SR</v>
      </c>
      <c r="J44" t="str">
        <f t="shared" si="21"/>
        <v>SD.N.S</v>
      </c>
    </row>
    <row r="46" spans="1:10" x14ac:dyDescent="0.25">
      <c r="A46" t="s">
        <v>0</v>
      </c>
      <c r="B46">
        <v>1213</v>
      </c>
    </row>
    <row r="47" spans="1:10" x14ac:dyDescent="0.25">
      <c r="A47">
        <f>B46</f>
        <v>1213</v>
      </c>
      <c r="B47" t="s">
        <v>1</v>
      </c>
      <c r="C47" t="str">
        <f t="shared" ref="C47:J47" si="22">CONCATENATE(IFERROR(VLOOKUP(INT(MID($A47,1,1)+C$1-1),$L$2:$M$12,2,FALSE),""),IFERROR(VLOOKUP(INT(MID($A47,2,1)+C$1-1),$L$2:$M$12,2,FALSE),""),IFERROR(VLOOKUP(INT(MID($A47,3,1)+C$1-1),$L$2:$M$12,2,FALSE),""),IFERROR(VLOOKUP(INT(MID($A47,4,1)+C$1-1),$L$2:$M$12,2,FALSE),""),IFERROR(VLOOKUP(INT(MID($A47,5,1)+C$1-1),$L$2:$M$12,2,FALSE),""),IFERROR(VLOOKUP(INT(MID($A47,6,1)+C$1-1),$L$2:$M$12,2,FALSE),""),IFERROR(VLOOKUP(INT(MID($A47,7,1)+C$1-1),$L$2:$M$12,2,FALSE),""),IFERROR(VLOOKUP(INT(MID($A47,8,1)+C$1-1),$L$2:$M$12,2,FALSE),""))</f>
        <v>SRSG</v>
      </c>
      <c r="D47" t="str">
        <f t="shared" si="22"/>
        <v>RGRM</v>
      </c>
      <c r="E47" t="str">
        <f t="shared" si="22"/>
        <v>GMGP</v>
      </c>
      <c r="F47" t="str">
        <f t="shared" si="22"/>
        <v>MPMD</v>
      </c>
      <c r="G47" t="str">
        <f t="shared" si="22"/>
        <v>PDPN</v>
      </c>
      <c r="H47" t="str">
        <f t="shared" si="22"/>
        <v>DNDS'</v>
      </c>
      <c r="I47" t="str">
        <f t="shared" si="22"/>
        <v>NS'NR'</v>
      </c>
      <c r="J47" t="str">
        <f t="shared" si="22"/>
        <v>S'R'S'G'</v>
      </c>
    </row>
    <row r="48" spans="1:10" x14ac:dyDescent="0.25">
      <c r="A48">
        <f>A47</f>
        <v>1213</v>
      </c>
      <c r="B48" t="s">
        <v>2</v>
      </c>
      <c r="C48" t="str">
        <f t="shared" ref="C48:J48" si="23">CONCATENATE(IFERROR(VLOOKUP(INT(MID($A48,1,1)+C$1-1),$O$2:$P$12,2,FALSE),""),IFERROR(VLOOKUP(INT(MID($A48,2,1)+C$1-1),$O$2:$P$12,2,FALSE),""),IFERROR(VLOOKUP(INT(MID($A48,3,1)+C$1-1),$O$2:$P$12,2,FALSE),""),IFERROR(VLOOKUP(INT(MID($A48,4,1)+C$1-1),$O$2:$P$12,2,FALSE),""),IFERROR(VLOOKUP(INT(MID($A48,5,1)+C$1-1),$O$2:$P$12,2,FALSE),""),IFERROR(VLOOKUP(INT(MID($A48,6,1)+C$1-1),$O$2:$P$12,2,FALSE),""),IFERROR(VLOOKUP(INT(MID($A48,7,1)+C$1-1),$O$2:$P$12,2,FALSE),""),IFERROR(VLOOKUP(INT(MID($A48,8,1)+C$1-1),$O$2:$P$12,2,FALSE),""))</f>
        <v>S'NS'D</v>
      </c>
      <c r="D48" t="str">
        <f t="shared" si="23"/>
        <v>NDNP</v>
      </c>
      <c r="E48" t="str">
        <f t="shared" si="23"/>
        <v>DPDM</v>
      </c>
      <c r="F48" t="str">
        <f t="shared" si="23"/>
        <v>PMPG</v>
      </c>
      <c r="G48" t="str">
        <f t="shared" si="23"/>
        <v>MGMR</v>
      </c>
      <c r="H48" t="str">
        <f t="shared" si="23"/>
        <v>GRGS</v>
      </c>
      <c r="I48" t="str">
        <f t="shared" si="23"/>
        <v>RSRN.</v>
      </c>
      <c r="J48" t="str">
        <f t="shared" si="23"/>
        <v>SN.SD.</v>
      </c>
    </row>
    <row r="50" spans="1:10" x14ac:dyDescent="0.25">
      <c r="A50" t="s">
        <v>0</v>
      </c>
      <c r="B50">
        <v>1231</v>
      </c>
    </row>
    <row r="51" spans="1:10" x14ac:dyDescent="0.25">
      <c r="A51">
        <f>B50</f>
        <v>1231</v>
      </c>
      <c r="B51" t="s">
        <v>1</v>
      </c>
      <c r="C51" t="str">
        <f t="shared" ref="C51:J51" si="24">CONCATENATE(IFERROR(VLOOKUP(INT(MID($A51,1,1)+C$1-1),$L$2:$M$12,2,FALSE),""),IFERROR(VLOOKUP(INT(MID($A51,2,1)+C$1-1),$L$2:$M$12,2,FALSE),""),IFERROR(VLOOKUP(INT(MID($A51,3,1)+C$1-1),$L$2:$M$12,2,FALSE),""),IFERROR(VLOOKUP(INT(MID($A51,4,1)+C$1-1),$L$2:$M$12,2,FALSE),""),IFERROR(VLOOKUP(INT(MID($A51,5,1)+C$1-1),$L$2:$M$12,2,FALSE),""),IFERROR(VLOOKUP(INT(MID($A51,6,1)+C$1-1),$L$2:$M$12,2,FALSE),""),IFERROR(VLOOKUP(INT(MID($A51,7,1)+C$1-1),$L$2:$M$12,2,FALSE),""),IFERROR(VLOOKUP(INT(MID($A51,8,1)+C$1-1),$L$2:$M$12,2,FALSE),""))</f>
        <v>SRGS</v>
      </c>
      <c r="D51" t="str">
        <f t="shared" si="24"/>
        <v>RGMR</v>
      </c>
      <c r="E51" t="str">
        <f t="shared" si="24"/>
        <v>GMPG</v>
      </c>
      <c r="F51" t="str">
        <f t="shared" si="24"/>
        <v>MPDM</v>
      </c>
      <c r="G51" t="str">
        <f t="shared" si="24"/>
        <v>PDNP</v>
      </c>
      <c r="H51" t="str">
        <f t="shared" si="24"/>
        <v>DNS'D</v>
      </c>
      <c r="I51" t="str">
        <f t="shared" si="24"/>
        <v>NS'R'N</v>
      </c>
      <c r="J51" t="str">
        <f t="shared" si="24"/>
        <v>S'R'G'S'</v>
      </c>
    </row>
    <row r="52" spans="1:10" x14ac:dyDescent="0.25">
      <c r="A52">
        <f>A51</f>
        <v>1231</v>
      </c>
      <c r="B52" t="s">
        <v>2</v>
      </c>
      <c r="C52" t="str">
        <f t="shared" ref="C52:J52" si="25">CONCATENATE(IFERROR(VLOOKUP(INT(MID($A52,1,1)+C$1-1),$O$2:$P$12,2,FALSE),""),IFERROR(VLOOKUP(INT(MID($A52,2,1)+C$1-1),$O$2:$P$12,2,FALSE),""),IFERROR(VLOOKUP(INT(MID($A52,3,1)+C$1-1),$O$2:$P$12,2,FALSE),""),IFERROR(VLOOKUP(INT(MID($A52,4,1)+C$1-1),$O$2:$P$12,2,FALSE),""),IFERROR(VLOOKUP(INT(MID($A52,5,1)+C$1-1),$O$2:$P$12,2,FALSE),""),IFERROR(VLOOKUP(INT(MID($A52,6,1)+C$1-1),$O$2:$P$12,2,FALSE),""),IFERROR(VLOOKUP(INT(MID($A52,7,1)+C$1-1),$O$2:$P$12,2,FALSE),""),IFERROR(VLOOKUP(INT(MID($A52,8,1)+C$1-1),$O$2:$P$12,2,FALSE),""))</f>
        <v>S'NDS'</v>
      </c>
      <c r="D52" t="str">
        <f t="shared" si="25"/>
        <v>NDPN</v>
      </c>
      <c r="E52" t="str">
        <f t="shared" si="25"/>
        <v>DPMD</v>
      </c>
      <c r="F52" t="str">
        <f t="shared" si="25"/>
        <v>PMGP</v>
      </c>
      <c r="G52" t="str">
        <f t="shared" si="25"/>
        <v>MGRM</v>
      </c>
      <c r="H52" t="str">
        <f t="shared" si="25"/>
        <v>GRSG</v>
      </c>
      <c r="I52" t="str">
        <f t="shared" si="25"/>
        <v>RSN.R</v>
      </c>
      <c r="J52" t="str">
        <f t="shared" si="25"/>
        <v>SN.D.S</v>
      </c>
    </row>
    <row r="54" spans="1:10" x14ac:dyDescent="0.25">
      <c r="A54" t="s">
        <v>0</v>
      </c>
      <c r="B54">
        <v>1234</v>
      </c>
    </row>
    <row r="55" spans="1:10" x14ac:dyDescent="0.25">
      <c r="A55">
        <f>B54</f>
        <v>1234</v>
      </c>
      <c r="B55" t="s">
        <v>1</v>
      </c>
      <c r="C55" t="str">
        <f t="shared" ref="C55:J55" si="26">CONCATENATE(IFERROR(VLOOKUP(INT(MID($A55,1,1)+C$1-1),$L$2:$M$12,2,FALSE),""),IFERROR(VLOOKUP(INT(MID($A55,2,1)+C$1-1),$L$2:$M$12,2,FALSE),""),IFERROR(VLOOKUP(INT(MID($A55,3,1)+C$1-1),$L$2:$M$12,2,FALSE),""),IFERROR(VLOOKUP(INT(MID($A55,4,1)+C$1-1),$L$2:$M$12,2,FALSE),""),IFERROR(VLOOKUP(INT(MID($A55,5,1)+C$1-1),$L$2:$M$12,2,FALSE),""),IFERROR(VLOOKUP(INT(MID($A55,6,1)+C$1-1),$L$2:$M$12,2,FALSE),""),IFERROR(VLOOKUP(INT(MID($A55,7,1)+C$1-1),$L$2:$M$12,2,FALSE),""),IFERROR(VLOOKUP(INT(MID($A55,8,1)+C$1-1),$L$2:$M$12,2,FALSE),""))</f>
        <v>SRGM</v>
      </c>
      <c r="D55" t="str">
        <f t="shared" si="26"/>
        <v>RGMP</v>
      </c>
      <c r="E55" t="str">
        <f t="shared" si="26"/>
        <v>GMPD</v>
      </c>
      <c r="F55" t="str">
        <f t="shared" si="26"/>
        <v>MPDN</v>
      </c>
      <c r="G55" t="str">
        <f t="shared" si="26"/>
        <v>PDNS'</v>
      </c>
      <c r="H55" t="str">
        <f t="shared" si="26"/>
        <v>DNS'R'</v>
      </c>
      <c r="I55" t="str">
        <f t="shared" si="26"/>
        <v>NS'R'G'</v>
      </c>
      <c r="J55" t="str">
        <f t="shared" si="26"/>
        <v>S'R'G'M</v>
      </c>
    </row>
    <row r="56" spans="1:10" x14ac:dyDescent="0.25">
      <c r="A56">
        <f>A55</f>
        <v>1234</v>
      </c>
      <c r="B56" t="s">
        <v>2</v>
      </c>
      <c r="C56" t="str">
        <f t="shared" ref="C56:J56" si="27">CONCATENATE(IFERROR(VLOOKUP(INT(MID($A56,1,1)+C$1-1),$O$2:$P$12,2,FALSE),""),IFERROR(VLOOKUP(INT(MID($A56,2,1)+C$1-1),$O$2:$P$12,2,FALSE),""),IFERROR(VLOOKUP(INT(MID($A56,3,1)+C$1-1),$O$2:$P$12,2,FALSE),""),IFERROR(VLOOKUP(INT(MID($A56,4,1)+C$1-1),$O$2:$P$12,2,FALSE),""),IFERROR(VLOOKUP(INT(MID($A56,5,1)+C$1-1),$O$2:$P$12,2,FALSE),""),IFERROR(VLOOKUP(INT(MID($A56,6,1)+C$1-1),$O$2:$P$12,2,FALSE),""),IFERROR(VLOOKUP(INT(MID($A56,7,1)+C$1-1),$O$2:$P$12,2,FALSE),""),IFERROR(VLOOKUP(INT(MID($A56,8,1)+C$1-1),$O$2:$P$12,2,FALSE),""))</f>
        <v>S'NDP</v>
      </c>
      <c r="D56" t="str">
        <f t="shared" si="27"/>
        <v>NDPM</v>
      </c>
      <c r="E56" t="str">
        <f t="shared" si="27"/>
        <v>DPMG</v>
      </c>
      <c r="F56" t="str">
        <f t="shared" si="27"/>
        <v>PMGR</v>
      </c>
      <c r="G56" t="str">
        <f t="shared" si="27"/>
        <v>MGRS</v>
      </c>
      <c r="H56" t="str">
        <f t="shared" si="27"/>
        <v>GRSN.</v>
      </c>
      <c r="I56" t="str">
        <f t="shared" si="27"/>
        <v>RSN.D.</v>
      </c>
      <c r="J56" t="str">
        <f t="shared" si="27"/>
        <v>SN.D.P.</v>
      </c>
    </row>
    <row r="58" spans="1:10" x14ac:dyDescent="0.25">
      <c r="A58" t="s">
        <v>0</v>
      </c>
      <c r="B58">
        <v>12313321</v>
      </c>
    </row>
    <row r="59" spans="1:10" x14ac:dyDescent="0.25">
      <c r="A59">
        <f>B58</f>
        <v>12313321</v>
      </c>
      <c r="B59" t="s">
        <v>1</v>
      </c>
      <c r="C59" t="str">
        <f t="shared" ref="C59:J59" si="28">CONCATENATE(IFERROR(VLOOKUP(INT(MID($A59,1,1)+C$1-1),$L$2:$M$12,2,FALSE),""),IFERROR(VLOOKUP(INT(MID($A59,2,1)+C$1-1),$L$2:$M$12,2,FALSE),""),IFERROR(VLOOKUP(INT(MID($A59,3,1)+C$1-1),$L$2:$M$12,2,FALSE),""),IFERROR(VLOOKUP(INT(MID($A59,4,1)+C$1-1),$L$2:$M$12,2,FALSE),""),IFERROR(VLOOKUP(INT(MID($A59,5,1)+C$1-1),$L$2:$M$12,2,FALSE),""),IFERROR(VLOOKUP(INT(MID($A59,6,1)+C$1-1),$L$2:$M$12,2,FALSE),""),IFERROR(VLOOKUP(INT(MID($A59,7,1)+C$1-1),$L$2:$M$12,2,FALSE),""),IFERROR(VLOOKUP(INT(MID($A59,8,1)+C$1-1),$L$2:$M$12,2,FALSE),""))</f>
        <v>SRGSGGRS</v>
      </c>
      <c r="D59" t="str">
        <f t="shared" si="28"/>
        <v>RGMRMMGR</v>
      </c>
      <c r="E59" t="str">
        <f t="shared" si="28"/>
        <v>GMPGPPMG</v>
      </c>
      <c r="F59" t="str">
        <f t="shared" si="28"/>
        <v>MPDMDDPM</v>
      </c>
      <c r="G59" t="str">
        <f t="shared" si="28"/>
        <v>PDNPNNDP</v>
      </c>
      <c r="H59" t="str">
        <f t="shared" si="28"/>
        <v>DNS'DS'S'ND</v>
      </c>
      <c r="I59" t="str">
        <f t="shared" si="28"/>
        <v>NS'R'NR'R'S'N</v>
      </c>
      <c r="J59" t="str">
        <f t="shared" si="28"/>
        <v>S'R'G'S'G'G'R'S'</v>
      </c>
    </row>
    <row r="60" spans="1:10" x14ac:dyDescent="0.25">
      <c r="A60">
        <f>A59</f>
        <v>12313321</v>
      </c>
      <c r="B60" t="s">
        <v>2</v>
      </c>
      <c r="C60" t="str">
        <f t="shared" ref="C60:J60" si="29">CONCATENATE(IFERROR(VLOOKUP(INT(MID($A60,1,1)+C$1-1),$O$2:$P$12,2,FALSE),""),IFERROR(VLOOKUP(INT(MID($A60,2,1)+C$1-1),$O$2:$P$12,2,FALSE),""),IFERROR(VLOOKUP(INT(MID($A60,3,1)+C$1-1),$O$2:$P$12,2,FALSE),""),IFERROR(VLOOKUP(INT(MID($A60,4,1)+C$1-1),$O$2:$P$12,2,FALSE),""),IFERROR(VLOOKUP(INT(MID($A60,5,1)+C$1-1),$O$2:$P$12,2,FALSE),""),IFERROR(VLOOKUP(INT(MID($A60,6,1)+C$1-1),$O$2:$P$12,2,FALSE),""),IFERROR(VLOOKUP(INT(MID($A60,7,1)+C$1-1),$O$2:$P$12,2,FALSE),""),IFERROR(VLOOKUP(INT(MID($A60,8,1)+C$1-1),$O$2:$P$12,2,FALSE),""))</f>
        <v>S'NDS'DDNS'</v>
      </c>
      <c r="D60" t="str">
        <f t="shared" si="29"/>
        <v>NDPNPPDN</v>
      </c>
      <c r="E60" t="str">
        <f t="shared" si="29"/>
        <v>DPMDMMPD</v>
      </c>
      <c r="F60" t="str">
        <f t="shared" si="29"/>
        <v>PMGPGGMP</v>
      </c>
      <c r="G60" t="str">
        <f t="shared" si="29"/>
        <v>MGRMRRGM</v>
      </c>
      <c r="H60" t="str">
        <f t="shared" si="29"/>
        <v>GRSGSSRG</v>
      </c>
      <c r="I60" t="str">
        <f t="shared" si="29"/>
        <v>RSN.RN.N.SR</v>
      </c>
      <c r="J60" t="str">
        <f t="shared" si="29"/>
        <v>SN.D.SD.D.N.S</v>
      </c>
    </row>
    <row r="62" spans="1:10" x14ac:dyDescent="0.25">
      <c r="A62" t="s">
        <v>0</v>
      </c>
      <c r="B62">
        <v>13231211</v>
      </c>
    </row>
    <row r="63" spans="1:10" x14ac:dyDescent="0.25">
      <c r="A63">
        <f>B62</f>
        <v>13231211</v>
      </c>
      <c r="B63" t="s">
        <v>1</v>
      </c>
      <c r="C63" t="str">
        <f t="shared" ref="C63:J63" si="30">CONCATENATE(IFERROR(VLOOKUP(INT(MID($A63,1,1)+C$1-1),$L$2:$M$12,2,FALSE),""),IFERROR(VLOOKUP(INT(MID($A63,2,1)+C$1-1),$L$2:$M$12,2,FALSE),""),IFERROR(VLOOKUP(INT(MID($A63,3,1)+C$1-1),$L$2:$M$12,2,FALSE),""),IFERROR(VLOOKUP(INT(MID($A63,4,1)+C$1-1),$L$2:$M$12,2,FALSE),""),IFERROR(VLOOKUP(INT(MID($A63,5,1)+C$1-1),$L$2:$M$12,2,FALSE),""),IFERROR(VLOOKUP(INT(MID($A63,6,1)+C$1-1),$L$2:$M$12,2,FALSE),""),IFERROR(VLOOKUP(INT(MID($A63,7,1)+C$1-1),$L$2:$M$12,2,FALSE),""),IFERROR(VLOOKUP(INT(MID($A63,8,1)+C$1-1),$L$2:$M$12,2,FALSE),""))</f>
        <v>SGRGSRSS</v>
      </c>
      <c r="D63" t="str">
        <f t="shared" si="30"/>
        <v>RMGMRGRR</v>
      </c>
      <c r="E63" t="str">
        <f t="shared" si="30"/>
        <v>GPMPGMGG</v>
      </c>
      <c r="F63" t="str">
        <f t="shared" si="30"/>
        <v>MDPDMPMM</v>
      </c>
      <c r="G63" t="str">
        <f t="shared" si="30"/>
        <v>PNDNPDPP</v>
      </c>
      <c r="H63" t="str">
        <f t="shared" si="30"/>
        <v>DS'NS'DNDD</v>
      </c>
      <c r="I63" t="str">
        <f t="shared" si="30"/>
        <v>NR'S'R'NS'NN</v>
      </c>
      <c r="J63" t="str">
        <f t="shared" si="30"/>
        <v>S'G'R'G'S'R'S'S'</v>
      </c>
    </row>
    <row r="64" spans="1:10" x14ac:dyDescent="0.25">
      <c r="A64">
        <f>A63</f>
        <v>13231211</v>
      </c>
      <c r="B64" t="s">
        <v>2</v>
      </c>
      <c r="C64" t="str">
        <f t="shared" ref="C64:J64" si="31">CONCATENATE(IFERROR(VLOOKUP(INT(MID($A64,1,1)+C$1-1),$O$2:$P$12,2,FALSE),""),IFERROR(VLOOKUP(INT(MID($A64,2,1)+C$1-1),$O$2:$P$12,2,FALSE),""),IFERROR(VLOOKUP(INT(MID($A64,3,1)+C$1-1),$O$2:$P$12,2,FALSE),""),IFERROR(VLOOKUP(INT(MID($A64,4,1)+C$1-1),$O$2:$P$12,2,FALSE),""),IFERROR(VLOOKUP(INT(MID($A64,5,1)+C$1-1),$O$2:$P$12,2,FALSE),""),IFERROR(VLOOKUP(INT(MID($A64,6,1)+C$1-1),$O$2:$P$12,2,FALSE),""),IFERROR(VLOOKUP(INT(MID($A64,7,1)+C$1-1),$O$2:$P$12,2,FALSE),""),IFERROR(VLOOKUP(INT(MID($A64,8,1)+C$1-1),$O$2:$P$12,2,FALSE),""))</f>
        <v>S'DNDS'NS'S'</v>
      </c>
      <c r="D64" t="str">
        <f t="shared" si="31"/>
        <v>NPDPNDNN</v>
      </c>
      <c r="E64" t="str">
        <f t="shared" si="31"/>
        <v>DMPMDPDD</v>
      </c>
      <c r="F64" t="str">
        <f t="shared" si="31"/>
        <v>PGMGPMPP</v>
      </c>
      <c r="G64" t="str">
        <f t="shared" si="31"/>
        <v>MRGRMGMM</v>
      </c>
      <c r="H64" t="str">
        <f t="shared" si="31"/>
        <v>GSRSGRGG</v>
      </c>
      <c r="I64" t="str">
        <f t="shared" si="31"/>
        <v>RN.SN.RSRR</v>
      </c>
      <c r="J64" t="str">
        <f t="shared" si="31"/>
        <v>SD.N.D.SN.SS</v>
      </c>
    </row>
    <row r="66" spans="1:10" x14ac:dyDescent="0.25">
      <c r="A66" t="s">
        <v>0</v>
      </c>
      <c r="B66">
        <v>12312321</v>
      </c>
    </row>
    <row r="67" spans="1:10" x14ac:dyDescent="0.25">
      <c r="A67">
        <f>B66</f>
        <v>12312321</v>
      </c>
      <c r="B67" t="s">
        <v>1</v>
      </c>
      <c r="C67" t="str">
        <f t="shared" ref="C67:J67" si="32">CONCATENATE(IFERROR(VLOOKUP(INT(MID($A67,1,1)+C$1-1),$L$2:$M$12,2,FALSE),""),IFERROR(VLOOKUP(INT(MID($A67,2,1)+C$1-1),$L$2:$M$12,2,FALSE),""),IFERROR(VLOOKUP(INT(MID($A67,3,1)+C$1-1),$L$2:$M$12,2,FALSE),""),IFERROR(VLOOKUP(INT(MID($A67,4,1)+C$1-1),$L$2:$M$12,2,FALSE),""),IFERROR(VLOOKUP(INT(MID($A67,5,1)+C$1-1),$L$2:$M$12,2,FALSE),""),IFERROR(VLOOKUP(INT(MID($A67,6,1)+C$1-1),$L$2:$M$12,2,FALSE),""),IFERROR(VLOOKUP(INT(MID($A67,7,1)+C$1-1),$L$2:$M$12,2,FALSE),""),IFERROR(VLOOKUP(INT(MID($A67,8,1)+C$1-1),$L$2:$M$12,2,FALSE),""))</f>
        <v>SRGSRGRS</v>
      </c>
      <c r="D67" t="str">
        <f t="shared" si="32"/>
        <v>RGMRGMGR</v>
      </c>
      <c r="E67" t="str">
        <f t="shared" si="32"/>
        <v>GMPGMPMG</v>
      </c>
      <c r="F67" t="str">
        <f t="shared" si="32"/>
        <v>MPDMPDPM</v>
      </c>
      <c r="G67" t="str">
        <f t="shared" si="32"/>
        <v>PDNPDNDP</v>
      </c>
      <c r="H67" t="str">
        <f t="shared" si="32"/>
        <v>DNS'DNS'ND</v>
      </c>
      <c r="I67" t="str">
        <f t="shared" si="32"/>
        <v>NS'R'NS'R'S'N</v>
      </c>
      <c r="J67" t="str">
        <f t="shared" si="32"/>
        <v>S'R'G'S'R'G'R'S'</v>
      </c>
    </row>
    <row r="68" spans="1:10" x14ac:dyDescent="0.25">
      <c r="A68">
        <f>A67</f>
        <v>12312321</v>
      </c>
      <c r="B68" t="s">
        <v>2</v>
      </c>
      <c r="C68" t="str">
        <f t="shared" ref="C68:J68" si="33">CONCATENATE(IFERROR(VLOOKUP(INT(MID($A68,1,1)+C$1-1),$O$2:$P$12,2,FALSE),""),IFERROR(VLOOKUP(INT(MID($A68,2,1)+C$1-1),$O$2:$P$12,2,FALSE),""),IFERROR(VLOOKUP(INT(MID($A68,3,1)+C$1-1),$O$2:$P$12,2,FALSE),""),IFERROR(VLOOKUP(INT(MID($A68,4,1)+C$1-1),$O$2:$P$12,2,FALSE),""),IFERROR(VLOOKUP(INT(MID($A68,5,1)+C$1-1),$O$2:$P$12,2,FALSE),""),IFERROR(VLOOKUP(INT(MID($A68,6,1)+C$1-1),$O$2:$P$12,2,FALSE),""),IFERROR(VLOOKUP(INT(MID($A68,7,1)+C$1-1),$O$2:$P$12,2,FALSE),""),IFERROR(VLOOKUP(INT(MID($A68,8,1)+C$1-1),$O$2:$P$12,2,FALSE),""))</f>
        <v>S'NDS'NDNS'</v>
      </c>
      <c r="D68" t="str">
        <f t="shared" si="33"/>
        <v>NDPNDPDN</v>
      </c>
      <c r="E68" t="str">
        <f t="shared" si="33"/>
        <v>DPMDPMPD</v>
      </c>
      <c r="F68" t="str">
        <f t="shared" si="33"/>
        <v>PMGPMGMP</v>
      </c>
      <c r="G68" t="str">
        <f t="shared" si="33"/>
        <v>MGRMGRGM</v>
      </c>
      <c r="H68" t="str">
        <f t="shared" si="33"/>
        <v>GRSGRSRG</v>
      </c>
      <c r="I68" t="str">
        <f t="shared" si="33"/>
        <v>RSN.RSN.SR</v>
      </c>
      <c r="J68" t="str">
        <f t="shared" si="33"/>
        <v>SN.D.SN.D.N.S</v>
      </c>
    </row>
    <row r="70" spans="1:10" x14ac:dyDescent="0.25">
      <c r="A70" t="s">
        <v>0</v>
      </c>
      <c r="B70">
        <v>12233221</v>
      </c>
    </row>
    <row r="71" spans="1:10" x14ac:dyDescent="0.25">
      <c r="A71">
        <f>B70</f>
        <v>12233221</v>
      </c>
      <c r="B71" t="s">
        <v>1</v>
      </c>
      <c r="C71" t="str">
        <f t="shared" ref="C71:J71" si="34">CONCATENATE(IFERROR(VLOOKUP(INT(MID($A71,1,1)+C$1-1),$L$2:$M$12,2,FALSE),""),IFERROR(VLOOKUP(INT(MID($A71,2,1)+C$1-1),$L$2:$M$12,2,FALSE),""),IFERROR(VLOOKUP(INT(MID($A71,3,1)+C$1-1),$L$2:$M$12,2,FALSE),""),IFERROR(VLOOKUP(INT(MID($A71,4,1)+C$1-1),$L$2:$M$12,2,FALSE),""),IFERROR(VLOOKUP(INT(MID($A71,5,1)+C$1-1),$L$2:$M$12,2,FALSE),""),IFERROR(VLOOKUP(INT(MID($A71,6,1)+C$1-1),$L$2:$M$12,2,FALSE),""),IFERROR(VLOOKUP(INT(MID($A71,7,1)+C$1-1),$L$2:$M$12,2,FALSE),""),IFERROR(VLOOKUP(INT(MID($A71,8,1)+C$1-1),$L$2:$M$12,2,FALSE),""))</f>
        <v>SRRGGRRS</v>
      </c>
      <c r="D71" t="str">
        <f t="shared" si="34"/>
        <v>RGGMMGGR</v>
      </c>
      <c r="E71" t="str">
        <f t="shared" si="34"/>
        <v>GMMPPMMG</v>
      </c>
      <c r="F71" t="str">
        <f t="shared" si="34"/>
        <v>MPPDDPPM</v>
      </c>
      <c r="G71" t="str">
        <f t="shared" si="34"/>
        <v>PDDNNDDP</v>
      </c>
      <c r="H71" t="str">
        <f t="shared" si="34"/>
        <v>DNNS'S'NND</v>
      </c>
      <c r="I71" t="str">
        <f t="shared" si="34"/>
        <v>NS'S'R'R'S'S'N</v>
      </c>
      <c r="J71" t="str">
        <f t="shared" si="34"/>
        <v>S'R'R'G'G'R'R'S'</v>
      </c>
    </row>
    <row r="72" spans="1:10" x14ac:dyDescent="0.25">
      <c r="A72">
        <f>A71</f>
        <v>12233221</v>
      </c>
      <c r="B72" t="s">
        <v>2</v>
      </c>
      <c r="C72" t="str">
        <f t="shared" ref="C72:J72" si="35">CONCATENATE(IFERROR(VLOOKUP(INT(MID($A72,1,1)+C$1-1),$O$2:$P$12,2,FALSE),""),IFERROR(VLOOKUP(INT(MID($A72,2,1)+C$1-1),$O$2:$P$12,2,FALSE),""),IFERROR(VLOOKUP(INT(MID($A72,3,1)+C$1-1),$O$2:$P$12,2,FALSE),""),IFERROR(VLOOKUP(INT(MID($A72,4,1)+C$1-1),$O$2:$P$12,2,FALSE),""),IFERROR(VLOOKUP(INT(MID($A72,5,1)+C$1-1),$O$2:$P$12,2,FALSE),""),IFERROR(VLOOKUP(INT(MID($A72,6,1)+C$1-1),$O$2:$P$12,2,FALSE),""),IFERROR(VLOOKUP(INT(MID($A72,7,1)+C$1-1),$O$2:$P$12,2,FALSE),""),IFERROR(VLOOKUP(INT(MID($A72,8,1)+C$1-1),$O$2:$P$12,2,FALSE),""))</f>
        <v>S'NNDDNNS'</v>
      </c>
      <c r="D72" t="str">
        <f t="shared" si="35"/>
        <v>NDDPPDDN</v>
      </c>
      <c r="E72" t="str">
        <f t="shared" si="35"/>
        <v>DPPMMPPD</v>
      </c>
      <c r="F72" t="str">
        <f t="shared" si="35"/>
        <v>PMMGGMMP</v>
      </c>
      <c r="G72" t="str">
        <f t="shared" si="35"/>
        <v>MGGRRGGM</v>
      </c>
      <c r="H72" t="str">
        <f t="shared" si="35"/>
        <v>GRRSSRRG</v>
      </c>
      <c r="I72" t="str">
        <f t="shared" si="35"/>
        <v>RSSN.N.SSR</v>
      </c>
      <c r="J72" t="str">
        <f t="shared" si="35"/>
        <v>SN.N.D.D.N.N.S</v>
      </c>
    </row>
  </sheetData>
  <mergeCells count="2">
    <mergeCell ref="L1:M1"/>
    <mergeCell ref="O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5F28-37D4-41AD-9C73-99B648633FDE}">
  <dimension ref="A1:P12"/>
  <sheetViews>
    <sheetView tabSelected="1" workbookViewId="0">
      <selection activeCell="M11" sqref="M11"/>
    </sheetView>
  </sheetViews>
  <sheetFormatPr defaultRowHeight="15" x14ac:dyDescent="0.25"/>
  <cols>
    <col min="3" max="3" width="11.5703125" bestFit="1" customWidth="1"/>
    <col min="4" max="4" width="10.42578125" bestFit="1" customWidth="1"/>
    <col min="5" max="5" width="11.85546875" bestFit="1" customWidth="1"/>
    <col min="6" max="6" width="12.42578125" bestFit="1" customWidth="1"/>
    <col min="7" max="7" width="12.140625" bestFit="1" customWidth="1"/>
    <col min="8" max="8" width="10.42578125" bestFit="1" customWidth="1"/>
    <col min="9" max="9" width="11.85546875" bestFit="1" customWidth="1"/>
    <col min="10" max="10" width="12.140625" bestFit="1" customWidth="1"/>
  </cols>
  <sheetData>
    <row r="1" spans="1:16" x14ac:dyDescent="0.25">
      <c r="A1" s="5"/>
      <c r="B1" s="5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4"/>
      <c r="L1" s="11" t="s">
        <v>1</v>
      </c>
      <c r="M1" s="12"/>
      <c r="N1" s="4"/>
      <c r="O1" s="13" t="s">
        <v>2</v>
      </c>
      <c r="P1" s="13"/>
    </row>
    <row r="2" spans="1:16" x14ac:dyDescent="0.25">
      <c r="A2" s="7" t="s">
        <v>0</v>
      </c>
      <c r="B2" s="8">
        <v>12311321</v>
      </c>
      <c r="C2" s="4"/>
      <c r="D2" s="4"/>
      <c r="E2" s="4"/>
      <c r="F2" s="4"/>
      <c r="G2" s="4"/>
      <c r="H2" s="4"/>
      <c r="I2" s="4"/>
      <c r="J2" s="4"/>
      <c r="K2" s="4"/>
      <c r="L2" s="8">
        <v>1</v>
      </c>
      <c r="M2" s="8" t="s">
        <v>17</v>
      </c>
      <c r="N2" s="4"/>
      <c r="O2" s="8">
        <v>1</v>
      </c>
      <c r="P2" s="8" t="s">
        <v>13</v>
      </c>
    </row>
    <row r="3" spans="1:16" x14ac:dyDescent="0.25">
      <c r="A3" s="7">
        <f>B2</f>
        <v>12311321</v>
      </c>
      <c r="B3" s="7" t="s">
        <v>1</v>
      </c>
      <c r="C3" s="7" t="str">
        <f t="shared" ref="C3:J3" si="0">CONCATENATE(IFERROR(VLOOKUP(INT(MID($A3,1,1)+C$1-1),$L$2:$M$12,2,FALSE),""),IFERROR(VLOOKUP(INT(MID($A3,2,1)+C$1-1),$L$2:$M$12,2,FALSE),""),IFERROR(VLOOKUP(INT(MID($A3,3,1)+C$1-1),$L$2:$M$12,2,FALSE),""),IFERROR(VLOOKUP(INT(MID($A3,4,1)+C$1-1),$L$2:$M$12,2,FALSE),""),IFERROR(VLOOKUP(INT(MID($A3,5,1)+C$1-1),$L$2:$M$12,2,FALSE),""),IFERROR(VLOOKUP(INT(MID($A3,6,1)+C$1-1),$L$2:$M$12,2,FALSE),""),IFERROR(VLOOKUP(INT(MID($A3,7,1)+C$1-1),$L$2:$M$12,2,FALSE),""),IFERROR(VLOOKUP(INT(MID($A3,8,1)+C$1-1),$L$2:$M$12,2,FALSE),""))</f>
        <v>nSgnngSn</v>
      </c>
      <c r="D3" s="7" t="str">
        <f t="shared" si="0"/>
        <v>SgMSSMgS</v>
      </c>
      <c r="E3" s="7" t="str">
        <f t="shared" si="0"/>
        <v>gMPggPMg</v>
      </c>
      <c r="F3" s="7" t="str">
        <f t="shared" si="0"/>
        <v>MPnMMnPM</v>
      </c>
      <c r="G3" s="7" t="str">
        <f t="shared" si="0"/>
        <v>PnS'PPS'nP</v>
      </c>
      <c r="H3" s="7" t="str">
        <f t="shared" si="0"/>
        <v>nS'R'nnR'S'n</v>
      </c>
      <c r="I3" s="7" t="str">
        <f t="shared" si="0"/>
        <v>S'R'gS'S'gR'S'</v>
      </c>
      <c r="J3" s="7" t="str">
        <f t="shared" si="0"/>
        <v>R'gS'R'R'S'gR'</v>
      </c>
      <c r="K3" s="4"/>
      <c r="L3" s="8">
        <v>2</v>
      </c>
      <c r="M3" s="8" t="s">
        <v>3</v>
      </c>
      <c r="N3" s="4"/>
      <c r="O3" s="8">
        <v>2</v>
      </c>
      <c r="P3" s="8" t="s">
        <v>17</v>
      </c>
    </row>
    <row r="4" spans="1:16" x14ac:dyDescent="0.25">
      <c r="A4" s="7">
        <f>A3</f>
        <v>12311321</v>
      </c>
      <c r="B4" s="7" t="s">
        <v>2</v>
      </c>
      <c r="C4" s="7" t="str">
        <f t="shared" ref="C4:J4" si="1">CONCATENATE(IFERROR(VLOOKUP(INT(MID($A4,1,1)+C$1-1),$O$2:$P$12,2,FALSE),""),IFERROR(VLOOKUP(INT(MID($A4,2,1)+C$1-1),$O$2:$P$12,2,FALSE),""),IFERROR(VLOOKUP(INT(MID($A4,3,1)+C$1-1),$O$2:$P$12,2,FALSE),""),IFERROR(VLOOKUP(INT(MID($A4,4,1)+C$1-1),$O$2:$P$12,2,FALSE),""),IFERROR(VLOOKUP(INT(MID($A4,5,1)+C$1-1),$O$2:$P$12,2,FALSE),""),IFERROR(VLOOKUP(INT(MID($A4,6,1)+C$1-1),$O$2:$P$12,2,FALSE),""),IFERROR(VLOOKUP(INT(MID($A4,7,1)+C$1-1),$O$2:$P$12,2,FALSE),""),IFERROR(VLOOKUP(INT(MID($A4,8,1)+C$1-1),$O$2:$P$12,2,FALSE),""))</f>
        <v>S'nDS'S'DnS'</v>
      </c>
      <c r="D4" s="7" t="str">
        <f t="shared" si="1"/>
        <v>nDPnnPDn</v>
      </c>
      <c r="E4" s="7" t="str">
        <f t="shared" si="1"/>
        <v>DPMDDMPD</v>
      </c>
      <c r="F4" s="7" t="str">
        <f t="shared" si="1"/>
        <v>PMgPPgMP</v>
      </c>
      <c r="G4" s="7" t="str">
        <f t="shared" si="1"/>
        <v>MgRMMRgM</v>
      </c>
      <c r="H4" s="7" t="str">
        <f t="shared" si="1"/>
        <v>gRSggSRg</v>
      </c>
      <c r="I4" s="7" t="str">
        <f t="shared" si="1"/>
        <v>RSn.RRn.SR</v>
      </c>
      <c r="J4" s="7" t="str">
        <f t="shared" si="1"/>
        <v>Sn.D.SSD.n.S</v>
      </c>
      <c r="K4" s="4"/>
      <c r="L4" s="8">
        <v>3</v>
      </c>
      <c r="M4" s="8" t="s">
        <v>18</v>
      </c>
      <c r="N4" s="4"/>
      <c r="O4" s="8">
        <v>3</v>
      </c>
      <c r="P4" s="8" t="s">
        <v>8</v>
      </c>
    </row>
    <row r="5" spans="1:1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8">
        <v>4</v>
      </c>
      <c r="M5" s="8" t="s">
        <v>6</v>
      </c>
      <c r="N5" s="4"/>
      <c r="O5" s="8">
        <v>4</v>
      </c>
      <c r="P5" s="8" t="s">
        <v>7</v>
      </c>
    </row>
    <row r="6" spans="1:1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8">
        <v>5</v>
      </c>
      <c r="M6" s="8" t="s">
        <v>7</v>
      </c>
      <c r="N6" s="4"/>
      <c r="O6" s="8">
        <v>5</v>
      </c>
      <c r="P6" s="8" t="s">
        <v>6</v>
      </c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8">
        <v>6</v>
      </c>
      <c r="M7" s="8" t="s">
        <v>17</v>
      </c>
      <c r="N7" s="4"/>
      <c r="O7" s="8">
        <v>6</v>
      </c>
      <c r="P7" s="8" t="s">
        <v>18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8">
        <v>7</v>
      </c>
      <c r="M8" s="8" t="s">
        <v>13</v>
      </c>
      <c r="N8" s="4"/>
      <c r="O8" s="8">
        <v>7</v>
      </c>
      <c r="P8" s="8" t="s">
        <v>4</v>
      </c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8">
        <v>8</v>
      </c>
      <c r="M9" s="8" t="s">
        <v>10</v>
      </c>
      <c r="N9" s="4"/>
      <c r="O9" s="8">
        <v>8</v>
      </c>
      <c r="P9" s="8" t="s">
        <v>3</v>
      </c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8">
        <v>9</v>
      </c>
      <c r="M10" s="8" t="s">
        <v>18</v>
      </c>
      <c r="N10" s="4"/>
      <c r="O10" s="8">
        <v>9</v>
      </c>
      <c r="P10" s="8" t="s">
        <v>19</v>
      </c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8">
        <v>10</v>
      </c>
      <c r="M11" s="8" t="s">
        <v>13</v>
      </c>
      <c r="N11" s="4"/>
      <c r="O11" s="8">
        <v>10</v>
      </c>
      <c r="P11" s="8" t="s">
        <v>15</v>
      </c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8">
        <v>11</v>
      </c>
      <c r="M12" s="8" t="s">
        <v>17</v>
      </c>
      <c r="N12" s="4"/>
      <c r="O12" s="8">
        <v>11</v>
      </c>
      <c r="P12" s="8" t="s">
        <v>16</v>
      </c>
    </row>
  </sheetData>
  <mergeCells count="2">
    <mergeCell ref="L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Different Paltas - Shudda Swara</vt:lpstr>
      <vt:lpstr>Bhimpalasi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Chandrasekhar</dc:creator>
  <cp:lastModifiedBy>Mahendra Chandrasekhar</cp:lastModifiedBy>
  <dcterms:created xsi:type="dcterms:W3CDTF">2020-12-23T02:50:10Z</dcterms:created>
  <dcterms:modified xsi:type="dcterms:W3CDTF">2021-01-23T13:31:31Z</dcterms:modified>
</cp:coreProperties>
</file>