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X:\التجارة الخارجية\trade1\Trade\TRADE for Time Series\2022-2023\جداول الربع الرابع 2022-2023\الجغرافى\واردات\"/>
    </mc:Choice>
  </mc:AlternateContent>
  <xr:revisionPtr revIDLastSave="0" documentId="13_ncr:1_{7D925E66-F1E8-480F-884F-F73EAA6BF131}" xr6:coauthVersionLast="36" xr6:coauthVersionMax="36" xr10:uidLastSave="{00000000-0000-0000-0000-000000000000}"/>
  <bookViews>
    <workbookView showHorizontalScroll="0" showVerticalScroll="0" showSheetTabs="0" xWindow="0" yWindow="0" windowWidth="20490" windowHeight="6750" tabRatio="601" xr2:uid="{00000000-000D-0000-FFFF-FFFF00000000}"/>
  </bookViews>
  <sheets>
    <sheet name="الواردات سنوات مالية" sheetId="5" r:id="rId1"/>
  </sheets>
  <definedNames>
    <definedName name="_xlnm.Print_Area" localSheetId="0">'الواردات سنوات مالية'!$A$1:$T$42</definedName>
  </definedNames>
  <calcPr calcId="191029"/>
</workbook>
</file>

<file path=xl/calcChain.xml><?xml version="1.0" encoding="utf-8"?>
<calcChain xmlns="http://schemas.openxmlformats.org/spreadsheetml/2006/main">
  <c r="K36" i="5" l="1"/>
  <c r="K34" i="5"/>
  <c r="K32" i="5"/>
  <c r="K31" i="5"/>
  <c r="K28" i="5"/>
</calcChain>
</file>

<file path=xl/sharedStrings.xml><?xml version="1.0" encoding="utf-8"?>
<sst xmlns="http://schemas.openxmlformats.org/spreadsheetml/2006/main" count="73" uniqueCount="57">
  <si>
    <t>24 - Exports by Geographical Distribution</t>
  </si>
  <si>
    <r>
      <t>إجمالى الصادرات</t>
    </r>
    <r>
      <rPr>
        <u/>
        <sz val="12"/>
        <color indexed="61"/>
        <rFont val="Arial"/>
        <family val="2"/>
      </rPr>
      <t xml:space="preserve">  **</t>
    </r>
  </si>
  <si>
    <t>Total Exports **</t>
  </si>
  <si>
    <t>الإتحاد الاوروبى</t>
  </si>
  <si>
    <r>
      <t xml:space="preserve">EU </t>
    </r>
    <r>
      <rPr>
        <sz val="10"/>
        <rFont val="Arial"/>
        <family val="2"/>
        <charset val="178"/>
      </rPr>
      <t xml:space="preserve"> </t>
    </r>
  </si>
  <si>
    <t xml:space="preserve">الدول الاوروبية الأخرى </t>
  </si>
  <si>
    <t>Other European countries</t>
  </si>
  <si>
    <t>روسيا الإتحادية ودول الكومنولث المستقلة</t>
  </si>
  <si>
    <t>Russian Federation &amp; C.I.S.</t>
  </si>
  <si>
    <t>الولايات المتحدة الأمريكية</t>
  </si>
  <si>
    <t>USA</t>
  </si>
  <si>
    <t>الدول العربية</t>
  </si>
  <si>
    <t>Arab countries</t>
  </si>
  <si>
    <t>الدول الآسيوية (غير العربية)</t>
  </si>
  <si>
    <t>Asian countries (excluding Arab countries)</t>
  </si>
  <si>
    <t>الدول الأفريقية (غير العربية)</t>
  </si>
  <si>
    <t>African countries (excluding Arab countries)</t>
  </si>
  <si>
    <t>استراليا</t>
  </si>
  <si>
    <t>Australia</t>
  </si>
  <si>
    <t>دول ومناطق أخرى</t>
  </si>
  <si>
    <t>Other countries and regions</t>
  </si>
  <si>
    <r>
      <t xml:space="preserve">  . أرقام مبدئية   </t>
    </r>
    <r>
      <rPr>
        <vertAlign val="subscript"/>
        <sz val="12"/>
        <rFont val="Arial"/>
        <family val="2"/>
      </rPr>
      <t xml:space="preserve"> </t>
    </r>
    <r>
      <rPr>
        <vertAlign val="subscript"/>
        <sz val="14"/>
        <rFont val="Arial"/>
        <family val="2"/>
      </rPr>
      <t xml:space="preserve">*   </t>
    </r>
  </si>
  <si>
    <t xml:space="preserve">    *   Provisional.</t>
  </si>
  <si>
    <r>
      <t xml:space="preserve">  .  يتضمن صادرات المناطق الحرة   </t>
    </r>
    <r>
      <rPr>
        <vertAlign val="subscript"/>
        <sz val="14"/>
        <rFont val="Arial"/>
        <family val="2"/>
      </rPr>
      <t xml:space="preserve">**             </t>
    </r>
  </si>
  <si>
    <t>**   Including exports of free zones .</t>
  </si>
  <si>
    <r>
      <t xml:space="preserve">  </t>
    </r>
    <r>
      <rPr>
        <sz val="8"/>
        <rFont val="Arial"/>
        <family val="2"/>
      </rPr>
      <t xml:space="preserve"> (1)</t>
    </r>
    <r>
      <rPr>
        <sz val="10"/>
        <rFont val="Arial"/>
        <family val="2"/>
        <charset val="178"/>
      </rPr>
      <t xml:space="preserve"> There is discrepancy between the sum total of the year and that of quarterly periods,due to the revised </t>
    </r>
  </si>
  <si>
    <t xml:space="preserve">        data of petroleum sector .</t>
  </si>
  <si>
    <t xml:space="preserve"> Imports by Geographical Distribution</t>
  </si>
  <si>
    <t>(US$ mn)</t>
  </si>
  <si>
    <t>خلال</t>
  </si>
  <si>
    <t>During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</si>
  <si>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</si>
  <si>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</si>
  <si>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</si>
  <si>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</si>
  <si>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</si>
  <si>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</si>
  <si>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</si>
  <si>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</si>
  <si>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</si>
  <si>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</si>
  <si>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</si>
  <si>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r>
      <t>إجمالى الواردات</t>
    </r>
    <r>
      <rPr>
        <u/>
        <sz val="12"/>
        <color indexed="61"/>
        <rFont val="Arial"/>
        <family val="2"/>
      </rPr>
      <t xml:space="preserve"> **</t>
    </r>
  </si>
  <si>
    <t>Total Imports**</t>
  </si>
  <si>
    <t xml:space="preserve">الإتحاد الاوروبى </t>
  </si>
  <si>
    <r>
      <t xml:space="preserve">EU </t>
    </r>
    <r>
      <rPr>
        <vertAlign val="superscript"/>
        <sz val="12"/>
        <rFont val="Arial"/>
        <family val="2"/>
      </rPr>
      <t/>
    </r>
  </si>
  <si>
    <t>*   Provisional .</t>
  </si>
  <si>
    <t>**  Including imports of free zones .</t>
  </si>
  <si>
    <t>2016/2017</t>
  </si>
  <si>
    <r>
      <rPr>
        <sz val="9"/>
        <rFont val="Arial"/>
        <family val="2"/>
      </rPr>
      <t>*</t>
    </r>
    <r>
      <rPr>
        <sz val="11"/>
        <rFont val="Akhbar MT"/>
        <charset val="178"/>
      </rPr>
      <t xml:space="preserve"> </t>
    </r>
    <r>
      <rPr>
        <sz val="12"/>
        <rFont val="Akhbar MT"/>
        <charset val="178"/>
      </rPr>
      <t>أرقام مبدئية.</t>
    </r>
    <r>
      <rPr>
        <sz val="11"/>
        <rFont val="Akhbar MT"/>
        <charset val="178"/>
      </rPr>
      <t xml:space="preserve">   </t>
    </r>
    <r>
      <rPr>
        <sz val="14"/>
        <rFont val="Akhbar MT"/>
        <charset val="178"/>
      </rPr>
      <t xml:space="preserve"> </t>
    </r>
    <r>
      <rPr>
        <vertAlign val="subscript"/>
        <sz val="14"/>
        <rFont val="Arial"/>
        <family val="2"/>
      </rPr>
      <t xml:space="preserve">                                          </t>
    </r>
  </si>
  <si>
    <r>
      <rPr>
        <sz val="9"/>
        <rFont val="Arial"/>
        <family val="2"/>
      </rPr>
      <t>**</t>
    </r>
    <r>
      <rPr>
        <sz val="12"/>
        <rFont val="Akhbar MT"/>
        <charset val="178"/>
      </rPr>
      <t xml:space="preserve"> يتضمن واردات المناطق الحرة.</t>
    </r>
    <r>
      <rPr>
        <vertAlign val="subscript"/>
        <sz val="14"/>
        <rFont val="Arial"/>
        <family val="2"/>
      </rPr>
      <t xml:space="preserve">    </t>
    </r>
  </si>
  <si>
    <t>2017/2018</t>
  </si>
  <si>
    <t>2018/2019</t>
  </si>
  <si>
    <t>2021/2022*</t>
  </si>
  <si>
    <t>2019/2020</t>
  </si>
  <si>
    <t>2022/2023*</t>
  </si>
  <si>
    <t>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</si>
</sst>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##0.0_);[Red]\(###0.0\)"/>
    <numFmt numFmtId="166" formatCode="_-&quot;ج.م.‏&quot;\ * #,##0_-;_-&quot;ج.م.‏&quot;\ * #,##0\-;_-&quot;ج.م.‏&quot;\ * &quot;-&quot;_-;_-@_-"/>
    <numFmt numFmtId="167" formatCode="_-* #,##0_-;_-* #,##0\-;_-* &quot;-&quot;_-;_-@_-"/>
    <numFmt numFmtId="168" formatCode="_-&quot;ج.م.‏&quot;\ * #,##0.00_-;_-&quot;ج.م.‏&quot;\ * #,##0.00\-;_-&quot;ج.م.‏&quot;\ * &quot;-&quot;??_-;_-@_-"/>
    <numFmt numFmtId="169" formatCode="_-* #,##0.00_-;_-* #,##0.00\-;_-* &quot;-&quot;??_-;_-@_-"/>
  </numFmts>
  <fonts count="4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  <charset val="178"/>
    </font>
    <font>
      <sz val="9"/>
      <name val="Arial"/>
      <family val="2"/>
      <charset val="178"/>
    </font>
    <font>
      <sz val="9"/>
      <name val="Arial"/>
      <family val="2"/>
    </font>
    <font>
      <sz val="10"/>
      <name val="Arial"/>
      <family val="2"/>
      <charset val="178"/>
    </font>
    <font>
      <sz val="12"/>
      <name val="Akhbar MT"/>
      <charset val="178"/>
    </font>
    <font>
      <b/>
      <u/>
      <sz val="14"/>
      <name val="Arial"/>
      <family val="2"/>
      <charset val="178"/>
    </font>
    <font>
      <sz val="12"/>
      <name val="Times New Roman"/>
      <family val="1"/>
    </font>
    <font>
      <b/>
      <sz val="12"/>
      <name val="Arial"/>
      <family val="2"/>
      <charset val="178"/>
    </font>
    <font>
      <b/>
      <sz val="9"/>
      <name val="Arial"/>
      <family val="2"/>
    </font>
    <font>
      <b/>
      <sz val="12"/>
      <name val="Akhbar MT"/>
      <charset val="178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name val="Arial"/>
      <family val="2"/>
      <charset val="178"/>
    </font>
    <font>
      <vertAlign val="subscript"/>
      <sz val="12"/>
      <name val="Arial"/>
      <family val="2"/>
    </font>
    <font>
      <vertAlign val="subscript"/>
      <sz val="14"/>
      <name val="Arial"/>
      <family val="2"/>
    </font>
    <font>
      <sz val="11"/>
      <name val="Akhbar MT"/>
      <charset val="178"/>
    </font>
    <font>
      <sz val="14"/>
      <name val="Akhbar MT"/>
      <charset val="178"/>
    </font>
    <font>
      <b/>
      <sz val="12"/>
      <name val="Arial"/>
      <family val="2"/>
    </font>
    <font>
      <sz val="12"/>
      <color indexed="17"/>
      <name val="Times New Roman"/>
      <family val="1"/>
    </font>
    <font>
      <sz val="12"/>
      <color indexed="17"/>
      <name val="Arial"/>
      <family val="2"/>
      <charset val="178"/>
    </font>
    <font>
      <sz val="12"/>
      <color indexed="17"/>
      <name val="Akhbar MT"/>
      <charset val="178"/>
    </font>
    <font>
      <sz val="16"/>
      <name val="Arial"/>
      <family val="2"/>
      <charset val="178"/>
    </font>
    <font>
      <sz val="16"/>
      <name val="Times New Roman"/>
      <family val="1"/>
    </font>
    <font>
      <u/>
      <sz val="11"/>
      <color indexed="61"/>
      <name val="Arial"/>
      <family val="2"/>
    </font>
    <font>
      <u/>
      <sz val="12"/>
      <color indexed="61"/>
      <name val="Arial"/>
      <family val="2"/>
    </font>
    <font>
      <sz val="11"/>
      <color indexed="17"/>
      <name val="Arial"/>
      <family val="2"/>
    </font>
    <font>
      <u/>
      <sz val="14"/>
      <color indexed="61"/>
      <name val="Akhbar MT"/>
      <charset val="178"/>
    </font>
    <font>
      <vertAlign val="superscript"/>
      <sz val="12"/>
      <name val="Arial"/>
      <family val="2"/>
    </font>
    <font>
      <sz val="11"/>
      <name val="Arial"/>
      <family val="2"/>
      <charset val="178"/>
    </font>
    <font>
      <sz val="11"/>
      <color indexed="17"/>
      <name val="Akhbar MT"/>
      <charset val="178"/>
    </font>
    <font>
      <sz val="13"/>
      <name val="Akhbar MT"/>
      <charset val="178"/>
    </font>
    <font>
      <sz val="13"/>
      <color indexed="17"/>
      <name val="Akhbar MT"/>
      <charset val="178"/>
    </font>
    <font>
      <u/>
      <sz val="11"/>
      <color indexed="61"/>
      <name val="Arial"/>
      <family val="2"/>
      <charset val="178"/>
    </font>
    <font>
      <sz val="10"/>
      <color indexed="17"/>
      <name val="Arial"/>
      <family val="2"/>
    </font>
    <font>
      <u/>
      <sz val="10"/>
      <color indexed="61"/>
      <name val="Arial"/>
      <family val="2"/>
      <charset val="178"/>
    </font>
    <font>
      <sz val="14"/>
      <color indexed="17"/>
      <name val="Arial"/>
      <family val="2"/>
      <charset val="178"/>
    </font>
    <font>
      <sz val="11"/>
      <name val="Arial"/>
      <family val="2"/>
    </font>
    <font>
      <sz val="11"/>
      <name val="Akhbar MT"/>
      <family val="2"/>
      <charset val="178"/>
    </font>
    <font>
      <u/>
      <sz val="10"/>
      <color indexed="36"/>
      <name val="Arial"/>
      <family val="2"/>
    </font>
    <font>
      <sz val="11"/>
      <color theme="1"/>
      <name val="Arial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4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05">
    <xf numFmtId="0" fontId="0" fillId="0" borderId="0" xfId="0"/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1" fillId="0" borderId="1" xfId="1" quotePrefix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3" fillId="0" borderId="0" xfId="1" applyFont="1"/>
    <xf numFmtId="0" fontId="14" fillId="0" borderId="0" xfId="1" applyFont="1"/>
    <xf numFmtId="0" fontId="15" fillId="0" borderId="0" xfId="1" applyFont="1"/>
    <xf numFmtId="164" fontId="6" fillId="0" borderId="3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0" fontId="9" fillId="0" borderId="0" xfId="1" applyFont="1"/>
    <xf numFmtId="164" fontId="16" fillId="0" borderId="0" xfId="1" applyNumberFormat="1" applyFont="1"/>
    <xf numFmtId="0" fontId="7" fillId="0" borderId="0" xfId="1" applyFont="1" applyAlignment="1">
      <alignment horizontal="right" vertical="center" indent="1" readingOrder="2"/>
    </xf>
    <xf numFmtId="0" fontId="5" fillId="0" borderId="0" xfId="1" applyFont="1"/>
    <xf numFmtId="0" fontId="6" fillId="0" borderId="0" xfId="1" applyFont="1"/>
    <xf numFmtId="0" fontId="4" fillId="0" borderId="0" xfId="1" applyFont="1" applyAlignment="1">
      <alignment horizontal="left" vertical="center" indent="1"/>
    </xf>
    <xf numFmtId="0" fontId="5" fillId="0" borderId="0" xfId="1" applyFont="1" applyAlignment="1">
      <alignment horizontal="left" vertical="center" indent="1"/>
    </xf>
    <xf numFmtId="0" fontId="19" fillId="0" borderId="0" xfId="1" applyFont="1" applyAlignment="1">
      <alignment horizontal="right" vertical="center" indent="1"/>
    </xf>
    <xf numFmtId="0" fontId="13" fillId="0" borderId="0" xfId="1" applyFont="1" applyAlignment="1">
      <alignment vertical="center"/>
    </xf>
    <xf numFmtId="164" fontId="16" fillId="0" borderId="0" xfId="1" applyNumberFormat="1" applyFont="1" applyAlignment="1">
      <alignment vertical="center"/>
    </xf>
    <xf numFmtId="0" fontId="7" fillId="0" borderId="0" xfId="1" applyFont="1" applyAlignment="1">
      <alignment horizontal="right" vertical="center" readingOrder="1"/>
    </xf>
    <xf numFmtId="0" fontId="27" fillId="0" borderId="3" xfId="1" applyFont="1" applyBorder="1" applyAlignment="1">
      <alignment horizontal="left" vertical="center" indent="1" readingOrder="1"/>
    </xf>
    <xf numFmtId="164" fontId="9" fillId="0" borderId="0" xfId="1" applyNumberFormat="1" applyFont="1"/>
    <xf numFmtId="0" fontId="29" fillId="2" borderId="5" xfId="1" applyFont="1" applyFill="1" applyBorder="1" applyAlignment="1">
      <alignment horizontal="center" vertical="center" readingOrder="1"/>
    </xf>
    <xf numFmtId="0" fontId="6" fillId="0" borderId="3" xfId="1" applyFont="1" applyBorder="1" applyAlignment="1">
      <alignment horizontal="left" vertical="center" indent="1"/>
    </xf>
    <xf numFmtId="0" fontId="6" fillId="0" borderId="3" xfId="1" quotePrefix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 indent="1"/>
    </xf>
    <xf numFmtId="0" fontId="6" fillId="0" borderId="2" xfId="1" quotePrefix="1" applyFont="1" applyBorder="1" applyAlignment="1">
      <alignment horizontal="left" vertical="center" indent="1"/>
    </xf>
    <xf numFmtId="0" fontId="6" fillId="0" borderId="5" xfId="1" applyFont="1" applyBorder="1" applyAlignment="1">
      <alignment horizontal="left" vertical="center" indent="1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indent="1"/>
    </xf>
    <xf numFmtId="164" fontId="15" fillId="0" borderId="0" xfId="1" applyNumberFormat="1" applyFont="1"/>
    <xf numFmtId="0" fontId="7" fillId="0" borderId="0" xfId="1" applyFont="1" applyAlignment="1">
      <alignment horizontal="right" vertical="center"/>
    </xf>
    <xf numFmtId="165" fontId="24" fillId="2" borderId="6" xfId="1" applyNumberFormat="1" applyFont="1" applyFill="1" applyBorder="1" applyAlignment="1">
      <alignment horizontal="center" vertical="center"/>
    </xf>
    <xf numFmtId="0" fontId="34" fillId="0" borderId="3" xfId="1" applyFont="1" applyBorder="1" applyAlignment="1">
      <alignment horizontal="right" vertical="center" indent="1"/>
    </xf>
    <xf numFmtId="0" fontId="34" fillId="0" borderId="5" xfId="1" applyFont="1" applyBorder="1" applyAlignment="1">
      <alignment horizontal="right" vertical="center" indent="1"/>
    </xf>
    <xf numFmtId="164" fontId="36" fillId="0" borderId="3" xfId="1" applyNumberFormat="1" applyFont="1" applyBorder="1" applyAlignment="1">
      <alignment horizontal="center" vertical="center"/>
    </xf>
    <xf numFmtId="164" fontId="27" fillId="0" borderId="3" xfId="1" applyNumberFormat="1" applyFont="1" applyBorder="1" applyAlignment="1">
      <alignment horizontal="center" vertical="center"/>
    </xf>
    <xf numFmtId="0" fontId="37" fillId="2" borderId="7" xfId="1" applyFont="1" applyFill="1" applyBorder="1" applyAlignment="1">
      <alignment horizontal="center" vertical="center"/>
    </xf>
    <xf numFmtId="165" fontId="24" fillId="2" borderId="8" xfId="1" applyNumberFormat="1" applyFont="1" applyFill="1" applyBorder="1" applyAlignment="1">
      <alignment horizontal="center" vertical="center"/>
    </xf>
    <xf numFmtId="0" fontId="23" fillId="2" borderId="9" xfId="1" applyFont="1" applyFill="1" applyBorder="1"/>
    <xf numFmtId="0" fontId="32" fillId="0" borderId="0" xfId="1" applyFont="1" applyAlignment="1">
      <alignment horizontal="left" vertical="center" indent="1"/>
    </xf>
    <xf numFmtId="164" fontId="19" fillId="0" borderId="0" xfId="1" applyNumberFormat="1" applyFont="1" applyAlignment="1">
      <alignment vertical="center" readingOrder="2"/>
    </xf>
    <xf numFmtId="0" fontId="32" fillId="0" borderId="0" xfId="1" applyFont="1" applyAlignment="1">
      <alignment horizontal="left" vertical="center"/>
    </xf>
    <xf numFmtId="0" fontId="30" fillId="0" borderId="6" xfId="1" applyFont="1" applyBorder="1" applyAlignment="1">
      <alignment horizontal="right" vertical="center" indent="1"/>
    </xf>
    <xf numFmtId="0" fontId="29" fillId="2" borderId="8" xfId="1" applyFont="1" applyFill="1" applyBorder="1" applyAlignment="1">
      <alignment horizontal="right" vertical="center" readingOrder="1"/>
    </xf>
    <xf numFmtId="0" fontId="29" fillId="2" borderId="2" xfId="1" applyFont="1" applyFill="1" applyBorder="1" applyAlignment="1">
      <alignment horizontal="right" vertical="center" readingOrder="1"/>
    </xf>
    <xf numFmtId="164" fontId="38" fillId="0" borderId="3" xfId="1" applyNumberFormat="1" applyFont="1" applyBorder="1" applyAlignment="1">
      <alignment horizontal="center" vertical="center"/>
    </xf>
    <xf numFmtId="0" fontId="29" fillId="2" borderId="10" xfId="1" applyFont="1" applyFill="1" applyBorder="1" applyAlignment="1">
      <alignment horizontal="center" vertical="center"/>
    </xf>
    <xf numFmtId="0" fontId="29" fillId="2" borderId="1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0" fillId="0" borderId="10" xfId="1" quotePrefix="1" applyFont="1" applyBorder="1" applyAlignment="1">
      <alignment horizontal="center" vertical="center"/>
    </xf>
    <xf numFmtId="0" fontId="33" fillId="2" borderId="12" xfId="1" applyFont="1" applyFill="1" applyBorder="1" applyAlignment="1">
      <alignment horizontal="center" vertical="center"/>
    </xf>
    <xf numFmtId="0" fontId="29" fillId="2" borderId="0" xfId="1" applyFont="1" applyFill="1" applyAlignment="1">
      <alignment horizontal="center" vertical="center"/>
    </xf>
    <xf numFmtId="0" fontId="37" fillId="2" borderId="5" xfId="1" applyFont="1" applyFill="1" applyBorder="1" applyAlignment="1">
      <alignment horizontal="center" vertical="center"/>
    </xf>
    <xf numFmtId="0" fontId="30" fillId="4" borderId="3" xfId="1" applyFont="1" applyFill="1" applyBorder="1" applyAlignment="1">
      <alignment horizontal="right" vertical="center" indent="1"/>
    </xf>
    <xf numFmtId="0" fontId="27" fillId="4" borderId="3" xfId="1" quotePrefix="1" applyFont="1" applyFill="1" applyBorder="1" applyAlignment="1">
      <alignment horizontal="left" vertical="center" indent="1"/>
    </xf>
    <xf numFmtId="0" fontId="34" fillId="4" borderId="3" xfId="1" applyFont="1" applyFill="1" applyBorder="1" applyAlignment="1">
      <alignment horizontal="right" vertical="center" indent="1"/>
    </xf>
    <xf numFmtId="0" fontId="34" fillId="4" borderId="5" xfId="1" applyFont="1" applyFill="1" applyBorder="1" applyAlignment="1">
      <alignment horizontal="right" vertical="center" indent="1"/>
    </xf>
    <xf numFmtId="0" fontId="10" fillId="0" borderId="1" xfId="1" quotePrefix="1" applyFont="1" applyBorder="1" applyAlignment="1">
      <alignment horizontal="center" vertical="center"/>
    </xf>
    <xf numFmtId="0" fontId="29" fillId="2" borderId="5" xfId="1" applyFont="1" applyFill="1" applyBorder="1" applyAlignment="1">
      <alignment horizontal="right" vertical="center" readingOrder="1"/>
    </xf>
    <xf numFmtId="0" fontId="6" fillId="4" borderId="2" xfId="3" applyFont="1" applyFill="1" applyBorder="1" applyAlignment="1">
      <alignment horizontal="left" vertical="center" indent="1"/>
    </xf>
    <xf numFmtId="0" fontId="40" fillId="0" borderId="0" xfId="1" applyFont="1" applyAlignment="1">
      <alignment horizontal="left" vertical="center" wrapText="1"/>
    </xf>
    <xf numFmtId="0" fontId="40" fillId="0" borderId="0" xfId="1" applyFont="1" applyAlignment="1">
      <alignment horizontal="right" vertical="top" wrapText="1" readingOrder="2"/>
    </xf>
    <xf numFmtId="0" fontId="1" fillId="0" borderId="0" xfId="1" applyFo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right" readingOrder="2"/>
    </xf>
    <xf numFmtId="0" fontId="1" fillId="4" borderId="3" xfId="1" applyFont="1" applyFill="1" applyBorder="1" applyAlignment="1">
      <alignment horizontal="left" vertical="center" indent="1"/>
    </xf>
    <xf numFmtId="0" fontId="1" fillId="4" borderId="3" xfId="1" quotePrefix="1" applyFont="1" applyFill="1" applyBorder="1" applyAlignment="1">
      <alignment horizontal="left" vertical="center" indent="1"/>
    </xf>
    <xf numFmtId="0" fontId="1" fillId="4" borderId="2" xfId="1" applyFont="1" applyFill="1" applyBorder="1" applyAlignment="1">
      <alignment horizontal="left" vertical="center" indent="1"/>
    </xf>
    <xf numFmtId="0" fontId="1" fillId="4" borderId="2" xfId="1" quotePrefix="1" applyFont="1" applyFill="1" applyBorder="1" applyAlignment="1">
      <alignment horizontal="left" vertical="center" indent="1"/>
    </xf>
    <xf numFmtId="0" fontId="1" fillId="4" borderId="5" xfId="1" applyFont="1" applyFill="1" applyBorder="1" applyAlignment="1">
      <alignment horizontal="left" vertical="center" indent="1"/>
    </xf>
    <xf numFmtId="0" fontId="1" fillId="0" borderId="0" xfId="1" applyFont="1" applyAlignment="1">
      <alignment horizontal="left" vertical="center" indent="1"/>
    </xf>
    <xf numFmtId="164" fontId="1" fillId="0" borderId="0" xfId="1" applyNumberFormat="1" applyFont="1" applyAlignment="1">
      <alignment horizontal="left" vertical="center" indent="1"/>
    </xf>
    <xf numFmtId="0" fontId="1" fillId="0" borderId="0" xfId="1" applyFont="1" applyAlignment="1">
      <alignment horizontal="left" vertical="center"/>
    </xf>
    <xf numFmtId="0" fontId="41" fillId="0" borderId="0" xfId="1" applyFont="1" applyAlignment="1">
      <alignment horizontal="right" vertical="center" indent="1" readingOrder="2"/>
    </xf>
    <xf numFmtId="0" fontId="1" fillId="0" borderId="0" xfId="1" applyFont="1" applyAlignment="1">
      <alignment horizontal="left" vertical="center" indent="1" readingOrder="1"/>
    </xf>
    <xf numFmtId="164" fontId="6" fillId="0" borderId="3" xfId="1" applyNumberFormat="1" applyFont="1" applyFill="1" applyBorder="1" applyAlignment="1">
      <alignment horizontal="center" vertical="center"/>
    </xf>
    <xf numFmtId="164" fontId="6" fillId="0" borderId="5" xfId="1" applyNumberFormat="1" applyFont="1" applyFill="1" applyBorder="1" applyAlignment="1">
      <alignment horizontal="center" vertical="center"/>
    </xf>
    <xf numFmtId="0" fontId="16" fillId="5" borderId="9" xfId="1" applyFont="1" applyFill="1" applyBorder="1" applyAlignment="1">
      <alignment horizontal="center" vertical="center"/>
    </xf>
    <xf numFmtId="0" fontId="16" fillId="5" borderId="13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1" fillId="0" borderId="0" xfId="1" quotePrefix="1" applyFont="1" applyAlignment="1">
      <alignment horizontal="center"/>
    </xf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 vertical="center" readingOrder="2"/>
    </xf>
    <xf numFmtId="0" fontId="25" fillId="3" borderId="14" xfId="1" applyFont="1" applyFill="1" applyBorder="1" applyAlignment="1">
      <alignment horizontal="center" vertical="center"/>
    </xf>
    <xf numFmtId="0" fontId="25" fillId="3" borderId="10" xfId="1" applyFont="1" applyFill="1" applyBorder="1" applyAlignment="1">
      <alignment horizontal="center" vertical="center"/>
    </xf>
    <xf numFmtId="0" fontId="26" fillId="3" borderId="10" xfId="1" applyFont="1" applyFill="1" applyBorder="1" applyAlignment="1">
      <alignment horizontal="center" vertical="center"/>
    </xf>
    <xf numFmtId="0" fontId="0" fillId="0" borderId="10" xfId="0" applyBorder="1" applyAlignment="1"/>
    <xf numFmtId="0" fontId="1" fillId="0" borderId="0" xfId="1" applyFont="1" applyAlignment="1">
      <alignment horizontal="right" vertical="center" readingOrder="2"/>
    </xf>
    <xf numFmtId="0" fontId="29" fillId="2" borderId="6" xfId="1" applyFont="1" applyFill="1" applyBorder="1" applyAlignment="1">
      <alignment horizontal="right" vertical="center" readingOrder="1"/>
    </xf>
    <xf numFmtId="0" fontId="29" fillId="2" borderId="3" xfId="1" applyFont="1" applyFill="1" applyBorder="1" applyAlignment="1">
      <alignment horizontal="right" vertical="center" readingOrder="1"/>
    </xf>
    <xf numFmtId="0" fontId="29" fillId="2" borderId="5" xfId="1" applyFont="1" applyFill="1" applyBorder="1" applyAlignment="1">
      <alignment horizontal="right" vertical="center" readingOrder="1"/>
    </xf>
    <xf numFmtId="0" fontId="35" fillId="2" borderId="4" xfId="1" applyFont="1" applyFill="1" applyBorder="1" applyAlignment="1">
      <alignment horizontal="left" vertical="center"/>
    </xf>
    <xf numFmtId="0" fontId="22" fillId="2" borderId="13" xfId="1" applyFont="1" applyFill="1" applyBorder="1" applyAlignment="1">
      <alignment vertical="center"/>
    </xf>
    <xf numFmtId="0" fontId="39" fillId="4" borderId="6" xfId="1" applyFont="1" applyFill="1" applyBorder="1" applyAlignment="1">
      <alignment horizontal="center" vertical="center" readingOrder="1"/>
    </xf>
    <xf numFmtId="0" fontId="39" fillId="4" borderId="5" xfId="1" applyFont="1" applyFill="1" applyBorder="1" applyAlignment="1">
      <alignment horizontal="center" vertical="center" readingOrder="1"/>
    </xf>
    <xf numFmtId="0" fontId="16" fillId="5" borderId="6" xfId="1" applyFont="1" applyFill="1" applyBorder="1" applyAlignment="1">
      <alignment horizontal="center" vertical="center"/>
    </xf>
    <xf numFmtId="0" fontId="16" fillId="5" borderId="5" xfId="1" applyFont="1" applyFill="1" applyBorder="1" applyAlignment="1">
      <alignment horizontal="center" vertical="center"/>
    </xf>
  </cellXfs>
  <cellStyles count="18">
    <cellStyle name="Normal" xfId="0" builtinId="0"/>
    <cellStyle name="Normal 2" xfId="4" xr:uid="{00000000-0005-0000-0000-000001000000}"/>
    <cellStyle name="Normal 3" xfId="5" xr:uid="{00000000-0005-0000-0000-000002000000}"/>
    <cellStyle name="Normal 3 2" xfId="6" xr:uid="{00000000-0005-0000-0000-000003000000}"/>
    <cellStyle name="Normal 4" xfId="7" xr:uid="{00000000-0005-0000-0000-000004000000}"/>
    <cellStyle name="Normal_BOP_11_14-19_21" xfId="1" xr:uid="{00000000-0005-0000-0000-000005000000}"/>
    <cellStyle name="Normal_BOP_11_14-19_21 2" xfId="3" xr:uid="{00000000-0005-0000-0000-000006000000}"/>
    <cellStyle name="Percent 2" xfId="8" xr:uid="{00000000-0005-0000-0000-000007000000}"/>
    <cellStyle name="Percent 2 2" xfId="9" xr:uid="{00000000-0005-0000-0000-000008000000}"/>
    <cellStyle name="Percent 3" xfId="10" xr:uid="{00000000-0005-0000-0000-000009000000}"/>
    <cellStyle name="Percent 3 2" xfId="11" xr:uid="{00000000-0005-0000-0000-00000A000000}"/>
    <cellStyle name="Spelling 1033,0" xfId="12" xr:uid="{00000000-0005-0000-0000-00000B000000}"/>
    <cellStyle name="ارتباط تشعبي متبع_قطاعات" xfId="13" xr:uid="{00000000-0005-0000-0000-00000C000000}"/>
    <cellStyle name="عادي_artim" xfId="2" xr:uid="{00000000-0005-0000-0000-00000D000000}"/>
    <cellStyle name="عملة [0]_Book1" xfId="14" xr:uid="{00000000-0005-0000-0000-00000E000000}"/>
    <cellStyle name="عملة_Book1" xfId="15" xr:uid="{00000000-0005-0000-0000-00000F000000}"/>
    <cellStyle name="فاصلة [0]_Book1" xfId="16" xr:uid="{00000000-0005-0000-0000-000010000000}"/>
    <cellStyle name="فاصلة_Book1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74"/>
  <sheetViews>
    <sheetView tabSelected="1" view="pageBreakPreview" topLeftCell="J1" zoomScaleNormal="100" zoomScaleSheetLayoutView="100" workbookViewId="0">
      <selection activeCell="R27" sqref="R27"/>
    </sheetView>
  </sheetViews>
  <sheetFormatPr defaultColWidth="9.140625" defaultRowHeight="15" x14ac:dyDescent="0.2"/>
  <cols>
    <col min="1" max="1" width="32.28515625" style="11" customWidth="1"/>
    <col min="2" max="2" width="41.7109375" style="17" customWidth="1"/>
    <col min="3" max="7" width="15.7109375" style="17" customWidth="1"/>
    <col min="8" max="8" width="15.7109375" style="18" customWidth="1"/>
    <col min="9" max="16" width="15.7109375" style="9" customWidth="1"/>
    <col min="17" max="17" width="14.7109375" style="9" customWidth="1"/>
    <col min="18" max="18" width="13" style="9" bestFit="1" customWidth="1"/>
    <col min="19" max="19" width="15.7109375" style="9" customWidth="1"/>
    <col min="20" max="20" width="13.42578125" style="9" customWidth="1"/>
    <col min="21" max="21" width="9.140625" style="9"/>
    <col min="22" max="22" width="10.85546875" style="9" bestFit="1" customWidth="1"/>
    <col min="23" max="16384" width="9.140625" style="9"/>
  </cols>
  <sheetData>
    <row r="1" spans="1:37" s="4" customFormat="1" ht="20.100000000000001" customHeight="1" x14ac:dyDescent="0.2">
      <c r="A1" s="3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</row>
    <row r="2" spans="1:37" s="5" customFormat="1" ht="29.1" hidden="1" customHeight="1" x14ac:dyDescent="0.2">
      <c r="B2" s="91" t="s">
        <v>0</v>
      </c>
      <c r="C2" s="92"/>
      <c r="D2" s="92"/>
      <c r="E2" s="92"/>
      <c r="F2" s="92"/>
      <c r="G2" s="92"/>
      <c r="H2" s="93"/>
      <c r="I2" s="94"/>
      <c r="J2" s="94"/>
    </row>
    <row r="3" spans="1:37" s="8" customFormat="1" ht="22.5" hidden="1" customHeight="1" x14ac:dyDescent="0.2">
      <c r="A3" s="7"/>
      <c r="B3" s="6"/>
      <c r="C3" s="6"/>
      <c r="D3" s="6"/>
      <c r="E3" s="6"/>
      <c r="F3" s="6"/>
      <c r="G3" s="6"/>
      <c r="H3" s="57"/>
      <c r="I3" s="56"/>
      <c r="J3" s="7"/>
      <c r="K3" s="7"/>
      <c r="L3" s="7"/>
      <c r="M3" s="7"/>
      <c r="N3" s="7"/>
      <c r="O3" s="7"/>
      <c r="P3" s="7"/>
    </row>
    <row r="4" spans="1:37" ht="18.75" hidden="1" customHeight="1" x14ac:dyDescent="0.2">
      <c r="A4" s="44"/>
      <c r="B4" s="96"/>
      <c r="C4" s="49"/>
      <c r="D4" s="49"/>
      <c r="E4" s="49"/>
      <c r="F4" s="49"/>
      <c r="G4" s="58"/>
      <c r="H4" s="54"/>
      <c r="I4" s="52"/>
      <c r="J4" s="53"/>
      <c r="K4" s="53"/>
      <c r="L4" s="53"/>
      <c r="M4" s="53"/>
      <c r="N4" s="53"/>
      <c r="O4" s="53"/>
      <c r="P4" s="53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</row>
    <row r="5" spans="1:37" ht="17.25" hidden="1" customHeight="1" x14ac:dyDescent="0.2">
      <c r="A5" s="99"/>
      <c r="B5" s="97"/>
      <c r="C5" s="50"/>
      <c r="D5" s="50"/>
      <c r="E5" s="50"/>
      <c r="F5" s="50"/>
      <c r="G5" s="59"/>
      <c r="H5" s="55"/>
      <c r="I5" s="43"/>
      <c r="J5" s="37"/>
      <c r="K5" s="37"/>
      <c r="L5" s="37"/>
      <c r="M5" s="37"/>
      <c r="N5" s="37"/>
      <c r="O5" s="37"/>
      <c r="P5" s="37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</row>
    <row r="6" spans="1:37" s="10" customFormat="1" ht="18.75" hidden="1" customHeight="1" x14ac:dyDescent="0.2">
      <c r="A6" s="100"/>
      <c r="B6" s="98"/>
      <c r="C6" s="66"/>
      <c r="D6" s="66"/>
      <c r="E6" s="66"/>
      <c r="F6" s="66"/>
      <c r="G6" s="42"/>
      <c r="H6" s="60"/>
      <c r="I6" s="27"/>
      <c r="J6" s="27"/>
      <c r="K6" s="27"/>
      <c r="L6" s="27"/>
      <c r="M6" s="27"/>
      <c r="N6" s="27"/>
      <c r="O6" s="27"/>
      <c r="P6" s="27"/>
    </row>
    <row r="7" spans="1:37" s="11" customFormat="1" ht="24" hidden="1" customHeight="1" x14ac:dyDescent="0.2">
      <c r="A7" s="48" t="s">
        <v>1</v>
      </c>
      <c r="B7" s="25" t="s">
        <v>2</v>
      </c>
      <c r="C7" s="25"/>
      <c r="D7" s="25"/>
      <c r="E7" s="25"/>
      <c r="F7" s="25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37" ht="24" hidden="1" customHeight="1" x14ac:dyDescent="0.2">
      <c r="A8" s="38" t="s">
        <v>3</v>
      </c>
      <c r="B8" s="28" t="s">
        <v>4</v>
      </c>
      <c r="C8" s="28"/>
      <c r="D8" s="28"/>
      <c r="E8" s="28"/>
      <c r="F8" s="28"/>
      <c r="G8" s="12"/>
      <c r="H8" s="12"/>
      <c r="I8" s="12"/>
      <c r="J8" s="12"/>
      <c r="K8" s="12"/>
      <c r="L8" s="12"/>
      <c r="M8" s="12"/>
      <c r="N8" s="12"/>
      <c r="O8" s="12"/>
      <c r="P8" s="12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</row>
    <row r="9" spans="1:37" ht="24" hidden="1" customHeight="1" x14ac:dyDescent="0.2">
      <c r="A9" s="38" t="s">
        <v>5</v>
      </c>
      <c r="B9" s="28" t="s">
        <v>6</v>
      </c>
      <c r="C9" s="28"/>
      <c r="D9" s="28"/>
      <c r="E9" s="28"/>
      <c r="F9" s="28"/>
      <c r="G9" s="12"/>
      <c r="H9" s="12"/>
      <c r="I9" s="12"/>
      <c r="J9" s="12"/>
      <c r="K9" s="12"/>
      <c r="L9" s="12"/>
      <c r="M9" s="12"/>
      <c r="N9" s="12"/>
      <c r="O9" s="12"/>
      <c r="P9" s="12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</row>
    <row r="10" spans="1:37" ht="24" hidden="1" customHeight="1" x14ac:dyDescent="0.2">
      <c r="A10" s="38" t="s">
        <v>7</v>
      </c>
      <c r="B10" s="28" t="s">
        <v>8</v>
      </c>
      <c r="C10" s="28"/>
      <c r="D10" s="28"/>
      <c r="E10" s="28"/>
      <c r="F10" s="28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</row>
    <row r="11" spans="1:37" ht="24" hidden="1" customHeight="1" x14ac:dyDescent="0.2">
      <c r="A11" s="38" t="s">
        <v>9</v>
      </c>
      <c r="B11" s="28" t="s">
        <v>10</v>
      </c>
      <c r="C11" s="28"/>
      <c r="D11" s="28"/>
      <c r="E11" s="28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</row>
    <row r="12" spans="1:37" ht="24" hidden="1" customHeight="1" x14ac:dyDescent="0.2">
      <c r="A12" s="38" t="s">
        <v>11</v>
      </c>
      <c r="B12" s="29" t="s">
        <v>12</v>
      </c>
      <c r="C12" s="29"/>
      <c r="D12" s="29"/>
      <c r="E12" s="29"/>
      <c r="F12" s="29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</row>
    <row r="13" spans="1:37" ht="24" hidden="1" customHeight="1" x14ac:dyDescent="0.2">
      <c r="A13" s="38" t="s">
        <v>13</v>
      </c>
      <c r="B13" s="30" t="s">
        <v>14</v>
      </c>
      <c r="C13" s="30"/>
      <c r="D13" s="30"/>
      <c r="E13" s="30"/>
      <c r="F13" s="30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</row>
    <row r="14" spans="1:37" s="11" customFormat="1" ht="24" hidden="1" customHeight="1" x14ac:dyDescent="0.2">
      <c r="A14" s="38" t="s">
        <v>15</v>
      </c>
      <c r="B14" s="31" t="s">
        <v>16</v>
      </c>
      <c r="C14" s="31"/>
      <c r="D14" s="31"/>
      <c r="E14" s="31"/>
      <c r="F14" s="31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37" s="11" customFormat="1" ht="24" hidden="1" customHeight="1" x14ac:dyDescent="0.2">
      <c r="A15" s="38" t="s">
        <v>17</v>
      </c>
      <c r="B15" s="30" t="s">
        <v>18</v>
      </c>
      <c r="C15" s="30"/>
      <c r="D15" s="30"/>
      <c r="E15" s="30"/>
      <c r="F15" s="30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37" ht="24" hidden="1" customHeight="1" x14ac:dyDescent="0.2">
      <c r="A16" s="39" t="s">
        <v>19</v>
      </c>
      <c r="B16" s="32" t="s">
        <v>20</v>
      </c>
      <c r="C16" s="32"/>
      <c r="D16" s="32"/>
      <c r="E16" s="32"/>
      <c r="F16" s="3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</row>
    <row r="17" spans="1:37" s="22" customFormat="1" ht="18" hidden="1" customHeight="1" x14ac:dyDescent="0.2">
      <c r="A17" s="24" t="s">
        <v>21</v>
      </c>
      <c r="B17" s="33" t="s">
        <v>22</v>
      </c>
      <c r="C17" s="33"/>
      <c r="D17" s="33"/>
      <c r="E17" s="33"/>
      <c r="F17" s="33"/>
      <c r="G17" s="33"/>
      <c r="H17" s="23"/>
      <c r="I17" s="23"/>
      <c r="J17" s="23"/>
      <c r="K17" s="23"/>
      <c r="L17" s="23"/>
      <c r="M17" s="23"/>
      <c r="N17" s="23"/>
      <c r="O17" s="23"/>
      <c r="P17" s="23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</row>
    <row r="18" spans="1:37" ht="18" hidden="1" customHeight="1" x14ac:dyDescent="0.2">
      <c r="A18" s="36" t="s">
        <v>23</v>
      </c>
      <c r="B18" s="34" t="s">
        <v>24</v>
      </c>
      <c r="C18" s="34"/>
      <c r="D18" s="34"/>
      <c r="E18" s="34"/>
      <c r="F18" s="34"/>
      <c r="G18" s="34"/>
      <c r="H18" s="15"/>
      <c r="I18" s="15"/>
      <c r="J18" s="15"/>
      <c r="K18" s="15"/>
      <c r="L18" s="15"/>
      <c r="M18" s="15"/>
      <c r="N18" s="15"/>
      <c r="O18" s="15"/>
      <c r="P18" s="15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</row>
    <row r="19" spans="1:37" ht="18" hidden="1" customHeight="1" x14ac:dyDescent="0.2">
      <c r="A19" s="36"/>
      <c r="B19" s="34"/>
      <c r="C19" s="34"/>
      <c r="D19" s="34"/>
      <c r="E19" s="34"/>
      <c r="F19" s="34"/>
      <c r="G19" s="34"/>
      <c r="H19" s="15"/>
      <c r="I19" s="15"/>
      <c r="J19" s="15"/>
      <c r="K19" s="15"/>
      <c r="L19" s="15"/>
      <c r="M19" s="15"/>
      <c r="N19" s="15"/>
      <c r="O19" s="15"/>
      <c r="P19" s="15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</row>
    <row r="20" spans="1:37" ht="18.75" hidden="1" customHeight="1" x14ac:dyDescent="0.2">
      <c r="A20" s="70"/>
      <c r="B20" s="33" t="s">
        <v>25</v>
      </c>
      <c r="C20" s="33"/>
      <c r="D20" s="33"/>
      <c r="E20" s="33"/>
      <c r="F20" s="33"/>
      <c r="G20" s="33"/>
      <c r="H20" s="33"/>
      <c r="I20" s="95"/>
      <c r="J20" s="95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</row>
    <row r="21" spans="1:37" ht="18.75" hidden="1" customHeight="1" x14ac:dyDescent="0.2">
      <c r="A21" s="72"/>
      <c r="B21" s="33" t="s">
        <v>26</v>
      </c>
      <c r="C21" s="33"/>
      <c r="D21" s="33"/>
      <c r="E21" s="33"/>
      <c r="F21" s="33"/>
      <c r="G21" s="33"/>
      <c r="H21" s="33"/>
      <c r="I21" s="72"/>
      <c r="J21" s="72"/>
      <c r="K21" s="72"/>
      <c r="L21" s="72"/>
      <c r="M21" s="72"/>
      <c r="N21" s="72"/>
      <c r="O21" s="72"/>
      <c r="P21" s="72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</row>
    <row r="22" spans="1:37" ht="20.25" customHeight="1" x14ac:dyDescent="0.2">
      <c r="A22" s="36"/>
      <c r="B22" s="70"/>
      <c r="C22" s="70"/>
      <c r="D22" s="70"/>
      <c r="E22" s="70"/>
      <c r="F22" s="70"/>
      <c r="G22" s="34"/>
      <c r="H22" s="19"/>
      <c r="I22" s="16"/>
      <c r="J22" s="21"/>
      <c r="K22" s="21"/>
      <c r="L22" s="21"/>
      <c r="M22" s="21"/>
      <c r="N22" s="21"/>
      <c r="O22" s="21"/>
      <c r="P22" s="21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</row>
    <row r="23" spans="1:37" s="5" customFormat="1" ht="29.1" customHeight="1" x14ac:dyDescent="0.2">
      <c r="A23" s="87" t="s">
        <v>27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</row>
    <row r="24" spans="1:37" s="8" customFormat="1" ht="23.25" customHeight="1" x14ac:dyDescent="0.2">
      <c r="A24" s="7"/>
      <c r="B24" s="6"/>
      <c r="C24" s="6"/>
      <c r="D24" s="6"/>
      <c r="E24" s="6"/>
      <c r="F24" s="6"/>
      <c r="G24" s="6"/>
      <c r="H24" s="65"/>
      <c r="I24" s="7"/>
      <c r="T24" s="8" t="s">
        <v>28</v>
      </c>
    </row>
    <row r="25" spans="1:37" ht="18.75" customHeight="1" x14ac:dyDescent="0.2">
      <c r="A25" s="101" t="s">
        <v>29</v>
      </c>
      <c r="B25" s="101" t="s">
        <v>30</v>
      </c>
      <c r="C25" s="103" t="s">
        <v>31</v>
      </c>
      <c r="D25" s="85" t="s">
        <v>32</v>
      </c>
      <c r="E25" s="85" t="s">
        <v>33</v>
      </c>
      <c r="F25" s="85" t="s">
        <v>34</v>
      </c>
      <c r="G25" s="85" t="s">
        <v>35</v>
      </c>
      <c r="H25" s="85" t="s">
        <v>36</v>
      </c>
      <c r="I25" s="85" t="s">
        <v>37</v>
      </c>
      <c r="J25" s="85" t="s">
        <v>38</v>
      </c>
      <c r="K25" s="85" t="s">
        <v>39</v>
      </c>
      <c r="L25" s="85" t="s">
        <v>40</v>
      </c>
      <c r="M25" s="85" t="s">
        <v>41</v>
      </c>
      <c r="N25" s="85" t="s">
        <v>48</v>
      </c>
      <c r="O25" s="85" t="s">
        <v>51</v>
      </c>
      <c r="P25" s="85" t="s">
        <v>52</v>
      </c>
      <c r="Q25" s="85" t="s">
        <v>54</v>
      </c>
      <c r="R25" s="85" t="s">
        <v>56</v>
      </c>
      <c r="S25" s="85" t="s">
        <v>53</v>
      </c>
      <c r="T25" s="85" t="s">
        <v>55</v>
      </c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</row>
    <row r="26" spans="1:37" ht="17.25" customHeight="1" x14ac:dyDescent="0.2">
      <c r="A26" s="102"/>
      <c r="B26" s="102"/>
      <c r="C26" s="104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</row>
    <row r="27" spans="1:37" s="11" customFormat="1" ht="21.95" customHeight="1" x14ac:dyDescent="0.2">
      <c r="A27" s="61" t="s">
        <v>42</v>
      </c>
      <c r="B27" s="62" t="s">
        <v>43</v>
      </c>
      <c r="C27" s="51">
        <v>30441</v>
      </c>
      <c r="D27" s="40">
        <v>38308.1</v>
      </c>
      <c r="E27" s="40">
        <v>52771.199999999997</v>
      </c>
      <c r="F27" s="40">
        <v>50342.2</v>
      </c>
      <c r="G27" s="40">
        <v>48993.1</v>
      </c>
      <c r="H27" s="40">
        <v>54095.5</v>
      </c>
      <c r="I27" s="40">
        <v>59210.9</v>
      </c>
      <c r="J27" s="40">
        <v>57682.800000000017</v>
      </c>
      <c r="K27" s="40">
        <v>60181.9</v>
      </c>
      <c r="L27" s="40">
        <v>61305.499999999993</v>
      </c>
      <c r="M27" s="40">
        <v>57387.7</v>
      </c>
      <c r="N27" s="40">
        <v>59003</v>
      </c>
      <c r="O27" s="40">
        <v>63103</v>
      </c>
      <c r="P27" s="40">
        <v>66529.399999999994</v>
      </c>
      <c r="Q27" s="40">
        <v>62841.1</v>
      </c>
      <c r="R27" s="40">
        <v>70736.100000000006</v>
      </c>
      <c r="S27" s="40">
        <v>87302.399999999994</v>
      </c>
      <c r="T27" s="40">
        <v>70783.600000000006</v>
      </c>
      <c r="U27" s="35"/>
      <c r="V27" s="35"/>
      <c r="Y27" s="35"/>
      <c r="Z27" s="35"/>
      <c r="AA27" s="35"/>
      <c r="AB27" s="35"/>
      <c r="AC27" s="35"/>
    </row>
    <row r="28" spans="1:37" ht="21.95" customHeight="1" x14ac:dyDescent="0.2">
      <c r="A28" s="63" t="s">
        <v>44</v>
      </c>
      <c r="B28" s="73" t="s">
        <v>45</v>
      </c>
      <c r="C28" s="12">
        <v>11289.4</v>
      </c>
      <c r="D28" s="12">
        <v>13005.5</v>
      </c>
      <c r="E28" s="12">
        <v>18007.400000000001</v>
      </c>
      <c r="F28" s="12">
        <v>18834.8</v>
      </c>
      <c r="G28" s="12">
        <v>17890.5</v>
      </c>
      <c r="H28" s="12">
        <v>18707.099999999999</v>
      </c>
      <c r="I28" s="12">
        <v>19282.400000000001</v>
      </c>
      <c r="J28" s="12">
        <v>17682.099999999999</v>
      </c>
      <c r="K28" s="12">
        <f>16229-0.1</f>
        <v>16228.9</v>
      </c>
      <c r="L28" s="12">
        <v>17815.300000000003</v>
      </c>
      <c r="M28" s="12">
        <v>17415.7</v>
      </c>
      <c r="N28" s="12">
        <v>15894</v>
      </c>
      <c r="O28" s="12">
        <v>16708.8</v>
      </c>
      <c r="P28" s="12">
        <v>17753.400000000001</v>
      </c>
      <c r="Q28" s="12">
        <v>16837.099999999999</v>
      </c>
      <c r="R28" s="12">
        <v>17249.400000000001</v>
      </c>
      <c r="S28" s="12">
        <v>18191.099999999999</v>
      </c>
      <c r="T28" s="12">
        <v>14880.9</v>
      </c>
      <c r="U28" s="35"/>
      <c r="V28" s="35"/>
      <c r="W28" s="70"/>
      <c r="X28" s="70"/>
      <c r="Y28" s="35"/>
      <c r="Z28" s="35"/>
      <c r="AA28" s="35"/>
      <c r="AB28" s="35"/>
      <c r="AC28" s="35"/>
      <c r="AD28" s="70"/>
      <c r="AE28" s="70"/>
      <c r="AF28" s="70"/>
      <c r="AG28" s="70"/>
      <c r="AH28" s="70"/>
      <c r="AI28" s="70"/>
      <c r="AJ28" s="70"/>
      <c r="AK28" s="70"/>
    </row>
    <row r="29" spans="1:37" ht="21.95" customHeight="1" x14ac:dyDescent="0.2">
      <c r="A29" s="63" t="s">
        <v>5</v>
      </c>
      <c r="B29" s="73" t="s">
        <v>6</v>
      </c>
      <c r="C29" s="12">
        <v>2340.1</v>
      </c>
      <c r="D29" s="12">
        <v>3205.6</v>
      </c>
      <c r="E29" s="12">
        <v>4121.8</v>
      </c>
      <c r="F29" s="12">
        <v>5418.5</v>
      </c>
      <c r="G29" s="12">
        <v>6014.3</v>
      </c>
      <c r="H29" s="12">
        <v>4698.7</v>
      </c>
      <c r="I29" s="12">
        <v>6099.9</v>
      </c>
      <c r="J29" s="12">
        <v>5078.3</v>
      </c>
      <c r="K29" s="12">
        <v>4287.3999999999996</v>
      </c>
      <c r="L29" s="12">
        <v>4471.2</v>
      </c>
      <c r="M29" s="12">
        <v>4072.4</v>
      </c>
      <c r="N29" s="12">
        <v>4182.2</v>
      </c>
      <c r="O29" s="12">
        <v>4258.2000000000007</v>
      </c>
      <c r="P29" s="12">
        <v>5344.4</v>
      </c>
      <c r="Q29" s="12">
        <v>5787.2999999999993</v>
      </c>
      <c r="R29" s="12">
        <v>7348.6</v>
      </c>
      <c r="S29" s="12">
        <v>9257.1</v>
      </c>
      <c r="T29" s="12">
        <v>6685.6</v>
      </c>
      <c r="U29" s="35"/>
      <c r="V29" s="35"/>
      <c r="W29" s="70"/>
      <c r="X29" s="70"/>
      <c r="Y29" s="35"/>
      <c r="Z29" s="35"/>
      <c r="AA29" s="35"/>
      <c r="AB29" s="35"/>
      <c r="AC29" s="35"/>
      <c r="AD29" s="70"/>
      <c r="AE29" s="70"/>
      <c r="AF29" s="70"/>
      <c r="AG29" s="70"/>
      <c r="AH29" s="70"/>
      <c r="AI29" s="70"/>
      <c r="AJ29" s="70"/>
      <c r="AK29" s="70"/>
    </row>
    <row r="30" spans="1:37" ht="21.95" customHeight="1" x14ac:dyDescent="0.2">
      <c r="A30" s="63" t="s">
        <v>7</v>
      </c>
      <c r="B30" s="73" t="s">
        <v>8</v>
      </c>
      <c r="C30" s="12">
        <v>744.8</v>
      </c>
      <c r="D30" s="12">
        <v>685.2</v>
      </c>
      <c r="E30" s="12">
        <v>1723.4</v>
      </c>
      <c r="F30" s="12">
        <v>1635.3</v>
      </c>
      <c r="G30" s="12">
        <v>1360</v>
      </c>
      <c r="H30" s="12">
        <v>1073.5999999999999</v>
      </c>
      <c r="I30" s="12">
        <v>2578.3000000000002</v>
      </c>
      <c r="J30" s="12">
        <v>2045.5</v>
      </c>
      <c r="K30" s="12">
        <v>2633</v>
      </c>
      <c r="L30" s="12">
        <v>2977.9</v>
      </c>
      <c r="M30" s="12">
        <v>3950.6</v>
      </c>
      <c r="N30" s="12">
        <v>4295.2</v>
      </c>
      <c r="O30" s="12">
        <v>4833.3</v>
      </c>
      <c r="P30" s="12">
        <v>6048.3</v>
      </c>
      <c r="Q30" s="12">
        <v>4412.5</v>
      </c>
      <c r="R30" s="12">
        <v>4440.7</v>
      </c>
      <c r="S30" s="12">
        <v>4365.6000000000004</v>
      </c>
      <c r="T30" s="12">
        <v>3036.6</v>
      </c>
      <c r="U30" s="35"/>
      <c r="V30" s="35"/>
      <c r="W30" s="70"/>
      <c r="X30" s="70"/>
      <c r="Y30" s="35"/>
      <c r="Z30" s="35"/>
      <c r="AA30" s="35"/>
      <c r="AB30" s="35"/>
      <c r="AC30" s="35"/>
      <c r="AD30" s="70"/>
      <c r="AE30" s="70"/>
      <c r="AF30" s="70"/>
      <c r="AG30" s="70"/>
      <c r="AH30" s="70"/>
      <c r="AI30" s="70"/>
      <c r="AJ30" s="70"/>
      <c r="AK30" s="70"/>
    </row>
    <row r="31" spans="1:37" ht="21.95" customHeight="1" x14ac:dyDescent="0.2">
      <c r="A31" s="63" t="s">
        <v>9</v>
      </c>
      <c r="B31" s="73" t="s">
        <v>10</v>
      </c>
      <c r="C31" s="12">
        <v>5737.1</v>
      </c>
      <c r="D31" s="12">
        <v>8262.2999999999993</v>
      </c>
      <c r="E31" s="12">
        <v>9829.9</v>
      </c>
      <c r="F31" s="12">
        <v>7476</v>
      </c>
      <c r="G31" s="12">
        <v>5299.8</v>
      </c>
      <c r="H31" s="12">
        <v>5812.2</v>
      </c>
      <c r="I31" s="12">
        <v>4814.8</v>
      </c>
      <c r="J31" s="12">
        <v>3977</v>
      </c>
      <c r="K31" s="12">
        <f>4167.9-0.1</f>
        <v>4167.7999999999993</v>
      </c>
      <c r="L31" s="12">
        <v>3904.2000000000003</v>
      </c>
      <c r="M31" s="12">
        <v>2587.5</v>
      </c>
      <c r="N31" s="12">
        <v>2906</v>
      </c>
      <c r="O31" s="12">
        <v>2940.6000000000004</v>
      </c>
      <c r="P31" s="12">
        <v>3383.8</v>
      </c>
      <c r="Q31" s="12">
        <v>3197.5</v>
      </c>
      <c r="R31" s="12">
        <v>3665.1</v>
      </c>
      <c r="S31" s="12">
        <v>5029.3999999999996</v>
      </c>
      <c r="T31" s="12">
        <v>4205.8</v>
      </c>
      <c r="U31" s="35"/>
      <c r="V31" s="35"/>
      <c r="W31" s="70"/>
      <c r="X31" s="70"/>
      <c r="Y31" s="35"/>
      <c r="Z31" s="35"/>
      <c r="AA31" s="35"/>
      <c r="AB31" s="35"/>
      <c r="AC31" s="35"/>
      <c r="AD31" s="70"/>
      <c r="AE31" s="70"/>
      <c r="AF31" s="70"/>
      <c r="AG31" s="70"/>
      <c r="AH31" s="70"/>
      <c r="AI31" s="70"/>
      <c r="AJ31" s="70"/>
      <c r="AK31" s="70"/>
    </row>
    <row r="32" spans="1:37" ht="21.95" customHeight="1" x14ac:dyDescent="0.2">
      <c r="A32" s="63" t="s">
        <v>11</v>
      </c>
      <c r="B32" s="74" t="s">
        <v>12</v>
      </c>
      <c r="C32" s="12">
        <v>2735.7</v>
      </c>
      <c r="D32" s="12">
        <v>3244.4</v>
      </c>
      <c r="E32" s="12">
        <v>5473.9</v>
      </c>
      <c r="F32" s="12">
        <v>4750.5</v>
      </c>
      <c r="G32" s="12">
        <v>5404.8</v>
      </c>
      <c r="H32" s="12">
        <v>8679.5</v>
      </c>
      <c r="I32" s="12">
        <v>10181.799999999999</v>
      </c>
      <c r="J32" s="12">
        <v>10968.1</v>
      </c>
      <c r="K32" s="12">
        <f>16679+0.1</f>
        <v>16679.099999999999</v>
      </c>
      <c r="L32" s="12">
        <v>13612.5</v>
      </c>
      <c r="M32" s="12">
        <v>10423.700000000001</v>
      </c>
      <c r="N32" s="12">
        <v>10971.1</v>
      </c>
      <c r="O32" s="12">
        <v>12370.7</v>
      </c>
      <c r="P32" s="83">
        <v>12871.2</v>
      </c>
      <c r="Q32" s="83">
        <v>12580.3</v>
      </c>
      <c r="R32" s="83">
        <v>13204.9</v>
      </c>
      <c r="S32" s="83">
        <v>18924</v>
      </c>
      <c r="T32" s="83">
        <v>14476</v>
      </c>
      <c r="U32" s="35"/>
      <c r="V32" s="35"/>
      <c r="W32" s="70"/>
      <c r="X32" s="70"/>
      <c r="Y32" s="35"/>
      <c r="Z32" s="35"/>
      <c r="AA32" s="35"/>
      <c r="AB32" s="35"/>
      <c r="AC32" s="35"/>
      <c r="AD32" s="70"/>
      <c r="AE32" s="70"/>
      <c r="AF32" s="70"/>
      <c r="AG32" s="70"/>
      <c r="AH32" s="70"/>
      <c r="AI32" s="70"/>
      <c r="AJ32" s="70"/>
      <c r="AK32" s="70"/>
    </row>
    <row r="33" spans="1:29" ht="21.95" customHeight="1" x14ac:dyDescent="0.2">
      <c r="A33" s="63" t="s">
        <v>13</v>
      </c>
      <c r="B33" s="75" t="s">
        <v>14</v>
      </c>
      <c r="C33" s="12">
        <v>4444.8</v>
      </c>
      <c r="D33" s="12">
        <v>6027.6</v>
      </c>
      <c r="E33" s="12">
        <v>9870.2000000000007</v>
      </c>
      <c r="F33" s="12">
        <v>9534.7999999999993</v>
      </c>
      <c r="G33" s="12">
        <v>10517.1</v>
      </c>
      <c r="H33" s="12">
        <v>10964.5</v>
      </c>
      <c r="I33" s="12">
        <v>11675.9</v>
      </c>
      <c r="J33" s="12">
        <v>11925.7</v>
      </c>
      <c r="K33" s="12">
        <v>12158.6</v>
      </c>
      <c r="L33" s="12">
        <v>13301.2</v>
      </c>
      <c r="M33" s="12">
        <v>11402.4</v>
      </c>
      <c r="N33" s="12">
        <v>10749.300000000001</v>
      </c>
      <c r="O33" s="12">
        <v>12558.5</v>
      </c>
      <c r="P33" s="12">
        <v>14420.2</v>
      </c>
      <c r="Q33" s="12">
        <v>14508.3</v>
      </c>
      <c r="R33" s="12">
        <v>17403.8</v>
      </c>
      <c r="S33" s="12">
        <v>22661.599999999999</v>
      </c>
      <c r="T33" s="12">
        <v>17165.599999999999</v>
      </c>
      <c r="U33" s="35"/>
      <c r="V33" s="35"/>
      <c r="Y33" s="35"/>
      <c r="Z33" s="35"/>
      <c r="AA33" s="35"/>
      <c r="AB33" s="35"/>
      <c r="AC33" s="35"/>
    </row>
    <row r="34" spans="1:29" s="11" customFormat="1" ht="21.95" customHeight="1" x14ac:dyDescent="0.2">
      <c r="A34" s="63" t="s">
        <v>15</v>
      </c>
      <c r="B34" s="76" t="s">
        <v>16</v>
      </c>
      <c r="C34" s="12">
        <v>176.5</v>
      </c>
      <c r="D34" s="12">
        <v>269.2</v>
      </c>
      <c r="E34" s="12">
        <v>417.5</v>
      </c>
      <c r="F34" s="12">
        <v>410.3</v>
      </c>
      <c r="G34" s="12">
        <v>560</v>
      </c>
      <c r="H34" s="12">
        <v>625.1</v>
      </c>
      <c r="I34" s="12">
        <v>505</v>
      </c>
      <c r="J34" s="12">
        <v>561</v>
      </c>
      <c r="K34" s="12">
        <f>476-0.1</f>
        <v>475.9</v>
      </c>
      <c r="L34" s="12">
        <v>553.79999999999995</v>
      </c>
      <c r="M34" s="12">
        <v>735.4</v>
      </c>
      <c r="N34" s="12">
        <v>794.6</v>
      </c>
      <c r="O34" s="12">
        <v>697.3</v>
      </c>
      <c r="P34" s="12">
        <v>461.6</v>
      </c>
      <c r="Q34" s="12">
        <v>397.5</v>
      </c>
      <c r="R34" s="12">
        <v>437.4</v>
      </c>
      <c r="S34" s="12">
        <v>587.20000000000005</v>
      </c>
      <c r="T34" s="12">
        <v>468.9</v>
      </c>
      <c r="U34" s="35"/>
      <c r="V34" s="35"/>
      <c r="Y34" s="35"/>
      <c r="Z34" s="35"/>
      <c r="AA34" s="35"/>
      <c r="AB34" s="35"/>
      <c r="AC34" s="35"/>
    </row>
    <row r="35" spans="1:29" s="11" customFormat="1" ht="21.95" customHeight="1" x14ac:dyDescent="0.2">
      <c r="A35" s="63" t="s">
        <v>17</v>
      </c>
      <c r="B35" s="67" t="s">
        <v>18</v>
      </c>
      <c r="C35" s="12">
        <v>277.10000000000002</v>
      </c>
      <c r="D35" s="12">
        <v>107.8</v>
      </c>
      <c r="E35" s="12">
        <v>183.2</v>
      </c>
      <c r="F35" s="12">
        <v>215.5</v>
      </c>
      <c r="G35" s="12">
        <v>245.9</v>
      </c>
      <c r="H35" s="12">
        <v>352.1</v>
      </c>
      <c r="I35" s="12">
        <v>427.3</v>
      </c>
      <c r="J35" s="12">
        <v>356.8</v>
      </c>
      <c r="K35" s="12">
        <v>257.2</v>
      </c>
      <c r="L35" s="12">
        <v>365.7</v>
      </c>
      <c r="M35" s="12">
        <v>345.9</v>
      </c>
      <c r="N35" s="12">
        <v>233.7</v>
      </c>
      <c r="O35" s="12">
        <v>279.89999999999998</v>
      </c>
      <c r="P35" s="12">
        <v>384.2</v>
      </c>
      <c r="Q35" s="12">
        <v>315.5</v>
      </c>
      <c r="R35" s="12">
        <v>291.8</v>
      </c>
      <c r="S35" s="12">
        <v>536.9</v>
      </c>
      <c r="T35" s="12">
        <v>361.1</v>
      </c>
      <c r="U35" s="35"/>
      <c r="V35" s="35"/>
      <c r="Y35" s="35"/>
      <c r="Z35" s="35"/>
      <c r="AA35" s="35"/>
      <c r="AB35" s="35"/>
      <c r="AC35" s="35"/>
    </row>
    <row r="36" spans="1:29" ht="21.95" customHeight="1" x14ac:dyDescent="0.2">
      <c r="A36" s="64" t="s">
        <v>19</v>
      </c>
      <c r="B36" s="77" t="s">
        <v>20</v>
      </c>
      <c r="C36" s="13">
        <v>2695.5</v>
      </c>
      <c r="D36" s="13">
        <v>3500.5</v>
      </c>
      <c r="E36" s="13">
        <v>3143.9</v>
      </c>
      <c r="F36" s="13">
        <v>2066.5</v>
      </c>
      <c r="G36" s="13">
        <v>1700.7</v>
      </c>
      <c r="H36" s="13">
        <v>3182.7</v>
      </c>
      <c r="I36" s="13">
        <v>3645.5</v>
      </c>
      <c r="J36" s="13">
        <v>5088.3</v>
      </c>
      <c r="K36" s="13">
        <f>3293.8+0.2</f>
        <v>3294</v>
      </c>
      <c r="L36" s="13">
        <v>4303.7</v>
      </c>
      <c r="M36" s="13">
        <v>6454.1</v>
      </c>
      <c r="N36" s="13">
        <v>8976.9</v>
      </c>
      <c r="O36" s="13">
        <v>8455.6999999999989</v>
      </c>
      <c r="P36" s="84">
        <v>5862.3</v>
      </c>
      <c r="Q36" s="84">
        <v>4805.0999999999985</v>
      </c>
      <c r="R36" s="84">
        <v>6694.4</v>
      </c>
      <c r="S36" s="84">
        <v>7749.4999999999909</v>
      </c>
      <c r="T36" s="84">
        <v>9503.1</v>
      </c>
      <c r="U36" s="35"/>
      <c r="V36" s="35"/>
      <c r="Y36" s="35"/>
      <c r="Z36" s="35"/>
      <c r="AA36" s="35"/>
      <c r="AB36" s="35"/>
      <c r="AC36" s="35"/>
    </row>
    <row r="37" spans="1:29" ht="18" customHeight="1" x14ac:dyDescent="0.2">
      <c r="A37" s="81" t="s">
        <v>49</v>
      </c>
      <c r="B37" s="82" t="s">
        <v>46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R37" s="35"/>
      <c r="S37" s="35"/>
      <c r="T37" s="35"/>
      <c r="U37" s="35"/>
      <c r="V37" s="35"/>
    </row>
    <row r="38" spans="1:29" ht="18" customHeight="1" x14ac:dyDescent="0.25">
      <c r="A38" s="81" t="s">
        <v>50</v>
      </c>
      <c r="B38" s="78" t="s">
        <v>47</v>
      </c>
      <c r="C38" s="78"/>
      <c r="D38" s="78"/>
      <c r="E38" s="78"/>
      <c r="F38" s="78"/>
      <c r="G38" s="20"/>
      <c r="H38" s="14"/>
      <c r="I38" s="26"/>
      <c r="J38" s="26"/>
      <c r="K38" s="26"/>
      <c r="L38" s="26"/>
      <c r="M38" s="26"/>
      <c r="N38" s="26"/>
      <c r="O38" s="26"/>
      <c r="P38" s="26"/>
      <c r="R38" s="35"/>
      <c r="S38" s="35"/>
      <c r="T38" s="35"/>
      <c r="U38" s="35"/>
      <c r="V38" s="35"/>
    </row>
    <row r="39" spans="1:29" ht="28.5" customHeight="1" x14ac:dyDescent="0.2">
      <c r="A39" s="69"/>
      <c r="B39" s="68"/>
      <c r="C39" s="80"/>
      <c r="D39" s="80"/>
      <c r="E39" s="80"/>
      <c r="F39" s="80"/>
      <c r="G39" s="45"/>
      <c r="H39" s="45"/>
      <c r="I39" s="90"/>
      <c r="J39" s="90"/>
      <c r="K39" s="46"/>
      <c r="L39" s="46"/>
      <c r="M39" s="46"/>
      <c r="N39" s="46"/>
      <c r="O39" s="46"/>
      <c r="P39" s="46"/>
    </row>
    <row r="40" spans="1:29" ht="18" customHeight="1" x14ac:dyDescent="0.2">
      <c r="A40" s="70"/>
      <c r="B40" s="47"/>
      <c r="C40" s="47"/>
      <c r="D40" s="47"/>
      <c r="E40" s="47"/>
      <c r="F40" s="47"/>
      <c r="G40" s="45"/>
      <c r="H40" s="45"/>
      <c r="I40" s="70"/>
      <c r="J40" s="70"/>
      <c r="K40" s="70"/>
      <c r="L40" s="70"/>
      <c r="M40" s="70"/>
      <c r="N40" s="70"/>
      <c r="O40" s="70"/>
      <c r="P40" s="70"/>
    </row>
    <row r="41" spans="1:29" x14ac:dyDescent="0.2">
      <c r="I41" s="70"/>
      <c r="J41" s="70"/>
      <c r="K41" s="70"/>
      <c r="L41" s="70"/>
      <c r="M41" s="70"/>
      <c r="N41" s="70"/>
      <c r="O41" s="70"/>
      <c r="P41" s="70"/>
    </row>
    <row r="42" spans="1:29" ht="18" customHeight="1" x14ac:dyDescent="0.25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70"/>
      <c r="L42" s="70"/>
      <c r="M42" s="70"/>
      <c r="N42" s="70"/>
      <c r="O42" s="70"/>
      <c r="P42" s="70"/>
    </row>
    <row r="43" spans="1:29" ht="18" customHeight="1" x14ac:dyDescent="0.2">
      <c r="I43" s="70"/>
      <c r="J43" s="70"/>
      <c r="K43" s="70"/>
      <c r="L43" s="70"/>
      <c r="M43" s="70"/>
      <c r="N43" s="70"/>
      <c r="O43" s="70"/>
      <c r="P43" s="70"/>
    </row>
    <row r="44" spans="1:29" ht="18" customHeight="1" x14ac:dyDescent="0.2">
      <c r="I44" s="70"/>
      <c r="J44" s="70"/>
      <c r="K44" s="70"/>
      <c r="L44" s="70"/>
      <c r="M44" s="70"/>
      <c r="N44" s="70"/>
      <c r="O44" s="70"/>
      <c r="P44" s="70"/>
    </row>
    <row r="45" spans="1:29" ht="18" customHeight="1" x14ac:dyDescent="0.2">
      <c r="I45" s="70"/>
      <c r="J45" s="70"/>
      <c r="K45" s="70"/>
      <c r="L45" s="70"/>
      <c r="M45" s="70"/>
      <c r="N45" s="70"/>
      <c r="O45" s="70"/>
      <c r="P45" s="70"/>
    </row>
    <row r="46" spans="1:29" ht="18" customHeight="1" x14ac:dyDescent="0.2">
      <c r="I46" s="70"/>
      <c r="J46" s="11"/>
      <c r="K46" s="11"/>
      <c r="L46" s="11"/>
      <c r="M46" s="11"/>
      <c r="N46" s="11"/>
      <c r="O46" s="11"/>
      <c r="P46" s="11"/>
    </row>
    <row r="47" spans="1:29" ht="18" customHeight="1" x14ac:dyDescent="0.2">
      <c r="I47" s="70"/>
      <c r="J47" s="70"/>
      <c r="K47" s="70"/>
      <c r="L47" s="70"/>
      <c r="M47" s="70"/>
      <c r="N47" s="70"/>
      <c r="O47" s="70"/>
      <c r="P47" s="70"/>
    </row>
    <row r="48" spans="1:29" ht="18" customHeight="1" x14ac:dyDescent="0.2">
      <c r="I48" s="70"/>
      <c r="J48" s="70"/>
      <c r="K48" s="70"/>
      <c r="L48" s="70"/>
      <c r="M48" s="70"/>
      <c r="N48" s="70"/>
      <c r="O48" s="70"/>
      <c r="P48" s="70"/>
    </row>
    <row r="49" spans="1:1" ht="18" customHeight="1" x14ac:dyDescent="0.2"/>
    <row r="50" spans="1:1" ht="18" customHeight="1" x14ac:dyDescent="0.2">
      <c r="A50" s="70"/>
    </row>
    <row r="51" spans="1:1" ht="18" customHeight="1" x14ac:dyDescent="0.2"/>
    <row r="52" spans="1:1" ht="20.100000000000001" customHeight="1" x14ac:dyDescent="0.2">
      <c r="A52"/>
    </row>
    <row r="53" spans="1:1" ht="20.100000000000001" customHeight="1" x14ac:dyDescent="0.2">
      <c r="A53" s="70"/>
    </row>
    <row r="54" spans="1:1" ht="20.100000000000001" customHeight="1" x14ac:dyDescent="0.2"/>
    <row r="55" spans="1:1" ht="20.100000000000001" customHeight="1" x14ac:dyDescent="0.2"/>
    <row r="56" spans="1:1" ht="20.100000000000001" customHeight="1" x14ac:dyDescent="0.2"/>
    <row r="57" spans="1:1" ht="20.100000000000001" customHeight="1" x14ac:dyDescent="0.2"/>
    <row r="58" spans="1:1" ht="20.100000000000001" customHeight="1" x14ac:dyDescent="0.2"/>
    <row r="59" spans="1:1" ht="20.100000000000001" customHeight="1" x14ac:dyDescent="0.2"/>
    <row r="60" spans="1:1" ht="20.100000000000001" customHeight="1" x14ac:dyDescent="0.2"/>
    <row r="61" spans="1:1" ht="20.100000000000001" customHeight="1" x14ac:dyDescent="0.2"/>
    <row r="62" spans="1:1" ht="20.100000000000001" customHeight="1" x14ac:dyDescent="0.2"/>
    <row r="63" spans="1:1" ht="20.100000000000001" customHeight="1" x14ac:dyDescent="0.2"/>
    <row r="64" spans="1:1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  <row r="327" ht="20.100000000000001" customHeight="1" x14ac:dyDescent="0.2"/>
    <row r="328" ht="20.100000000000001" customHeight="1" x14ac:dyDescent="0.2"/>
    <row r="329" ht="20.100000000000001" customHeight="1" x14ac:dyDescent="0.2"/>
    <row r="330" ht="20.100000000000001" customHeight="1" x14ac:dyDescent="0.2"/>
    <row r="331" ht="20.100000000000001" customHeight="1" x14ac:dyDescent="0.2"/>
    <row r="332" ht="20.100000000000001" customHeight="1" x14ac:dyDescent="0.2"/>
    <row r="333" ht="20.100000000000001" customHeight="1" x14ac:dyDescent="0.2"/>
    <row r="334" ht="20.100000000000001" customHeight="1" x14ac:dyDescent="0.2"/>
    <row r="335" ht="20.100000000000001" customHeight="1" x14ac:dyDescent="0.2"/>
    <row r="336" ht="20.100000000000001" customHeight="1" x14ac:dyDescent="0.2"/>
    <row r="337" ht="20.100000000000001" customHeight="1" x14ac:dyDescent="0.2"/>
    <row r="338" ht="20.100000000000001" customHeight="1" x14ac:dyDescent="0.2"/>
    <row r="339" ht="20.100000000000001" customHeight="1" x14ac:dyDescent="0.2"/>
    <row r="340" ht="20.100000000000001" customHeight="1" x14ac:dyDescent="0.2"/>
    <row r="341" ht="20.100000000000001" customHeight="1" x14ac:dyDescent="0.2"/>
    <row r="342" ht="20.100000000000001" customHeight="1" x14ac:dyDescent="0.2"/>
    <row r="343" ht="20.100000000000001" customHeight="1" x14ac:dyDescent="0.2"/>
    <row r="344" ht="20.100000000000001" customHeight="1" x14ac:dyDescent="0.2"/>
    <row r="345" ht="20.100000000000001" customHeight="1" x14ac:dyDescent="0.2"/>
    <row r="346" ht="20.100000000000001" customHeight="1" x14ac:dyDescent="0.2"/>
    <row r="347" ht="20.100000000000001" customHeight="1" x14ac:dyDescent="0.2"/>
    <row r="348" ht="20.100000000000001" customHeight="1" x14ac:dyDescent="0.2"/>
    <row r="349" ht="20.100000000000001" customHeight="1" x14ac:dyDescent="0.2"/>
    <row r="350" ht="20.100000000000001" customHeight="1" x14ac:dyDescent="0.2"/>
    <row r="351" ht="20.100000000000001" customHeight="1" x14ac:dyDescent="0.2"/>
    <row r="352" ht="20.100000000000001" customHeight="1" x14ac:dyDescent="0.2"/>
    <row r="353" ht="20.100000000000001" customHeight="1" x14ac:dyDescent="0.2"/>
    <row r="354" ht="20.100000000000001" customHeight="1" x14ac:dyDescent="0.2"/>
    <row r="355" ht="20.100000000000001" customHeight="1" x14ac:dyDescent="0.2"/>
    <row r="356" ht="20.100000000000001" customHeight="1" x14ac:dyDescent="0.2"/>
    <row r="357" ht="20.100000000000001" customHeight="1" x14ac:dyDescent="0.2"/>
    <row r="358" ht="20.100000000000001" customHeight="1" x14ac:dyDescent="0.2"/>
    <row r="359" ht="20.100000000000001" customHeight="1" x14ac:dyDescent="0.2"/>
    <row r="360" ht="20.100000000000001" customHeight="1" x14ac:dyDescent="0.2"/>
    <row r="361" ht="20.100000000000001" customHeight="1" x14ac:dyDescent="0.2"/>
    <row r="362" ht="20.100000000000001" customHeight="1" x14ac:dyDescent="0.2"/>
    <row r="363" ht="20.100000000000001" customHeight="1" x14ac:dyDescent="0.2"/>
    <row r="364" ht="20.100000000000001" customHeight="1" x14ac:dyDescent="0.2"/>
    <row r="365" ht="20.100000000000001" customHeight="1" x14ac:dyDescent="0.2"/>
    <row r="366" ht="20.100000000000001" customHeight="1" x14ac:dyDescent="0.2"/>
    <row r="367" ht="20.100000000000001" customHeight="1" x14ac:dyDescent="0.2"/>
    <row r="368" ht="20.100000000000001" customHeight="1" x14ac:dyDescent="0.2"/>
    <row r="369" ht="20.100000000000001" customHeight="1" x14ac:dyDescent="0.2"/>
    <row r="370" ht="20.100000000000001" customHeight="1" x14ac:dyDescent="0.2"/>
    <row r="371" ht="20.100000000000001" customHeight="1" x14ac:dyDescent="0.2"/>
    <row r="372" ht="20.100000000000001" customHeight="1" x14ac:dyDescent="0.2"/>
    <row r="373" ht="20.100000000000001" customHeight="1" x14ac:dyDescent="0.2"/>
    <row r="374" ht="20.100000000000001" customHeight="1" x14ac:dyDescent="0.2"/>
    <row r="375" ht="20.100000000000001" customHeight="1" x14ac:dyDescent="0.2"/>
    <row r="376" ht="20.100000000000001" customHeight="1" x14ac:dyDescent="0.2"/>
    <row r="377" ht="20.100000000000001" customHeight="1" x14ac:dyDescent="0.2"/>
    <row r="378" ht="20.100000000000001" customHeight="1" x14ac:dyDescent="0.2"/>
    <row r="379" ht="20.100000000000001" customHeight="1" x14ac:dyDescent="0.2"/>
    <row r="380" ht="20.100000000000001" customHeight="1" x14ac:dyDescent="0.2"/>
    <row r="381" ht="20.100000000000001" customHeight="1" x14ac:dyDescent="0.2"/>
    <row r="382" ht="20.100000000000001" customHeight="1" x14ac:dyDescent="0.2"/>
    <row r="383" ht="20.100000000000001" customHeight="1" x14ac:dyDescent="0.2"/>
    <row r="384" ht="20.100000000000001" customHeight="1" x14ac:dyDescent="0.2"/>
    <row r="385" ht="20.100000000000001" customHeight="1" x14ac:dyDescent="0.2"/>
    <row r="386" ht="20.100000000000001" customHeight="1" x14ac:dyDescent="0.2"/>
    <row r="387" ht="20.100000000000001" customHeight="1" x14ac:dyDescent="0.2"/>
    <row r="388" ht="20.100000000000001" customHeight="1" x14ac:dyDescent="0.2"/>
    <row r="389" ht="20.100000000000001" customHeight="1" x14ac:dyDescent="0.2"/>
    <row r="390" ht="20.100000000000001" customHeight="1" x14ac:dyDescent="0.2"/>
    <row r="391" ht="20.100000000000001" customHeight="1" x14ac:dyDescent="0.2"/>
    <row r="392" ht="20.100000000000001" customHeight="1" x14ac:dyDescent="0.2"/>
    <row r="393" ht="20.100000000000001" customHeight="1" x14ac:dyDescent="0.2"/>
    <row r="394" ht="20.100000000000001" customHeight="1" x14ac:dyDescent="0.2"/>
    <row r="395" ht="20.100000000000001" customHeight="1" x14ac:dyDescent="0.2"/>
    <row r="396" ht="20.100000000000001" customHeight="1" x14ac:dyDescent="0.2"/>
    <row r="397" ht="20.100000000000001" customHeight="1" x14ac:dyDescent="0.2"/>
    <row r="398" ht="20.100000000000001" customHeight="1" x14ac:dyDescent="0.2"/>
    <row r="399" ht="20.100000000000001" customHeight="1" x14ac:dyDescent="0.2"/>
    <row r="400" ht="20.100000000000001" customHeight="1" x14ac:dyDescent="0.2"/>
    <row r="401" ht="20.100000000000001" customHeight="1" x14ac:dyDescent="0.2"/>
    <row r="402" ht="20.100000000000001" customHeight="1" x14ac:dyDescent="0.2"/>
    <row r="403" ht="20.100000000000001" customHeight="1" x14ac:dyDescent="0.2"/>
    <row r="404" ht="20.100000000000001" customHeight="1" x14ac:dyDescent="0.2"/>
    <row r="405" ht="20.100000000000001" customHeight="1" x14ac:dyDescent="0.2"/>
    <row r="406" ht="20.100000000000001" customHeight="1" x14ac:dyDescent="0.2"/>
    <row r="407" ht="20.100000000000001" customHeight="1" x14ac:dyDescent="0.2"/>
    <row r="408" ht="20.100000000000001" customHeight="1" x14ac:dyDescent="0.2"/>
    <row r="409" ht="20.100000000000001" customHeight="1" x14ac:dyDescent="0.2"/>
    <row r="410" ht="20.100000000000001" customHeight="1" x14ac:dyDescent="0.2"/>
    <row r="411" ht="20.100000000000001" customHeight="1" x14ac:dyDescent="0.2"/>
    <row r="412" ht="20.100000000000001" customHeight="1" x14ac:dyDescent="0.2"/>
    <row r="413" ht="20.100000000000001" customHeight="1" x14ac:dyDescent="0.2"/>
    <row r="414" ht="20.100000000000001" customHeight="1" x14ac:dyDescent="0.2"/>
    <row r="415" ht="20.100000000000001" customHeight="1" x14ac:dyDescent="0.2"/>
    <row r="416" ht="20.100000000000001" customHeight="1" x14ac:dyDescent="0.2"/>
    <row r="417" ht="20.100000000000001" customHeight="1" x14ac:dyDescent="0.2"/>
    <row r="418" ht="20.100000000000001" customHeight="1" x14ac:dyDescent="0.2"/>
    <row r="419" ht="20.100000000000001" customHeight="1" x14ac:dyDescent="0.2"/>
    <row r="420" ht="20.100000000000001" customHeight="1" x14ac:dyDescent="0.2"/>
    <row r="421" ht="20.100000000000001" customHeight="1" x14ac:dyDescent="0.2"/>
    <row r="422" ht="20.100000000000001" customHeight="1" x14ac:dyDescent="0.2"/>
    <row r="423" ht="20.100000000000001" customHeight="1" x14ac:dyDescent="0.2"/>
    <row r="424" ht="20.100000000000001" customHeight="1" x14ac:dyDescent="0.2"/>
    <row r="425" ht="20.100000000000001" customHeight="1" x14ac:dyDescent="0.2"/>
    <row r="426" ht="20.100000000000001" customHeight="1" x14ac:dyDescent="0.2"/>
    <row r="427" ht="20.100000000000001" customHeight="1" x14ac:dyDescent="0.2"/>
    <row r="428" ht="20.100000000000001" customHeight="1" x14ac:dyDescent="0.2"/>
    <row r="429" ht="20.100000000000001" customHeight="1" x14ac:dyDescent="0.2"/>
    <row r="430" ht="20.100000000000001" customHeight="1" x14ac:dyDescent="0.2"/>
    <row r="431" ht="20.100000000000001" customHeight="1" x14ac:dyDescent="0.2"/>
    <row r="432" ht="20.100000000000001" customHeight="1" x14ac:dyDescent="0.2"/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  <row r="437" ht="20.100000000000001" customHeight="1" x14ac:dyDescent="0.2"/>
    <row r="438" ht="20.100000000000001" customHeight="1" x14ac:dyDescent="0.2"/>
    <row r="439" ht="20.100000000000001" customHeight="1" x14ac:dyDescent="0.2"/>
    <row r="440" ht="20.100000000000001" customHeight="1" x14ac:dyDescent="0.2"/>
    <row r="441" ht="20.100000000000001" customHeight="1" x14ac:dyDescent="0.2"/>
    <row r="442" ht="20.100000000000001" customHeight="1" x14ac:dyDescent="0.2"/>
    <row r="443" ht="20.100000000000001" customHeight="1" x14ac:dyDescent="0.2"/>
    <row r="444" ht="20.100000000000001" customHeight="1" x14ac:dyDescent="0.2"/>
    <row r="445" ht="20.100000000000001" customHeight="1" x14ac:dyDescent="0.2"/>
    <row r="446" ht="20.100000000000001" customHeight="1" x14ac:dyDescent="0.2"/>
    <row r="447" ht="20.100000000000001" customHeight="1" x14ac:dyDescent="0.2"/>
    <row r="448" ht="20.100000000000001" customHeight="1" x14ac:dyDescent="0.2"/>
    <row r="449" ht="20.100000000000001" customHeight="1" x14ac:dyDescent="0.2"/>
    <row r="450" ht="20.100000000000001" customHeight="1" x14ac:dyDescent="0.2"/>
    <row r="451" ht="20.100000000000001" customHeight="1" x14ac:dyDescent="0.2"/>
    <row r="452" ht="20.100000000000001" customHeight="1" x14ac:dyDescent="0.2"/>
    <row r="453" ht="20.100000000000001" customHeight="1" x14ac:dyDescent="0.2"/>
    <row r="454" ht="20.100000000000001" customHeight="1" x14ac:dyDescent="0.2"/>
    <row r="455" ht="20.100000000000001" customHeight="1" x14ac:dyDescent="0.2"/>
    <row r="456" ht="20.100000000000001" customHeight="1" x14ac:dyDescent="0.2"/>
    <row r="457" ht="20.100000000000001" customHeight="1" x14ac:dyDescent="0.2"/>
    <row r="458" ht="20.100000000000001" customHeight="1" x14ac:dyDescent="0.2"/>
    <row r="459" ht="20.100000000000001" customHeight="1" x14ac:dyDescent="0.2"/>
    <row r="460" ht="20.100000000000001" customHeight="1" x14ac:dyDescent="0.2"/>
    <row r="461" ht="20.100000000000001" customHeight="1" x14ac:dyDescent="0.2"/>
    <row r="462" ht="20.100000000000001" customHeight="1" x14ac:dyDescent="0.2"/>
    <row r="463" ht="20.100000000000001" customHeight="1" x14ac:dyDescent="0.2"/>
    <row r="464" ht="20.100000000000001" customHeight="1" x14ac:dyDescent="0.2"/>
    <row r="465" ht="20.100000000000001" customHeight="1" x14ac:dyDescent="0.2"/>
    <row r="466" ht="20.100000000000001" customHeight="1" x14ac:dyDescent="0.2"/>
    <row r="467" ht="20.100000000000001" customHeight="1" x14ac:dyDescent="0.2"/>
    <row r="468" ht="20.100000000000001" customHeight="1" x14ac:dyDescent="0.2"/>
    <row r="469" ht="20.100000000000001" customHeight="1" x14ac:dyDescent="0.2"/>
    <row r="470" ht="20.100000000000001" customHeight="1" x14ac:dyDescent="0.2"/>
    <row r="471" ht="20.100000000000001" customHeight="1" x14ac:dyDescent="0.2"/>
    <row r="472" ht="20.100000000000001" customHeight="1" x14ac:dyDescent="0.2"/>
    <row r="473" ht="20.100000000000001" customHeight="1" x14ac:dyDescent="0.2"/>
    <row r="474" ht="20.100000000000001" customHeight="1" x14ac:dyDescent="0.2"/>
    <row r="475" ht="20.100000000000001" customHeight="1" x14ac:dyDescent="0.2"/>
    <row r="476" ht="20.100000000000001" customHeight="1" x14ac:dyDescent="0.2"/>
    <row r="477" ht="20.100000000000001" customHeight="1" x14ac:dyDescent="0.2"/>
    <row r="478" ht="20.100000000000001" customHeight="1" x14ac:dyDescent="0.2"/>
    <row r="479" ht="20.100000000000001" customHeight="1" x14ac:dyDescent="0.2"/>
    <row r="480" ht="20.100000000000001" customHeight="1" x14ac:dyDescent="0.2"/>
    <row r="481" ht="20.100000000000001" customHeight="1" x14ac:dyDescent="0.2"/>
    <row r="482" ht="20.100000000000001" customHeight="1" x14ac:dyDescent="0.2"/>
    <row r="483" ht="20.100000000000001" customHeight="1" x14ac:dyDescent="0.2"/>
    <row r="484" ht="20.100000000000001" customHeight="1" x14ac:dyDescent="0.2"/>
    <row r="485" ht="20.100000000000001" customHeight="1" x14ac:dyDescent="0.2"/>
    <row r="486" ht="20.100000000000001" customHeight="1" x14ac:dyDescent="0.2"/>
    <row r="487" ht="20.100000000000001" customHeight="1" x14ac:dyDescent="0.2"/>
    <row r="488" ht="20.100000000000001" customHeight="1" x14ac:dyDescent="0.2"/>
    <row r="489" ht="20.100000000000001" customHeight="1" x14ac:dyDescent="0.2"/>
    <row r="490" ht="20.100000000000001" customHeight="1" x14ac:dyDescent="0.2"/>
    <row r="491" ht="20.100000000000001" customHeight="1" x14ac:dyDescent="0.2"/>
    <row r="492" ht="20.100000000000001" customHeight="1" x14ac:dyDescent="0.2"/>
    <row r="493" ht="20.100000000000001" customHeight="1" x14ac:dyDescent="0.2"/>
    <row r="494" ht="20.100000000000001" customHeight="1" x14ac:dyDescent="0.2"/>
    <row r="495" ht="20.100000000000001" customHeight="1" x14ac:dyDescent="0.2"/>
    <row r="496" ht="20.100000000000001" customHeight="1" x14ac:dyDescent="0.2"/>
    <row r="497" ht="20.100000000000001" customHeight="1" x14ac:dyDescent="0.2"/>
    <row r="498" ht="20.100000000000001" customHeight="1" x14ac:dyDescent="0.2"/>
    <row r="499" ht="20.100000000000001" customHeight="1" x14ac:dyDescent="0.2"/>
    <row r="500" ht="20.100000000000001" customHeight="1" x14ac:dyDescent="0.2"/>
    <row r="501" ht="20.100000000000001" customHeight="1" x14ac:dyDescent="0.2"/>
    <row r="502" ht="20.100000000000001" customHeight="1" x14ac:dyDescent="0.2"/>
    <row r="503" ht="20.100000000000001" customHeight="1" x14ac:dyDescent="0.2"/>
    <row r="504" ht="20.100000000000001" customHeight="1" x14ac:dyDescent="0.2"/>
    <row r="505" ht="20.100000000000001" customHeight="1" x14ac:dyDescent="0.2"/>
    <row r="506" ht="20.100000000000001" customHeight="1" x14ac:dyDescent="0.2"/>
    <row r="507" ht="20.100000000000001" customHeight="1" x14ac:dyDescent="0.2"/>
    <row r="508" ht="20.100000000000001" customHeight="1" x14ac:dyDescent="0.2"/>
    <row r="509" ht="20.100000000000001" customHeight="1" x14ac:dyDescent="0.2"/>
    <row r="510" ht="20.100000000000001" customHeight="1" x14ac:dyDescent="0.2"/>
    <row r="511" ht="20.100000000000001" customHeight="1" x14ac:dyDescent="0.2"/>
    <row r="512" ht="20.100000000000001" customHeight="1" x14ac:dyDescent="0.2"/>
    <row r="513" ht="20.100000000000001" customHeight="1" x14ac:dyDescent="0.2"/>
    <row r="514" ht="20.100000000000001" customHeight="1" x14ac:dyDescent="0.2"/>
    <row r="515" ht="20.100000000000001" customHeight="1" x14ac:dyDescent="0.2"/>
    <row r="516" ht="20.100000000000001" customHeight="1" x14ac:dyDescent="0.2"/>
    <row r="517" ht="20.100000000000001" customHeight="1" x14ac:dyDescent="0.2"/>
    <row r="518" ht="20.100000000000001" customHeight="1" x14ac:dyDescent="0.2"/>
    <row r="519" ht="20.100000000000001" customHeight="1" x14ac:dyDescent="0.2"/>
    <row r="520" ht="20.100000000000001" customHeight="1" x14ac:dyDescent="0.2"/>
    <row r="521" ht="20.100000000000001" customHeight="1" x14ac:dyDescent="0.2"/>
    <row r="522" ht="20.100000000000001" customHeight="1" x14ac:dyDescent="0.2"/>
    <row r="523" ht="20.100000000000001" customHeight="1" x14ac:dyDescent="0.2"/>
    <row r="524" ht="20.100000000000001" customHeight="1" x14ac:dyDescent="0.2"/>
    <row r="525" ht="20.100000000000001" customHeight="1" x14ac:dyDescent="0.2"/>
    <row r="526" ht="20.100000000000001" customHeight="1" x14ac:dyDescent="0.2"/>
    <row r="527" ht="20.100000000000001" customHeight="1" x14ac:dyDescent="0.2"/>
    <row r="528" ht="20.100000000000001" customHeight="1" x14ac:dyDescent="0.2"/>
    <row r="529" ht="20.100000000000001" customHeight="1" x14ac:dyDescent="0.2"/>
    <row r="530" ht="20.100000000000001" customHeight="1" x14ac:dyDescent="0.2"/>
    <row r="531" ht="20.100000000000001" customHeight="1" x14ac:dyDescent="0.2"/>
    <row r="532" ht="20.100000000000001" customHeight="1" x14ac:dyDescent="0.2"/>
    <row r="533" ht="20.100000000000001" customHeight="1" x14ac:dyDescent="0.2"/>
    <row r="534" ht="20.100000000000001" customHeight="1" x14ac:dyDescent="0.2"/>
    <row r="535" ht="20.100000000000001" customHeight="1" x14ac:dyDescent="0.2"/>
    <row r="536" ht="20.100000000000001" customHeight="1" x14ac:dyDescent="0.2"/>
    <row r="537" ht="20.100000000000001" customHeight="1" x14ac:dyDescent="0.2"/>
    <row r="538" ht="20.100000000000001" customHeight="1" x14ac:dyDescent="0.2"/>
    <row r="539" ht="20.100000000000001" customHeight="1" x14ac:dyDescent="0.2"/>
    <row r="540" ht="20.100000000000001" customHeight="1" x14ac:dyDescent="0.2"/>
    <row r="541" ht="20.100000000000001" customHeight="1" x14ac:dyDescent="0.2"/>
    <row r="542" ht="20.100000000000001" customHeight="1" x14ac:dyDescent="0.2"/>
    <row r="543" ht="20.100000000000001" customHeight="1" x14ac:dyDescent="0.2"/>
    <row r="544" ht="20.100000000000001" customHeight="1" x14ac:dyDescent="0.2"/>
    <row r="545" ht="20.100000000000001" customHeight="1" x14ac:dyDescent="0.2"/>
    <row r="546" ht="20.100000000000001" customHeight="1" x14ac:dyDescent="0.2"/>
    <row r="547" ht="20.100000000000001" customHeight="1" x14ac:dyDescent="0.2"/>
    <row r="548" ht="20.100000000000001" customHeight="1" x14ac:dyDescent="0.2"/>
    <row r="549" ht="20.100000000000001" customHeight="1" x14ac:dyDescent="0.2"/>
    <row r="550" ht="20.100000000000001" customHeight="1" x14ac:dyDescent="0.2"/>
    <row r="551" ht="20.100000000000001" customHeight="1" x14ac:dyDescent="0.2"/>
    <row r="552" ht="20.100000000000001" customHeight="1" x14ac:dyDescent="0.2"/>
    <row r="553" ht="20.100000000000001" customHeight="1" x14ac:dyDescent="0.2"/>
    <row r="554" ht="20.100000000000001" customHeight="1" x14ac:dyDescent="0.2"/>
    <row r="555" ht="20.100000000000001" customHeight="1" x14ac:dyDescent="0.2"/>
    <row r="556" ht="20.100000000000001" customHeight="1" x14ac:dyDescent="0.2"/>
    <row r="557" ht="20.100000000000001" customHeight="1" x14ac:dyDescent="0.2"/>
    <row r="558" ht="20.100000000000001" customHeight="1" x14ac:dyDescent="0.2"/>
    <row r="559" ht="20.100000000000001" customHeight="1" x14ac:dyDescent="0.2"/>
    <row r="560" ht="20.100000000000001" customHeight="1" x14ac:dyDescent="0.2"/>
    <row r="561" ht="20.100000000000001" customHeight="1" x14ac:dyDescent="0.2"/>
    <row r="562" ht="20.100000000000001" customHeight="1" x14ac:dyDescent="0.2"/>
    <row r="563" ht="20.100000000000001" customHeight="1" x14ac:dyDescent="0.2"/>
    <row r="564" ht="20.100000000000001" customHeight="1" x14ac:dyDescent="0.2"/>
    <row r="565" ht="20.100000000000001" customHeight="1" x14ac:dyDescent="0.2"/>
    <row r="566" ht="20.100000000000001" customHeight="1" x14ac:dyDescent="0.2"/>
    <row r="567" ht="20.100000000000001" customHeight="1" x14ac:dyDescent="0.2"/>
    <row r="568" ht="20.100000000000001" customHeight="1" x14ac:dyDescent="0.2"/>
    <row r="569" ht="20.100000000000001" customHeight="1" x14ac:dyDescent="0.2"/>
    <row r="570" ht="20.100000000000001" customHeight="1" x14ac:dyDescent="0.2"/>
    <row r="571" ht="20.100000000000001" customHeight="1" x14ac:dyDescent="0.2"/>
    <row r="572" ht="20.100000000000001" customHeight="1" x14ac:dyDescent="0.2"/>
    <row r="573" ht="20.100000000000001" customHeight="1" x14ac:dyDescent="0.2"/>
    <row r="574" ht="20.100000000000001" customHeight="1" x14ac:dyDescent="0.2"/>
    <row r="575" ht="20.100000000000001" customHeight="1" x14ac:dyDescent="0.2"/>
    <row r="576" ht="20.100000000000001" customHeight="1" x14ac:dyDescent="0.2"/>
    <row r="577" ht="20.100000000000001" customHeight="1" x14ac:dyDescent="0.2"/>
    <row r="578" ht="20.100000000000001" customHeight="1" x14ac:dyDescent="0.2"/>
    <row r="579" ht="20.100000000000001" customHeight="1" x14ac:dyDescent="0.2"/>
    <row r="580" ht="20.100000000000001" customHeight="1" x14ac:dyDescent="0.2"/>
    <row r="581" ht="20.100000000000001" customHeight="1" x14ac:dyDescent="0.2"/>
    <row r="582" ht="20.100000000000001" customHeight="1" x14ac:dyDescent="0.2"/>
    <row r="583" ht="20.100000000000001" customHeight="1" x14ac:dyDescent="0.2"/>
    <row r="584" ht="20.100000000000001" customHeight="1" x14ac:dyDescent="0.2"/>
    <row r="585" ht="20.100000000000001" customHeight="1" x14ac:dyDescent="0.2"/>
    <row r="586" ht="20.100000000000001" customHeight="1" x14ac:dyDescent="0.2"/>
    <row r="587" ht="20.100000000000001" customHeight="1" x14ac:dyDescent="0.2"/>
    <row r="588" ht="20.100000000000001" customHeight="1" x14ac:dyDescent="0.2"/>
    <row r="589" ht="20.100000000000001" customHeight="1" x14ac:dyDescent="0.2"/>
    <row r="590" ht="20.100000000000001" customHeight="1" x14ac:dyDescent="0.2"/>
    <row r="591" ht="20.100000000000001" customHeight="1" x14ac:dyDescent="0.2"/>
    <row r="592" ht="20.100000000000001" customHeight="1" x14ac:dyDescent="0.2"/>
    <row r="593" ht="20.100000000000001" customHeight="1" x14ac:dyDescent="0.2"/>
    <row r="594" ht="20.100000000000001" customHeight="1" x14ac:dyDescent="0.2"/>
    <row r="595" ht="20.100000000000001" customHeight="1" x14ac:dyDescent="0.2"/>
    <row r="596" ht="20.100000000000001" customHeight="1" x14ac:dyDescent="0.2"/>
    <row r="597" ht="20.100000000000001" customHeight="1" x14ac:dyDescent="0.2"/>
    <row r="598" ht="20.100000000000001" customHeight="1" x14ac:dyDescent="0.2"/>
    <row r="599" ht="20.100000000000001" customHeight="1" x14ac:dyDescent="0.2"/>
    <row r="600" ht="20.100000000000001" customHeight="1" x14ac:dyDescent="0.2"/>
    <row r="601" ht="20.100000000000001" customHeight="1" x14ac:dyDescent="0.2"/>
    <row r="602" ht="20.100000000000001" customHeight="1" x14ac:dyDescent="0.2"/>
    <row r="603" ht="20.100000000000001" customHeight="1" x14ac:dyDescent="0.2"/>
    <row r="604" ht="20.100000000000001" customHeight="1" x14ac:dyDescent="0.2"/>
    <row r="605" ht="20.100000000000001" customHeight="1" x14ac:dyDescent="0.2"/>
    <row r="606" ht="20.100000000000001" customHeight="1" x14ac:dyDescent="0.2"/>
    <row r="607" ht="20.100000000000001" customHeight="1" x14ac:dyDescent="0.2"/>
    <row r="608" ht="20.100000000000001" customHeight="1" x14ac:dyDescent="0.2"/>
    <row r="609" ht="20.100000000000001" customHeight="1" x14ac:dyDescent="0.2"/>
    <row r="610" ht="20.100000000000001" customHeight="1" x14ac:dyDescent="0.2"/>
    <row r="611" ht="20.100000000000001" customHeight="1" x14ac:dyDescent="0.2"/>
    <row r="612" ht="20.100000000000001" customHeight="1" x14ac:dyDescent="0.2"/>
    <row r="613" ht="20.100000000000001" customHeight="1" x14ac:dyDescent="0.2"/>
    <row r="614" ht="20.100000000000001" customHeight="1" x14ac:dyDescent="0.2"/>
    <row r="615" ht="20.100000000000001" customHeight="1" x14ac:dyDescent="0.2"/>
    <row r="616" ht="20.100000000000001" customHeight="1" x14ac:dyDescent="0.2"/>
    <row r="617" ht="20.100000000000001" customHeight="1" x14ac:dyDescent="0.2"/>
    <row r="618" ht="20.100000000000001" customHeight="1" x14ac:dyDescent="0.2"/>
    <row r="619" ht="20.100000000000001" customHeight="1" x14ac:dyDescent="0.2"/>
    <row r="620" ht="20.100000000000001" customHeight="1" x14ac:dyDescent="0.2"/>
    <row r="621" ht="20.100000000000001" customHeight="1" x14ac:dyDescent="0.2"/>
    <row r="622" ht="20.100000000000001" customHeight="1" x14ac:dyDescent="0.2"/>
    <row r="623" ht="20.100000000000001" customHeight="1" x14ac:dyDescent="0.2"/>
    <row r="624" ht="20.100000000000001" customHeight="1" x14ac:dyDescent="0.2"/>
    <row r="625" ht="20.100000000000001" customHeight="1" x14ac:dyDescent="0.2"/>
    <row r="626" ht="20.100000000000001" customHeight="1" x14ac:dyDescent="0.2"/>
    <row r="627" ht="20.100000000000001" customHeight="1" x14ac:dyDescent="0.2"/>
    <row r="628" ht="20.100000000000001" customHeight="1" x14ac:dyDescent="0.2"/>
    <row r="629" ht="20.100000000000001" customHeight="1" x14ac:dyDescent="0.2"/>
    <row r="630" ht="20.100000000000001" customHeight="1" x14ac:dyDescent="0.2"/>
    <row r="631" ht="20.100000000000001" customHeight="1" x14ac:dyDescent="0.2"/>
    <row r="632" ht="20.100000000000001" customHeight="1" x14ac:dyDescent="0.2"/>
    <row r="633" ht="20.100000000000001" customHeight="1" x14ac:dyDescent="0.2"/>
    <row r="634" ht="20.100000000000001" customHeight="1" x14ac:dyDescent="0.2"/>
    <row r="635" ht="20.100000000000001" customHeight="1" x14ac:dyDescent="0.2"/>
    <row r="636" ht="20.100000000000001" customHeight="1" x14ac:dyDescent="0.2"/>
    <row r="637" ht="20.100000000000001" customHeight="1" x14ac:dyDescent="0.2"/>
    <row r="638" ht="20.100000000000001" customHeight="1" x14ac:dyDescent="0.2"/>
    <row r="639" ht="20.100000000000001" customHeight="1" x14ac:dyDescent="0.2"/>
    <row r="640" ht="20.100000000000001" customHeight="1" x14ac:dyDescent="0.2"/>
    <row r="641" ht="20.100000000000001" customHeight="1" x14ac:dyDescent="0.2"/>
    <row r="642" ht="20.100000000000001" customHeight="1" x14ac:dyDescent="0.2"/>
    <row r="643" ht="20.100000000000001" customHeight="1" x14ac:dyDescent="0.2"/>
    <row r="644" ht="20.100000000000001" customHeight="1" x14ac:dyDescent="0.2"/>
    <row r="645" ht="20.100000000000001" customHeight="1" x14ac:dyDescent="0.2"/>
    <row r="646" ht="20.100000000000001" customHeight="1" x14ac:dyDescent="0.2"/>
    <row r="647" ht="20.100000000000001" customHeight="1" x14ac:dyDescent="0.2"/>
    <row r="648" ht="20.100000000000001" customHeight="1" x14ac:dyDescent="0.2"/>
    <row r="649" ht="20.100000000000001" customHeight="1" x14ac:dyDescent="0.2"/>
    <row r="650" ht="20.100000000000001" customHeight="1" x14ac:dyDescent="0.2"/>
    <row r="651" ht="20.100000000000001" customHeight="1" x14ac:dyDescent="0.2"/>
    <row r="652" ht="20.100000000000001" customHeight="1" x14ac:dyDescent="0.2"/>
    <row r="653" ht="20.100000000000001" customHeight="1" x14ac:dyDescent="0.2"/>
    <row r="654" ht="20.100000000000001" customHeight="1" x14ac:dyDescent="0.2"/>
    <row r="655" ht="20.100000000000001" customHeight="1" x14ac:dyDescent="0.2"/>
    <row r="656" ht="20.100000000000001" customHeight="1" x14ac:dyDescent="0.2"/>
    <row r="657" ht="20.100000000000001" customHeight="1" x14ac:dyDescent="0.2"/>
    <row r="658" ht="20.100000000000001" customHeight="1" x14ac:dyDescent="0.2"/>
    <row r="659" ht="20.100000000000001" customHeight="1" x14ac:dyDescent="0.2"/>
    <row r="660" ht="20.100000000000001" customHeight="1" x14ac:dyDescent="0.2"/>
    <row r="661" ht="20.100000000000001" customHeight="1" x14ac:dyDescent="0.2"/>
    <row r="662" ht="20.100000000000001" customHeight="1" x14ac:dyDescent="0.2"/>
    <row r="663" ht="20.100000000000001" customHeight="1" x14ac:dyDescent="0.2"/>
    <row r="664" ht="20.100000000000001" customHeight="1" x14ac:dyDescent="0.2"/>
    <row r="665" ht="20.100000000000001" customHeight="1" x14ac:dyDescent="0.2"/>
    <row r="666" ht="20.100000000000001" customHeight="1" x14ac:dyDescent="0.2"/>
    <row r="667" ht="20.100000000000001" customHeight="1" x14ac:dyDescent="0.2"/>
    <row r="668" ht="20.100000000000001" customHeight="1" x14ac:dyDescent="0.2"/>
    <row r="669" ht="20.100000000000001" customHeight="1" x14ac:dyDescent="0.2"/>
    <row r="670" ht="20.100000000000001" customHeight="1" x14ac:dyDescent="0.2"/>
    <row r="671" ht="20.100000000000001" customHeight="1" x14ac:dyDescent="0.2"/>
    <row r="672" ht="20.100000000000001" customHeight="1" x14ac:dyDescent="0.2"/>
    <row r="673" ht="20.100000000000001" customHeight="1" x14ac:dyDescent="0.2"/>
    <row r="674" ht="20.100000000000001" customHeight="1" x14ac:dyDescent="0.2"/>
    <row r="675" ht="20.100000000000001" customHeight="1" x14ac:dyDescent="0.2"/>
    <row r="676" ht="20.100000000000001" customHeight="1" x14ac:dyDescent="0.2"/>
    <row r="677" ht="20.100000000000001" customHeight="1" x14ac:dyDescent="0.2"/>
    <row r="678" ht="20.100000000000001" customHeight="1" x14ac:dyDescent="0.2"/>
    <row r="679" ht="20.100000000000001" customHeight="1" x14ac:dyDescent="0.2"/>
    <row r="680" ht="20.100000000000001" customHeight="1" x14ac:dyDescent="0.2"/>
    <row r="681" ht="20.100000000000001" customHeight="1" x14ac:dyDescent="0.2"/>
    <row r="682" ht="20.100000000000001" customHeight="1" x14ac:dyDescent="0.2"/>
    <row r="683" ht="20.100000000000001" customHeight="1" x14ac:dyDescent="0.2"/>
    <row r="684" ht="20.100000000000001" customHeight="1" x14ac:dyDescent="0.2"/>
    <row r="685" ht="20.100000000000001" customHeight="1" x14ac:dyDescent="0.2"/>
    <row r="686" ht="20.100000000000001" customHeight="1" x14ac:dyDescent="0.2"/>
    <row r="687" ht="20.100000000000001" customHeight="1" x14ac:dyDescent="0.2"/>
    <row r="688" ht="20.100000000000001" customHeight="1" x14ac:dyDescent="0.2"/>
    <row r="689" ht="20.100000000000001" customHeight="1" x14ac:dyDescent="0.2"/>
    <row r="690" ht="20.100000000000001" customHeight="1" x14ac:dyDescent="0.2"/>
    <row r="691" ht="20.100000000000001" customHeight="1" x14ac:dyDescent="0.2"/>
    <row r="692" ht="20.100000000000001" customHeight="1" x14ac:dyDescent="0.2"/>
    <row r="693" ht="20.100000000000001" customHeight="1" x14ac:dyDescent="0.2"/>
    <row r="694" ht="20.100000000000001" customHeight="1" x14ac:dyDescent="0.2"/>
    <row r="695" ht="20.100000000000001" customHeight="1" x14ac:dyDescent="0.2"/>
    <row r="696" ht="20.100000000000001" customHeight="1" x14ac:dyDescent="0.2"/>
    <row r="697" ht="20.100000000000001" customHeight="1" x14ac:dyDescent="0.2"/>
    <row r="698" ht="20.100000000000001" customHeight="1" x14ac:dyDescent="0.2"/>
    <row r="699" ht="20.100000000000001" customHeight="1" x14ac:dyDescent="0.2"/>
    <row r="700" ht="20.100000000000001" customHeight="1" x14ac:dyDescent="0.2"/>
    <row r="701" ht="20.100000000000001" customHeight="1" x14ac:dyDescent="0.2"/>
    <row r="702" ht="20.100000000000001" customHeight="1" x14ac:dyDescent="0.2"/>
    <row r="703" ht="20.100000000000001" customHeight="1" x14ac:dyDescent="0.2"/>
    <row r="704" ht="20.100000000000001" customHeight="1" x14ac:dyDescent="0.2"/>
    <row r="705" ht="20.100000000000001" customHeight="1" x14ac:dyDescent="0.2"/>
    <row r="706" ht="20.100000000000001" customHeight="1" x14ac:dyDescent="0.2"/>
    <row r="707" ht="20.100000000000001" customHeight="1" x14ac:dyDescent="0.2"/>
    <row r="708" ht="20.100000000000001" customHeight="1" x14ac:dyDescent="0.2"/>
    <row r="709" ht="20.100000000000001" customHeight="1" x14ac:dyDescent="0.2"/>
    <row r="710" ht="20.100000000000001" customHeight="1" x14ac:dyDescent="0.2"/>
    <row r="711" ht="20.100000000000001" customHeight="1" x14ac:dyDescent="0.2"/>
    <row r="712" ht="20.100000000000001" customHeight="1" x14ac:dyDescent="0.2"/>
    <row r="713" ht="20.100000000000001" customHeight="1" x14ac:dyDescent="0.2"/>
    <row r="714" ht="20.100000000000001" customHeight="1" x14ac:dyDescent="0.2"/>
    <row r="715" ht="20.100000000000001" customHeight="1" x14ac:dyDescent="0.2"/>
    <row r="716" ht="20.100000000000001" customHeight="1" x14ac:dyDescent="0.2"/>
    <row r="717" ht="20.100000000000001" customHeight="1" x14ac:dyDescent="0.2"/>
    <row r="718" ht="20.100000000000001" customHeight="1" x14ac:dyDescent="0.2"/>
    <row r="719" ht="20.100000000000001" customHeight="1" x14ac:dyDescent="0.2"/>
    <row r="720" ht="20.100000000000001" customHeight="1" x14ac:dyDescent="0.2"/>
    <row r="721" ht="20.100000000000001" customHeight="1" x14ac:dyDescent="0.2"/>
    <row r="722" ht="20.100000000000001" customHeight="1" x14ac:dyDescent="0.2"/>
    <row r="723" ht="20.100000000000001" customHeight="1" x14ac:dyDescent="0.2"/>
    <row r="724" ht="20.100000000000001" customHeight="1" x14ac:dyDescent="0.2"/>
    <row r="725" ht="20.100000000000001" customHeight="1" x14ac:dyDescent="0.2"/>
    <row r="726" ht="20.100000000000001" customHeight="1" x14ac:dyDescent="0.2"/>
    <row r="727" ht="20.100000000000001" customHeight="1" x14ac:dyDescent="0.2"/>
    <row r="728" ht="20.100000000000001" customHeight="1" x14ac:dyDescent="0.2"/>
    <row r="729" ht="20.100000000000001" customHeight="1" x14ac:dyDescent="0.2"/>
    <row r="730" ht="20.100000000000001" customHeight="1" x14ac:dyDescent="0.2"/>
    <row r="731" ht="20.100000000000001" customHeight="1" x14ac:dyDescent="0.2"/>
    <row r="732" ht="20.100000000000001" customHeight="1" x14ac:dyDescent="0.2"/>
    <row r="733" ht="20.100000000000001" customHeight="1" x14ac:dyDescent="0.2"/>
    <row r="734" ht="20.100000000000001" customHeight="1" x14ac:dyDescent="0.2"/>
    <row r="735" ht="20.100000000000001" customHeight="1" x14ac:dyDescent="0.2"/>
    <row r="736" ht="20.100000000000001" customHeight="1" x14ac:dyDescent="0.2"/>
    <row r="737" ht="20.100000000000001" customHeight="1" x14ac:dyDescent="0.2"/>
    <row r="738" ht="20.100000000000001" customHeight="1" x14ac:dyDescent="0.2"/>
    <row r="739" ht="20.100000000000001" customHeight="1" x14ac:dyDescent="0.2"/>
    <row r="740" ht="20.100000000000001" customHeight="1" x14ac:dyDescent="0.2"/>
    <row r="741" ht="20.100000000000001" customHeight="1" x14ac:dyDescent="0.2"/>
    <row r="742" ht="20.100000000000001" customHeight="1" x14ac:dyDescent="0.2"/>
    <row r="743" ht="20.100000000000001" customHeight="1" x14ac:dyDescent="0.2"/>
    <row r="744" ht="20.100000000000001" customHeight="1" x14ac:dyDescent="0.2"/>
    <row r="745" ht="20.100000000000001" customHeight="1" x14ac:dyDescent="0.2"/>
    <row r="746" ht="20.100000000000001" customHeight="1" x14ac:dyDescent="0.2"/>
    <row r="747" ht="20.100000000000001" customHeight="1" x14ac:dyDescent="0.2"/>
    <row r="748" ht="20.100000000000001" customHeight="1" x14ac:dyDescent="0.2"/>
    <row r="749" ht="20.100000000000001" customHeight="1" x14ac:dyDescent="0.2"/>
    <row r="750" ht="20.100000000000001" customHeight="1" x14ac:dyDescent="0.2"/>
    <row r="751" ht="20.100000000000001" customHeight="1" x14ac:dyDescent="0.2"/>
    <row r="752" ht="20.100000000000001" customHeight="1" x14ac:dyDescent="0.2"/>
    <row r="753" ht="20.100000000000001" customHeight="1" x14ac:dyDescent="0.2"/>
    <row r="754" ht="20.100000000000001" customHeight="1" x14ac:dyDescent="0.2"/>
    <row r="755" ht="20.100000000000001" customHeight="1" x14ac:dyDescent="0.2"/>
    <row r="756" ht="20.100000000000001" customHeight="1" x14ac:dyDescent="0.2"/>
    <row r="757" ht="20.100000000000001" customHeight="1" x14ac:dyDescent="0.2"/>
    <row r="758" ht="20.100000000000001" customHeight="1" x14ac:dyDescent="0.2"/>
    <row r="759" ht="20.100000000000001" customHeight="1" x14ac:dyDescent="0.2"/>
    <row r="760" ht="20.100000000000001" customHeight="1" x14ac:dyDescent="0.2"/>
    <row r="761" ht="20.100000000000001" customHeight="1" x14ac:dyDescent="0.2"/>
    <row r="762" ht="20.100000000000001" customHeight="1" x14ac:dyDescent="0.2"/>
    <row r="763" ht="20.100000000000001" customHeight="1" x14ac:dyDescent="0.2"/>
    <row r="764" ht="20.100000000000001" customHeight="1" x14ac:dyDescent="0.2"/>
    <row r="765" ht="20.100000000000001" customHeight="1" x14ac:dyDescent="0.2"/>
    <row r="766" ht="20.100000000000001" customHeight="1" x14ac:dyDescent="0.2"/>
    <row r="767" ht="20.100000000000001" customHeight="1" x14ac:dyDescent="0.2"/>
    <row r="768" ht="20.100000000000001" customHeight="1" x14ac:dyDescent="0.2"/>
    <row r="769" ht="20.100000000000001" customHeight="1" x14ac:dyDescent="0.2"/>
    <row r="770" ht="20.100000000000001" customHeight="1" x14ac:dyDescent="0.2"/>
    <row r="771" ht="20.100000000000001" customHeight="1" x14ac:dyDescent="0.2"/>
    <row r="772" ht="20.100000000000001" customHeight="1" x14ac:dyDescent="0.2"/>
    <row r="773" ht="20.100000000000001" customHeight="1" x14ac:dyDescent="0.2"/>
    <row r="774" ht="20.100000000000001" customHeight="1" x14ac:dyDescent="0.2"/>
    <row r="775" ht="20.100000000000001" customHeight="1" x14ac:dyDescent="0.2"/>
    <row r="776" ht="20.100000000000001" customHeight="1" x14ac:dyDescent="0.2"/>
    <row r="777" ht="20.100000000000001" customHeight="1" x14ac:dyDescent="0.2"/>
    <row r="778" ht="20.100000000000001" customHeight="1" x14ac:dyDescent="0.2"/>
    <row r="779" ht="20.100000000000001" customHeight="1" x14ac:dyDescent="0.2"/>
    <row r="780" ht="20.100000000000001" customHeight="1" x14ac:dyDescent="0.2"/>
    <row r="781" ht="20.100000000000001" customHeight="1" x14ac:dyDescent="0.2"/>
    <row r="782" ht="20.100000000000001" customHeight="1" x14ac:dyDescent="0.2"/>
    <row r="783" ht="20.100000000000001" customHeight="1" x14ac:dyDescent="0.2"/>
    <row r="784" ht="20.100000000000001" customHeight="1" x14ac:dyDescent="0.2"/>
    <row r="785" ht="20.100000000000001" customHeight="1" x14ac:dyDescent="0.2"/>
    <row r="786" ht="20.100000000000001" customHeight="1" x14ac:dyDescent="0.2"/>
    <row r="787" ht="20.100000000000001" customHeight="1" x14ac:dyDescent="0.2"/>
    <row r="788" ht="20.100000000000001" customHeight="1" x14ac:dyDescent="0.2"/>
    <row r="789" ht="20.100000000000001" customHeight="1" x14ac:dyDescent="0.2"/>
    <row r="790" ht="20.100000000000001" customHeight="1" x14ac:dyDescent="0.2"/>
    <row r="791" ht="20.100000000000001" customHeight="1" x14ac:dyDescent="0.2"/>
    <row r="792" ht="20.100000000000001" customHeight="1" x14ac:dyDescent="0.2"/>
    <row r="793" ht="20.100000000000001" customHeight="1" x14ac:dyDescent="0.2"/>
    <row r="794" ht="20.100000000000001" customHeight="1" x14ac:dyDescent="0.2"/>
    <row r="795" ht="20.100000000000001" customHeight="1" x14ac:dyDescent="0.2"/>
    <row r="796" ht="20.100000000000001" customHeight="1" x14ac:dyDescent="0.2"/>
    <row r="797" ht="20.100000000000001" customHeight="1" x14ac:dyDescent="0.2"/>
    <row r="798" ht="20.100000000000001" customHeight="1" x14ac:dyDescent="0.2"/>
    <row r="799" ht="20.100000000000001" customHeight="1" x14ac:dyDescent="0.2"/>
    <row r="800" ht="20.100000000000001" customHeight="1" x14ac:dyDescent="0.2"/>
    <row r="801" ht="20.100000000000001" customHeight="1" x14ac:dyDescent="0.2"/>
    <row r="802" ht="20.100000000000001" customHeight="1" x14ac:dyDescent="0.2"/>
    <row r="803" ht="20.100000000000001" customHeight="1" x14ac:dyDescent="0.2"/>
    <row r="804" ht="20.100000000000001" customHeight="1" x14ac:dyDescent="0.2"/>
    <row r="805" ht="20.100000000000001" customHeight="1" x14ac:dyDescent="0.2"/>
    <row r="806" ht="20.100000000000001" customHeight="1" x14ac:dyDescent="0.2"/>
    <row r="807" ht="20.100000000000001" customHeight="1" x14ac:dyDescent="0.2"/>
    <row r="808" ht="20.100000000000001" customHeight="1" x14ac:dyDescent="0.2"/>
    <row r="809" ht="20.100000000000001" customHeight="1" x14ac:dyDescent="0.2"/>
    <row r="810" ht="20.100000000000001" customHeight="1" x14ac:dyDescent="0.2"/>
    <row r="811" ht="20.100000000000001" customHeight="1" x14ac:dyDescent="0.2"/>
    <row r="812" ht="20.100000000000001" customHeight="1" x14ac:dyDescent="0.2"/>
    <row r="813" ht="20.100000000000001" customHeight="1" x14ac:dyDescent="0.2"/>
    <row r="814" ht="20.100000000000001" customHeight="1" x14ac:dyDescent="0.2"/>
    <row r="815" ht="20.100000000000001" customHeight="1" x14ac:dyDescent="0.2"/>
    <row r="816" ht="20.100000000000001" customHeight="1" x14ac:dyDescent="0.2"/>
    <row r="817" ht="20.100000000000001" customHeight="1" x14ac:dyDescent="0.2"/>
    <row r="818" ht="20.100000000000001" customHeight="1" x14ac:dyDescent="0.2"/>
    <row r="819" ht="20.100000000000001" customHeight="1" x14ac:dyDescent="0.2"/>
    <row r="820" ht="20.100000000000001" customHeight="1" x14ac:dyDescent="0.2"/>
    <row r="821" ht="20.100000000000001" customHeight="1" x14ac:dyDescent="0.2"/>
    <row r="822" ht="20.100000000000001" customHeight="1" x14ac:dyDescent="0.2"/>
    <row r="823" ht="20.100000000000001" customHeight="1" x14ac:dyDescent="0.2"/>
    <row r="824" ht="20.100000000000001" customHeight="1" x14ac:dyDescent="0.2"/>
    <row r="825" ht="20.100000000000001" customHeight="1" x14ac:dyDescent="0.2"/>
    <row r="826" ht="20.100000000000001" customHeight="1" x14ac:dyDescent="0.2"/>
    <row r="827" ht="20.100000000000001" customHeight="1" x14ac:dyDescent="0.2"/>
    <row r="828" ht="20.100000000000001" customHeight="1" x14ac:dyDescent="0.2"/>
    <row r="829" ht="20.100000000000001" customHeight="1" x14ac:dyDescent="0.2"/>
    <row r="830" ht="20.100000000000001" customHeight="1" x14ac:dyDescent="0.2"/>
    <row r="831" ht="20.100000000000001" customHeight="1" x14ac:dyDescent="0.2"/>
    <row r="832" ht="20.100000000000001" customHeight="1" x14ac:dyDescent="0.2"/>
    <row r="833" ht="20.100000000000001" customHeight="1" x14ac:dyDescent="0.2"/>
    <row r="834" ht="20.100000000000001" customHeight="1" x14ac:dyDescent="0.2"/>
    <row r="835" ht="20.100000000000001" customHeight="1" x14ac:dyDescent="0.2"/>
    <row r="836" ht="20.100000000000001" customHeight="1" x14ac:dyDescent="0.2"/>
    <row r="837" ht="20.100000000000001" customHeight="1" x14ac:dyDescent="0.2"/>
    <row r="838" ht="20.100000000000001" customHeight="1" x14ac:dyDescent="0.2"/>
    <row r="839" ht="20.100000000000001" customHeight="1" x14ac:dyDescent="0.2"/>
    <row r="840" ht="20.100000000000001" customHeight="1" x14ac:dyDescent="0.2"/>
    <row r="841" ht="20.100000000000001" customHeight="1" x14ac:dyDescent="0.2"/>
    <row r="842" ht="20.100000000000001" customHeight="1" x14ac:dyDescent="0.2"/>
    <row r="843" ht="20.100000000000001" customHeight="1" x14ac:dyDescent="0.2"/>
    <row r="844" ht="20.100000000000001" customHeight="1" x14ac:dyDescent="0.2"/>
    <row r="845" ht="20.100000000000001" customHeight="1" x14ac:dyDescent="0.2"/>
    <row r="846" ht="20.100000000000001" customHeight="1" x14ac:dyDescent="0.2"/>
    <row r="847" ht="20.100000000000001" customHeight="1" x14ac:dyDescent="0.2"/>
    <row r="848" ht="20.100000000000001" customHeight="1" x14ac:dyDescent="0.2"/>
    <row r="849" ht="20.100000000000001" customHeight="1" x14ac:dyDescent="0.2"/>
    <row r="850" ht="20.100000000000001" customHeight="1" x14ac:dyDescent="0.2"/>
    <row r="851" ht="20.100000000000001" customHeight="1" x14ac:dyDescent="0.2"/>
    <row r="852" ht="20.100000000000001" customHeight="1" x14ac:dyDescent="0.2"/>
    <row r="853" ht="20.100000000000001" customHeight="1" x14ac:dyDescent="0.2"/>
    <row r="854" ht="20.100000000000001" customHeight="1" x14ac:dyDescent="0.2"/>
    <row r="855" ht="20.100000000000001" customHeight="1" x14ac:dyDescent="0.2"/>
    <row r="856" ht="20.100000000000001" customHeight="1" x14ac:dyDescent="0.2"/>
    <row r="857" ht="20.100000000000001" customHeight="1" x14ac:dyDescent="0.2"/>
    <row r="858" ht="20.100000000000001" customHeight="1" x14ac:dyDescent="0.2"/>
    <row r="859" ht="20.100000000000001" customHeight="1" x14ac:dyDescent="0.2"/>
    <row r="860" ht="20.100000000000001" customHeight="1" x14ac:dyDescent="0.2"/>
    <row r="861" ht="20.100000000000001" customHeight="1" x14ac:dyDescent="0.2"/>
    <row r="862" ht="20.100000000000001" customHeight="1" x14ac:dyDescent="0.2"/>
    <row r="863" ht="20.100000000000001" customHeight="1" x14ac:dyDescent="0.2"/>
    <row r="864" ht="20.100000000000001" customHeight="1" x14ac:dyDescent="0.2"/>
    <row r="865" ht="20.100000000000001" customHeight="1" x14ac:dyDescent="0.2"/>
    <row r="866" ht="20.100000000000001" customHeight="1" x14ac:dyDescent="0.2"/>
    <row r="867" ht="20.100000000000001" customHeight="1" x14ac:dyDescent="0.2"/>
    <row r="868" ht="20.100000000000001" customHeight="1" x14ac:dyDescent="0.2"/>
    <row r="869" ht="20.100000000000001" customHeight="1" x14ac:dyDescent="0.2"/>
    <row r="870" ht="20.100000000000001" customHeight="1" x14ac:dyDescent="0.2"/>
    <row r="871" ht="20.100000000000001" customHeight="1" x14ac:dyDescent="0.2"/>
    <row r="872" ht="20.100000000000001" customHeight="1" x14ac:dyDescent="0.2"/>
    <row r="873" ht="20.100000000000001" customHeight="1" x14ac:dyDescent="0.2"/>
    <row r="874" ht="20.100000000000001" customHeight="1" x14ac:dyDescent="0.2"/>
    <row r="875" ht="20.100000000000001" customHeight="1" x14ac:dyDescent="0.2"/>
    <row r="876" ht="20.100000000000001" customHeight="1" x14ac:dyDescent="0.2"/>
    <row r="877" ht="20.100000000000001" customHeight="1" x14ac:dyDescent="0.2"/>
    <row r="878" ht="20.100000000000001" customHeight="1" x14ac:dyDescent="0.2"/>
    <row r="879" ht="20.100000000000001" customHeight="1" x14ac:dyDescent="0.2"/>
    <row r="880" ht="20.100000000000001" customHeight="1" x14ac:dyDescent="0.2"/>
    <row r="881" ht="20.100000000000001" customHeight="1" x14ac:dyDescent="0.2"/>
    <row r="882" ht="20.100000000000001" customHeight="1" x14ac:dyDescent="0.2"/>
    <row r="883" ht="20.100000000000001" customHeight="1" x14ac:dyDescent="0.2"/>
    <row r="884" ht="20.100000000000001" customHeight="1" x14ac:dyDescent="0.2"/>
    <row r="885" ht="20.100000000000001" customHeight="1" x14ac:dyDescent="0.2"/>
    <row r="886" ht="20.100000000000001" customHeight="1" x14ac:dyDescent="0.2"/>
    <row r="887" ht="20.100000000000001" customHeight="1" x14ac:dyDescent="0.2"/>
    <row r="888" ht="20.100000000000001" customHeight="1" x14ac:dyDescent="0.2"/>
    <row r="889" ht="20.100000000000001" customHeight="1" x14ac:dyDescent="0.2"/>
    <row r="890" ht="20.100000000000001" customHeight="1" x14ac:dyDescent="0.2"/>
    <row r="891" ht="20.100000000000001" customHeight="1" x14ac:dyDescent="0.2"/>
    <row r="892" ht="20.100000000000001" customHeight="1" x14ac:dyDescent="0.2"/>
    <row r="893" ht="20.100000000000001" customHeight="1" x14ac:dyDescent="0.2"/>
    <row r="894" ht="20.100000000000001" customHeight="1" x14ac:dyDescent="0.2"/>
    <row r="895" ht="20.100000000000001" customHeight="1" x14ac:dyDescent="0.2"/>
    <row r="896" ht="20.100000000000001" customHeight="1" x14ac:dyDescent="0.2"/>
    <row r="897" ht="20.100000000000001" customHeight="1" x14ac:dyDescent="0.2"/>
    <row r="898" ht="20.100000000000001" customHeight="1" x14ac:dyDescent="0.2"/>
    <row r="899" ht="20.100000000000001" customHeight="1" x14ac:dyDescent="0.2"/>
    <row r="900" ht="20.100000000000001" customHeight="1" x14ac:dyDescent="0.2"/>
    <row r="901" ht="20.100000000000001" customHeight="1" x14ac:dyDescent="0.2"/>
    <row r="902" ht="20.100000000000001" customHeight="1" x14ac:dyDescent="0.2"/>
    <row r="903" ht="20.100000000000001" customHeight="1" x14ac:dyDescent="0.2"/>
    <row r="904" ht="20.100000000000001" customHeight="1" x14ac:dyDescent="0.2"/>
    <row r="905" ht="20.100000000000001" customHeight="1" x14ac:dyDescent="0.2"/>
    <row r="906" ht="20.100000000000001" customHeight="1" x14ac:dyDescent="0.2"/>
    <row r="907" ht="20.100000000000001" customHeight="1" x14ac:dyDescent="0.2"/>
    <row r="908" ht="20.100000000000001" customHeight="1" x14ac:dyDescent="0.2"/>
    <row r="909" ht="20.100000000000001" customHeight="1" x14ac:dyDescent="0.2"/>
    <row r="910" ht="20.100000000000001" customHeight="1" x14ac:dyDescent="0.2"/>
    <row r="911" ht="20.100000000000001" customHeight="1" x14ac:dyDescent="0.2"/>
    <row r="912" ht="20.100000000000001" customHeight="1" x14ac:dyDescent="0.2"/>
    <row r="913" ht="20.100000000000001" customHeight="1" x14ac:dyDescent="0.2"/>
    <row r="914" ht="20.100000000000001" customHeight="1" x14ac:dyDescent="0.2"/>
    <row r="915" ht="20.100000000000001" customHeight="1" x14ac:dyDescent="0.2"/>
    <row r="916" ht="20.100000000000001" customHeight="1" x14ac:dyDescent="0.2"/>
    <row r="917" ht="20.100000000000001" customHeight="1" x14ac:dyDescent="0.2"/>
    <row r="918" ht="20.100000000000001" customHeight="1" x14ac:dyDescent="0.2"/>
    <row r="919" ht="20.100000000000001" customHeight="1" x14ac:dyDescent="0.2"/>
    <row r="920" ht="20.100000000000001" customHeight="1" x14ac:dyDescent="0.2"/>
    <row r="921" ht="20.100000000000001" customHeight="1" x14ac:dyDescent="0.2"/>
    <row r="922" ht="20.100000000000001" customHeight="1" x14ac:dyDescent="0.2"/>
    <row r="923" ht="20.100000000000001" customHeight="1" x14ac:dyDescent="0.2"/>
    <row r="924" ht="20.100000000000001" customHeight="1" x14ac:dyDescent="0.2"/>
    <row r="925" ht="20.100000000000001" customHeight="1" x14ac:dyDescent="0.2"/>
    <row r="926" ht="20.100000000000001" customHeight="1" x14ac:dyDescent="0.2"/>
    <row r="927" ht="20.100000000000001" customHeight="1" x14ac:dyDescent="0.2"/>
    <row r="928" ht="20.100000000000001" customHeight="1" x14ac:dyDescent="0.2"/>
    <row r="929" ht="20.100000000000001" customHeight="1" x14ac:dyDescent="0.2"/>
    <row r="930" ht="20.100000000000001" customHeight="1" x14ac:dyDescent="0.2"/>
    <row r="931" ht="20.100000000000001" customHeight="1" x14ac:dyDescent="0.2"/>
    <row r="932" ht="20.100000000000001" customHeight="1" x14ac:dyDescent="0.2"/>
    <row r="933" ht="20.100000000000001" customHeight="1" x14ac:dyDescent="0.2"/>
    <row r="934" ht="20.100000000000001" customHeight="1" x14ac:dyDescent="0.2"/>
    <row r="935" ht="20.100000000000001" customHeight="1" x14ac:dyDescent="0.2"/>
    <row r="936" ht="20.100000000000001" customHeight="1" x14ac:dyDescent="0.2"/>
    <row r="937" ht="20.100000000000001" customHeight="1" x14ac:dyDescent="0.2"/>
    <row r="938" ht="20.100000000000001" customHeight="1" x14ac:dyDescent="0.2"/>
    <row r="939" ht="20.100000000000001" customHeight="1" x14ac:dyDescent="0.2"/>
    <row r="940" ht="20.100000000000001" customHeight="1" x14ac:dyDescent="0.2"/>
    <row r="941" ht="20.100000000000001" customHeight="1" x14ac:dyDescent="0.2"/>
    <row r="942" ht="20.100000000000001" customHeight="1" x14ac:dyDescent="0.2"/>
    <row r="943" ht="20.100000000000001" customHeight="1" x14ac:dyDescent="0.2"/>
    <row r="944" ht="20.100000000000001" customHeight="1" x14ac:dyDescent="0.2"/>
    <row r="945" ht="20.100000000000001" customHeight="1" x14ac:dyDescent="0.2"/>
    <row r="946" ht="20.100000000000001" customHeight="1" x14ac:dyDescent="0.2"/>
    <row r="947" ht="20.100000000000001" customHeight="1" x14ac:dyDescent="0.2"/>
    <row r="948" ht="20.100000000000001" customHeight="1" x14ac:dyDescent="0.2"/>
    <row r="949" ht="20.100000000000001" customHeight="1" x14ac:dyDescent="0.2"/>
    <row r="950" ht="20.100000000000001" customHeight="1" x14ac:dyDescent="0.2"/>
    <row r="951" ht="20.100000000000001" customHeight="1" x14ac:dyDescent="0.2"/>
    <row r="952" ht="20.100000000000001" customHeight="1" x14ac:dyDescent="0.2"/>
    <row r="953" ht="20.100000000000001" customHeight="1" x14ac:dyDescent="0.2"/>
    <row r="954" ht="20.100000000000001" customHeight="1" x14ac:dyDescent="0.2"/>
    <row r="955" ht="20.100000000000001" customHeight="1" x14ac:dyDescent="0.2"/>
    <row r="956" ht="20.100000000000001" customHeight="1" x14ac:dyDescent="0.2"/>
    <row r="957" ht="20.100000000000001" customHeight="1" x14ac:dyDescent="0.2"/>
    <row r="958" ht="20.100000000000001" customHeight="1" x14ac:dyDescent="0.2"/>
    <row r="959" ht="20.100000000000001" customHeight="1" x14ac:dyDescent="0.2"/>
    <row r="960" ht="20.100000000000001" customHeight="1" x14ac:dyDescent="0.2"/>
    <row r="961" ht="20.100000000000001" customHeight="1" x14ac:dyDescent="0.2"/>
    <row r="962" ht="20.100000000000001" customHeight="1" x14ac:dyDescent="0.2"/>
    <row r="963" ht="20.100000000000001" customHeight="1" x14ac:dyDescent="0.2"/>
    <row r="964" ht="20.100000000000001" customHeight="1" x14ac:dyDescent="0.2"/>
    <row r="965" ht="20.100000000000001" customHeight="1" x14ac:dyDescent="0.2"/>
    <row r="966" ht="20.100000000000001" customHeight="1" x14ac:dyDescent="0.2"/>
    <row r="967" ht="20.100000000000001" customHeight="1" x14ac:dyDescent="0.2"/>
    <row r="968" ht="20.100000000000001" customHeight="1" x14ac:dyDescent="0.2"/>
    <row r="969" ht="20.100000000000001" customHeight="1" x14ac:dyDescent="0.2"/>
    <row r="970" ht="20.100000000000001" customHeight="1" x14ac:dyDescent="0.2"/>
    <row r="971" ht="20.100000000000001" customHeight="1" x14ac:dyDescent="0.2"/>
    <row r="972" ht="20.100000000000001" customHeight="1" x14ac:dyDescent="0.2"/>
    <row r="973" ht="20.100000000000001" customHeight="1" x14ac:dyDescent="0.2"/>
    <row r="974" ht="20.100000000000001" customHeight="1" x14ac:dyDescent="0.2"/>
    <row r="975" ht="20.100000000000001" customHeight="1" x14ac:dyDescent="0.2"/>
    <row r="976" ht="20.100000000000001" customHeight="1" x14ac:dyDescent="0.2"/>
    <row r="977" ht="20.100000000000001" customHeight="1" x14ac:dyDescent="0.2"/>
    <row r="978" ht="20.100000000000001" customHeight="1" x14ac:dyDescent="0.2"/>
    <row r="979" ht="20.100000000000001" customHeight="1" x14ac:dyDescent="0.2"/>
    <row r="980" ht="20.100000000000001" customHeight="1" x14ac:dyDescent="0.2"/>
    <row r="981" ht="20.100000000000001" customHeight="1" x14ac:dyDescent="0.2"/>
    <row r="982" ht="20.100000000000001" customHeight="1" x14ac:dyDescent="0.2"/>
    <row r="983" ht="20.100000000000001" customHeight="1" x14ac:dyDescent="0.2"/>
    <row r="984" ht="20.100000000000001" customHeight="1" x14ac:dyDescent="0.2"/>
    <row r="985" ht="20.100000000000001" customHeight="1" x14ac:dyDescent="0.2"/>
    <row r="986" ht="20.100000000000001" customHeight="1" x14ac:dyDescent="0.2"/>
    <row r="987" ht="20.100000000000001" customHeight="1" x14ac:dyDescent="0.2"/>
    <row r="988" ht="20.100000000000001" customHeight="1" x14ac:dyDescent="0.2"/>
    <row r="989" ht="20.100000000000001" customHeight="1" x14ac:dyDescent="0.2"/>
    <row r="990" ht="20.100000000000001" customHeight="1" x14ac:dyDescent="0.2"/>
    <row r="991" ht="20.100000000000001" customHeight="1" x14ac:dyDescent="0.2"/>
    <row r="992" ht="20.100000000000001" customHeight="1" x14ac:dyDescent="0.2"/>
    <row r="993" ht="20.100000000000001" customHeight="1" x14ac:dyDescent="0.2"/>
    <row r="994" ht="20.100000000000001" customHeight="1" x14ac:dyDescent="0.2"/>
    <row r="995" ht="20.100000000000001" customHeight="1" x14ac:dyDescent="0.2"/>
    <row r="996" ht="20.100000000000001" customHeight="1" x14ac:dyDescent="0.2"/>
    <row r="997" ht="20.100000000000001" customHeight="1" x14ac:dyDescent="0.2"/>
    <row r="998" ht="20.100000000000001" customHeight="1" x14ac:dyDescent="0.2"/>
    <row r="999" ht="20.100000000000001" customHeight="1" x14ac:dyDescent="0.2"/>
    <row r="1000" ht="20.100000000000001" customHeight="1" x14ac:dyDescent="0.2"/>
    <row r="1001" ht="20.100000000000001" customHeight="1" x14ac:dyDescent="0.2"/>
    <row r="1002" ht="20.100000000000001" customHeight="1" x14ac:dyDescent="0.2"/>
    <row r="1003" ht="20.100000000000001" customHeight="1" x14ac:dyDescent="0.2"/>
    <row r="1004" ht="20.100000000000001" customHeight="1" x14ac:dyDescent="0.2"/>
    <row r="1005" ht="20.100000000000001" customHeight="1" x14ac:dyDescent="0.2"/>
    <row r="1006" ht="20.100000000000001" customHeight="1" x14ac:dyDescent="0.2"/>
    <row r="1007" ht="20.100000000000001" customHeight="1" x14ac:dyDescent="0.2"/>
    <row r="1008" ht="20.100000000000001" customHeight="1" x14ac:dyDescent="0.2"/>
    <row r="1009" ht="20.100000000000001" customHeight="1" x14ac:dyDescent="0.2"/>
    <row r="1010" ht="20.100000000000001" customHeight="1" x14ac:dyDescent="0.2"/>
    <row r="1011" ht="20.100000000000001" customHeight="1" x14ac:dyDescent="0.2"/>
    <row r="1012" ht="20.100000000000001" customHeight="1" x14ac:dyDescent="0.2"/>
    <row r="1013" ht="20.100000000000001" customHeight="1" x14ac:dyDescent="0.2"/>
    <row r="1014" ht="20.100000000000001" customHeight="1" x14ac:dyDescent="0.2"/>
    <row r="1015" ht="20.100000000000001" customHeight="1" x14ac:dyDescent="0.2"/>
    <row r="1016" ht="20.100000000000001" customHeight="1" x14ac:dyDescent="0.2"/>
    <row r="1017" ht="20.100000000000001" customHeight="1" x14ac:dyDescent="0.2"/>
    <row r="1018" ht="20.100000000000001" customHeight="1" x14ac:dyDescent="0.2"/>
    <row r="1019" ht="20.100000000000001" customHeight="1" x14ac:dyDescent="0.2"/>
    <row r="1020" ht="20.100000000000001" customHeight="1" x14ac:dyDescent="0.2"/>
    <row r="1021" ht="20.100000000000001" customHeight="1" x14ac:dyDescent="0.2"/>
    <row r="1022" ht="20.100000000000001" customHeight="1" x14ac:dyDescent="0.2"/>
    <row r="1023" ht="20.100000000000001" customHeight="1" x14ac:dyDescent="0.2"/>
    <row r="1024" ht="20.100000000000001" customHeight="1" x14ac:dyDescent="0.2"/>
    <row r="1025" ht="20.100000000000001" customHeight="1" x14ac:dyDescent="0.2"/>
    <row r="1026" ht="20.100000000000001" customHeight="1" x14ac:dyDescent="0.2"/>
    <row r="1027" ht="20.100000000000001" customHeight="1" x14ac:dyDescent="0.2"/>
    <row r="1028" ht="20.100000000000001" customHeight="1" x14ac:dyDescent="0.2"/>
    <row r="1029" ht="20.100000000000001" customHeight="1" x14ac:dyDescent="0.2"/>
    <row r="1030" ht="20.100000000000001" customHeight="1" x14ac:dyDescent="0.2"/>
    <row r="1031" ht="20.100000000000001" customHeight="1" x14ac:dyDescent="0.2"/>
    <row r="1032" ht="20.100000000000001" customHeight="1" x14ac:dyDescent="0.2"/>
    <row r="1033" ht="20.100000000000001" customHeight="1" x14ac:dyDescent="0.2"/>
    <row r="1034" ht="20.100000000000001" customHeight="1" x14ac:dyDescent="0.2"/>
    <row r="1035" ht="20.100000000000001" customHeight="1" x14ac:dyDescent="0.2"/>
    <row r="1036" ht="20.100000000000001" customHeight="1" x14ac:dyDescent="0.2"/>
    <row r="1037" ht="20.100000000000001" customHeight="1" x14ac:dyDescent="0.2"/>
    <row r="1038" ht="20.100000000000001" customHeight="1" x14ac:dyDescent="0.2"/>
    <row r="1039" ht="20.100000000000001" customHeight="1" x14ac:dyDescent="0.2"/>
    <row r="1040" ht="20.100000000000001" customHeight="1" x14ac:dyDescent="0.2"/>
    <row r="1041" ht="20.100000000000001" customHeight="1" x14ac:dyDescent="0.2"/>
    <row r="1042" ht="20.100000000000001" customHeight="1" x14ac:dyDescent="0.2"/>
    <row r="1043" ht="20.100000000000001" customHeight="1" x14ac:dyDescent="0.2"/>
    <row r="1044" ht="20.100000000000001" customHeight="1" x14ac:dyDescent="0.2"/>
    <row r="1045" ht="20.100000000000001" customHeight="1" x14ac:dyDescent="0.2"/>
    <row r="1046" ht="20.100000000000001" customHeight="1" x14ac:dyDescent="0.2"/>
    <row r="1047" ht="20.100000000000001" customHeight="1" x14ac:dyDescent="0.2"/>
    <row r="1048" ht="20.100000000000001" customHeight="1" x14ac:dyDescent="0.2"/>
    <row r="1049" ht="20.100000000000001" customHeight="1" x14ac:dyDescent="0.2"/>
    <row r="1050" ht="20.100000000000001" customHeight="1" x14ac:dyDescent="0.2"/>
    <row r="1051" ht="20.100000000000001" customHeight="1" x14ac:dyDescent="0.2"/>
    <row r="1052" ht="20.100000000000001" customHeight="1" x14ac:dyDescent="0.2"/>
    <row r="1053" ht="20.100000000000001" customHeight="1" x14ac:dyDescent="0.2"/>
    <row r="1054" ht="20.100000000000001" customHeight="1" x14ac:dyDescent="0.2"/>
    <row r="1055" ht="20.100000000000001" customHeight="1" x14ac:dyDescent="0.2"/>
    <row r="1056" ht="20.100000000000001" customHeight="1" x14ac:dyDescent="0.2"/>
    <row r="1057" ht="20.100000000000001" customHeight="1" x14ac:dyDescent="0.2"/>
    <row r="1058" ht="20.100000000000001" customHeight="1" x14ac:dyDescent="0.2"/>
    <row r="1059" ht="20.100000000000001" customHeight="1" x14ac:dyDescent="0.2"/>
    <row r="1060" ht="20.100000000000001" customHeight="1" x14ac:dyDescent="0.2"/>
    <row r="1061" ht="20.100000000000001" customHeight="1" x14ac:dyDescent="0.2"/>
    <row r="1062" ht="20.100000000000001" customHeight="1" x14ac:dyDescent="0.2"/>
    <row r="1063" ht="20.100000000000001" customHeight="1" x14ac:dyDescent="0.2"/>
    <row r="1064" ht="20.100000000000001" customHeight="1" x14ac:dyDescent="0.2"/>
    <row r="1065" ht="20.100000000000001" customHeight="1" x14ac:dyDescent="0.2"/>
    <row r="1066" ht="20.100000000000001" customHeight="1" x14ac:dyDescent="0.2"/>
    <row r="1067" ht="20.100000000000001" customHeight="1" x14ac:dyDescent="0.2"/>
    <row r="1068" ht="20.100000000000001" customHeight="1" x14ac:dyDescent="0.2"/>
    <row r="1069" ht="20.100000000000001" customHeight="1" x14ac:dyDescent="0.2"/>
    <row r="1070" ht="20.100000000000001" customHeight="1" x14ac:dyDescent="0.2"/>
    <row r="1071" ht="20.100000000000001" customHeight="1" x14ac:dyDescent="0.2"/>
    <row r="1072" ht="20.100000000000001" customHeight="1" x14ac:dyDescent="0.2"/>
    <row r="1073" ht="20.100000000000001" customHeight="1" x14ac:dyDescent="0.2"/>
    <row r="1074" ht="20.100000000000001" customHeight="1" x14ac:dyDescent="0.2"/>
    <row r="1075" ht="20.100000000000001" customHeight="1" x14ac:dyDescent="0.2"/>
    <row r="1076" ht="20.100000000000001" customHeight="1" x14ac:dyDescent="0.2"/>
    <row r="1077" ht="20.100000000000001" customHeight="1" x14ac:dyDescent="0.2"/>
    <row r="1078" ht="20.100000000000001" customHeight="1" x14ac:dyDescent="0.2"/>
    <row r="1079" ht="20.100000000000001" customHeight="1" x14ac:dyDescent="0.2"/>
    <row r="1080" ht="20.100000000000001" customHeight="1" x14ac:dyDescent="0.2"/>
    <row r="1081" ht="20.100000000000001" customHeight="1" x14ac:dyDescent="0.2"/>
    <row r="1082" ht="20.100000000000001" customHeight="1" x14ac:dyDescent="0.2"/>
    <row r="1083" ht="20.100000000000001" customHeight="1" x14ac:dyDescent="0.2"/>
    <row r="1084" ht="20.100000000000001" customHeight="1" x14ac:dyDescent="0.2"/>
    <row r="1085" ht="20.100000000000001" customHeight="1" x14ac:dyDescent="0.2"/>
    <row r="1086" ht="20.100000000000001" customHeight="1" x14ac:dyDescent="0.2"/>
    <row r="1087" ht="20.100000000000001" customHeight="1" x14ac:dyDescent="0.2"/>
    <row r="1088" ht="20.100000000000001" customHeight="1" x14ac:dyDescent="0.2"/>
    <row r="1089" ht="20.100000000000001" customHeight="1" x14ac:dyDescent="0.2"/>
    <row r="1090" ht="20.100000000000001" customHeight="1" x14ac:dyDescent="0.2"/>
    <row r="1091" ht="20.100000000000001" customHeight="1" x14ac:dyDescent="0.2"/>
    <row r="1092" ht="20.100000000000001" customHeight="1" x14ac:dyDescent="0.2"/>
    <row r="1093" ht="20.100000000000001" customHeight="1" x14ac:dyDescent="0.2"/>
    <row r="1094" ht="20.100000000000001" customHeight="1" x14ac:dyDescent="0.2"/>
    <row r="1095" ht="20.100000000000001" customHeight="1" x14ac:dyDescent="0.2"/>
    <row r="1096" ht="20.100000000000001" customHeight="1" x14ac:dyDescent="0.2"/>
    <row r="1097" ht="20.100000000000001" customHeight="1" x14ac:dyDescent="0.2"/>
    <row r="1098" ht="20.100000000000001" customHeight="1" x14ac:dyDescent="0.2"/>
    <row r="1099" ht="20.100000000000001" customHeight="1" x14ac:dyDescent="0.2"/>
    <row r="1100" ht="20.100000000000001" customHeight="1" x14ac:dyDescent="0.2"/>
    <row r="1101" ht="20.100000000000001" customHeight="1" x14ac:dyDescent="0.2"/>
    <row r="1102" ht="20.100000000000001" customHeight="1" x14ac:dyDescent="0.2"/>
    <row r="1103" ht="20.100000000000001" customHeight="1" x14ac:dyDescent="0.2"/>
    <row r="1104" ht="20.100000000000001" customHeight="1" x14ac:dyDescent="0.2"/>
    <row r="1105" ht="20.100000000000001" customHeight="1" x14ac:dyDescent="0.2"/>
    <row r="1106" ht="20.100000000000001" customHeight="1" x14ac:dyDescent="0.2"/>
    <row r="1107" ht="20.100000000000001" customHeight="1" x14ac:dyDescent="0.2"/>
    <row r="1108" ht="20.100000000000001" customHeight="1" x14ac:dyDescent="0.2"/>
    <row r="1109" ht="20.100000000000001" customHeight="1" x14ac:dyDescent="0.2"/>
    <row r="1110" ht="20.100000000000001" customHeight="1" x14ac:dyDescent="0.2"/>
    <row r="1111" ht="20.100000000000001" customHeight="1" x14ac:dyDescent="0.2"/>
    <row r="1112" ht="20.100000000000001" customHeight="1" x14ac:dyDescent="0.2"/>
    <row r="1113" ht="20.100000000000001" customHeight="1" x14ac:dyDescent="0.2"/>
    <row r="1114" ht="20.100000000000001" customHeight="1" x14ac:dyDescent="0.2"/>
    <row r="1115" ht="20.100000000000001" customHeight="1" x14ac:dyDescent="0.2"/>
    <row r="1116" ht="20.100000000000001" customHeight="1" x14ac:dyDescent="0.2"/>
    <row r="1117" ht="20.100000000000001" customHeight="1" x14ac:dyDescent="0.2"/>
    <row r="1118" ht="20.100000000000001" customHeight="1" x14ac:dyDescent="0.2"/>
    <row r="1119" ht="20.100000000000001" customHeight="1" x14ac:dyDescent="0.2"/>
    <row r="1120" ht="20.100000000000001" customHeight="1" x14ac:dyDescent="0.2"/>
    <row r="1121" ht="20.100000000000001" customHeight="1" x14ac:dyDescent="0.2"/>
    <row r="1122" ht="20.100000000000001" customHeight="1" x14ac:dyDescent="0.2"/>
    <row r="1123" ht="20.100000000000001" customHeight="1" x14ac:dyDescent="0.2"/>
    <row r="1124" ht="20.100000000000001" customHeight="1" x14ac:dyDescent="0.2"/>
    <row r="1125" ht="20.100000000000001" customHeight="1" x14ac:dyDescent="0.2"/>
    <row r="1126" ht="20.100000000000001" customHeight="1" x14ac:dyDescent="0.2"/>
    <row r="1127" ht="20.100000000000001" customHeight="1" x14ac:dyDescent="0.2"/>
    <row r="1128" ht="20.100000000000001" customHeight="1" x14ac:dyDescent="0.2"/>
    <row r="1129" ht="20.100000000000001" customHeight="1" x14ac:dyDescent="0.2"/>
    <row r="1130" ht="20.100000000000001" customHeight="1" x14ac:dyDescent="0.2"/>
    <row r="1131" ht="20.100000000000001" customHeight="1" x14ac:dyDescent="0.2"/>
    <row r="1132" ht="20.100000000000001" customHeight="1" x14ac:dyDescent="0.2"/>
    <row r="1133" ht="20.100000000000001" customHeight="1" x14ac:dyDescent="0.2"/>
    <row r="1134" ht="20.100000000000001" customHeight="1" x14ac:dyDescent="0.2"/>
    <row r="1135" ht="20.100000000000001" customHeight="1" x14ac:dyDescent="0.2"/>
    <row r="1136" ht="20.100000000000001" customHeight="1" x14ac:dyDescent="0.2"/>
    <row r="1137" ht="20.100000000000001" customHeight="1" x14ac:dyDescent="0.2"/>
    <row r="1138" ht="20.100000000000001" customHeight="1" x14ac:dyDescent="0.2"/>
    <row r="1139" ht="20.100000000000001" customHeight="1" x14ac:dyDescent="0.2"/>
    <row r="1140" ht="20.100000000000001" customHeight="1" x14ac:dyDescent="0.2"/>
    <row r="1141" ht="20.100000000000001" customHeight="1" x14ac:dyDescent="0.2"/>
    <row r="1142" ht="20.100000000000001" customHeight="1" x14ac:dyDescent="0.2"/>
    <row r="1143" ht="20.100000000000001" customHeight="1" x14ac:dyDescent="0.2"/>
    <row r="1144" ht="20.100000000000001" customHeight="1" x14ac:dyDescent="0.2"/>
    <row r="1145" ht="20.100000000000001" customHeight="1" x14ac:dyDescent="0.2"/>
    <row r="1146" ht="20.100000000000001" customHeight="1" x14ac:dyDescent="0.2"/>
    <row r="1147" ht="20.100000000000001" customHeight="1" x14ac:dyDescent="0.2"/>
    <row r="1148" ht="20.100000000000001" customHeight="1" x14ac:dyDescent="0.2"/>
    <row r="1149" ht="20.100000000000001" customHeight="1" x14ac:dyDescent="0.2"/>
    <row r="1150" ht="20.100000000000001" customHeight="1" x14ac:dyDescent="0.2"/>
    <row r="1151" ht="20.100000000000001" customHeight="1" x14ac:dyDescent="0.2"/>
    <row r="1152" ht="20.100000000000001" customHeight="1" x14ac:dyDescent="0.2"/>
    <row r="1153" ht="20.100000000000001" customHeight="1" x14ac:dyDescent="0.2"/>
    <row r="1154" ht="20.100000000000001" customHeight="1" x14ac:dyDescent="0.2"/>
    <row r="1155" ht="20.100000000000001" customHeight="1" x14ac:dyDescent="0.2"/>
    <row r="1156" ht="20.100000000000001" customHeight="1" x14ac:dyDescent="0.2"/>
    <row r="1157" ht="20.100000000000001" customHeight="1" x14ac:dyDescent="0.2"/>
    <row r="1158" ht="20.100000000000001" customHeight="1" x14ac:dyDescent="0.2"/>
    <row r="1159" ht="20.100000000000001" customHeight="1" x14ac:dyDescent="0.2"/>
    <row r="1160" ht="20.100000000000001" customHeight="1" x14ac:dyDescent="0.2"/>
    <row r="1161" ht="20.100000000000001" customHeight="1" x14ac:dyDescent="0.2"/>
    <row r="1162" ht="20.100000000000001" customHeight="1" x14ac:dyDescent="0.2"/>
    <row r="1163" ht="20.100000000000001" customHeight="1" x14ac:dyDescent="0.2"/>
    <row r="1164" ht="20.100000000000001" customHeight="1" x14ac:dyDescent="0.2"/>
    <row r="1165" ht="20.100000000000001" customHeight="1" x14ac:dyDescent="0.2"/>
    <row r="1166" ht="20.100000000000001" customHeight="1" x14ac:dyDescent="0.2"/>
    <row r="1167" ht="20.100000000000001" customHeight="1" x14ac:dyDescent="0.2"/>
    <row r="1168" ht="20.100000000000001" customHeight="1" x14ac:dyDescent="0.2"/>
    <row r="1169" ht="20.100000000000001" customHeight="1" x14ac:dyDescent="0.2"/>
    <row r="1170" ht="20.100000000000001" customHeight="1" x14ac:dyDescent="0.2"/>
    <row r="1171" ht="20.100000000000001" customHeight="1" x14ac:dyDescent="0.2"/>
    <row r="1172" ht="20.100000000000001" customHeight="1" x14ac:dyDescent="0.2"/>
    <row r="1173" ht="20.100000000000001" customHeight="1" x14ac:dyDescent="0.2"/>
    <row r="1174" ht="20.100000000000001" customHeight="1" x14ac:dyDescent="0.2"/>
    <row r="1175" ht="20.100000000000001" customHeight="1" x14ac:dyDescent="0.2"/>
    <row r="1176" ht="20.100000000000001" customHeight="1" x14ac:dyDescent="0.2"/>
    <row r="1177" ht="20.100000000000001" customHeight="1" x14ac:dyDescent="0.2"/>
    <row r="1178" ht="20.100000000000001" customHeight="1" x14ac:dyDescent="0.2"/>
    <row r="1179" ht="20.100000000000001" customHeight="1" x14ac:dyDescent="0.2"/>
    <row r="1180" ht="20.100000000000001" customHeight="1" x14ac:dyDescent="0.2"/>
    <row r="1181" ht="20.100000000000001" customHeight="1" x14ac:dyDescent="0.2"/>
    <row r="1182" ht="20.100000000000001" customHeight="1" x14ac:dyDescent="0.2"/>
    <row r="1183" ht="20.100000000000001" customHeight="1" x14ac:dyDescent="0.2"/>
    <row r="1184" ht="20.100000000000001" customHeight="1" x14ac:dyDescent="0.2"/>
    <row r="1185" ht="20.100000000000001" customHeight="1" x14ac:dyDescent="0.2"/>
    <row r="1186" ht="20.100000000000001" customHeight="1" x14ac:dyDescent="0.2"/>
    <row r="1187" ht="20.100000000000001" customHeight="1" x14ac:dyDescent="0.2"/>
    <row r="1188" ht="20.100000000000001" customHeight="1" x14ac:dyDescent="0.2"/>
    <row r="1189" ht="20.100000000000001" customHeight="1" x14ac:dyDescent="0.2"/>
    <row r="1190" ht="20.100000000000001" customHeight="1" x14ac:dyDescent="0.2"/>
    <row r="1191" ht="20.100000000000001" customHeight="1" x14ac:dyDescent="0.2"/>
    <row r="1192" ht="20.100000000000001" customHeight="1" x14ac:dyDescent="0.2"/>
    <row r="1193" ht="20.100000000000001" customHeight="1" x14ac:dyDescent="0.2"/>
    <row r="1194" ht="20.100000000000001" customHeight="1" x14ac:dyDescent="0.2"/>
    <row r="1195" ht="20.100000000000001" customHeight="1" x14ac:dyDescent="0.2"/>
    <row r="1196" ht="20.100000000000001" customHeight="1" x14ac:dyDescent="0.2"/>
    <row r="1197" ht="20.100000000000001" customHeight="1" x14ac:dyDescent="0.2"/>
    <row r="1198" ht="20.100000000000001" customHeight="1" x14ac:dyDescent="0.2"/>
    <row r="1199" ht="20.100000000000001" customHeight="1" x14ac:dyDescent="0.2"/>
    <row r="1200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  <row r="1382" ht="20.100000000000001" customHeight="1" x14ac:dyDescent="0.2"/>
    <row r="1383" ht="20.100000000000001" customHeight="1" x14ac:dyDescent="0.2"/>
    <row r="1384" ht="20.100000000000001" customHeight="1" x14ac:dyDescent="0.2"/>
    <row r="1385" ht="20.100000000000001" customHeight="1" x14ac:dyDescent="0.2"/>
    <row r="1386" ht="20.100000000000001" customHeight="1" x14ac:dyDescent="0.2"/>
    <row r="1387" ht="20.100000000000001" customHeight="1" x14ac:dyDescent="0.2"/>
    <row r="1388" ht="20.100000000000001" customHeight="1" x14ac:dyDescent="0.2"/>
    <row r="1389" ht="20.100000000000001" customHeight="1" x14ac:dyDescent="0.2"/>
    <row r="1390" ht="20.100000000000001" customHeight="1" x14ac:dyDescent="0.2"/>
    <row r="1391" ht="20.100000000000001" customHeight="1" x14ac:dyDescent="0.2"/>
    <row r="1392" ht="20.100000000000001" customHeight="1" x14ac:dyDescent="0.2"/>
    <row r="1393" ht="20.100000000000001" customHeight="1" x14ac:dyDescent="0.2"/>
    <row r="1394" ht="20.100000000000001" customHeight="1" x14ac:dyDescent="0.2"/>
    <row r="1395" ht="20.100000000000001" customHeight="1" x14ac:dyDescent="0.2"/>
    <row r="1396" ht="20.100000000000001" customHeight="1" x14ac:dyDescent="0.2"/>
    <row r="1397" ht="20.100000000000001" customHeight="1" x14ac:dyDescent="0.2"/>
    <row r="1398" ht="20.100000000000001" customHeight="1" x14ac:dyDescent="0.2"/>
    <row r="1399" ht="20.100000000000001" customHeight="1" x14ac:dyDescent="0.2"/>
    <row r="1400" ht="20.100000000000001" customHeight="1" x14ac:dyDescent="0.2"/>
    <row r="1401" ht="20.100000000000001" customHeight="1" x14ac:dyDescent="0.2"/>
    <row r="1402" ht="20.100000000000001" customHeight="1" x14ac:dyDescent="0.2"/>
    <row r="1403" ht="20.100000000000001" customHeight="1" x14ac:dyDescent="0.2"/>
    <row r="1404" ht="20.100000000000001" customHeight="1" x14ac:dyDescent="0.2"/>
    <row r="1405" ht="20.100000000000001" customHeight="1" x14ac:dyDescent="0.2"/>
    <row r="1406" ht="20.100000000000001" customHeight="1" x14ac:dyDescent="0.2"/>
    <row r="1407" ht="20.100000000000001" customHeight="1" x14ac:dyDescent="0.2"/>
    <row r="1408" ht="20.100000000000001" customHeight="1" x14ac:dyDescent="0.2"/>
    <row r="1409" ht="20.100000000000001" customHeight="1" x14ac:dyDescent="0.2"/>
    <row r="1410" ht="20.100000000000001" customHeight="1" x14ac:dyDescent="0.2"/>
    <row r="1411" ht="20.100000000000001" customHeight="1" x14ac:dyDescent="0.2"/>
    <row r="1412" ht="20.100000000000001" customHeight="1" x14ac:dyDescent="0.2"/>
    <row r="1413" ht="20.100000000000001" customHeight="1" x14ac:dyDescent="0.2"/>
    <row r="1414" ht="20.100000000000001" customHeight="1" x14ac:dyDescent="0.2"/>
    <row r="1415" ht="20.100000000000001" customHeight="1" x14ac:dyDescent="0.2"/>
    <row r="1416" ht="20.100000000000001" customHeight="1" x14ac:dyDescent="0.2"/>
    <row r="1417" ht="20.100000000000001" customHeight="1" x14ac:dyDescent="0.2"/>
    <row r="1418" ht="20.100000000000001" customHeight="1" x14ac:dyDescent="0.2"/>
    <row r="1419" ht="20.100000000000001" customHeight="1" x14ac:dyDescent="0.2"/>
    <row r="1420" ht="20.100000000000001" customHeight="1" x14ac:dyDescent="0.2"/>
    <row r="1421" ht="20.100000000000001" customHeight="1" x14ac:dyDescent="0.2"/>
    <row r="1422" ht="20.100000000000001" customHeight="1" x14ac:dyDescent="0.2"/>
    <row r="1423" ht="20.100000000000001" customHeight="1" x14ac:dyDescent="0.2"/>
    <row r="1424" ht="20.100000000000001" customHeight="1" x14ac:dyDescent="0.2"/>
    <row r="1425" ht="20.100000000000001" customHeight="1" x14ac:dyDescent="0.2"/>
    <row r="1426" ht="20.100000000000001" customHeight="1" x14ac:dyDescent="0.2"/>
    <row r="1427" ht="20.100000000000001" customHeight="1" x14ac:dyDescent="0.2"/>
    <row r="1428" ht="20.100000000000001" customHeight="1" x14ac:dyDescent="0.2"/>
    <row r="1429" ht="20.100000000000001" customHeight="1" x14ac:dyDescent="0.2"/>
    <row r="1430" ht="20.100000000000001" customHeight="1" x14ac:dyDescent="0.2"/>
    <row r="1431" ht="20.100000000000001" customHeight="1" x14ac:dyDescent="0.2"/>
    <row r="1432" ht="20.100000000000001" customHeight="1" x14ac:dyDescent="0.2"/>
    <row r="1433" ht="20.100000000000001" customHeight="1" x14ac:dyDescent="0.2"/>
    <row r="1434" ht="20.100000000000001" customHeight="1" x14ac:dyDescent="0.2"/>
    <row r="1435" ht="20.100000000000001" customHeight="1" x14ac:dyDescent="0.2"/>
    <row r="1436" ht="20.100000000000001" customHeight="1" x14ac:dyDescent="0.2"/>
    <row r="1437" ht="20.100000000000001" customHeight="1" x14ac:dyDescent="0.2"/>
    <row r="1438" ht="20.100000000000001" customHeight="1" x14ac:dyDescent="0.2"/>
    <row r="1439" ht="20.100000000000001" customHeight="1" x14ac:dyDescent="0.2"/>
    <row r="1440" ht="20.100000000000001" customHeight="1" x14ac:dyDescent="0.2"/>
    <row r="1441" ht="20.100000000000001" customHeight="1" x14ac:dyDescent="0.2"/>
    <row r="1442" ht="20.100000000000001" customHeight="1" x14ac:dyDescent="0.2"/>
    <row r="1443" ht="20.100000000000001" customHeight="1" x14ac:dyDescent="0.2"/>
    <row r="1444" ht="20.100000000000001" customHeight="1" x14ac:dyDescent="0.2"/>
    <row r="1445" ht="20.100000000000001" customHeight="1" x14ac:dyDescent="0.2"/>
    <row r="1446" ht="20.100000000000001" customHeight="1" x14ac:dyDescent="0.2"/>
    <row r="1447" ht="20.100000000000001" customHeight="1" x14ac:dyDescent="0.2"/>
    <row r="1448" ht="20.100000000000001" customHeight="1" x14ac:dyDescent="0.2"/>
    <row r="1449" ht="20.100000000000001" customHeight="1" x14ac:dyDescent="0.2"/>
    <row r="1450" ht="20.100000000000001" customHeight="1" x14ac:dyDescent="0.2"/>
    <row r="1451" ht="20.100000000000001" customHeight="1" x14ac:dyDescent="0.2"/>
    <row r="1452" ht="20.100000000000001" customHeight="1" x14ac:dyDescent="0.2"/>
    <row r="1453" ht="20.100000000000001" customHeight="1" x14ac:dyDescent="0.2"/>
    <row r="1454" ht="20.100000000000001" customHeight="1" x14ac:dyDescent="0.2"/>
    <row r="1455" ht="20.100000000000001" customHeight="1" x14ac:dyDescent="0.2"/>
    <row r="1456" ht="20.100000000000001" customHeight="1" x14ac:dyDescent="0.2"/>
    <row r="1457" ht="20.100000000000001" customHeight="1" x14ac:dyDescent="0.2"/>
    <row r="1458" ht="20.100000000000001" customHeight="1" x14ac:dyDescent="0.2"/>
    <row r="1459" ht="20.100000000000001" customHeight="1" x14ac:dyDescent="0.2"/>
    <row r="1460" ht="20.100000000000001" customHeight="1" x14ac:dyDescent="0.2"/>
    <row r="1461" ht="20.100000000000001" customHeight="1" x14ac:dyDescent="0.2"/>
    <row r="1462" ht="20.100000000000001" customHeight="1" x14ac:dyDescent="0.2"/>
    <row r="1463" ht="20.100000000000001" customHeight="1" x14ac:dyDescent="0.2"/>
    <row r="1464" ht="20.100000000000001" customHeight="1" x14ac:dyDescent="0.2"/>
    <row r="1465" ht="20.100000000000001" customHeight="1" x14ac:dyDescent="0.2"/>
    <row r="1466" ht="20.100000000000001" customHeight="1" x14ac:dyDescent="0.2"/>
    <row r="1467" ht="20.100000000000001" customHeight="1" x14ac:dyDescent="0.2"/>
    <row r="1468" ht="20.100000000000001" customHeight="1" x14ac:dyDescent="0.2"/>
    <row r="1469" ht="20.100000000000001" customHeight="1" x14ac:dyDescent="0.2"/>
    <row r="1470" ht="20.100000000000001" customHeight="1" x14ac:dyDescent="0.2"/>
    <row r="1471" ht="20.100000000000001" customHeight="1" x14ac:dyDescent="0.2"/>
    <row r="1472" ht="20.100000000000001" customHeight="1" x14ac:dyDescent="0.2"/>
    <row r="1473" ht="20.100000000000001" customHeight="1" x14ac:dyDescent="0.2"/>
    <row r="1474" ht="20.100000000000001" customHeight="1" x14ac:dyDescent="0.2"/>
    <row r="1475" ht="20.100000000000001" customHeight="1" x14ac:dyDescent="0.2"/>
    <row r="1476" ht="20.100000000000001" customHeight="1" x14ac:dyDescent="0.2"/>
    <row r="1477" ht="20.100000000000001" customHeight="1" x14ac:dyDescent="0.2"/>
    <row r="1478" ht="20.100000000000001" customHeight="1" x14ac:dyDescent="0.2"/>
    <row r="1479" ht="20.100000000000001" customHeight="1" x14ac:dyDescent="0.2"/>
    <row r="1480" ht="20.100000000000001" customHeight="1" x14ac:dyDescent="0.2"/>
    <row r="1481" ht="20.100000000000001" customHeight="1" x14ac:dyDescent="0.2"/>
    <row r="1482" ht="20.100000000000001" customHeight="1" x14ac:dyDescent="0.2"/>
    <row r="1483" ht="20.100000000000001" customHeight="1" x14ac:dyDescent="0.2"/>
    <row r="1484" ht="20.100000000000001" customHeight="1" x14ac:dyDescent="0.2"/>
    <row r="1485" ht="20.100000000000001" customHeight="1" x14ac:dyDescent="0.2"/>
    <row r="1486" ht="20.100000000000001" customHeight="1" x14ac:dyDescent="0.2"/>
    <row r="1487" ht="20.100000000000001" customHeight="1" x14ac:dyDescent="0.2"/>
    <row r="1488" ht="20.100000000000001" customHeight="1" x14ac:dyDescent="0.2"/>
    <row r="1489" ht="20.100000000000001" customHeight="1" x14ac:dyDescent="0.2"/>
    <row r="1490" ht="20.100000000000001" customHeight="1" x14ac:dyDescent="0.2"/>
    <row r="1491" ht="20.100000000000001" customHeight="1" x14ac:dyDescent="0.2"/>
    <row r="1492" ht="20.100000000000001" customHeight="1" x14ac:dyDescent="0.2"/>
    <row r="1493" ht="20.100000000000001" customHeight="1" x14ac:dyDescent="0.2"/>
    <row r="1494" ht="20.100000000000001" customHeight="1" x14ac:dyDescent="0.2"/>
    <row r="1495" ht="20.100000000000001" customHeight="1" x14ac:dyDescent="0.2"/>
    <row r="1496" ht="20.100000000000001" customHeight="1" x14ac:dyDescent="0.2"/>
    <row r="1497" ht="20.100000000000001" customHeight="1" x14ac:dyDescent="0.2"/>
    <row r="1498" ht="20.100000000000001" customHeight="1" x14ac:dyDescent="0.2"/>
    <row r="1499" ht="20.100000000000001" customHeight="1" x14ac:dyDescent="0.2"/>
    <row r="1500" ht="20.100000000000001" customHeight="1" x14ac:dyDescent="0.2"/>
    <row r="1501" ht="20.100000000000001" customHeight="1" x14ac:dyDescent="0.2"/>
    <row r="1502" ht="20.100000000000001" customHeight="1" x14ac:dyDescent="0.2"/>
    <row r="1503" ht="20.100000000000001" customHeight="1" x14ac:dyDescent="0.2"/>
    <row r="1504" ht="20.100000000000001" customHeight="1" x14ac:dyDescent="0.2"/>
    <row r="1505" ht="20.100000000000001" customHeight="1" x14ac:dyDescent="0.2"/>
    <row r="1506" ht="20.100000000000001" customHeight="1" x14ac:dyDescent="0.2"/>
    <row r="1507" ht="20.100000000000001" customHeight="1" x14ac:dyDescent="0.2"/>
    <row r="1508" ht="20.100000000000001" customHeight="1" x14ac:dyDescent="0.2"/>
    <row r="1509" ht="20.100000000000001" customHeight="1" x14ac:dyDescent="0.2"/>
    <row r="1510" ht="20.100000000000001" customHeight="1" x14ac:dyDescent="0.2"/>
    <row r="1511" ht="20.100000000000001" customHeight="1" x14ac:dyDescent="0.2"/>
    <row r="1512" ht="20.100000000000001" customHeight="1" x14ac:dyDescent="0.2"/>
    <row r="1513" ht="20.100000000000001" customHeight="1" x14ac:dyDescent="0.2"/>
    <row r="1514" ht="20.100000000000001" customHeight="1" x14ac:dyDescent="0.2"/>
    <row r="1515" ht="20.100000000000001" customHeight="1" x14ac:dyDescent="0.2"/>
    <row r="1516" ht="20.100000000000001" customHeight="1" x14ac:dyDescent="0.2"/>
    <row r="1517" ht="20.100000000000001" customHeight="1" x14ac:dyDescent="0.2"/>
    <row r="1518" ht="20.100000000000001" customHeight="1" x14ac:dyDescent="0.2"/>
    <row r="1519" ht="20.100000000000001" customHeight="1" x14ac:dyDescent="0.2"/>
    <row r="1520" ht="20.100000000000001" customHeight="1" x14ac:dyDescent="0.2"/>
    <row r="1521" ht="20.100000000000001" customHeight="1" x14ac:dyDescent="0.2"/>
    <row r="1522" ht="20.100000000000001" customHeight="1" x14ac:dyDescent="0.2"/>
    <row r="1523" ht="20.100000000000001" customHeight="1" x14ac:dyDescent="0.2"/>
    <row r="1524" ht="20.100000000000001" customHeight="1" x14ac:dyDescent="0.2"/>
    <row r="1525" ht="20.100000000000001" customHeight="1" x14ac:dyDescent="0.2"/>
    <row r="1526" ht="20.100000000000001" customHeight="1" x14ac:dyDescent="0.2"/>
    <row r="1527" ht="20.100000000000001" customHeight="1" x14ac:dyDescent="0.2"/>
    <row r="1528" ht="20.100000000000001" customHeight="1" x14ac:dyDescent="0.2"/>
    <row r="1529" ht="20.100000000000001" customHeight="1" x14ac:dyDescent="0.2"/>
    <row r="1530" ht="20.100000000000001" customHeight="1" x14ac:dyDescent="0.2"/>
    <row r="1531" ht="20.100000000000001" customHeight="1" x14ac:dyDescent="0.2"/>
    <row r="1532" ht="20.100000000000001" customHeight="1" x14ac:dyDescent="0.2"/>
    <row r="1533" ht="20.100000000000001" customHeight="1" x14ac:dyDescent="0.2"/>
    <row r="1534" ht="20.100000000000001" customHeight="1" x14ac:dyDescent="0.2"/>
    <row r="1535" ht="20.100000000000001" customHeight="1" x14ac:dyDescent="0.2"/>
    <row r="1536" ht="20.100000000000001" customHeight="1" x14ac:dyDescent="0.2"/>
    <row r="1537" ht="20.100000000000001" customHeight="1" x14ac:dyDescent="0.2"/>
    <row r="1538" ht="20.100000000000001" customHeight="1" x14ac:dyDescent="0.2"/>
    <row r="1539" ht="20.100000000000001" customHeight="1" x14ac:dyDescent="0.2"/>
    <row r="1540" ht="20.100000000000001" customHeight="1" x14ac:dyDescent="0.2"/>
    <row r="1541" ht="20.100000000000001" customHeight="1" x14ac:dyDescent="0.2"/>
    <row r="1542" ht="20.100000000000001" customHeight="1" x14ac:dyDescent="0.2"/>
    <row r="1543" ht="20.100000000000001" customHeight="1" x14ac:dyDescent="0.2"/>
    <row r="1544" ht="20.100000000000001" customHeight="1" x14ac:dyDescent="0.2"/>
    <row r="1545" ht="20.100000000000001" customHeight="1" x14ac:dyDescent="0.2"/>
    <row r="1546" ht="20.100000000000001" customHeight="1" x14ac:dyDescent="0.2"/>
    <row r="1547" ht="20.100000000000001" customHeight="1" x14ac:dyDescent="0.2"/>
    <row r="1548" ht="20.100000000000001" customHeight="1" x14ac:dyDescent="0.2"/>
    <row r="1549" ht="20.100000000000001" customHeight="1" x14ac:dyDescent="0.2"/>
    <row r="1550" ht="20.100000000000001" customHeight="1" x14ac:dyDescent="0.2"/>
    <row r="1551" ht="20.100000000000001" customHeight="1" x14ac:dyDescent="0.2"/>
    <row r="1552" ht="20.100000000000001" customHeight="1" x14ac:dyDescent="0.2"/>
    <row r="1553" ht="20.100000000000001" customHeight="1" x14ac:dyDescent="0.2"/>
    <row r="1554" ht="20.100000000000001" customHeight="1" x14ac:dyDescent="0.2"/>
    <row r="1555" ht="20.100000000000001" customHeight="1" x14ac:dyDescent="0.2"/>
    <row r="1556" ht="20.100000000000001" customHeight="1" x14ac:dyDescent="0.2"/>
    <row r="1557" ht="20.100000000000001" customHeight="1" x14ac:dyDescent="0.2"/>
    <row r="1558" ht="20.100000000000001" customHeight="1" x14ac:dyDescent="0.2"/>
    <row r="1559" ht="20.100000000000001" customHeight="1" x14ac:dyDescent="0.2"/>
    <row r="1560" ht="20.100000000000001" customHeight="1" x14ac:dyDescent="0.2"/>
    <row r="1561" ht="20.100000000000001" customHeight="1" x14ac:dyDescent="0.2"/>
    <row r="1562" ht="20.100000000000001" customHeight="1" x14ac:dyDescent="0.2"/>
    <row r="1563" ht="20.100000000000001" customHeight="1" x14ac:dyDescent="0.2"/>
    <row r="1564" ht="20.100000000000001" customHeight="1" x14ac:dyDescent="0.2"/>
    <row r="1565" ht="20.100000000000001" customHeight="1" x14ac:dyDescent="0.2"/>
    <row r="1566" ht="20.100000000000001" customHeight="1" x14ac:dyDescent="0.2"/>
    <row r="1567" ht="20.100000000000001" customHeight="1" x14ac:dyDescent="0.2"/>
    <row r="1568" ht="20.100000000000001" customHeight="1" x14ac:dyDescent="0.2"/>
    <row r="1569" ht="20.100000000000001" customHeight="1" x14ac:dyDescent="0.2"/>
    <row r="1570" ht="20.100000000000001" customHeight="1" x14ac:dyDescent="0.2"/>
    <row r="1571" ht="20.100000000000001" customHeight="1" x14ac:dyDescent="0.2"/>
    <row r="1572" ht="20.100000000000001" customHeight="1" x14ac:dyDescent="0.2"/>
    <row r="1573" ht="20.100000000000001" customHeight="1" x14ac:dyDescent="0.2"/>
    <row r="1574" ht="20.100000000000001" customHeight="1" x14ac:dyDescent="0.2"/>
    <row r="1575" ht="20.100000000000001" customHeight="1" x14ac:dyDescent="0.2"/>
    <row r="1576" ht="20.100000000000001" customHeight="1" x14ac:dyDescent="0.2"/>
    <row r="1577" ht="20.100000000000001" customHeight="1" x14ac:dyDescent="0.2"/>
    <row r="1578" ht="20.100000000000001" customHeight="1" x14ac:dyDescent="0.2"/>
    <row r="1579" ht="20.100000000000001" customHeight="1" x14ac:dyDescent="0.2"/>
    <row r="1580" ht="20.100000000000001" customHeight="1" x14ac:dyDescent="0.2"/>
    <row r="1581" ht="20.100000000000001" customHeight="1" x14ac:dyDescent="0.2"/>
    <row r="1582" ht="20.100000000000001" customHeight="1" x14ac:dyDescent="0.2"/>
    <row r="1583" ht="20.100000000000001" customHeight="1" x14ac:dyDescent="0.2"/>
    <row r="1584" ht="20.100000000000001" customHeight="1" x14ac:dyDescent="0.2"/>
    <row r="1585" ht="20.100000000000001" customHeight="1" x14ac:dyDescent="0.2"/>
    <row r="1586" ht="20.100000000000001" customHeight="1" x14ac:dyDescent="0.2"/>
    <row r="1587" ht="20.100000000000001" customHeight="1" x14ac:dyDescent="0.2"/>
    <row r="1588" ht="20.100000000000001" customHeight="1" x14ac:dyDescent="0.2"/>
    <row r="1589" ht="20.100000000000001" customHeight="1" x14ac:dyDescent="0.2"/>
    <row r="1590" ht="20.100000000000001" customHeight="1" x14ac:dyDescent="0.2"/>
    <row r="1591" ht="20.100000000000001" customHeight="1" x14ac:dyDescent="0.2"/>
    <row r="1592" ht="20.100000000000001" customHeight="1" x14ac:dyDescent="0.2"/>
    <row r="1593" ht="20.100000000000001" customHeight="1" x14ac:dyDescent="0.2"/>
    <row r="1594" ht="20.100000000000001" customHeight="1" x14ac:dyDescent="0.2"/>
    <row r="1595" ht="20.100000000000001" customHeight="1" x14ac:dyDescent="0.2"/>
    <row r="1596" ht="20.100000000000001" customHeight="1" x14ac:dyDescent="0.2"/>
    <row r="1597" ht="20.100000000000001" customHeight="1" x14ac:dyDescent="0.2"/>
    <row r="1598" ht="20.100000000000001" customHeight="1" x14ac:dyDescent="0.2"/>
    <row r="1599" ht="20.100000000000001" customHeight="1" x14ac:dyDescent="0.2"/>
    <row r="1600" ht="20.100000000000001" customHeight="1" x14ac:dyDescent="0.2"/>
    <row r="1601" ht="20.100000000000001" customHeight="1" x14ac:dyDescent="0.2"/>
    <row r="1602" ht="20.100000000000001" customHeight="1" x14ac:dyDescent="0.2"/>
    <row r="1603" ht="20.100000000000001" customHeight="1" x14ac:dyDescent="0.2"/>
    <row r="1604" ht="20.100000000000001" customHeight="1" x14ac:dyDescent="0.2"/>
    <row r="1605" ht="20.100000000000001" customHeight="1" x14ac:dyDescent="0.2"/>
    <row r="1606" ht="20.100000000000001" customHeight="1" x14ac:dyDescent="0.2"/>
    <row r="1607" ht="20.100000000000001" customHeight="1" x14ac:dyDescent="0.2"/>
    <row r="1608" ht="20.100000000000001" customHeight="1" x14ac:dyDescent="0.2"/>
    <row r="1609" ht="20.100000000000001" customHeight="1" x14ac:dyDescent="0.2"/>
    <row r="1610" ht="20.100000000000001" customHeight="1" x14ac:dyDescent="0.2"/>
    <row r="1611" ht="20.100000000000001" customHeight="1" x14ac:dyDescent="0.2"/>
    <row r="1612" ht="20.100000000000001" customHeight="1" x14ac:dyDescent="0.2"/>
    <row r="1613" ht="20.100000000000001" customHeight="1" x14ac:dyDescent="0.2"/>
    <row r="1614" ht="20.100000000000001" customHeight="1" x14ac:dyDescent="0.2"/>
    <row r="1615" ht="20.100000000000001" customHeight="1" x14ac:dyDescent="0.2"/>
    <row r="1616" ht="20.100000000000001" customHeight="1" x14ac:dyDescent="0.2"/>
    <row r="1617" ht="20.100000000000001" customHeight="1" x14ac:dyDescent="0.2"/>
    <row r="1618" ht="20.100000000000001" customHeight="1" x14ac:dyDescent="0.2"/>
    <row r="1619" ht="20.100000000000001" customHeight="1" x14ac:dyDescent="0.2"/>
    <row r="1620" ht="20.100000000000001" customHeight="1" x14ac:dyDescent="0.2"/>
    <row r="1621" ht="20.100000000000001" customHeight="1" x14ac:dyDescent="0.2"/>
    <row r="1622" ht="20.100000000000001" customHeight="1" x14ac:dyDescent="0.2"/>
    <row r="1623" ht="20.100000000000001" customHeight="1" x14ac:dyDescent="0.2"/>
    <row r="1624" ht="20.100000000000001" customHeight="1" x14ac:dyDescent="0.2"/>
    <row r="1625" ht="20.100000000000001" customHeight="1" x14ac:dyDescent="0.2"/>
    <row r="1626" ht="20.100000000000001" customHeight="1" x14ac:dyDescent="0.2"/>
    <row r="1627" ht="20.100000000000001" customHeight="1" x14ac:dyDescent="0.2"/>
    <row r="1628" ht="20.100000000000001" customHeight="1" x14ac:dyDescent="0.2"/>
    <row r="1629" ht="20.100000000000001" customHeight="1" x14ac:dyDescent="0.2"/>
    <row r="1630" ht="20.100000000000001" customHeight="1" x14ac:dyDescent="0.2"/>
    <row r="1631" ht="20.100000000000001" customHeight="1" x14ac:dyDescent="0.2"/>
    <row r="1632" ht="20.100000000000001" customHeight="1" x14ac:dyDescent="0.2"/>
    <row r="1633" ht="20.100000000000001" customHeight="1" x14ac:dyDescent="0.2"/>
    <row r="1634" ht="20.100000000000001" customHeight="1" x14ac:dyDescent="0.2"/>
    <row r="1635" ht="20.100000000000001" customHeight="1" x14ac:dyDescent="0.2"/>
    <row r="1636" ht="20.100000000000001" customHeight="1" x14ac:dyDescent="0.2"/>
    <row r="1637" ht="20.100000000000001" customHeight="1" x14ac:dyDescent="0.2"/>
    <row r="1638" ht="20.100000000000001" customHeight="1" x14ac:dyDescent="0.2"/>
    <row r="1639" ht="20.100000000000001" customHeight="1" x14ac:dyDescent="0.2"/>
    <row r="1640" ht="20.100000000000001" customHeight="1" x14ac:dyDescent="0.2"/>
    <row r="1641" ht="20.100000000000001" customHeight="1" x14ac:dyDescent="0.2"/>
    <row r="1642" ht="20.100000000000001" customHeight="1" x14ac:dyDescent="0.2"/>
    <row r="1643" ht="20.100000000000001" customHeight="1" x14ac:dyDescent="0.2"/>
    <row r="1644" ht="20.100000000000001" customHeight="1" x14ac:dyDescent="0.2"/>
    <row r="1645" ht="20.100000000000001" customHeight="1" x14ac:dyDescent="0.2"/>
    <row r="1646" ht="20.100000000000001" customHeight="1" x14ac:dyDescent="0.2"/>
    <row r="1647" ht="20.100000000000001" customHeight="1" x14ac:dyDescent="0.2"/>
    <row r="1648" ht="20.100000000000001" customHeight="1" x14ac:dyDescent="0.2"/>
    <row r="1649" ht="20.100000000000001" customHeight="1" x14ac:dyDescent="0.2"/>
    <row r="1650" ht="20.100000000000001" customHeight="1" x14ac:dyDescent="0.2"/>
    <row r="1651" ht="20.100000000000001" customHeight="1" x14ac:dyDescent="0.2"/>
    <row r="1652" ht="20.100000000000001" customHeight="1" x14ac:dyDescent="0.2"/>
    <row r="1653" ht="20.100000000000001" customHeight="1" x14ac:dyDescent="0.2"/>
    <row r="1654" ht="20.100000000000001" customHeight="1" x14ac:dyDescent="0.2"/>
    <row r="1655" ht="20.100000000000001" customHeight="1" x14ac:dyDescent="0.2"/>
    <row r="1656" ht="20.100000000000001" customHeight="1" x14ac:dyDescent="0.2"/>
    <row r="1657" ht="20.100000000000001" customHeight="1" x14ac:dyDescent="0.2"/>
    <row r="1658" ht="20.100000000000001" customHeight="1" x14ac:dyDescent="0.2"/>
    <row r="1659" ht="20.100000000000001" customHeight="1" x14ac:dyDescent="0.2"/>
    <row r="1660" ht="20.100000000000001" customHeight="1" x14ac:dyDescent="0.2"/>
    <row r="1661" ht="20.100000000000001" customHeight="1" x14ac:dyDescent="0.2"/>
    <row r="1662" ht="20.100000000000001" customHeight="1" x14ac:dyDescent="0.2"/>
    <row r="1663" ht="20.100000000000001" customHeight="1" x14ac:dyDescent="0.2"/>
    <row r="1664" ht="20.100000000000001" customHeight="1" x14ac:dyDescent="0.2"/>
    <row r="1665" ht="20.100000000000001" customHeight="1" x14ac:dyDescent="0.2"/>
    <row r="1666" ht="20.100000000000001" customHeight="1" x14ac:dyDescent="0.2"/>
    <row r="1667" ht="20.100000000000001" customHeight="1" x14ac:dyDescent="0.2"/>
    <row r="1668" ht="20.100000000000001" customHeight="1" x14ac:dyDescent="0.2"/>
    <row r="1669" ht="20.100000000000001" customHeight="1" x14ac:dyDescent="0.2"/>
    <row r="1670" ht="20.100000000000001" customHeight="1" x14ac:dyDescent="0.2"/>
    <row r="1671" ht="20.100000000000001" customHeight="1" x14ac:dyDescent="0.2"/>
    <row r="1672" ht="20.100000000000001" customHeight="1" x14ac:dyDescent="0.2"/>
    <row r="1673" ht="20.100000000000001" customHeight="1" x14ac:dyDescent="0.2"/>
    <row r="1674" ht="20.100000000000001" customHeight="1" x14ac:dyDescent="0.2"/>
  </sheetData>
  <mergeCells count="29">
    <mergeCell ref="A5:A6"/>
    <mergeCell ref="A25:A26"/>
    <mergeCell ref="C25:C26"/>
    <mergeCell ref="D25:D26"/>
    <mergeCell ref="B25:B26"/>
    <mergeCell ref="B2:H2"/>
    <mergeCell ref="I2:J2"/>
    <mergeCell ref="I20:J20"/>
    <mergeCell ref="F25:F26"/>
    <mergeCell ref="G25:G26"/>
    <mergeCell ref="H25:H26"/>
    <mergeCell ref="I25:I26"/>
    <mergeCell ref="J25:J26"/>
    <mergeCell ref="B4:B6"/>
    <mergeCell ref="A42:H42"/>
    <mergeCell ref="I42:J42"/>
    <mergeCell ref="I39:J39"/>
    <mergeCell ref="E25:E26"/>
    <mergeCell ref="N25:N26"/>
    <mergeCell ref="M25:M26"/>
    <mergeCell ref="T25:T26"/>
    <mergeCell ref="A23:T23"/>
    <mergeCell ref="L25:L26"/>
    <mergeCell ref="K25:K26"/>
    <mergeCell ref="S25:S26"/>
    <mergeCell ref="R25:R26"/>
    <mergeCell ref="Q25:Q26"/>
    <mergeCell ref="P25:P26"/>
    <mergeCell ref="O25:O26"/>
  </mergeCells>
  <phoneticPr fontId="0" type="noConversion"/>
  <pageMargins left="0" right="0" top="0.98425196850393704" bottom="0.98425196850393704" header="0.51181102362204722" footer="0.51181102362204722"/>
  <pageSetup paperSize="8" scale="5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scalYear xmlns="806035d9-ad3b-44db-92a1-1ed4b9daec3e">22</FiscalYear>
    <Frequency xmlns="4a1cef21-950b-48ce-bef3-2690db201377">Annual</Frequency>
    <_dlc_DocId xmlns="806035d9-ad3b-44db-92a1-1ed4b9daec3e">7NQWTN4WQ7WA-971242747-1685</_dlc_DocId>
    <_dlc_DocIdUrl xmlns="806035d9-ad3b-44db-92a1-1ed4b9daec3e">
      <Url>https://admin.cbe.org.eg/_layouts/15/DocIdRedir.aspx?ID=7NQWTN4WQ7WA-971242747-1685</Url>
      <Description>7NQWTN4WQ7WA-971242747-1685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4E389F7C5D8E45A95A9ACBCB8FEC82" ma:contentTypeVersion="13" ma:contentTypeDescription="Create a new document." ma:contentTypeScope="" ma:versionID="efc9e36f38d150810bcf21df0eb12fba">
  <xsd:schema xmlns:xsd="http://www.w3.org/2001/XMLSchema" xmlns:xs="http://www.w3.org/2001/XMLSchema" xmlns:p="http://schemas.microsoft.com/office/2006/metadata/properties" xmlns:ns2="4a1cef21-950b-48ce-bef3-2690db201377" xmlns:ns3="806035d9-ad3b-44db-92a1-1ed4b9daec3e" targetNamespace="http://schemas.microsoft.com/office/2006/metadata/properties" ma:root="true" ma:fieldsID="317a844d70436f96f970225d17e1a7d8" ns2:_="" ns3:_="">
    <xsd:import namespace="4a1cef21-950b-48ce-bef3-2690db201377"/>
    <xsd:import namespace="806035d9-ad3b-44db-92a1-1ed4b9daec3e"/>
    <xsd:element name="properties">
      <xsd:complexType>
        <xsd:sequence>
          <xsd:element name="documentManagement">
            <xsd:complexType>
              <xsd:all>
                <xsd:element ref="ns2:Frequency"/>
                <xsd:element ref="ns3:FiscalYear"/>
                <xsd:element ref="ns3:FiscalYear_x003a_ID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cef21-950b-48ce-bef3-2690db201377" elementFormDefault="qualified">
    <xsd:import namespace="http://schemas.microsoft.com/office/2006/documentManagement/types"/>
    <xsd:import namespace="http://schemas.microsoft.com/office/infopath/2007/PartnerControls"/>
    <xsd:element name="Frequency" ma:index="8" ma:displayName="Frequency" ma:format="Dropdown" ma:internalName="Frequency">
      <xsd:simpleType>
        <xsd:restriction base="dms:Choice">
          <xsd:enumeration value="Annual"/>
          <xsd:enumeration value="Quarterly"/>
          <xsd:enumeration value="Monthly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035d9-ad3b-44db-92a1-1ed4b9daec3e" elementFormDefault="qualified">
    <xsd:import namespace="http://schemas.microsoft.com/office/2006/documentManagement/types"/>
    <xsd:import namespace="http://schemas.microsoft.com/office/infopath/2007/PartnerControls"/>
    <xsd:element name="FiscalYear" ma:index="9" ma:displayName="FiscalYear" ma:list="{e1c7364f-fb95-4c82-9c8c-ff2a6d0674c9}" ma:internalName="FiscalYear" ma:showField="Year" ma:web="806035d9-ad3b-44db-92a1-1ed4b9daec3e">
      <xsd:simpleType>
        <xsd:restriction base="dms:Lookup"/>
      </xsd:simpleType>
    </xsd:element>
    <xsd:element name="FiscalYear_x003a_ID" ma:index="10" nillable="true" ma:displayName="FiscalYear:ID" ma:list="{e1c7364f-fb95-4c82-9c8c-ff2a6d0674c9}" ma:internalName="FiscalYear_x003A_ID" ma:readOnly="true" ma:showField="ID" ma:web="806035d9-ad3b-44db-92a1-1ed4b9daec3e">
      <xsd:simpleType>
        <xsd:restriction base="dms:Lookup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Policy Auditing</Name>
    <Synchronization>Synchronous</Synchronization>
    <Type>10001</Type>
    <SequenceNumber>1100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10001</Type>
    <SequenceNumber>1100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DEEC5F9-8B2E-4A87-90B4-19FC6B3FD1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E9379F-F456-4225-9845-D9519EA9A504}">
  <ds:schemaRefs>
    <ds:schemaRef ds:uri="http://schemas.microsoft.com/office/2006/metadata/properties"/>
    <ds:schemaRef ds:uri="http://schemas.microsoft.com/office/infopath/2007/PartnerControls"/>
    <ds:schemaRef ds:uri="806035d9-ad3b-44db-92a1-1ed4b9daec3e"/>
    <ds:schemaRef ds:uri="4a1cef21-950b-48ce-bef3-2690db201377"/>
  </ds:schemaRefs>
</ds:datastoreItem>
</file>

<file path=customXml/itemProps3.xml><?xml version="1.0" encoding="utf-8"?>
<ds:datastoreItem xmlns:ds="http://schemas.openxmlformats.org/officeDocument/2006/customXml" ds:itemID="{B4F95581-7DD6-460B-827D-6479B64CE6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1cef21-950b-48ce-bef3-2690db201377"/>
    <ds:schemaRef ds:uri="806035d9-ad3b-44db-92a1-1ed4b9dae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20FAFBC-5B64-40A7-BEF4-405DBCE4591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الواردات سنوات مالية</vt:lpstr>
      <vt:lpstr>'الواردات سنوات مالية'!Print_Area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Imports by Geographical Distribution_Annual</dc:title>
  <dc:subject/>
  <dc:creator>Internet Research</dc:creator>
  <cp:keywords/>
  <dc:description/>
  <cp:lastModifiedBy>Ahmed Khaled</cp:lastModifiedBy>
  <cp:revision/>
  <cp:lastPrinted>2023-10-11T09:58:06Z</cp:lastPrinted>
  <dcterms:created xsi:type="dcterms:W3CDTF">1996-10-14T23:33:28Z</dcterms:created>
  <dcterms:modified xsi:type="dcterms:W3CDTF">2023-10-11T09:58:14Z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0x0101000F4E389F7C5D8E45A95A9ACBCB8FEC82</vt:lpwstr>
  </property>
  <property fmtid="{D5CDD505-2E9C-101B-9397-08002B2CF9AE}" pid="3" name="_dlc_DocIdItemGuid">
    <vt:lpwstr>1c8b88d9-6293-4816-a358-558be4f82152</vt:lpwstr>
  </property>
</Properties>
</file>