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er\Desktop\DataViz\1-Modules\Module1-Excel\Challenge\Kickstarter_Challenge\"/>
    </mc:Choice>
  </mc:AlternateContent>
  <xr:revisionPtr revIDLastSave="0" documentId="13_ncr:1_{B5F770CA-C68E-43AB-B250-4673C868EF87}" xr6:coauthVersionLast="47" xr6:coauthVersionMax="47" xr10:uidLastSave="{00000000-0000-0000-0000-000000000000}"/>
  <bookViews>
    <workbookView xWindow="-120" yWindow="-120" windowWidth="38640" windowHeight="21120" tabRatio="813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" i="1" l="1"/>
  <c r="D13" i="13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B13" i="13"/>
  <c r="B12" i="13"/>
  <c r="B11" i="13"/>
  <c r="B10" i="13"/>
  <c r="B9" i="13"/>
  <c r="B8" i="13"/>
  <c r="B7" i="13"/>
  <c r="B6" i="13"/>
  <c r="B5" i="13"/>
  <c r="B4" i="13"/>
  <c r="B3" i="13"/>
  <c r="B2" i="13"/>
  <c r="C3" i="13"/>
  <c r="E4" i="13" l="1"/>
  <c r="E5" i="13"/>
  <c r="F5" i="13" s="1"/>
  <c r="E6" i="13"/>
  <c r="H6" i="13" s="1"/>
  <c r="E7" i="13"/>
  <c r="F7" i="13" s="1"/>
  <c r="E8" i="13"/>
  <c r="H8" i="13" s="1"/>
  <c r="E9" i="13"/>
  <c r="F9" i="13" s="1"/>
  <c r="H4" i="13"/>
  <c r="E10" i="13"/>
  <c r="H10" i="13" s="1"/>
  <c r="G4" i="13"/>
  <c r="E3" i="13"/>
  <c r="F3" i="13" s="1"/>
  <c r="E11" i="13"/>
  <c r="F11" i="13" s="1"/>
  <c r="H5" i="13"/>
  <c r="G5" i="13"/>
  <c r="E2" i="13"/>
  <c r="F2" i="13" s="1"/>
  <c r="E13" i="13"/>
  <c r="G13" i="13" s="1"/>
  <c r="E12" i="13"/>
  <c r="G12" i="13" s="1"/>
  <c r="F4" i="13"/>
  <c r="G6" i="13" l="1"/>
  <c r="H7" i="13"/>
  <c r="F6" i="13"/>
  <c r="H9" i="13"/>
  <c r="F8" i="13"/>
  <c r="G9" i="13"/>
  <c r="G7" i="13"/>
  <c r="G10" i="13"/>
  <c r="F10" i="13"/>
  <c r="G8" i="13"/>
  <c r="G11" i="13"/>
  <c r="H11" i="13"/>
  <c r="G3" i="13"/>
  <c r="H3" i="13"/>
  <c r="H13" i="13"/>
  <c r="F13" i="13"/>
  <c r="F12" i="13"/>
  <c r="H12" i="13"/>
  <c r="H2" i="13"/>
  <c r="G2" i="13"/>
  <c r="C13" i="8" l="1"/>
  <c r="C15" i="8"/>
  <c r="B14" i="8"/>
  <c r="C14" i="8"/>
  <c r="B7" i="8"/>
  <c r="B6" i="8"/>
  <c r="B8" i="8" s="1"/>
  <c r="B5" i="8"/>
  <c r="B15" i="8"/>
  <c r="B13" i="8"/>
  <c r="H12" i="8"/>
  <c r="H11" i="8"/>
  <c r="H4" i="8"/>
  <c r="H3" i="8"/>
  <c r="G12" i="8"/>
  <c r="G11" i="8"/>
  <c r="G4" i="8"/>
  <c r="G3" i="8"/>
  <c r="C12" i="8"/>
  <c r="B12" i="8"/>
  <c r="C11" i="8"/>
  <c r="B11" i="8"/>
  <c r="C4" i="8"/>
  <c r="B4" i="8"/>
  <c r="C3" i="8"/>
  <c r="B3" i="8"/>
  <c r="F3" i="5"/>
  <c r="F4" i="5"/>
  <c r="F5" i="5"/>
  <c r="F6" i="5"/>
  <c r="F2" i="5"/>
  <c r="D2" i="5"/>
  <c r="B2" i="5"/>
  <c r="D3" i="5"/>
  <c r="D4" i="5"/>
  <c r="D5" i="5"/>
  <c r="D6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6" i="8" l="1"/>
  <c r="C16" i="8"/>
</calcChain>
</file>

<file path=xl/sharedStrings.xml><?xml version="1.0" encoding="utf-8"?>
<sst xmlns="http://schemas.openxmlformats.org/spreadsheetml/2006/main" count="33058" uniqueCount="8419">
  <si>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</si>
  <si>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</si>
  <si>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</si>
  <si>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</si>
  <si>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</si>
  <si>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</si>
  <si>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</si>
  <si>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</si>
  <si>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</si>
  <si>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</si>
  <si>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</si>
  <si>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</si>
  <si>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</si>
  <si>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</si>
  <si>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</si>
  <si>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</si>
  <si>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</si>
  <si>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</si>
  <si>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</si>
  <si>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</si>
  <si>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</si>
  <si>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</si>
  <si>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</si>
  <si>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</si>
  <si>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</si>
  <si>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</si>
  <si>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</si>
  <si>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</si>
  <si>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</si>
  <si>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</si>
  <si>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</si>
  <si>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</si>
  <si>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</si>
  <si>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</si>
  <si>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</si>
  <si>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</si>
  <si>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</si>
  <si>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</si>
  <si>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</si>
  <si>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</si>
  <si>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</si>
  <si>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</si>
  <si>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</si>
  <si>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</si>
  <si>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</si>
  <si>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</si>
  <si>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</si>
  <si>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</si>
  <si>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</si>
  <si>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</si>
  <si>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</si>
  <si>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</si>
  <si>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</si>
  <si>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</si>
  <si>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</si>
  <si>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</si>
  <si>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</si>
  <si>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</si>
  <si>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</si>
  <si>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</si>
  <si>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</si>
  <si>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</si>
  <si>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</si>
  <si>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</si>
  <si>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</si>
  <si>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</si>
  <si>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</si>
  <si>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</si>
  <si>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</si>
  <si>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</si>
  <si>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</si>
  <si>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</si>
  <si>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</si>
  <si>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</si>
  <si>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</si>
  <si>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</si>
  <si>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</si>
  <si>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</si>
  <si>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</si>
  <si>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</si>
  <si>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</si>
  <si>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</si>
  <si>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</si>
  <si>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</si>
  <si>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</si>
  <si>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</si>
  <si>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</si>
  <si>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</si>
  <si>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</si>
  <si>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</si>
  <si>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</si>
  <si>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</si>
  <si>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</si>
  <si>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</si>
  <si>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</si>
  <si>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</si>
  <si>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</si>
  <si>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</si>
  <si>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</si>
  <si>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</si>
  <si>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</si>
  <si>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</si>
  <si>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</si>
  <si>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</si>
  <si>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</si>
  <si>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</si>
  <si>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</si>
  <si>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</si>
  <si>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</si>
  <si>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</si>
  <si>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</si>
  <si>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</si>
  <si>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</si>
  <si>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</si>
  <si>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</si>
  <si>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</si>
  <si>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</si>
  <si>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</si>
  <si>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</si>
  <si>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</si>
  <si>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</si>
  <si>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</si>
  <si>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</si>
  <si>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</si>
  <si>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</si>
  <si>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</si>
  <si>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</si>
  <si>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</si>
  <si>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</si>
  <si>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</si>
  <si>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</si>
  <si>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</si>
  <si>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</si>
  <si>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</si>
  <si>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</si>
  <si>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</si>
  <si>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</si>
  <si>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</si>
  <si>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</si>
  <si>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</si>
  <si>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</si>
  <si>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</si>
  <si>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</si>
  <si>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</si>
  <si>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</si>
  <si>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</si>
  <si>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</si>
  <si>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</si>
  <si>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</si>
  <si>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</si>
  <si>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</si>
  <si>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</si>
  <si>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</si>
  <si>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</si>
  <si>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</si>
  <si>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</si>
  <si>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</si>
  <si>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</si>
  <si>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</si>
  <si>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</si>
  <si>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</si>
  <si>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</si>
  <si>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</si>
  <si>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</si>
  <si>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</si>
  <si>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</si>
  <si>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</si>
  <si>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</si>
  <si>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</si>
  <si>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</si>
  <si>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</si>
  <si>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</si>
  <si>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</si>
  <si>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</si>
  <si>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</si>
  <si>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</si>
  <si>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</si>
  <si>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</si>
  <si>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</si>
  <si>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</si>
  <si>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</si>
  <si>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</si>
  <si>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</si>
  <si>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</si>
  <si>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</si>
  <si>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</si>
  <si>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</si>
  <si>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</si>
  <si>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</si>
  <si>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</si>
  <si>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</si>
  <si>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</si>
  <si>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</si>
  <si>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</si>
  <si>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</si>
  <si>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</si>
  <si>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</si>
  <si>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</si>
  <si>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</si>
  <si>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</si>
  <si>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</si>
  <si>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</si>
  <si>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</si>
  <si>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</si>
  <si>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</si>
  <si>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</si>
  <si>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</si>
  <si>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</si>
  <si>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</si>
  <si>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</si>
  <si>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</si>
  <si>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</si>
  <si>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</si>
  <si>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</si>
  <si>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</si>
  <si>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</si>
  <si>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</si>
  <si>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</si>
  <si>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</si>
  <si>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</si>
  <si>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</si>
  <si>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</si>
  <si>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</si>
  <si>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</si>
  <si>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</si>
  <si>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</si>
  <si>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</si>
  <si>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</si>
  <si>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</si>
  <si>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</si>
  <si>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</si>
  <si>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</si>
  <si>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</si>
  <si>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</si>
  <si>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</si>
  <si>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</si>
  <si>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</si>
  <si>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</si>
  <si>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</si>
  <si>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</si>
  <si>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</si>
  <si>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</si>
  <si>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</si>
  <si>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</si>
  <si>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</si>
  <si>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</si>
  <si>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</si>
  <si>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</si>
  <si>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</si>
  <si>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</si>
  <si>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</si>
  <si>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</si>
  <si>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</si>
  <si>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</si>
  <si>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</si>
  <si>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</si>
  <si>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</si>
  <si>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</si>
  <si>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</si>
  <si>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</si>
  <si>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</si>
  <si>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</si>
  <si>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</si>
  <si>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</si>
  <si>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</si>
  <si>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</si>
  <si>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</si>
  <si>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</si>
  <si>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</si>
  <si>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</si>
  <si>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</si>
  <si>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</si>
  <si>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</si>
  <si>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</si>
  <si>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</si>
  <si>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</si>
  <si>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</si>
  <si>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</si>
  <si>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</si>
  <si>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</si>
  <si>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</si>
  <si>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</si>
  <si>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</si>
  <si>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</si>
  <si>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</si>
  <si>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</si>
  <si>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</si>
  <si>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</si>
  <si>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</si>
  <si>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</si>
  <si>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</si>
  <si>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</si>
  <si>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</si>
  <si>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</si>
  <si>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</si>
  <si>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</si>
  <si>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</si>
  <si>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</si>
  <si>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</si>
  <si>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</si>
  <si>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</si>
  <si>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</si>
  <si>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</si>
  <si>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</si>
  <si>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</si>
  <si>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</si>
  <si>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</si>
  <si>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</si>
  <si>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</si>
  <si>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</si>
  <si>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</si>
  <si>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</si>
  <si>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</si>
  <si>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</si>
  <si>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</si>
  <si>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</si>
  <si>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</si>
  <si>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</si>
  <si>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</si>
  <si>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</si>
  <si>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</si>
  <si>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</si>
  <si>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</si>
  <si>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</si>
  <si>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</si>
  <si>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</si>
  <si>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</si>
  <si>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</si>
  <si>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</si>
  <si>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</si>
  <si>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</si>
  <si>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</si>
  <si>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</si>
  <si>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</si>
  <si>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</si>
  <si>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</si>
  <si>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</si>
  <si>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</si>
  <si>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</si>
  <si>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</si>
  <si>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</si>
  <si>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</si>
  <si>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</si>
  <si>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</si>
  <si>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</si>
  <si>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</si>
  <si>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</si>
  <si>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</si>
  <si>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</si>
  <si>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</si>
  <si>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</si>
  <si>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</si>
  <si>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</si>
  <si>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</si>
  <si>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</si>
  <si>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</si>
  <si>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</si>
  <si>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</si>
  <si>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</si>
  <si>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</si>
  <si>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</si>
  <si>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</si>
  <si>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</si>
  <si>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</si>
  <si>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</si>
  <si>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</si>
  <si>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</si>
  <si>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</si>
  <si>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</si>
  <si>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</si>
  <si>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</si>
  <si>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</si>
  <si>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</si>
  <si>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</si>
  <si>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</si>
  <si>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</si>
  <si>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</si>
  <si>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</si>
  <si>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</si>
  <si>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</si>
  <si>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</si>
  <si>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</si>
  <si>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</si>
  <si>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</si>
  <si>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</si>
  <si>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</si>
  <si>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</si>
  <si>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</si>
  <si>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</si>
  <si>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</si>
  <si>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</si>
  <si>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</si>
  <si>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</si>
  <si>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</si>
  <si>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</si>
  <si>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</si>
  <si>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</si>
  <si>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</si>
  <si>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</si>
  <si>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</si>
  <si>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</si>
  <si>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</si>
  <si>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</si>
  <si>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</si>
  <si>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</si>
  <si>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</si>
  <si>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</si>
  <si>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</si>
  <si>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</si>
  <si>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</si>
  <si>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</si>
  <si>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</si>
  <si>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</si>
  <si>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</si>
  <si>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</si>
  <si>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</si>
  <si>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</si>
  <si>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</si>
  <si>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</si>
  <si>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</si>
  <si>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</si>
  <si>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</si>
  <si>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</si>
  <si>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</si>
  <si>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</si>
  <si>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</si>
  <si>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</si>
  <si>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</si>
  <si>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</si>
  <si>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</si>
  <si>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</si>
  <si>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</si>
  <si>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</si>
  <si>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</si>
  <si>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</si>
  <si>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</si>
  <si>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</si>
  <si>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</si>
  <si>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</si>
  <si>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</si>
  <si>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</si>
  <si>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</si>
  <si>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</si>
  <si>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</si>
  <si>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</si>
  <si>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</si>
  <si>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</si>
  <si>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</si>
  <si>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</si>
  <si>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</si>
  <si>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</si>
  <si>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</si>
  <si>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</si>
  <si>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</si>
  <si>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</si>
  <si>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</si>
  <si>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</si>
  <si>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</si>
  <si>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</si>
  <si>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</si>
  <si>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</si>
  <si>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</si>
  <si>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</si>
  <si>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</si>
  <si>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</si>
  <si>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</si>
  <si>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</si>
  <si>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</si>
  <si>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</si>
  <si>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</si>
  <si>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</si>
  <si>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</si>
  <si>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</si>
  <si>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</si>
  <si>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</si>
  <si>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</si>
  <si>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</si>
  <si>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</si>
  <si>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</si>
  <si>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</si>
  <si>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</si>
  <si>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</si>
  <si>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</si>
  <si>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</si>
  <si>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</si>
  <si>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</si>
  <si>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</si>
  <si>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</si>
  <si>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</si>
  <si>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</si>
  <si>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</si>
  <si>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</si>
  <si>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</si>
  <si>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</si>
  <si>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</si>
  <si>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</si>
  <si>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</si>
  <si>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</si>
  <si>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</si>
  <si>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</si>
  <si>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</si>
  <si>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</si>
  <si>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</si>
  <si>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</si>
  <si>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</si>
  <si>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</si>
  <si>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</si>
  <si>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</si>
  <si>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</si>
  <si>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</si>
  <si>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</si>
  <si>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</si>
  <si>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</si>
  <si>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</si>
  <si>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</si>
  <si>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</si>
  <si>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</si>
  <si>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</si>
  <si>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</si>
  <si>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</si>
  <si>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</si>
  <si>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</si>
  <si>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</si>
  <si>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</si>
  <si>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</si>
  <si>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</si>
  <si>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</si>
  <si>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</si>
  <si>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</si>
  <si>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</si>
  <si>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</si>
  <si>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</si>
  <si>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</si>
  <si>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</si>
  <si>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</si>
  <si>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</si>
  <si>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</si>
  <si>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</si>
  <si>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</si>
  <si>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</si>
  <si>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</si>
  <si>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</si>
  <si>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</si>
  <si>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</si>
  <si>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</si>
  <si>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</si>
  <si>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</si>
  <si>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</si>
  <si>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</si>
  <si>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</si>
  <si>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</si>
  <si>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</si>
  <si>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</si>
  <si>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</si>
  <si>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</si>
  <si>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</si>
  <si>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</si>
  <si>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</si>
  <si>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</si>
  <si>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</si>
  <si>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</si>
  <si>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</si>
  <si>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</si>
  <si>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</si>
  <si>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</si>
  <si>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</si>
  <si>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</si>
  <si>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</si>
  <si>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</si>
  <si>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</si>
  <si>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</si>
  <si>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</si>
  <si>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</si>
  <si>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</si>
  <si>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</si>
  <si>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</si>
  <si>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</si>
  <si>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</si>
  <si>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</si>
  <si>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</si>
  <si>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</si>
  <si>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</si>
  <si>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</si>
  <si>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</si>
  <si>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</si>
  <si>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</si>
  <si>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</si>
  <si>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</si>
  <si>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</si>
  <si>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</si>
  <si>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</si>
  <si>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</si>
  <si>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</si>
  <si>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</si>
  <si>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</si>
  <si>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</si>
  <si>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</si>
  <si>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</si>
  <si>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</si>
  <si>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</si>
  <si>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</si>
  <si>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</si>
  <si>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</si>
  <si>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</si>
  <si>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</si>
  <si>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</si>
  <si>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</si>
  <si>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</si>
  <si>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</si>
  <si>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</si>
  <si>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</si>
  <si>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</si>
  <si>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</si>
  <si>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</si>
  <si>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</si>
  <si>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</si>
  <si>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</si>
  <si>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</si>
  <si>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</si>
  <si>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</si>
  <si>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</si>
  <si>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</si>
  <si>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</si>
  <si>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</si>
  <si>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</si>
  <si>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</si>
  <si>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</si>
  <si>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</si>
  <si>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</si>
  <si>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</si>
  <si>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</si>
  <si>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</si>
  <si>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</si>
  <si>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</si>
  <si>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</si>
  <si>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</si>
  <si>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</si>
  <si>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</si>
  <si>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</si>
  <si>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</si>
  <si>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</si>
  <si>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</si>
  <si>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</si>
  <si>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</si>
  <si>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</si>
  <si>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</si>
  <si>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</si>
  <si>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</si>
  <si>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</si>
  <si>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</si>
  <si>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</si>
  <si>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</si>
  <si>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</si>
  <si>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</si>
  <si>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</si>
  <si>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</si>
  <si>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</si>
  <si>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</si>
  <si>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</si>
  <si>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</si>
  <si>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</si>
  <si>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</si>
  <si>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</si>
  <si>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</si>
  <si>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</si>
  <si>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</si>
  <si>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</si>
  <si>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</si>
  <si>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</si>
  <si>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</si>
  <si>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</si>
  <si>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</si>
  <si>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</si>
  <si>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</si>
  <si>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</si>
  <si>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</si>
  <si>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</si>
  <si>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</si>
  <si>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</si>
  <si>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</si>
  <si>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</si>
  <si>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</si>
  <si>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</si>
  <si>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</si>
  <si>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</si>
  <si>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</si>
  <si>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</si>
  <si>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</si>
  <si>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</si>
  <si>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</si>
  <si>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</si>
  <si>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</si>
  <si>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</si>
  <si>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</si>
  <si>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</si>
  <si>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</si>
  <si>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</si>
  <si>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</si>
  <si>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</si>
  <si>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</si>
  <si>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</si>
  <si>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</si>
  <si>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</si>
  <si>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</si>
  <si>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</si>
  <si>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</si>
  <si>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</si>
  <si>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</si>
  <si>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</si>
  <si>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</si>
  <si>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</si>
  <si>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</si>
  <si>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</si>
  <si>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</si>
  <si>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</si>
  <si>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</si>
  <si>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</si>
  <si>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</si>
  <si>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</si>
  <si>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</si>
  <si>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</si>
  <si>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</si>
  <si>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</si>
  <si>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</si>
  <si>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</si>
  <si>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</si>
  <si>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</si>
  <si>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</si>
  <si>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</si>
  <si>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</si>
  <si>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</si>
  <si>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</si>
  <si>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</si>
  <si>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</si>
  <si>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</si>
  <si>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</si>
  <si>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</si>
  <si>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</si>
  <si>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</si>
  <si>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</si>
  <si>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</si>
  <si>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</si>
  <si>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</si>
  <si>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</si>
  <si>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</si>
  <si>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</si>
  <si>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</si>
  <si>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</si>
  <si>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</si>
  <si>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</si>
  <si>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</si>
  <si>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</si>
  <si>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</si>
  <si>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</si>
  <si>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</si>
  <si>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</si>
  <si>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</si>
  <si>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</si>
  <si>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</si>
  <si>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</si>
  <si>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</si>
  <si>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</si>
  <si>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</si>
  <si>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</si>
  <si>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</si>
  <si>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</si>
  <si>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</si>
  <si>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</si>
  <si>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</si>
  <si>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</si>
  <si>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</si>
  <si>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</si>
  <si>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</si>
  <si>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</si>
  <si>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</si>
  <si>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</si>
  <si>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</si>
  <si>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</si>
  <si>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</si>
  <si>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</si>
  <si>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</si>
  <si>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</si>
  <si>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</si>
  <si>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</si>
  <si>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</si>
  <si>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</si>
  <si>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</si>
  <si>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</si>
  <si>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</si>
  <si>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</si>
  <si>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</si>
  <si>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</si>
  <si>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</si>
  <si>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</si>
  <si>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</si>
  <si>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</si>
  <si>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</si>
  <si>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</si>
  <si>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</si>
  <si>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</si>
  <si>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</si>
  <si>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</si>
  <si>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</si>
  <si>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</si>
  <si>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</si>
  <si>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</si>
  <si>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</si>
  <si>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</si>
  <si>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</si>
  <si>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</si>
  <si>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</si>
  <si>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</si>
  <si>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</si>
  <si>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</si>
  <si>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</si>
  <si>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</si>
  <si>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</si>
  <si>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</si>
  <si>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</si>
  <si>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</si>
  <si>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</si>
  <si>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</si>
  <si>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</si>
  <si>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</si>
  <si>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</si>
  <si>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</si>
  <si>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</si>
  <si>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</si>
  <si>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</si>
  <si>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</si>
  <si>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</si>
  <si>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</si>
  <si>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</si>
  <si>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</si>
  <si>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</si>
  <si>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</si>
  <si>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</si>
  <si>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</si>
  <si>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</si>
  <si>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</si>
  <si>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</si>
  <si>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</si>
  <si>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</si>
  <si>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</si>
  <si>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</si>
  <si>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</si>
  <si>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</si>
  <si>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</si>
  <si>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</si>
  <si>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</si>
  <si>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</si>
  <si>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</si>
  <si>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</si>
  <si>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</si>
  <si>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</si>
  <si>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</si>
  <si>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</si>
  <si>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</si>
  <si>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</si>
  <si>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</si>
  <si>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</si>
  <si>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</si>
  <si>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</si>
  <si>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</si>
  <si>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</si>
  <si>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</si>
  <si>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</si>
  <si>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</si>
  <si>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</si>
  <si>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</si>
  <si>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</si>
  <si>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</si>
  <si>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</si>
  <si>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</si>
  <si>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</si>
  <si>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</si>
  <si>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</si>
  <si>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</si>
  <si>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</si>
  <si>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</si>
  <si>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</si>
  <si>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</si>
  <si>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</si>
  <si>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</si>
  <si>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</si>
  <si>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</si>
  <si>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</si>
  <si>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</si>
  <si>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</si>
  <si>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</si>
  <si>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</si>
  <si>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</si>
  <si>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</si>
  <si>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</si>
  <si>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</si>
  <si>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</si>
  <si>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</si>
  <si>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</si>
  <si>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</si>
  <si>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</si>
  <si>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</si>
  <si>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</si>
  <si>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</si>
  <si>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</si>
  <si>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</si>
  <si>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</si>
  <si>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</si>
  <si>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</si>
  <si>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</si>
  <si>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</si>
  <si>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</si>
  <si>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</si>
  <si>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</si>
  <si>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</si>
  <si>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</si>
  <si>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</si>
  <si>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</si>
  <si>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</si>
  <si>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</si>
  <si>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</si>
  <si>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</si>
  <si>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</si>
  <si>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</si>
  <si>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</si>
  <si>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</si>
  <si>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</si>
  <si>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</si>
  <si>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</si>
  <si>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</si>
  <si>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</si>
  <si>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</si>
  <si>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</si>
  <si>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</si>
  <si>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</si>
  <si>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</si>
  <si>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</si>
  <si>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</si>
  <si>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</si>
  <si>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</si>
  <si>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</si>
  <si>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</si>
  <si>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</si>
  <si>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</si>
  <si>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</si>
  <si>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</si>
  <si>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</si>
  <si>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</si>
  <si>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</si>
  <si>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</si>
  <si>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</si>
  <si>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</si>
  <si>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</si>
  <si>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</si>
  <si>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</si>
  <si>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</si>
  <si>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</si>
  <si>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</si>
  <si>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</si>
  <si>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</si>
  <si>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</si>
  <si>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</si>
  <si>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</si>
  <si>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</si>
  <si>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</si>
  <si>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</si>
  <si>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</si>
  <si>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</si>
  <si>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</si>
  <si>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</si>
  <si>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</si>
  <si>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</si>
  <si>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</si>
  <si>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</si>
  <si>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</si>
  <si>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</si>
  <si>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</si>
  <si>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</si>
  <si>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</si>
  <si>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</si>
  <si>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</si>
  <si>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</si>
  <si>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</si>
  <si>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</si>
  <si>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</si>
  <si>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</si>
  <si>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</si>
  <si>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</si>
  <si>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</si>
  <si>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</si>
  <si>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</si>
  <si>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</si>
  <si>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</si>
  <si>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</si>
  <si>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</si>
  <si>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</si>
  <si>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</si>
  <si>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</si>
  <si>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</si>
  <si>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</si>
  <si>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</si>
  <si>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</si>
  <si>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</si>
  <si>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</si>
  <si>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</si>
  <si>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</si>
  <si>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</si>
  <si>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</si>
  <si>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</si>
  <si>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</si>
  <si>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</si>
  <si>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</si>
  <si>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</si>
  <si>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</si>
  <si>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</si>
  <si>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</si>
  <si>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</si>
  <si>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</si>
  <si>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</si>
  <si>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</si>
  <si>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</si>
  <si>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</si>
  <si>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</si>
  <si>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</si>
  <si>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</si>
  <si>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</si>
  <si>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</si>
  <si>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</si>
  <si>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</si>
  <si>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</si>
  <si>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</si>
  <si>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</si>
  <si>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</si>
  <si>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</si>
  <si>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</si>
  <si>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</si>
  <si>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</si>
  <si>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</si>
  <si>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</si>
  <si>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</si>
  <si>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</si>
  <si>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</si>
  <si>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</si>
  <si>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</si>
  <si>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</si>
  <si>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</si>
  <si>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</si>
  <si>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</si>
  <si>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</si>
  <si>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</si>
  <si>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</si>
  <si>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</si>
  <si>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</si>
  <si>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</si>
  <si>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</si>
  <si>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</si>
  <si>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</si>
  <si>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</si>
  <si>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</si>
  <si>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</si>
  <si>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</si>
  <si>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</si>
  <si>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</si>
  <si>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</si>
  <si>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</si>
  <si>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</si>
  <si>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</si>
  <si>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</si>
  <si>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</si>
  <si>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</si>
  <si>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</si>
  <si>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</si>
  <si>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</si>
  <si>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</si>
  <si>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</si>
  <si>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</si>
  <si>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</si>
  <si>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</si>
  <si>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</si>
  <si>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</si>
  <si>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</si>
  <si>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</si>
  <si>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</si>
  <si>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</si>
  <si>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</si>
  <si>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</si>
  <si>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</si>
  <si>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</si>
  <si>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</si>
  <si>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</si>
  <si>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</si>
  <si>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</si>
  <si>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</si>
  <si>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</si>
  <si>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</si>
  <si>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</si>
  <si>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</si>
  <si>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</si>
  <si>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</si>
  <si>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</si>
  <si>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</si>
  <si>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</si>
  <si>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</si>
  <si>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</si>
  <si>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</si>
  <si>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</si>
  <si>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</si>
  <si>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</si>
  <si>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</si>
  <si>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</si>
  <si>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</si>
  <si>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</si>
  <si>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</si>
  <si>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</si>
  <si>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</si>
  <si>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</si>
  <si>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</si>
  <si>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</si>
  <si>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</si>
  <si>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</si>
  <si>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</si>
  <si>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</si>
  <si>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</si>
  <si>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</si>
  <si>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</si>
  <si>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</si>
  <si>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</si>
  <si>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</si>
  <si>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</si>
  <si>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</si>
  <si>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</si>
  <si>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</si>
  <si>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</si>
  <si>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</si>
  <si>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</si>
  <si>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</si>
  <si>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</si>
  <si>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</si>
  <si>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</si>
  <si>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</si>
  <si>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</si>
  <si>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</si>
  <si>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</si>
  <si>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</si>
  <si>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</si>
  <si>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</si>
  <si>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</si>
  <si>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</si>
  <si>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</si>
  <si>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</si>
  <si>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</si>
  <si>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</si>
  <si>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</si>
  <si>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</si>
  <si>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</si>
  <si>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</si>
  <si>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</si>
  <si>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</si>
  <si>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</si>
  <si>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</si>
  <si>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</si>
  <si>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</si>
  <si>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</si>
  <si>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</si>
  <si>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</si>
  <si>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</si>
  <si>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</si>
  <si>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</si>
  <si>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</si>
  <si>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</si>
  <si>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</si>
  <si>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</si>
  <si>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</si>
  <si>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</si>
  <si>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</si>
  <si>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</si>
  <si>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</si>
  <si>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</si>
  <si>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</si>
  <si>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</si>
  <si>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</si>
  <si>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</si>
  <si>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</si>
  <si>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</si>
  <si>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</si>
  <si>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</si>
  <si>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</si>
  <si>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</si>
  <si>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</si>
  <si>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</si>
  <si>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</si>
  <si>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</si>
  <si>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</si>
  <si>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</si>
  <si>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</si>
  <si>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</si>
  <si>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</si>
  <si>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</si>
  <si>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</si>
  <si>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</si>
  <si>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</si>
  <si>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</si>
  <si>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</si>
  <si>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</si>
  <si>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</si>
  <si>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</si>
  <si>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</si>
  <si>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</si>
  <si>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</si>
  <si>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</si>
  <si>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</si>
  <si>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</si>
  <si>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</si>
  <si>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</si>
  <si>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</si>
  <si>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</si>
  <si>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</si>
  <si>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</si>
  <si>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</si>
  <si>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</si>
  <si>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</si>
  <si>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</si>
  <si>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</si>
  <si>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</si>
  <si>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</si>
  <si>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</si>
  <si>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</si>
  <si>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</si>
  <si>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</si>
  <si>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</si>
  <si>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</si>
  <si>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</si>
  <si>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</si>
  <si>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</si>
  <si>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</si>
  <si>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</si>
  <si>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</si>
  <si>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</si>
  <si>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</si>
  <si>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</si>
  <si>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</si>
  <si>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</si>
  <si>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</si>
  <si>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</si>
  <si>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</si>
  <si>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</si>
  <si>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</si>
  <si>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</si>
  <si>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</si>
  <si>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</si>
  <si>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</si>
  <si>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</si>
  <si>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</si>
  <si>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</si>
  <si>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</si>
  <si>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</si>
  <si>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</si>
  <si>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</si>
  <si>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</si>
  <si>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</si>
  <si>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</si>
  <si>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</si>
  <si>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</si>
  <si>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</si>
  <si>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</si>
  <si>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</si>
  <si>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</si>
  <si>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</si>
  <si>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</si>
  <si>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</si>
  <si>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</si>
  <si>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</si>
  <si>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</si>
  <si>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</si>
  <si>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</si>
  <si>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</si>
  <si>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</si>
  <si>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</si>
  <si>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</si>
  <si>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</si>
  <si>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</si>
  <si>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</si>
  <si>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</si>
  <si>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</si>
  <si>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</si>
  <si>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</si>
  <si>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</si>
  <si>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</si>
  <si>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</si>
  <si>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</si>
  <si>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</si>
  <si>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</si>
  <si>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</si>
  <si>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</si>
  <si>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</si>
  <si>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</si>
  <si>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</si>
  <si>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</si>
  <si>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</si>
  <si>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</si>
  <si>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</si>
  <si>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</si>
  <si>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</si>
  <si>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</si>
  <si>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</si>
  <si>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</si>
  <si>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</si>
  <si>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</si>
  <si>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</si>
  <si>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</si>
  <si>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</si>
  <si>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</si>
  <si>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</si>
  <si>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</si>
  <si>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</si>
  <si>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</si>
  <si>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</si>
  <si>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</si>
  <si>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</si>
  <si>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</si>
  <si>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</si>
  <si>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</si>
  <si>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</si>
  <si>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</si>
  <si>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</si>
  <si>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</si>
  <si>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</si>
  <si>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</si>
  <si>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</si>
  <si>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</si>
  <si>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</si>
  <si>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</si>
  <si>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</si>
  <si>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</si>
  <si>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</si>
  <si>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</si>
  <si>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</si>
  <si>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</si>
  <si>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</si>
  <si>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</si>
  <si>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</si>
  <si>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</si>
  <si>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</si>
  <si>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</si>
  <si>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</si>
  <si>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</si>
  <si>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</si>
  <si>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</si>
  <si>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</si>
  <si>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</si>
  <si>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</si>
  <si>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</si>
  <si>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</si>
  <si>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</si>
  <si>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</si>
  <si>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</si>
  <si>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</si>
  <si>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</si>
  <si>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</si>
  <si>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</si>
  <si>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</si>
  <si>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</si>
  <si>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</si>
  <si>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</si>
  <si>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</si>
  <si>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</si>
  <si>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</si>
  <si>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</si>
  <si>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</si>
  <si>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</si>
  <si>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</si>
  <si>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</si>
  <si>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</si>
  <si>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</si>
  <si>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</si>
  <si>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</si>
  <si>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</si>
  <si>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</si>
  <si>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</si>
  <si>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</si>
  <si>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</si>
  <si>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</si>
  <si>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</si>
  <si>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</si>
  <si>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</si>
  <si>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</si>
  <si>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</si>
  <si>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</si>
  <si>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</si>
  <si>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</si>
  <si>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</si>
  <si>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</si>
  <si>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</si>
  <si>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</si>
  <si>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</si>
  <si>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</si>
  <si>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</si>
  <si>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</si>
  <si>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</si>
  <si>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</si>
  <si>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</si>
  <si>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</si>
  <si>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</si>
  <si>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</si>
  <si>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</si>
  <si>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</si>
  <si>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</si>
  <si>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</si>
  <si>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</si>
  <si>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</si>
  <si>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</si>
  <si>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</si>
  <si>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</si>
  <si>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</si>
  <si>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</si>
  <si>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</si>
  <si>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</si>
  <si>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</si>
  <si>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</si>
  <si>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</si>
  <si>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</si>
  <si>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</si>
  <si>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</si>
  <si>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</si>
  <si>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</si>
  <si>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</si>
  <si>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</si>
  <si>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</si>
  <si>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</si>
  <si>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</si>
  <si>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</si>
  <si>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</si>
  <si>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</si>
  <si>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</si>
  <si>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</si>
  <si>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</si>
  <si>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</si>
  <si>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</si>
  <si>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</si>
  <si>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</si>
  <si>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</si>
  <si>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</si>
  <si>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</si>
  <si>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</si>
  <si>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</si>
  <si>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</si>
  <si>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</si>
  <si>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</si>
  <si>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</si>
  <si>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</si>
  <si>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</si>
  <si>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</si>
  <si>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</si>
  <si>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</si>
  <si>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</si>
  <si>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</si>
  <si>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</si>
  <si>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</si>
  <si>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</si>
  <si>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</si>
  <si>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</si>
  <si>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</si>
  <si>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</si>
  <si>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</si>
  <si>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</si>
  <si>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</si>
  <si>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</si>
  <si>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</si>
  <si>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</si>
  <si>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</si>
  <si>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</si>
  <si>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</si>
  <si>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</si>
  <si>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</si>
  <si>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</si>
  <si>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</si>
  <si>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</si>
  <si>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</si>
  <si>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</si>
  <si>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</si>
  <si>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</si>
  <si>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</si>
  <si>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</si>
  <si>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</si>
  <si>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</si>
  <si>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</si>
  <si>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</si>
  <si>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</si>
  <si>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</si>
  <si>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</si>
  <si>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</si>
  <si>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</si>
  <si>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</si>
  <si>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</si>
  <si>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</si>
  <si>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</si>
  <si>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</si>
  <si>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</si>
  <si>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</si>
  <si>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</si>
  <si>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</si>
  <si>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</si>
  <si>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</si>
  <si>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</si>
  <si>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</si>
  <si>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</si>
  <si>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</si>
  <si>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</si>
  <si>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</si>
  <si>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</si>
  <si>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</si>
  <si>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</si>
  <si>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</si>
  <si>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</si>
  <si>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</si>
  <si>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</si>
  <si>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</si>
  <si>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</si>
  <si>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</si>
  <si>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</si>
  <si>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</si>
  <si>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</si>
  <si>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</si>
  <si>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</si>
  <si>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</si>
  <si>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</si>
  <si>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</si>
  <si>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</si>
  <si>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</si>
  <si>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</si>
  <si>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</si>
  <si>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</si>
  <si>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</si>
  <si>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</si>
  <si>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</si>
  <si>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</si>
  <si>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</si>
  <si>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</si>
  <si>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</si>
  <si>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</si>
  <si>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</si>
  <si>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</si>
  <si>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</si>
  <si>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</si>
  <si>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</si>
  <si>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</si>
  <si>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</si>
  <si>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</si>
  <si>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</si>
  <si>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</si>
  <si>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</si>
  <si>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</si>
  <si>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</si>
  <si>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</si>
  <si>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</si>
  <si>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</si>
  <si>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</si>
  <si>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</si>
  <si>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</si>
  <si>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</si>
  <si>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</si>
  <si>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</si>
  <si>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</si>
  <si>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</si>
  <si>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</si>
  <si>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</si>
  <si>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</si>
  <si>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</si>
  <si>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</si>
  <si>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</si>
  <si>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</si>
  <si>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</si>
  <si>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</si>
  <si>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</si>
  <si>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</si>
  <si>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</si>
  <si>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</si>
  <si>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</si>
  <si>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</si>
  <si>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</si>
  <si>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</si>
  <si>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</si>
  <si>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</si>
  <si>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</si>
  <si>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</si>
  <si>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</si>
  <si>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</si>
  <si>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</si>
  <si>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</si>
  <si>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</si>
  <si>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</si>
  <si>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</si>
  <si>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</si>
  <si>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</si>
  <si>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</si>
  <si>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</si>
  <si>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</si>
  <si>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</si>
  <si>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</si>
  <si>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</si>
  <si>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</si>
  <si>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</si>
  <si>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</si>
  <si>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</si>
  <si>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</si>
  <si>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</si>
  <si>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</si>
  <si>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</si>
  <si>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</si>
  <si>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</si>
  <si>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</si>
  <si>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</si>
  <si>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</si>
  <si>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</si>
  <si>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</si>
  <si>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</si>
  <si>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</si>
  <si>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</si>
  <si>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</si>
  <si>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</si>
  <si>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</si>
  <si>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</si>
  <si>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</si>
  <si>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</si>
  <si>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</si>
  <si>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</si>
  <si>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</si>
  <si>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</si>
  <si>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</si>
  <si>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</si>
  <si>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</si>
  <si>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</si>
  <si>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</si>
  <si>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</si>
  <si>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</si>
  <si>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</si>
  <si>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</si>
  <si>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</si>
  <si>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</si>
  <si>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</si>
  <si>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</si>
  <si>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</si>
  <si>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</si>
  <si>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</si>
  <si>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</si>
  <si>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</si>
  <si>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</si>
  <si>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</si>
  <si>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</si>
  <si>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</si>
  <si>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</si>
  <si>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</si>
  <si>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</si>
  <si>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</si>
  <si>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</si>
  <si>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</si>
  <si>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</si>
  <si>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</si>
  <si>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</si>
  <si>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</si>
  <si>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</si>
  <si>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</si>
  <si>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</si>
  <si>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</si>
  <si>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</si>
  <si>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</si>
  <si>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</si>
  <si>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</si>
  <si>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</si>
  <si>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</si>
  <si>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</si>
  <si>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</si>
  <si>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</si>
  <si>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</si>
  <si>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</si>
  <si>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</si>
  <si>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</si>
  <si>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</si>
  <si>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</si>
  <si>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</si>
  <si>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</si>
  <si>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</si>
  <si>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</si>
  <si>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</si>
  <si>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</si>
  <si>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</si>
  <si>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</si>
  <si>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</si>
  <si>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</si>
  <si>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</si>
  <si>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</si>
  <si>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</si>
  <si>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</si>
  <si>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</si>
  <si>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</si>
  <si>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</si>
  <si>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</si>
  <si>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</si>
  <si>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</si>
  <si>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</si>
  <si>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</si>
  <si>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</si>
  <si>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</si>
  <si>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</si>
  <si>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</si>
  <si>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</si>
  <si>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</si>
  <si>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</si>
  <si>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</si>
  <si>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</si>
  <si>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</si>
  <si>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</si>
  <si>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</si>
  <si>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</si>
  <si>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</si>
  <si>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</si>
  <si>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</si>
  <si>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</si>
  <si>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</si>
  <si>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</si>
  <si>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</si>
  <si>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</si>
  <si>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</si>
  <si>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</si>
  <si>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</si>
  <si>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</si>
  <si>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</si>
  <si>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</si>
  <si>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</si>
  <si>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</si>
  <si>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</si>
  <si>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</si>
  <si>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</si>
  <si>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</si>
  <si>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</si>
  <si>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</si>
  <si>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</si>
  <si>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</si>
  <si>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</si>
  <si>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</si>
  <si>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</si>
  <si>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</si>
  <si>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</si>
  <si>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</si>
  <si>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</si>
  <si>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</si>
  <si>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</si>
  <si>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</si>
  <si>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</si>
  <si>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</si>
  <si>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</si>
  <si>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</si>
  <si>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</si>
  <si>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</si>
  <si>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</si>
  <si>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</si>
  <si>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</si>
  <si>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</si>
  <si>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</si>
  <si>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</si>
  <si>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</si>
  <si>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</si>
  <si>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</si>
  <si>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</si>
  <si>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</si>
  <si>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</si>
  <si>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</si>
  <si>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</si>
  <si>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</si>
  <si>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</si>
  <si>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</si>
  <si>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</si>
  <si>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</si>
  <si>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</si>
  <si>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</si>
  <si>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</si>
  <si>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</si>
  <si>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</si>
  <si>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</si>
  <si>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</si>
  <si>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</si>
  <si>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</si>
  <si>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</si>
  <si>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</si>
  <si>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</si>
  <si>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</si>
  <si>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</si>
  <si>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</si>
  <si>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</si>
  <si>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</si>
  <si>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</si>
  <si>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</si>
  <si>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</si>
  <si>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</si>
  <si>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</si>
  <si>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</si>
  <si>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</si>
  <si>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</si>
  <si>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</si>
  <si>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</si>
  <si>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</si>
  <si>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</si>
  <si>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</si>
  <si>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</si>
  <si>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</si>
  <si>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</si>
  <si>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</si>
  <si>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</si>
  <si>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</si>
  <si>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</si>
  <si>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</si>
  <si>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</si>
  <si>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</si>
  <si>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</si>
  <si>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</si>
  <si>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</si>
  <si>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</si>
  <si>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</si>
  <si>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</si>
  <si>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</si>
  <si>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</si>
  <si>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</si>
  <si>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</si>
  <si>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</si>
  <si>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</si>
  <si>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</si>
  <si>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</si>
  <si>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</si>
  <si>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</si>
  <si>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</si>
  <si>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</si>
  <si>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</si>
  <si>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</si>
  <si>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</si>
  <si>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</si>
  <si>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</si>
  <si>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</si>
  <si>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</si>
  <si>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</si>
  <si>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</si>
  <si>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</si>
  <si>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</si>
  <si>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</si>
  <si>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</si>
  <si>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</si>
  <si>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</si>
  <si>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</si>
  <si>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</si>
  <si>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</si>
  <si>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</si>
  <si>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</si>
  <si>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</si>
  <si>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</si>
  <si>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</si>
  <si>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</si>
  <si>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</si>
  <si>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</si>
  <si>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</si>
  <si>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</si>
  <si>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</si>
  <si>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</si>
  <si>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</si>
  <si>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</si>
  <si>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</si>
  <si>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</si>
  <si>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</si>
  <si>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</si>
  <si>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</si>
  <si>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</si>
  <si>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</si>
  <si>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</si>
  <si>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</si>
  <si>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</si>
  <si>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</si>
  <si>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</si>
  <si>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</si>
  <si>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</si>
  <si>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</si>
  <si>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</si>
  <si>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</si>
  <si>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</si>
  <si>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</si>
  <si>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</si>
  <si>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</si>
  <si>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</si>
  <si>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</si>
  <si>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</si>
  <si>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</si>
  <si>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</si>
  <si>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</si>
  <si>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</si>
  <si>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</si>
  <si>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</si>
  <si>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</si>
  <si>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</si>
  <si>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</si>
  <si>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</si>
  <si>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</si>
  <si>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</si>
  <si>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</si>
  <si>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</si>
  <si>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</si>
  <si>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</si>
  <si>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</si>
  <si>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</si>
  <si>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</si>
  <si>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</si>
  <si>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</si>
  <si>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</si>
  <si>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</si>
  <si>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</si>
  <si>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</si>
  <si>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</si>
  <si>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</si>
  <si>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</si>
  <si>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</si>
  <si>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</si>
  <si>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</si>
  <si>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</si>
  <si>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</si>
  <si>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</si>
  <si>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</si>
  <si>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</si>
  <si>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</si>
  <si>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</si>
  <si>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</si>
  <si>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</si>
  <si>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</si>
  <si>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</si>
  <si>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</si>
  <si>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</si>
  <si>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</si>
  <si>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</si>
  <si>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</si>
  <si>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</si>
  <si>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</si>
  <si>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</si>
  <si>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</si>
  <si>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</si>
  <si>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</si>
  <si>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</si>
  <si>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</si>
  <si>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</si>
  <si>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</si>
  <si>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</si>
  <si>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</si>
  <si>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</si>
  <si>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</si>
  <si>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</si>
  <si>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</si>
  <si>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</si>
  <si>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</si>
  <si>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</si>
  <si>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</si>
  <si>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</si>
  <si>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</si>
  <si>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</si>
  <si>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</si>
  <si>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</si>
  <si>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</si>
  <si>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</si>
  <si>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</si>
  <si>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</si>
  <si>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</si>
  <si>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</si>
  <si>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</si>
  <si>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</si>
  <si>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</si>
  <si>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</si>
  <si>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</si>
  <si>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</si>
  <si>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</si>
  <si>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</si>
  <si>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</si>
  <si>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</si>
  <si>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</si>
  <si>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</si>
  <si>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</si>
  <si>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</si>
  <si>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</si>
  <si>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</si>
  <si>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</si>
  <si>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</si>
  <si>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</si>
  <si>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</si>
  <si>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</si>
  <si>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</si>
  <si>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</si>
  <si>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</si>
  <si>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</si>
  <si>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</si>
  <si>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</si>
  <si>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</si>
  <si>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</si>
  <si>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</si>
  <si>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</si>
  <si>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</si>
  <si>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</si>
  <si>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</si>
  <si>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</si>
  <si>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</si>
  <si>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</si>
  <si>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</si>
  <si>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</si>
  <si>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</si>
  <si>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</si>
  <si>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</si>
  <si>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</si>
  <si>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</si>
  <si>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</si>
  <si>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</si>
  <si>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</si>
  <si>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</si>
  <si>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</si>
  <si>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</si>
  <si>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</si>
  <si>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</si>
  <si>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</si>
  <si>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</si>
  <si>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</si>
  <si>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</si>
  <si>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</si>
  <si>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</si>
  <si>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</si>
  <si>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</si>
  <si>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</si>
  <si>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</si>
  <si>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</si>
  <si>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</si>
  <si>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</si>
  <si>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</si>
  <si>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</si>
  <si>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</si>
  <si>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</si>
  <si>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</si>
  <si>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</si>
  <si>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</si>
  <si>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</si>
  <si>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</si>
  <si>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</si>
  <si>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</si>
  <si>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</si>
  <si>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</si>
  <si>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</si>
  <si>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</si>
  <si>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</si>
  <si>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</si>
  <si>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</si>
  <si>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</si>
  <si>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</si>
  <si>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</si>
  <si>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</si>
  <si>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</si>
  <si>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</si>
  <si>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</si>
  <si>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</si>
  <si>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</si>
  <si>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</si>
  <si>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</si>
  <si>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</si>
  <si>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</si>
  <si>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</si>
  <si>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</si>
  <si>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</si>
  <si>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</si>
  <si>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</si>
  <si>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</si>
  <si>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</si>
  <si>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</si>
  <si>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</si>
  <si>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</si>
  <si>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</si>
  <si>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</si>
  <si>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</si>
  <si>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</si>
  <si>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</si>
  <si>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</si>
  <si>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</si>
  <si>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</si>
  <si>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</si>
  <si>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</si>
  <si>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</si>
  <si>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</si>
  <si>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</si>
  <si>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</si>
  <si>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</si>
  <si>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</si>
  <si>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</si>
  <si>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</si>
  <si>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</si>
  <si>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</si>
  <si>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</si>
  <si>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</si>
  <si>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</si>
  <si>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</si>
  <si>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</si>
  <si>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</si>
  <si>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</si>
  <si>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</si>
  <si>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</si>
  <si>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</si>
  <si>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</si>
  <si>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</si>
  <si>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</si>
  <si>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</si>
  <si>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</si>
  <si>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</si>
  <si>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</si>
  <si>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</si>
  <si>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</si>
  <si>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</si>
  <si>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</si>
  <si>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</si>
  <si>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</si>
  <si>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</si>
  <si>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</si>
  <si>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</si>
  <si>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</si>
  <si>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</si>
  <si>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</si>
  <si>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</si>
  <si>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</si>
  <si>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</si>
  <si>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</si>
  <si>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</si>
  <si>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</si>
  <si>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</si>
  <si>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</si>
  <si>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</si>
  <si>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</si>
  <si>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</si>
  <si>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</si>
  <si>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</si>
  <si>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</si>
  <si>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</si>
  <si>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</si>
  <si>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</si>
  <si>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</si>
  <si>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</si>
  <si>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</si>
  <si>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</si>
  <si>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</si>
  <si>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</si>
  <si>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</si>
  <si>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</si>
  <si>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</si>
  <si>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</si>
  <si>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</si>
  <si>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</si>
  <si>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</si>
  <si>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</si>
  <si>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</si>
  <si>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</si>
  <si>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</si>
  <si>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</si>
  <si>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</si>
  <si>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</si>
  <si>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</si>
  <si>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</si>
  <si>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</si>
  <si>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</si>
  <si>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</si>
  <si>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</si>
  <si>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</si>
  <si>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</si>
  <si>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</si>
  <si>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</si>
  <si>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</si>
  <si>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</si>
  <si>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</si>
  <si>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</si>
  <si>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</si>
  <si>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</si>
  <si>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</si>
  <si>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</si>
  <si>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</si>
  <si>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</si>
  <si>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</si>
  <si>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</si>
  <si>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</si>
  <si>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</si>
  <si>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</si>
  <si>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</si>
  <si>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</si>
  <si>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</si>
  <si>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</si>
  <si>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</si>
  <si>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</si>
  <si>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</si>
  <si>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</si>
  <si>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</si>
  <si>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</si>
  <si>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</si>
  <si>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</si>
  <si>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</si>
  <si>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</si>
  <si>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</si>
  <si>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</si>
  <si>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</si>
  <si>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</si>
  <si>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</si>
  <si>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</si>
  <si>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</si>
  <si>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</si>
  <si>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</si>
  <si>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</si>
  <si>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</si>
  <si>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</si>
  <si>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</si>
  <si>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</si>
  <si>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</si>
  <si>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</si>
  <si>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</si>
  <si>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</si>
  <si>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</si>
  <si>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</si>
  <si>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</si>
  <si>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</si>
  <si>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</si>
  <si>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</si>
  <si>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</si>
  <si>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</si>
  <si>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</si>
  <si>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</si>
  <si>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</si>
  <si>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</si>
  <si>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</si>
  <si>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</si>
  <si>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</si>
  <si>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</si>
  <si>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</si>
  <si>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</si>
  <si>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</si>
  <si>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</si>
  <si>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</si>
  <si>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</si>
  <si>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</si>
  <si>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</si>
  <si>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</si>
  <si>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</si>
  <si>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</si>
  <si>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</si>
  <si>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</si>
  <si>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</si>
  <si>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</si>
  <si>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</si>
  <si>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</si>
  <si>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</si>
  <si>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</si>
  <si>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</si>
  <si>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</si>
  <si>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</si>
  <si>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</si>
  <si>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</si>
  <si>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</si>
  <si>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</si>
  <si>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</si>
  <si>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</si>
  <si>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</si>
  <si>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</si>
  <si>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</si>
  <si>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</si>
  <si>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</si>
  <si>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</si>
  <si>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</si>
  <si>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</si>
  <si>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</si>
  <si>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</si>
  <si>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</si>
  <si>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</si>
  <si>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</si>
  <si>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</si>
  <si>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</si>
  <si>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</si>
  <si>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</si>
  <si>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</si>
  <si>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</si>
  <si>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</si>
  <si>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</si>
  <si>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</si>
  <si>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</si>
  <si>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</si>
  <si>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</si>
  <si>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</si>
  <si>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</si>
  <si>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</si>
  <si>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</si>
  <si>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</si>
  <si>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</si>
  <si>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</si>
  <si>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</si>
  <si>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</si>
  <si>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</si>
  <si>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</si>
  <si>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</si>
  <si>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</si>
  <si>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</si>
  <si>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</si>
  <si>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</si>
  <si>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</si>
  <si>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</si>
  <si>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</si>
  <si>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</si>
  <si>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</si>
  <si>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</si>
  <si>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</si>
  <si>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</si>
  <si>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</si>
  <si>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</si>
  <si>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</si>
  <si>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</si>
  <si>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</si>
  <si>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</si>
  <si>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</si>
  <si>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</si>
  <si>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</si>
  <si>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</si>
  <si>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</si>
  <si>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</si>
  <si>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</si>
  <si>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</si>
  <si>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</si>
  <si>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</si>
  <si>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</si>
  <si>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</si>
  <si>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</si>
  <si>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</si>
  <si>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</si>
  <si>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</si>
  <si>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</si>
  <si>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</si>
  <si>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</si>
  <si>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</si>
  <si>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</si>
  <si>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</si>
  <si>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</si>
  <si>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</si>
  <si>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</si>
  <si>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</si>
  <si>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</si>
  <si>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</si>
  <si>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</si>
  <si>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</si>
  <si>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</si>
  <si>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</si>
  <si>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</si>
  <si>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</si>
  <si>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</si>
  <si>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</si>
  <si>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</si>
  <si>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</si>
  <si>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</si>
  <si>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</si>
  <si>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</si>
  <si>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</si>
  <si>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</si>
  <si>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</si>
  <si>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</si>
  <si>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</si>
  <si>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</si>
  <si>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</si>
  <si>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</si>
  <si>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</si>
  <si>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</si>
  <si>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</si>
  <si>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</si>
  <si>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</si>
  <si>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</si>
  <si>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</si>
  <si>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</si>
  <si>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</si>
  <si>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</si>
  <si>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</si>
  <si>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</si>
  <si>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</si>
  <si>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</si>
  <si>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</si>
  <si>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</si>
  <si>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</si>
  <si>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</si>
  <si>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</si>
  <si>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</si>
  <si>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</si>
  <si>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</si>
  <si>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</si>
  <si>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</si>
  <si>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</si>
  <si>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</si>
  <si>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</si>
  <si>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</si>
  <si>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</si>
  <si>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</si>
  <si>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</si>
  <si>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</si>
  <si>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</si>
  <si>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</si>
  <si>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</si>
  <si>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</si>
  <si>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</si>
  <si>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</si>
  <si>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</si>
  <si>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</si>
  <si>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</si>
  <si>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</si>
  <si>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</si>
  <si>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</si>
  <si>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</si>
  <si>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</si>
  <si>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</si>
  <si>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</si>
  <si>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</si>
  <si>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</si>
  <si>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</si>
  <si>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</si>
  <si>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</si>
  <si>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</si>
  <si>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</si>
  <si>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</si>
  <si>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</si>
  <si>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</si>
  <si>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</si>
  <si>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</si>
  <si>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</si>
  <si>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</si>
  <si>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</si>
  <si>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</si>
  <si>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</si>
  <si>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</si>
  <si>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</si>
  <si>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</si>
  <si>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</si>
  <si>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</si>
  <si>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</si>
  <si>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</si>
  <si>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</si>
  <si>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</si>
  <si>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</si>
  <si>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</si>
  <si>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</si>
  <si>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</si>
  <si>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</si>
  <si>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</si>
  <si>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</si>
  <si>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</si>
  <si>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</si>
  <si>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</si>
  <si>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</si>
  <si>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</si>
  <si>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</si>
  <si>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</si>
  <si>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</si>
  <si>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</si>
  <si>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</si>
  <si>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</si>
  <si>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</si>
  <si>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</si>
  <si>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</si>
  <si>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</si>
  <si>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</si>
  <si>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</si>
  <si>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</si>
  <si>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</si>
  <si>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</si>
  <si>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</si>
  <si>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</si>
  <si>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</si>
  <si>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</si>
  <si>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</si>
  <si>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</si>
  <si>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</si>
  <si>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</si>
  <si>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</si>
  <si>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</si>
  <si>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</si>
  <si>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</si>
  <si>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</si>
  <si>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</si>
  <si>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</si>
  <si>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</si>
  <si>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</si>
  <si>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</si>
  <si>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</si>
  <si>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</si>
  <si>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</si>
  <si>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</si>
  <si>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</si>
  <si>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</si>
  <si>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</si>
  <si>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</si>
  <si>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</si>
  <si>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</si>
  <si>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</si>
  <si>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</si>
  <si>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</si>
  <si>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</si>
  <si>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</si>
  <si>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</si>
  <si>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</si>
  <si>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</si>
  <si>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</si>
  <si>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</si>
  <si>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</si>
  <si>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</si>
  <si>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</si>
  <si>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</si>
  <si>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</si>
  <si>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</si>
  <si>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</si>
  <si>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</si>
  <si>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</si>
  <si>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</si>
  <si>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</si>
  <si>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</si>
  <si>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</si>
  <si>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</si>
  <si>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</si>
  <si>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</si>
  <si>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</si>
  <si>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</si>
  <si>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</si>
  <si>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</si>
  <si>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</si>
  <si>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</si>
  <si>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</si>
  <si>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</si>
  <si>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</si>
  <si>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</si>
  <si>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</si>
  <si>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</si>
  <si>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</si>
  <si>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</si>
  <si>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</si>
  <si>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</si>
  <si>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</si>
  <si>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</si>
  <si>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</si>
  <si>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</si>
  <si>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</si>
  <si>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</si>
  <si>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</si>
  <si>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</si>
  <si>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</si>
  <si>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</si>
  <si>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</si>
  <si>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</si>
  <si>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</si>
  <si>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</si>
  <si>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</si>
  <si>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</si>
  <si>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</si>
  <si>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</si>
  <si>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</si>
  <si>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</si>
  <si>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</si>
  <si>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</si>
  <si>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</si>
  <si>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</si>
  <si>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</si>
  <si>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</si>
  <si>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</si>
  <si>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</si>
  <si>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</si>
  <si>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</si>
  <si>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</si>
  <si>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</si>
  <si>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</si>
  <si>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</si>
  <si>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</si>
  <si>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</si>
  <si>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</si>
  <si>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</si>
  <si>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</si>
  <si>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</si>
  <si>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</si>
  <si>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</si>
  <si>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</si>
  <si>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</si>
  <si>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</si>
  <si>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</si>
  <si>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</si>
  <si>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</si>
  <si>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</si>
  <si>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</si>
  <si>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</si>
  <si>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</si>
  <si>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</si>
  <si>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</si>
  <si>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</si>
  <si>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</si>
  <si>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</si>
  <si>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</si>
  <si>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</si>
  <si>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</si>
  <si>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</si>
  <si>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</si>
  <si>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</si>
  <si>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</si>
  <si>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</si>
  <si>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</si>
  <si>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</si>
  <si>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</si>
  <si>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</si>
  <si>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</si>
  <si>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</si>
  <si>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</si>
  <si>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</si>
  <si>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</si>
  <si>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</si>
  <si>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</si>
  <si>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</si>
  <si>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</si>
  <si>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</si>
  <si>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</si>
  <si>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</si>
  <si>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</si>
  <si>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</si>
  <si>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</si>
  <si>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</si>
  <si>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</si>
  <si>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</si>
  <si>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</si>
  <si>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</si>
  <si>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</si>
  <si>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</si>
  <si>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</si>
  <si>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</si>
  <si>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</si>
  <si>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</si>
  <si>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</si>
  <si>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</si>
  <si>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</si>
  <si>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</si>
  <si>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</si>
  <si>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</si>
  <si>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</si>
  <si>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</si>
  <si>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</si>
  <si>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</si>
  <si>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</si>
  <si>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</si>
  <si>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</si>
  <si>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</si>
  <si>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</si>
  <si>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</si>
  <si>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</si>
  <si>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</si>
  <si>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</si>
  <si>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</si>
  <si>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</si>
  <si>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</si>
  <si>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</si>
  <si>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</si>
  <si>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</si>
  <si>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</si>
  <si>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</si>
  <si>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</si>
  <si>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</si>
  <si>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</si>
  <si>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</si>
  <si>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</si>
  <si>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</si>
  <si>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</si>
  <si>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</si>
  <si>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</si>
  <si>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</si>
  <si>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</si>
  <si>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</si>
  <si>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</si>
  <si>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</si>
  <si>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</si>
  <si>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</si>
  <si>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</si>
  <si>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</si>
  <si>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</si>
  <si>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</si>
  <si>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</si>
  <si>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</si>
  <si>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</si>
  <si>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</si>
  <si>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</si>
  <si>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</si>
  <si>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</si>
  <si>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</si>
  <si>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</si>
  <si>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</si>
  <si>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</si>
  <si>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</si>
  <si>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</si>
  <si>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</si>
  <si>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</si>
  <si>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</si>
  <si>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</si>
  <si>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</si>
  <si>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</si>
  <si>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</si>
  <si>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</si>
  <si>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</si>
  <si>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</si>
  <si>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</si>
  <si>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</si>
  <si>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</si>
  <si>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</si>
  <si>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</si>
  <si>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</si>
  <si>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</si>
  <si>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</si>
  <si>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</si>
  <si>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</si>
  <si>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</si>
  <si>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</si>
  <si>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</si>
  <si>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</si>
  <si>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</si>
  <si>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</si>
  <si>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</si>
  <si>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</si>
  <si>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</si>
  <si>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</si>
  <si>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</si>
  <si>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</si>
  <si>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</si>
  <si>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</si>
  <si>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</si>
  <si>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</si>
  <si>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</si>
  <si>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</si>
  <si>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</si>
  <si>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</si>
  <si>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</si>
  <si>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</si>
  <si>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</si>
  <si>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</si>
  <si>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</si>
  <si>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</si>
  <si>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</si>
  <si>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</si>
  <si>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</si>
  <si>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</si>
  <si>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</si>
  <si>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</si>
  <si>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</si>
  <si>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</si>
  <si>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</si>
  <si>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</si>
  <si>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</si>
  <si>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</si>
  <si>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</si>
  <si>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</si>
  <si>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</si>
  <si>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</si>
  <si>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</si>
  <si>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</si>
  <si>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</si>
  <si>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</si>
  <si>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</si>
  <si>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</si>
  <si>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</si>
  <si>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</si>
  <si>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</si>
  <si>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</si>
  <si>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</si>
  <si>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</si>
  <si>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</si>
  <si>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</si>
  <si>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</si>
  <si>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</si>
  <si>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</si>
  <si>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</si>
  <si>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</si>
  <si>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</si>
  <si>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</si>
  <si>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</si>
  <si>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</si>
  <si>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</si>
  <si>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</si>
  <si>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</si>
  <si>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</si>
  <si>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</si>
  <si>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</si>
  <si>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</si>
  <si>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</si>
  <si>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</si>
  <si>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</si>
  <si>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</si>
  <si>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</si>
  <si>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</si>
  <si>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</si>
  <si>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</si>
  <si>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</si>
  <si>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</si>
  <si>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</si>
  <si>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</si>
  <si>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</si>
  <si>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</si>
  <si>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</si>
  <si>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</si>
  <si>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</si>
  <si>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</si>
  <si>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</si>
  <si>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</si>
  <si>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</si>
  <si>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</si>
  <si>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</si>
  <si>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</si>
  <si>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</si>
  <si>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</si>
  <si>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</si>
  <si>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</si>
  <si>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</si>
  <si>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</si>
  <si>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</si>
  <si>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</si>
  <si>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</si>
  <si>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</si>
  <si>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</si>
  <si>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</si>
  <si>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</si>
  <si>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</si>
  <si>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</si>
  <si>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</si>
  <si>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</si>
  <si>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</si>
  <si>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</si>
  <si>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</si>
  <si>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</si>
  <si>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</si>
  <si>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</si>
  <si>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</si>
  <si>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</si>
  <si>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</si>
  <si>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</si>
  <si>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</si>
  <si>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</si>
  <si>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</si>
  <si>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</si>
  <si>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</si>
  <si>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</si>
  <si>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</si>
  <si>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</si>
  <si>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</si>
  <si>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</si>
  <si>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</si>
  <si>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</si>
  <si>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</si>
  <si>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</si>
  <si>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</si>
  <si>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</si>
  <si>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</si>
  <si>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</si>
  <si>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</si>
  <si>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</si>
  <si>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</si>
  <si>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</si>
  <si>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</si>
  <si>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</si>
  <si>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</si>
  <si>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</si>
  <si>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</si>
  <si>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</si>
  <si>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</si>
  <si>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</si>
  <si>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</si>
  <si>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</si>
  <si>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</si>
  <si>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</si>
  <si>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</si>
  <si>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</si>
  <si>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</si>
  <si>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</si>
  <si>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</si>
  <si>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</si>
  <si>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</si>
  <si>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</si>
  <si>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</si>
  <si>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</si>
  <si>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</si>
  <si>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</si>
  <si>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</si>
  <si>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</si>
  <si>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</si>
  <si>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</si>
  <si>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</si>
  <si>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</si>
  <si>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</si>
  <si>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</si>
  <si>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</si>
  <si>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</si>
  <si>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</si>
  <si>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</si>
  <si>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</si>
  <si>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</si>
  <si>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</si>
  <si>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</si>
  <si>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</si>
  <si>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</si>
  <si>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</si>
  <si>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</si>
  <si>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</si>
  <si>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</si>
  <si>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</si>
  <si>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</si>
  <si>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</si>
  <si>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</si>
  <si>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</si>
  <si>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</si>
  <si>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</si>
  <si>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</si>
  <si>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</si>
  <si>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</si>
  <si>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</si>
  <si>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</si>
  <si>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</si>
  <si>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</si>
  <si>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</si>
  <si>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</si>
  <si>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</si>
  <si>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</si>
  <si>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</si>
  <si>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</si>
  <si>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</si>
  <si>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</si>
  <si>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</si>
  <si>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</si>
  <si>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</si>
  <si>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</si>
  <si>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</si>
  <si>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</si>
  <si>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</si>
  <si>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</si>
  <si>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</si>
  <si>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</si>
  <si>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</si>
  <si>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</si>
  <si>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</si>
  <si>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</si>
  <si>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</si>
  <si>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</si>
  <si>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</si>
  <si>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</si>
  <si>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</si>
  <si>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</si>
  <si>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</si>
  <si>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</si>
  <si>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</si>
  <si>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</si>
  <si>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</si>
  <si>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</si>
  <si>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</si>
  <si>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</si>
  <si>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</si>
  <si>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</si>
  <si>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</si>
  <si>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</si>
  <si>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</si>
  <si>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</si>
  <si>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</si>
  <si>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</si>
  <si>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</si>
  <si>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</si>
  <si>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</si>
  <si>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</si>
  <si>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</si>
  <si>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</si>
  <si>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</si>
  <si>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</si>
  <si>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</si>
  <si>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</si>
  <si>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</si>
  <si>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</si>
  <si>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</si>
  <si>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</si>
  <si>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</si>
  <si>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</si>
  <si>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</si>
  <si>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</si>
  <si>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</si>
  <si>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</si>
  <si>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</si>
  <si>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</si>
  <si>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</si>
  <si>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</si>
  <si>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</si>
  <si>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</si>
  <si>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</si>
  <si>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</si>
  <si>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</si>
  <si>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</si>
  <si>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</si>
  <si>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</si>
  <si>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</si>
  <si>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</si>
  <si>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</si>
  <si>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</si>
  <si>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</si>
  <si>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</si>
  <si>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</si>
  <si>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</si>
  <si>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</si>
  <si>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</si>
  <si>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</si>
  <si>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</si>
  <si>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</si>
  <si>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</si>
  <si>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</si>
  <si>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</si>
  <si>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</si>
  <si>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</si>
  <si>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</si>
  <si>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</si>
  <si>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</si>
  <si>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</si>
  <si>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</si>
  <si>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</si>
  <si>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</si>
  <si>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</si>
  <si>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</si>
  <si>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</si>
  <si>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</si>
  <si>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</si>
  <si>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</si>
  <si>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</si>
  <si>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</si>
  <si>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</si>
  <si>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</si>
  <si>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</si>
  <si>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</si>
  <si>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</si>
  <si>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</si>
  <si>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</si>
  <si>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</si>
  <si>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</si>
  <si>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</si>
  <si>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</si>
  <si>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</si>
  <si>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</si>
  <si>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</si>
  <si>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</si>
  <si>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</si>
  <si>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</si>
  <si>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</si>
  <si>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</si>
  <si>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</si>
  <si>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</si>
  <si>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</si>
  <si>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</si>
  <si>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</si>
  <si>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</si>
  <si>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</si>
  <si>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</si>
  <si>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</si>
  <si>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</si>
  <si>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</si>
  <si>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</si>
  <si>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</si>
  <si>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</si>
  <si>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</si>
  <si>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</si>
  <si>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</si>
  <si>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</si>
  <si>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</si>
  <si>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</si>
  <si>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</si>
  <si>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</si>
  <si>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</si>
  <si>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</si>
  <si>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</si>
  <si>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</si>
  <si>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</si>
  <si>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</si>
  <si>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</si>
  <si>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</si>
  <si>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</si>
  <si>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</si>
  <si>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</si>
  <si>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</si>
  <si>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</si>
  <si>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</si>
  <si>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</si>
  <si>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</si>
  <si>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</si>
  <si>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</si>
  <si>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</si>
  <si>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</si>
  <si>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</si>
  <si>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</si>
  <si>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</si>
  <si>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</si>
  <si>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</si>
  <si>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</si>
  <si>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</si>
  <si>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</si>
  <si>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</si>
  <si>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</si>
  <si>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</si>
  <si>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</si>
  <si>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</si>
  <si>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</si>
  <si>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</si>
  <si>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</si>
  <si>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</si>
  <si>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</si>
  <si>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</si>
  <si>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</si>
  <si>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</si>
  <si>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</si>
  <si>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</si>
  <si>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</si>
  <si>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</si>
  <si>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</si>
  <si>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</si>
  <si>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</si>
  <si>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</si>
  <si>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</si>
  <si>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</si>
  <si>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</si>
  <si>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</si>
  <si>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</si>
  <si>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</si>
  <si>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</si>
  <si>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</si>
  <si>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</si>
  <si>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</si>
  <si>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</si>
  <si>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</si>
  <si>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</si>
  <si>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</si>
  <si>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</si>
  <si>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</si>
  <si>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</si>
  <si>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</si>
  <si>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</si>
  <si>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</si>
  <si>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</si>
  <si>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</si>
  <si>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</si>
  <si>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</si>
  <si>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</si>
  <si>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</si>
  <si>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</si>
  <si>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</si>
  <si>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</si>
  <si>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</si>
  <si>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</si>
  <si>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</si>
  <si>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</si>
  <si>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</si>
  <si>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</si>
  <si>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</si>
  <si>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</si>
  <si>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</si>
  <si>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</si>
  <si>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</si>
  <si>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</si>
  <si>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</si>
  <si>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</si>
  <si>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</si>
  <si>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</si>
  <si>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</si>
  <si>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</si>
  <si>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</si>
  <si>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</si>
  <si>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</si>
  <si>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</si>
  <si>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</si>
  <si>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</si>
  <si>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</si>
  <si>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</si>
  <si>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</si>
  <si>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</si>
  <si>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</si>
  <si>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</si>
  <si>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</si>
  <si>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</si>
  <si>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</si>
  <si>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</si>
  <si>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</si>
  <si>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</si>
  <si>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</si>
  <si>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</si>
  <si>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</si>
  <si>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</si>
  <si>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</si>
  <si>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</si>
  <si>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</si>
  <si>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</si>
  <si>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</si>
  <si>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</si>
  <si>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</si>
  <si>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</si>
  <si>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</si>
  <si>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</si>
  <si>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</si>
  <si>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</si>
  <si>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</si>
  <si>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</si>
  <si>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</si>
  <si>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</si>
  <si>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</si>
  <si>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</si>
  <si>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</si>
  <si>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</si>
  <si>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</si>
  <si>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</si>
  <si>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</si>
  <si>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</si>
  <si>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</si>
  <si>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</si>
  <si>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</si>
  <si>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</si>
  <si>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</si>
  <si>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</si>
  <si>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</si>
  <si>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</si>
  <si>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</si>
  <si>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</si>
  <si>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</si>
  <si>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</si>
  <si>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</si>
  <si>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</si>
  <si>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</si>
  <si>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</si>
  <si>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</si>
  <si>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</si>
  <si>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</si>
  <si>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</si>
  <si>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</si>
  <si>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</si>
  <si>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</si>
  <si>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</si>
  <si>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</si>
  <si>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</si>
  <si>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</si>
  <si>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</si>
  <si>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</si>
  <si>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</si>
  <si>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</si>
  <si>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</si>
  <si>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</si>
  <si>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</si>
  <si>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</si>
  <si>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</si>
  <si>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</si>
  <si>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</si>
  <si>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</si>
  <si>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</si>
  <si>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</si>
  <si>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</si>
  <si>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</si>
  <si>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</si>
  <si>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</si>
  <si>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</si>
  <si>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</si>
  <si>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</si>
  <si>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</si>
  <si>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</si>
  <si>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</si>
  <si>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</si>
  <si>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</si>
  <si>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</si>
  <si>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</si>
  <si>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</si>
  <si>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</si>
  <si>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</si>
  <si>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</si>
  <si>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</si>
  <si>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</si>
  <si>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</si>
  <si>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</si>
  <si>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</si>
  <si>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</si>
  <si>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</si>
  <si>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</si>
  <si>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</si>
  <si>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</si>
  <si>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</si>
  <si>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</si>
  <si>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</si>
  <si>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</si>
  <si>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</si>
  <si>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</si>
  <si>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</si>
  <si>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</si>
  <si>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</si>
  <si>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</si>
  <si>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</si>
  <si>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</si>
  <si>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</si>
  <si>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</si>
  <si>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</si>
  <si>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</si>
  <si>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</si>
  <si>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</si>
  <si>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</si>
  <si>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</si>
  <si>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</si>
  <si>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</si>
  <si>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</si>
  <si>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</si>
  <si>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</si>
  <si>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</si>
  <si>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</si>
  <si>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</si>
  <si>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</si>
  <si>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</si>
  <si>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</si>
  <si>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</si>
  <si>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</si>
  <si>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</si>
  <si>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</si>
  <si>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</si>
  <si>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</si>
  <si>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</si>
  <si>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</si>
  <si>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</si>
  <si>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</si>
  <si>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</si>
  <si>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</si>
  <si>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</si>
  <si>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</si>
  <si>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</si>
  <si>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</si>
  <si>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</si>
  <si>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</si>
  <si>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</si>
  <si>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</si>
  <si>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</si>
  <si>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</si>
  <si>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</si>
  <si>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</si>
  <si>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</si>
  <si>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</si>
  <si>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</si>
  <si>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</si>
  <si>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</si>
  <si>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</si>
  <si>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</si>
  <si>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</si>
  <si>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</si>
  <si>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</si>
  <si>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</si>
  <si>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</si>
  <si>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</si>
  <si>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</si>
  <si>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</si>
  <si>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</si>
  <si>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</si>
  <si>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</si>
  <si>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</si>
  <si>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</si>
  <si>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</si>
  <si>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</si>
  <si>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</si>
  <si>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</si>
  <si>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</si>
  <si>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</si>
  <si>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</si>
  <si>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</si>
  <si>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</si>
  <si>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</si>
  <si>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</si>
  <si>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</si>
  <si>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</si>
  <si>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</si>
  <si>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</si>
  <si>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</si>
  <si>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</si>
  <si>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</si>
  <si>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</si>
  <si>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</si>
  <si>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</si>
  <si>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</si>
  <si>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</si>
  <si>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</si>
  <si>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</si>
  <si>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</si>
  <si>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</si>
  <si>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</si>
  <si>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</si>
  <si>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</si>
  <si>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</si>
  <si>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</si>
  <si>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</si>
  <si>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</si>
  <si>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</si>
  <si>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</si>
  <si>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</si>
  <si>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</si>
  <si>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</si>
  <si>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</si>
  <si>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</si>
  <si>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</si>
  <si>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</si>
  <si>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</si>
  <si>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</si>
  <si>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</si>
  <si>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</si>
  <si>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</si>
  <si>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</si>
  <si>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</si>
  <si>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</si>
  <si>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</si>
  <si>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</si>
  <si>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</si>
  <si>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</si>
  <si>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</si>
  <si>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</si>
  <si>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</si>
  <si>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</si>
  <si>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</si>
  <si>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</si>
  <si>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</si>
  <si>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</si>
  <si>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</si>
  <si>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</si>
  <si>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</si>
  <si>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</si>
  <si>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</si>
  <si>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</si>
  <si>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</si>
  <si>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</si>
  <si>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</si>
  <si>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</si>
  <si>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</si>
  <si>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</si>
  <si>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</si>
  <si>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</si>
  <si>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</si>
  <si>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</si>
  <si>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</si>
  <si>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</si>
  <si>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</si>
  <si>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</si>
  <si>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</si>
  <si>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</si>
  <si>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</si>
  <si>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</si>
  <si>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</si>
  <si>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</si>
  <si>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</si>
  <si>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</si>
  <si>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</si>
  <si>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</si>
  <si>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</si>
  <si>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</si>
  <si>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</si>
  <si>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</si>
  <si>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</si>
  <si>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</si>
  <si>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</si>
  <si>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</si>
  <si>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</si>
  <si>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</si>
  <si>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</si>
  <si>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</si>
  <si>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</si>
  <si>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</si>
  <si>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</si>
  <si>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</si>
  <si>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</si>
  <si>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</si>
  <si>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</si>
  <si>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</si>
  <si>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</si>
  <si>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</si>
  <si>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</si>
  <si>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</si>
  <si>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</si>
  <si>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</si>
  <si>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</si>
  <si>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</si>
  <si>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</si>
  <si>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</si>
  <si>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</si>
  <si>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</si>
  <si>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</si>
  <si>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</si>
  <si>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</si>
  <si>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</si>
  <si>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</si>
  <si>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</si>
  <si>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</si>
  <si>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</si>
  <si>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</si>
  <si>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</si>
  <si>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</si>
  <si>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</si>
  <si>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</si>
  <si>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</si>
  <si>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</si>
  <si>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</si>
  <si>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</si>
  <si>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</si>
  <si>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</si>
  <si>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</si>
  <si>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</si>
  <si>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</si>
  <si>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</si>
  <si>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</si>
  <si>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</si>
  <si>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</si>
  <si>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</si>
  <si>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</si>
  <si>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</si>
  <si>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</si>
  <si>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</si>
  <si>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</si>
  <si>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</si>
  <si>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</si>
  <si>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</si>
  <si>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</si>
  <si>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</si>
  <si>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</si>
  <si>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</si>
  <si>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</si>
  <si>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</si>
  <si>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</si>
  <si>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</si>
  <si>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</si>
  <si>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</si>
  <si>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</si>
  <si>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</si>
  <si>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</si>
  <si>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</si>
  <si>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</si>
  <si>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</si>
  <si>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</si>
  <si>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</si>
  <si>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</si>
  <si>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</si>
  <si>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</si>
  <si>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</si>
  <si>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</si>
  <si>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</si>
  <si>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</si>
  <si>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</si>
  <si>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</si>
  <si>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</si>
  <si>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</si>
  <si>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</si>
  <si>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</si>
  <si>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</si>
  <si>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</si>
  <si>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</si>
  <si>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</si>
  <si>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</si>
  <si>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</si>
  <si>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</si>
  <si>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</si>
  <si>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</si>
  <si>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</si>
  <si>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</si>
  <si>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</si>
  <si>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</si>
  <si>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</si>
  <si>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</si>
  <si>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</si>
  <si>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</si>
  <si>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</si>
  <si>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</si>
  <si>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</si>
  <si>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</si>
  <si>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</si>
  <si>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</si>
  <si>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</si>
  <si>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</si>
  <si>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</si>
  <si>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</si>
  <si>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</si>
  <si>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</si>
  <si>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</si>
  <si>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</si>
  <si>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</si>
  <si>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</si>
  <si>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</si>
  <si>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</si>
  <si>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</si>
  <si>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</si>
  <si>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</si>
  <si>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</si>
  <si>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</si>
  <si>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</si>
  <si>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</si>
  <si>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</si>
  <si>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</si>
  <si>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</si>
  <si>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</si>
  <si>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</si>
  <si>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</si>
  <si>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</si>
  <si>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</si>
  <si>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</si>
  <si>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</si>
  <si>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</si>
  <si>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</si>
  <si>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</si>
  <si>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</si>
  <si>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</si>
  <si>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</si>
  <si>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</si>
  <si>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</si>
  <si>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</si>
  <si>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</si>
  <si>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</si>
  <si>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</si>
  <si>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</si>
  <si>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</si>
  <si>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</si>
  <si>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</si>
  <si>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</si>
  <si>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</si>
  <si>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</si>
  <si>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</si>
  <si>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</si>
  <si>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</si>
  <si>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</si>
  <si>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</si>
  <si>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</si>
  <si>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</si>
  <si>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</si>
  <si>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</si>
  <si>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</si>
  <si>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</si>
  <si>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</si>
  <si>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</si>
  <si>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</si>
  <si>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</si>
  <si>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</si>
  <si>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</si>
  <si>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</si>
  <si>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</si>
  <si>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</si>
  <si>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</si>
  <si>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</si>
  <si>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</si>
  <si>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</si>
  <si>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</si>
  <si>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</si>
  <si>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</si>
  <si>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</si>
  <si>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</si>
  <si>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</si>
  <si>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</si>
  <si>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</si>
  <si>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</si>
  <si>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</si>
  <si>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</si>
  <si>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</si>
  <si>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</si>
  <si>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</si>
  <si>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</si>
  <si>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</si>
  <si>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</si>
  <si>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</si>
  <si>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</si>
  <si>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</si>
  <si>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</si>
  <si>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</si>
  <si>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</si>
  <si>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</si>
  <si>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</si>
  <si>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</si>
  <si>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</si>
  <si>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</si>
  <si>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</si>
  <si>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</si>
  <si>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</si>
  <si>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</si>
  <si>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</si>
  <si>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</si>
  <si>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</si>
  <si>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</si>
  <si>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</si>
  <si>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</si>
  <si>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</si>
  <si>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</si>
  <si>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</si>
  <si>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</si>
  <si>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</si>
  <si>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</si>
  <si>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</si>
  <si>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</si>
  <si>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</si>
  <si>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</si>
  <si>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</si>
  <si>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</si>
  <si>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</si>
  <si>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</si>
  <si>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</si>
  <si>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</si>
  <si>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</si>
  <si>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</si>
  <si>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</si>
  <si>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</si>
  <si>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</si>
  <si>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</si>
  <si>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</si>
  <si>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</si>
  <si>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</si>
  <si>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</si>
  <si>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</si>
  <si>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</si>
  <si>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</si>
  <si>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</si>
  <si>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</si>
  <si>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</si>
  <si>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</si>
  <si>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</si>
  <si>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</si>
  <si>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</si>
  <si>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</si>
  <si>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</si>
  <si>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</si>
  <si>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</si>
  <si>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</si>
  <si>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</si>
  <si>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</si>
  <si>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</si>
  <si>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</si>
  <si>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</si>
  <si>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</si>
  <si>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</si>
  <si>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</si>
  <si>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</si>
  <si>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</si>
  <si>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</si>
  <si>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</si>
  <si>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</si>
  <si>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</si>
  <si>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</si>
  <si>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</si>
  <si>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</si>
  <si>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</si>
  <si>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</si>
  <si>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</si>
  <si>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</si>
  <si>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</si>
  <si>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</si>
  <si>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</si>
  <si>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</si>
  <si>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</si>
  <si>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</si>
  <si>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</si>
  <si>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</si>
  <si>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</si>
  <si>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</si>
  <si>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</si>
  <si>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</si>
  <si>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</si>
  <si>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</si>
  <si>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</si>
  <si>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</si>
  <si>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</si>
  <si>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</si>
  <si>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</si>
  <si>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</si>
  <si>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</si>
  <si>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</si>
  <si>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</si>
  <si>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</si>
  <si>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</si>
  <si>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</si>
  <si>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</si>
  <si>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</si>
  <si>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</si>
  <si>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</si>
  <si>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</si>
  <si>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</si>
  <si>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</si>
  <si>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</si>
  <si>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</si>
  <si>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</si>
  <si>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</si>
  <si>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</si>
  <si>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</si>
  <si>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</si>
  <si>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</si>
  <si>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</si>
  <si>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</si>
  <si>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</si>
  <si>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</si>
  <si>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</si>
  <si>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</si>
  <si>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</si>
  <si>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</si>
  <si>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</si>
  <si>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</si>
  <si>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</si>
  <si>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</si>
  <si>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</si>
  <si>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</si>
  <si>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</si>
  <si>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</si>
  <si>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</si>
  <si>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</si>
  <si>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</si>
  <si>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</si>
  <si>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</si>
  <si>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</si>
  <si>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</si>
  <si>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</si>
  <si>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</si>
  <si>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</si>
  <si>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</si>
  <si>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</si>
  <si>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</si>
  <si>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</si>
  <si>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</si>
  <si>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</si>
  <si>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</si>
  <si>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</si>
  <si>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</si>
  <si>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</si>
  <si>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</si>
  <si>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</si>
  <si>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</si>
  <si>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</si>
  <si>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</si>
  <si>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</si>
  <si>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</si>
  <si>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</si>
  <si>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</si>
  <si>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</si>
  <si>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</si>
  <si>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</si>
  <si>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</si>
  <si>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</si>
  <si>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</si>
  <si>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</si>
  <si>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</si>
  <si>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</si>
  <si>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</si>
  <si>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</si>
  <si>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</si>
  <si>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</si>
  <si>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</si>
  <si>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</si>
  <si>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</si>
  <si>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</si>
  <si>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</si>
  <si>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</si>
  <si>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</si>
  <si>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</si>
  <si>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</si>
  <si>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</si>
  <si>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</si>
  <si>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</si>
  <si>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</si>
  <si>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</si>
  <si>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</si>
  <si>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</si>
  <si>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</si>
  <si>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</si>
  <si>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</si>
  <si>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</si>
  <si>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</si>
  <si>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</si>
  <si>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</si>
  <si>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</si>
  <si>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</si>
  <si>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</si>
  <si>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</si>
  <si>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</si>
  <si>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</si>
  <si>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</si>
  <si>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</si>
  <si>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</si>
  <si>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</si>
  <si>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</si>
  <si>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</si>
  <si>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</si>
  <si>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</si>
  <si>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</si>
  <si>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</si>
  <si>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</si>
  <si>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</si>
  <si>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</si>
  <si>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</si>
  <si>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</si>
  <si>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</si>
  <si>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</si>
  <si>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</si>
  <si>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</si>
  <si>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</si>
  <si>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</si>
  <si>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</si>
  <si>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</si>
  <si>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</si>
  <si>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</si>
  <si>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</si>
  <si>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</si>
  <si>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</si>
  <si>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</si>
  <si>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</si>
  <si>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</si>
  <si>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</si>
  <si>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</si>
  <si>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</si>
  <si>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</si>
  <si>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</si>
  <si>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</si>
  <si>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</si>
  <si>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</si>
  <si>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</si>
  <si>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</si>
  <si>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</si>
  <si>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</si>
  <si>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</si>
  <si>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</si>
  <si>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</si>
  <si>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</si>
  <si>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</si>
  <si>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</si>
  <si>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</si>
  <si>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</si>
  <si>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</si>
  <si>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</si>
  <si>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</si>
  <si>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</si>
  <si>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</si>
  <si>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</si>
  <si>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</si>
  <si>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</si>
  <si>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</si>
  <si>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</si>
  <si>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</si>
  <si>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</si>
  <si>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</si>
  <si>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</si>
  <si>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</si>
  <si>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</si>
  <si>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</si>
  <si>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</si>
  <si>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</si>
  <si>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</si>
  <si>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</si>
  <si>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</si>
  <si>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</si>
  <si>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</si>
  <si>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</si>
  <si>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</si>
  <si>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</si>
  <si>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</si>
  <si>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</si>
  <si>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</si>
  <si>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</si>
  <si>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</si>
  <si>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</si>
  <si>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</si>
  <si>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</si>
  <si>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</si>
  <si>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</si>
  <si>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</si>
  <si>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</si>
  <si>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</si>
  <si>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</si>
  <si>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</si>
  <si>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</si>
  <si>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</si>
  <si>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</si>
  <si>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</si>
  <si>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</si>
  <si>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</si>
  <si>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</si>
  <si>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</si>
  <si>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</si>
  <si>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</si>
  <si>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</si>
  <si>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</si>
  <si>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</si>
  <si>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</si>
  <si>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</si>
  <si>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</si>
  <si>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</si>
  <si>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</si>
  <si>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</si>
  <si>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</si>
  <si>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</si>
  <si>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</si>
  <si>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</si>
  <si>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</si>
  <si>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</si>
  <si>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</si>
  <si>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</si>
  <si>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</si>
  <si>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</si>
  <si>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</si>
  <si>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</si>
  <si>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</si>
  <si>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</si>
  <si>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</si>
  <si>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</si>
  <si>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</si>
  <si>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</si>
  <si>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</si>
  <si>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</si>
  <si>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</si>
  <si>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</si>
  <si>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</si>
  <si>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</si>
  <si>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</si>
  <si>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</si>
  <si>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</si>
  <si>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</si>
  <si>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</si>
  <si>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</si>
  <si>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</si>
  <si>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</si>
  <si>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</si>
  <si>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</si>
  <si>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</si>
  <si>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</si>
  <si>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</si>
  <si>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</si>
  <si>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</si>
  <si>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</si>
  <si>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</si>
  <si>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</si>
  <si>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</si>
  <si>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</si>
  <si>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</si>
  <si>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</si>
  <si>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</si>
  <si>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</si>
  <si>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</si>
  <si>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</si>
  <si>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</si>
  <si>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</si>
  <si>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</si>
  <si>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</si>
  <si>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</si>
  <si>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</si>
  <si>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</si>
  <si>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</si>
  <si>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</si>
  <si>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</si>
  <si>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</si>
  <si>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</si>
  <si>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</si>
  <si>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</si>
  <si>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</si>
  <si>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</si>
  <si>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</si>
  <si>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</si>
  <si>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</si>
  <si>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</si>
  <si>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</si>
  <si>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</si>
  <si>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</si>
  <si>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</si>
  <si>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</si>
  <si>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</si>
  <si>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</si>
  <si>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</si>
  <si>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</si>
  <si>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</si>
  <si>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</si>
  <si>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</si>
  <si>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</si>
  <si>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</si>
  <si>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</si>
  <si>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</si>
  <si>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</si>
  <si>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</si>
  <si>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</si>
  <si>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</si>
  <si>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</si>
  <si>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</si>
  <si>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</si>
  <si>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</si>
  <si>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</si>
  <si>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</si>
  <si>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</si>
  <si>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</si>
  <si>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</si>
  <si>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</si>
  <si>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</si>
  <si>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</si>
  <si>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</si>
  <si>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</si>
  <si>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</si>
  <si>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</si>
  <si>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</si>
  <si>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</si>
  <si>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</si>
  <si>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</si>
  <si>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</si>
  <si>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</si>
  <si>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</si>
  <si>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</si>
  <si>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</si>
  <si>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</si>
  <si>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</si>
  <si>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</si>
  <si>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</si>
  <si>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</si>
  <si>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</si>
  <si>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</si>
  <si>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</si>
  <si>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</si>
  <si>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</si>
  <si>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</si>
  <si>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</si>
  <si>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</si>
  <si>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</si>
  <si>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</si>
  <si>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</si>
  <si>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</si>
  <si>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</si>
  <si>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</si>
  <si>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</si>
  <si>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</si>
  <si>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</si>
  <si>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</si>
  <si>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</si>
  <si>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</si>
  <si>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</si>
  <si>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</si>
  <si>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</si>
  <si>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</si>
  <si>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</si>
  <si>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</si>
  <si>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</si>
  <si>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</si>
  <si>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</si>
  <si>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</si>
  <si>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</si>
  <si>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</si>
  <si>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</si>
  <si>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</si>
  <si>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</si>
  <si>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</si>
  <si>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</si>
  <si>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</si>
  <si>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</si>
  <si>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</si>
  <si>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</si>
  <si>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</si>
  <si>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</si>
  <si>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</si>
  <si>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</si>
  <si>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</si>
  <si>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</si>
  <si>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</si>
  <si>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</si>
  <si>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</si>
  <si>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</si>
  <si>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</si>
  <si>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</si>
  <si>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</si>
  <si>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</si>
  <si>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</si>
  <si>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</si>
  <si>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</si>
  <si>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</si>
  <si>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</si>
  <si>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</si>
  <si>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</si>
  <si>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</si>
  <si>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</si>
  <si>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</si>
  <si>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</si>
  <si>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</si>
  <si>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</si>
  <si>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</si>
  <si>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</si>
  <si>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</si>
  <si>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</si>
  <si>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</si>
  <si>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</si>
  <si>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</si>
  <si>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</si>
  <si>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</si>
  <si>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</si>
  <si>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</si>
  <si>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</si>
  <si>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</si>
  <si>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</si>
  <si>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</si>
  <si>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</si>
  <si>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</si>
  <si>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</si>
  <si>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</si>
  <si>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</si>
  <si>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</si>
  <si>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</si>
  <si>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</si>
  <si>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</si>
  <si>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</si>
  <si>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</si>
  <si>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</si>
  <si>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</si>
  <si>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</si>
  <si>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</si>
  <si>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</si>
  <si>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</si>
  <si>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</si>
  <si>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</si>
  <si>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</si>
  <si>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</si>
  <si>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</si>
  <si>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</si>
  <si>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</si>
  <si>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</si>
  <si>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</si>
  <si>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</si>
  <si>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</si>
  <si>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</si>
  <si>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</si>
  <si>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</si>
  <si>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</si>
  <si>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</si>
  <si>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</si>
  <si>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</si>
  <si>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</si>
  <si>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</si>
  <si>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</si>
  <si>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</si>
  <si>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</si>
  <si>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</si>
  <si>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</si>
  <si>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</si>
  <si>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</si>
  <si>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</si>
  <si>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</si>
  <si>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</si>
  <si>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</si>
  <si>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</si>
  <si>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</si>
  <si>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</si>
  <si>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</si>
  <si>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</si>
  <si>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</si>
  <si>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</si>
  <si>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</si>
  <si>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</si>
  <si>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</si>
  <si>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</si>
  <si>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</si>
  <si>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</si>
  <si>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</si>
  <si>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</si>
  <si>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</si>
  <si>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</si>
  <si>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</si>
  <si>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</si>
  <si>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</si>
  <si>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</si>
  <si>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</si>
  <si>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</si>
  <si>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</si>
  <si>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</si>
  <si>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</si>
  <si>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</si>
  <si>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</si>
  <si>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</si>
  <si>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</si>
  <si>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</si>
  <si>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</si>
  <si>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</si>
  <si>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</si>
  <si>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</si>
  <si>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</si>
  <si>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</si>
  <si>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</si>
  <si>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</si>
  <si>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</si>
  <si>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</si>
  <si>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</si>
  <si>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</si>
  <si>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</si>
  <si>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</si>
  <si>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</si>
  <si>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</si>
  <si>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</si>
  <si>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</si>
  <si>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</si>
  <si>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</si>
  <si>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</si>
  <si>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</si>
  <si>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</si>
  <si>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</si>
  <si>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</si>
  <si>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</si>
  <si>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</si>
  <si>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</si>
  <si>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</si>
  <si>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</si>
  <si>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</si>
  <si>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</si>
  <si>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</si>
  <si>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</si>
  <si>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</si>
  <si>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</si>
  <si>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</si>
  <si>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</si>
  <si>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</si>
  <si>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</si>
  <si>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</si>
  <si>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</si>
  <si>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</si>
  <si>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</si>
  <si>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</si>
  <si>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</si>
  <si>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</si>
  <si>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</si>
  <si>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</si>
  <si>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</si>
  <si>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</si>
  <si>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</si>
  <si>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</si>
  <si>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</si>
  <si>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</si>
  <si>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</si>
  <si>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</si>
  <si>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</si>
  <si>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</si>
  <si>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</si>
  <si>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</si>
  <si>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</si>
  <si>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</si>
  <si>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</si>
  <si>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</si>
  <si>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</si>
  <si>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</si>
  <si>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</si>
  <si>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</si>
  <si>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</si>
  <si>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</si>
  <si>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</si>
  <si>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</si>
  <si>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</si>
  <si>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</si>
  <si>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</si>
  <si>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</si>
  <si>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</si>
  <si>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</si>
  <si>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</si>
  <si>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</si>
  <si>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</si>
  <si>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</si>
  <si>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</si>
  <si>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</si>
  <si>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</si>
  <si>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</si>
  <si>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</si>
  <si>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</si>
  <si>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</si>
  <si>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</si>
  <si>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</si>
  <si>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</si>
  <si>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</si>
  <si>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</si>
  <si>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</si>
  <si>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</si>
  <si>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</si>
  <si>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</si>
  <si>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</si>
  <si>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</si>
  <si>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</si>
  <si>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</si>
  <si>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</si>
  <si>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</si>
  <si>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</si>
  <si>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</si>
  <si>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</si>
  <si>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</si>
  <si>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</si>
  <si>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</si>
  <si>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</si>
  <si>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</si>
  <si>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</si>
  <si>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</si>
  <si>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</si>
  <si>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</si>
  <si>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</si>
  <si>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</si>
  <si>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</si>
  <si>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</si>
  <si>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</si>
  <si>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</si>
  <si>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</si>
  <si>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</si>
  <si>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</si>
  <si>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</si>
  <si>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</si>
  <si>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</si>
  <si>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</si>
  <si>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</si>
  <si>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</si>
  <si>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</si>
  <si>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</si>
  <si>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</si>
  <si>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</si>
  <si>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</si>
  <si>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</si>
  <si>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</si>
  <si>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</si>
  <si>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</si>
  <si>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</si>
  <si>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</si>
  <si>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</si>
  <si>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</si>
  <si>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</si>
  <si>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</si>
  <si>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</si>
  <si>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</si>
  <si>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</si>
  <si>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</si>
  <si>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</si>
  <si>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</si>
  <si>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</si>
  <si>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</si>
  <si>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</si>
  <si>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</si>
  <si>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</si>
  <si>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</si>
  <si>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</si>
  <si>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</si>
  <si>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</si>
  <si>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</si>
  <si>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</si>
  <si>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</si>
  <si>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</si>
  <si>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</si>
  <si>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</si>
  <si>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</si>
  <si>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</si>
  <si>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</si>
  <si>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</si>
  <si>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</si>
  <si>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</si>
  <si>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</si>
  <si>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</si>
  <si>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</si>
  <si>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</si>
  <si>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</si>
  <si>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</si>
  <si>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</si>
  <si>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</si>
  <si>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</si>
  <si>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</si>
  <si>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</si>
  <si>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</si>
  <si>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</si>
  <si>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</si>
  <si>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</si>
  <si>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</si>
  <si>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</si>
  <si>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</si>
  <si>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</si>
  <si>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</si>
  <si>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</si>
  <si>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</si>
  <si>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</si>
  <si>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</si>
  <si>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</si>
  <si>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</si>
  <si>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</si>
  <si>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</si>
  <si>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</si>
  <si>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</si>
  <si>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</si>
  <si>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</si>
  <si>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</si>
  <si>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</si>
  <si>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</si>
  <si>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</si>
  <si>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</si>
  <si>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</si>
  <si>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</si>
  <si>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</si>
  <si>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</si>
  <si>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</si>
  <si>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</si>
  <si>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</si>
  <si>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</si>
  <si>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</si>
  <si>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</si>
  <si>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</si>
  <si>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</si>
  <si>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</si>
  <si>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</si>
  <si>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</si>
  <si>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</si>
  <si>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</si>
  <si>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</si>
  <si>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</si>
  <si>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</si>
  <si>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</si>
  <si>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</si>
  <si>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</si>
  <si>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</si>
  <si>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</si>
  <si>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</si>
  <si>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</si>
  <si>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</si>
  <si>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</si>
  <si>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</si>
  <si>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</si>
  <si>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</si>
  <si>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</si>
  <si>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</si>
  <si>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</si>
  <si>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</si>
  <si>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</si>
  <si>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</si>
  <si>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</si>
  <si>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</si>
  <si>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</si>
  <si>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</si>
  <si>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</si>
  <si>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</si>
  <si>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</si>
  <si>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</si>
  <si>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</si>
  <si>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</si>
  <si>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</si>
  <si>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</si>
  <si>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</si>
  <si>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</si>
  <si>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</si>
  <si>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</si>
  <si>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</si>
  <si>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</si>
  <si>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</si>
  <si>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</si>
  <si>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</si>
  <si>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</si>
  <si>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</si>
  <si>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</si>
  <si>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</si>
  <si>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</si>
  <si>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</si>
  <si>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</si>
  <si>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</si>
  <si>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</si>
  <si>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</si>
  <si>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</si>
  <si>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</si>
  <si>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</si>
  <si>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</si>
  <si>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</si>
  <si>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</si>
  <si>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</si>
  <si>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</si>
  <si>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</si>
  <si>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</si>
  <si>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</si>
  <si>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</si>
  <si>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</si>
  <si>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</si>
  <si>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</si>
  <si>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</si>
  <si>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</si>
  <si>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</si>
  <si>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</si>
  <si>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</si>
  <si>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</si>
  <si>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</si>
  <si>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</si>
  <si>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</si>
  <si>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</si>
  <si>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</si>
  <si>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</si>
  <si>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</si>
  <si>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</si>
  <si>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</si>
  <si>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</si>
  <si>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</si>
  <si>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</si>
  <si>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</si>
  <si>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</si>
  <si>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</si>
  <si>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</si>
  <si>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</si>
  <si>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</si>
  <si>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</si>
  <si>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</si>
  <si>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</si>
  <si>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</si>
  <si>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</si>
  <si>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</si>
  <si>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</si>
  <si>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</si>
  <si>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</si>
  <si>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</si>
  <si>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</si>
  <si>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</si>
  <si>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</si>
  <si>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</si>
  <si>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</si>
  <si>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</si>
  <si>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</si>
  <si>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</si>
  <si>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</si>
  <si>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</si>
  <si>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</si>
  <si>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</si>
  <si>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</si>
  <si>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</si>
  <si>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</si>
  <si>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</si>
  <si>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</si>
  <si>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</si>
  <si>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</si>
  <si>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</si>
  <si>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</si>
  <si>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</si>
  <si>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</si>
  <si>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</si>
  <si>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</si>
  <si>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</si>
  <si>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</si>
  <si>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</si>
  <si>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</si>
  <si>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</si>
  <si>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</si>
  <si>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</si>
  <si>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</si>
  <si>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</si>
  <si>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</si>
  <si>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</si>
  <si>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</si>
  <si>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</si>
  <si>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</si>
  <si>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</si>
  <si>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</si>
  <si>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</si>
  <si>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</si>
  <si>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</si>
  <si>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</si>
  <si>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</si>
  <si>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</si>
  <si>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</si>
  <si>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</si>
  <si>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</si>
  <si>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</si>
  <si>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</si>
  <si>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</si>
  <si>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</si>
  <si>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</si>
  <si>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</si>
  <si>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</si>
  <si>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</si>
  <si>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</si>
  <si>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</si>
  <si>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</si>
  <si>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</si>
  <si>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</si>
  <si>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</si>
  <si>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</si>
  <si>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</si>
  <si>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</si>
  <si>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</si>
  <si>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</si>
  <si>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</si>
  <si>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</si>
  <si>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</si>
  <si>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</si>
  <si>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</si>
  <si>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</si>
  <si>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</si>
  <si>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</si>
  <si>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</si>
  <si>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</si>
  <si>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</si>
  <si>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</si>
  <si>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</si>
  <si>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</si>
  <si>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</si>
  <si>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</si>
  <si>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</si>
  <si>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</si>
  <si>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</si>
  <si>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</si>
  <si>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</si>
  <si>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</si>
  <si>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</si>
  <si>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</si>
  <si>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</si>
  <si>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</si>
  <si>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</si>
  <si>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</si>
  <si>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</si>
  <si>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</si>
  <si>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</si>
  <si>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</si>
  <si>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</si>
  <si>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</si>
  <si>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</si>
  <si>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</si>
  <si>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</si>
  <si>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</si>
  <si>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</si>
  <si>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</si>
  <si>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</si>
  <si>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</si>
  <si>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</si>
  <si>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</si>
  <si>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</si>
  <si>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</si>
  <si>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</si>
  <si>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</si>
  <si>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</si>
  <si>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</si>
  <si>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</si>
  <si>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</si>
  <si>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</si>
  <si>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</si>
  <si>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</si>
  <si>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</si>
  <si>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</si>
  <si>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</si>
  <si>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</si>
  <si>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</si>
  <si>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</si>
  <si>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</si>
  <si>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</si>
  <si>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</si>
  <si>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</si>
  <si>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</si>
  <si>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</si>
  <si>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</si>
  <si>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</si>
  <si>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</si>
  <si>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</si>
  <si>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</si>
  <si>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</si>
  <si>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</si>
  <si>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</si>
  <si>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</si>
  <si>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</si>
  <si>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</si>
  <si>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</si>
  <si>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</si>
  <si>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</si>
  <si>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</si>
  <si>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</si>
  <si>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</si>
  <si>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</si>
  <si>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</si>
  <si>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</si>
  <si>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</si>
  <si>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</si>
  <si>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</si>
  <si>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</si>
  <si>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</si>
  <si>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</si>
  <si>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</si>
  <si>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</si>
  <si>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</si>
  <si>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</si>
  <si>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</si>
  <si>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</si>
  <si>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</si>
  <si>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</si>
  <si>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</si>
  <si>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</si>
  <si>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</si>
  <si>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</si>
  <si>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</si>
  <si>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</si>
  <si>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</si>
  <si>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</si>
  <si>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</si>
  <si>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</si>
  <si>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</si>
  <si>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</si>
  <si>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</si>
  <si>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</si>
  <si>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</si>
  <si>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</si>
  <si>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</si>
  <si>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</si>
  <si>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</si>
  <si>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</si>
  <si>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</si>
  <si>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</si>
  <si>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</si>
  <si>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</si>
  <si>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</si>
  <si>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</si>
  <si>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</si>
  <si>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</si>
  <si>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</si>
  <si>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</si>
  <si>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</si>
  <si>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</si>
  <si>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</si>
  <si>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</si>
  <si>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</si>
  <si>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</si>
  <si>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</si>
  <si>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</si>
  <si>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</si>
  <si>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</si>
  <si>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</si>
  <si>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</si>
  <si>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</si>
  <si>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</si>
  <si>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</si>
  <si>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</si>
  <si>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</si>
  <si>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</si>
  <si>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</si>
  <si>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</si>
  <si>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</si>
  <si>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</si>
  <si>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</si>
  <si>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</si>
  <si>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</si>
  <si>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</si>
  <si>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</si>
  <si>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</si>
  <si>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</si>
  <si>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</si>
  <si>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</si>
  <si>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</si>
  <si>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</si>
  <si>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</si>
  <si>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</si>
  <si>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</si>
  <si>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</si>
  <si>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</si>
  <si>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</si>
  <si>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</si>
  <si>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</si>
  <si>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</si>
  <si>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</si>
  <si>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</si>
  <si>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</si>
  <si>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</si>
  <si>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</si>
  <si>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</si>
  <si>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</si>
  <si>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</si>
  <si>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</si>
  <si>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</si>
  <si>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</si>
  <si>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</si>
  <si>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</si>
  <si>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</si>
  <si>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</si>
  <si>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</si>
  <si>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</si>
  <si>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</si>
  <si>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</si>
  <si>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</si>
  <si>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</si>
  <si>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</si>
  <si>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</si>
  <si>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</si>
  <si>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</si>
  <si>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</si>
  <si>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</si>
  <si>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</si>
  <si>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</si>
  <si>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</si>
  <si>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</si>
  <si>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</si>
  <si>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</si>
  <si>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</si>
  <si>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</si>
  <si>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</si>
  <si>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</si>
  <si>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</si>
  <si>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</si>
  <si>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</si>
  <si>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</si>
  <si>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</si>
  <si>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</si>
  <si>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</si>
  <si>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</si>
  <si>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</si>
  <si>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</si>
  <si>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</si>
  <si>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</si>
  <si>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</si>
  <si>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</si>
  <si>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</si>
  <si>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</si>
  <si>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</si>
  <si>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</si>
  <si>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</si>
  <si>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</si>
  <si>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</si>
  <si>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</si>
  <si>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</si>
  <si>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</si>
  <si>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</si>
  <si>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</si>
  <si>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</si>
  <si>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</si>
  <si>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</si>
  <si>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</si>
  <si>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</si>
  <si>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</si>
  <si>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</si>
  <si>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</si>
  <si>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</si>
  <si>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</si>
  <si>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</si>
  <si>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</si>
  <si>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</si>
  <si>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</si>
  <si>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</si>
  <si>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</si>
  <si>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</si>
  <si>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</si>
  <si>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</si>
  <si>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</si>
  <si>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</si>
  <si>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</si>
  <si>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</si>
  <si>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</si>
  <si>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</si>
  <si>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</si>
  <si>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</si>
  <si>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</si>
  <si>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</si>
  <si>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</si>
  <si>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</si>
  <si>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</si>
  <si>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</si>
  <si>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</si>
  <si>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</si>
  <si>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</si>
  <si>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</si>
  <si>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</si>
  <si>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</si>
  <si>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</si>
  <si>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</si>
  <si>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</si>
  <si>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</si>
  <si>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</si>
  <si>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</si>
  <si>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</si>
  <si>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</si>
  <si>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</si>
  <si>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</si>
  <si>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</si>
  <si>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</si>
  <si>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</si>
  <si>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</si>
  <si>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</si>
  <si>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</si>
  <si>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</si>
  <si>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</si>
  <si>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</si>
  <si>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</si>
  <si>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</si>
  <si>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</si>
  <si>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</si>
  <si>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</si>
  <si>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</si>
  <si>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</si>
  <si>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</si>
  <si>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</si>
  <si>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</si>
  <si>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</si>
  <si>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</si>
  <si>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</si>
  <si>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</si>
  <si>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</si>
  <si>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</si>
  <si>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</si>
  <si>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</si>
  <si>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</si>
  <si>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</si>
  <si>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</si>
  <si>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</si>
  <si>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</si>
  <si>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</si>
  <si>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</si>
  <si>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</si>
  <si>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</si>
  <si>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</si>
  <si>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</si>
  <si>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</si>
  <si>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</si>
  <si>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</si>
  <si>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</si>
  <si>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</si>
  <si>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</si>
  <si>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</si>
  <si>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</si>
  <si>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</si>
  <si>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</si>
  <si>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</si>
  <si>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</si>
  <si>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</si>
  <si>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</si>
  <si>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</si>
  <si>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</si>
  <si>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</si>
  <si>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</si>
  <si>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</si>
  <si>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</si>
  <si>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</si>
  <si>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</si>
  <si>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</si>
  <si>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</si>
  <si>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</si>
  <si>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</si>
  <si>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</si>
  <si>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</si>
  <si>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</si>
  <si>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</si>
  <si>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</si>
  <si>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</si>
  <si>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</si>
  <si>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</si>
  <si>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</si>
  <si>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</si>
  <si>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</si>
  <si>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</si>
  <si>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</si>
  <si>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</si>
  <si>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</si>
  <si>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</si>
  <si>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</si>
  <si>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</si>
  <si>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</si>
  <si>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</si>
  <si>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</si>
  <si>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</si>
  <si>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</si>
  <si>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</si>
  <si>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</si>
  <si>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</si>
  <si>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</si>
  <si>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</si>
  <si>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</si>
  <si>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</si>
  <si>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</si>
  <si>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</si>
  <si>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</si>
  <si>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</si>
  <si>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</si>
  <si>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</si>
  <si>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</si>
  <si>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</si>
  <si>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</si>
  <si>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</si>
  <si>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</si>
  <si>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</si>
  <si>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</si>
  <si>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</si>
  <si>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</si>
  <si>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</si>
  <si>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</si>
  <si>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</si>
  <si>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</si>
  <si>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</si>
  <si>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</si>
  <si>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</si>
  <si>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</si>
  <si>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</si>
  <si>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</si>
  <si>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</si>
  <si>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</si>
  <si>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</si>
  <si>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</si>
  <si>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</si>
  <si>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</si>
  <si>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</si>
  <si>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</si>
  <si>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</si>
  <si>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</si>
  <si>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</si>
  <si>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</si>
  <si>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</si>
  <si>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</si>
  <si>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</si>
  <si>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</si>
  <si>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</si>
  <si>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</si>
  <si>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</si>
  <si>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</si>
  <si>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</si>
  <si>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</si>
  <si>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</si>
  <si>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</si>
  <si>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</si>
  <si>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</si>
  <si>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</si>
  <si>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</si>
  <si>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</si>
  <si>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</si>
  <si>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</si>
  <si>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</si>
  <si>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</si>
  <si>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</si>
  <si>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</si>
  <si>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</si>
  <si>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</si>
  <si>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</si>
  <si>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</si>
  <si>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</si>
  <si>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</si>
  <si>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</si>
  <si>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</si>
  <si>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</si>
  <si>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</si>
  <si>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</si>
  <si>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</si>
  <si>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</si>
  <si>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</si>
  <si>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</si>
  <si>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</si>
  <si>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</si>
  <si>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</si>
  <si>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</si>
  <si>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</si>
  <si>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</si>
  <si>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</si>
  <si>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</si>
  <si>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</si>
  <si>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</si>
  <si>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</si>
  <si>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</si>
  <si>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</si>
  <si>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</si>
  <si>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</si>
  <si>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</si>
  <si>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</si>
  <si>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</si>
  <si>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</si>
  <si>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</si>
  <si>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</si>
  <si>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</si>
  <si>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</si>
  <si>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</si>
  <si>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</si>
  <si>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</si>
  <si>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</si>
  <si>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</si>
  <si>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</si>
  <si>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</si>
  <si>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</si>
  <si>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</si>
  <si>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</si>
  <si>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</si>
  <si>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</si>
  <si>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</si>
  <si>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</si>
  <si>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</si>
  <si>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</si>
  <si>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</si>
  <si>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</si>
  <si>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</si>
  <si>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</si>
  <si>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</si>
  <si>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</si>
  <si>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</si>
  <si>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</si>
  <si>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</si>
  <si>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</si>
  <si>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</si>
  <si>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</si>
  <si>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</si>
  <si>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</si>
  <si>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</si>
  <si>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</si>
  <si>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</si>
  <si>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</si>
  <si>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</si>
  <si>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</si>
  <si>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</si>
  <si>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</si>
  <si>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</si>
  <si>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</si>
  <si>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</si>
  <si>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</si>
  <si>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</si>
  <si>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</si>
  <si>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</si>
  <si>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</si>
  <si>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</si>
  <si>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</si>
  <si>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</si>
  <si>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</si>
  <si>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</si>
  <si>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</si>
  <si>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</si>
  <si>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</si>
  <si>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</si>
  <si>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</si>
  <si>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</si>
  <si>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</si>
  <si>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</si>
  <si>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</si>
  <si>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</si>
  <si>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</si>
  <si>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</si>
  <si>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</si>
  <si>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</si>
  <si>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</si>
  <si>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</si>
  <si>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</si>
  <si>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</si>
  <si>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</si>
  <si>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</si>
  <si>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</si>
  <si>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</si>
  <si>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</si>
  <si>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</si>
  <si>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</si>
  <si>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</si>
  <si>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</si>
  <si>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</si>
  <si>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</si>
  <si>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</si>
  <si>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</si>
  <si>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</si>
  <si>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</si>
  <si>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</si>
  <si>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</si>
  <si>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</si>
  <si>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</si>
  <si>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</si>
  <si>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</si>
  <si>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</si>
  <si>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</si>
  <si>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</si>
  <si>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</si>
  <si>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</si>
  <si>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</si>
  <si>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</si>
  <si>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</si>
  <si>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</si>
  <si>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</si>
  <si>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</si>
  <si>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</si>
  <si>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</si>
  <si>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</si>
  <si>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</si>
  <si>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</si>
  <si>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</si>
  <si>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</si>
  <si>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</si>
  <si>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</si>
  <si>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</si>
  <si>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</si>
  <si>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</si>
  <si>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</si>
  <si>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</si>
  <si>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</si>
  <si>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</si>
  <si>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</si>
  <si>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</si>
  <si>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</si>
  <si>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</si>
  <si>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</si>
  <si>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</si>
  <si>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</si>
  <si>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</si>
  <si>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</si>
  <si>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</si>
  <si>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</si>
  <si>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</si>
  <si>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</si>
  <si>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</si>
  <si>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</si>
  <si>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</si>
  <si>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</si>
  <si>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</si>
  <si>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</si>
  <si>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</si>
  <si>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</si>
  <si>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</si>
  <si>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</si>
  <si>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</si>
  <si>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</si>
  <si>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</si>
  <si>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</si>
  <si>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</si>
  <si>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</si>
  <si>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</si>
  <si>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</si>
  <si>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</si>
  <si>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</si>
  <si>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</si>
  <si>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</si>
  <si>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</si>
  <si>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</si>
  <si>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</si>
  <si>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</si>
  <si>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</si>
  <si>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</si>
  <si>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</si>
  <si>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</si>
  <si>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</si>
  <si>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</si>
  <si>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</si>
  <si>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</si>
  <si>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</si>
  <si>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</si>
  <si>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</si>
  <si>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</si>
  <si>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</si>
  <si>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</si>
  <si>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</si>
  <si>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</si>
  <si>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</si>
  <si>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</si>
  <si>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</si>
  <si>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</si>
  <si>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</si>
  <si>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</si>
  <si>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</si>
  <si>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</si>
  <si>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</si>
  <si>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</si>
  <si>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</si>
  <si>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</si>
  <si>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</si>
  <si>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</si>
  <si>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</si>
  <si>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</si>
  <si>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</si>
  <si>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</si>
  <si>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</si>
  <si>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</si>
  <si>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</si>
  <si>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</si>
  <si>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</si>
  <si>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</si>
  <si>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</si>
  <si>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</si>
  <si>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</si>
  <si>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</si>
  <si>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</si>
  <si>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</si>
  <si>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</si>
  <si>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</si>
  <si>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</si>
  <si>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</si>
  <si>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</si>
  <si>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</si>
  <si>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</si>
  <si>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</si>
  <si>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</si>
  <si>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</si>
  <si>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</si>
  <si>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</si>
  <si>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</si>
  <si>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</si>
  <si>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</si>
  <si>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</si>
  <si>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</si>
  <si>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</si>
  <si>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</si>
  <si>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</si>
  <si>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</si>
  <si>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</si>
  <si>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</si>
  <si>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</si>
  <si>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</si>
  <si>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</si>
  <si>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</si>
  <si>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</si>
  <si>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</si>
  <si>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</si>
  <si>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</si>
  <si>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</si>
  <si>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</si>
  <si>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</si>
  <si>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</si>
  <si>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</si>
  <si>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</si>
  <si>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</si>
  <si>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</si>
  <si>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</si>
  <si>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</si>
  <si>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</si>
  <si>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</si>
  <si>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</si>
  <si>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</si>
  <si>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</si>
  <si>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</si>
  <si>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</si>
  <si>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</si>
  <si>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</si>
  <si>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</si>
  <si>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</si>
  <si>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</si>
  <si>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</si>
  <si>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</si>
  <si>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</si>
  <si>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</si>
  <si>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</si>
  <si>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</si>
  <si>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</si>
  <si>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</si>
  <si>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</si>
  <si>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</si>
  <si>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</si>
  <si>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</si>
  <si>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</si>
  <si>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</si>
  <si>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</si>
  <si>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</si>
  <si>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</si>
  <si>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</si>
  <si>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</si>
  <si>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</si>
  <si>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</si>
  <si>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</si>
  <si>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</si>
  <si>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</si>
  <si>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</si>
  <si>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</si>
  <si>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</si>
  <si>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</si>
  <si>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</si>
  <si>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</si>
  <si>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</si>
  <si>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</si>
  <si>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</si>
  <si>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</si>
  <si>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</si>
  <si>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</si>
  <si>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</si>
  <si>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</si>
  <si>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</si>
  <si>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</si>
  <si>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</si>
  <si>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</si>
  <si>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</si>
  <si>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</si>
  <si>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</si>
  <si>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</si>
  <si>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</si>
  <si>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</si>
  <si>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</si>
  <si>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</si>
  <si>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</si>
  <si>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</si>
  <si>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</si>
  <si>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</si>
  <si>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</si>
  <si>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</si>
  <si>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</si>
  <si>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</si>
  <si>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</si>
  <si>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</si>
  <si>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</si>
  <si>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</si>
  <si>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</si>
  <si>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</si>
  <si>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</si>
  <si>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</si>
  <si>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</si>
  <si>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</si>
  <si>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</si>
  <si>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</si>
  <si>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</si>
  <si>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</si>
  <si>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</si>
  <si>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</si>
  <si>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</si>
  <si>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</si>
  <si>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</si>
  <si>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</si>
  <si>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</si>
  <si>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</si>
  <si>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</si>
  <si>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</si>
  <si>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</si>
  <si>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</si>
  <si>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</si>
  <si>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</si>
  <si>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</si>
  <si>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</si>
  <si>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</si>
  <si>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</si>
  <si>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</si>
  <si>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</si>
  <si>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</si>
  <si>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</si>
  <si>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</si>
  <si>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</si>
  <si>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</si>
  <si>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</si>
  <si>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</si>
  <si>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</si>
  <si>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</si>
  <si>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</si>
  <si>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</si>
  <si>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</si>
  <si>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</si>
  <si>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</si>
  <si>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</si>
  <si>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</si>
  <si>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</si>
  <si>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</si>
  <si>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</si>
  <si>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</si>
  <si>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</si>
  <si>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</si>
  <si>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</si>
  <si>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</si>
  <si>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</si>
  <si>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</si>
  <si>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</si>
  <si>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</si>
  <si>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</si>
  <si>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</si>
  <si>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</si>
  <si>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</si>
  <si>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</si>
  <si>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</si>
  <si>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</si>
  <si>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</si>
  <si>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</si>
  <si>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</si>
  <si>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</si>
  <si>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</si>
  <si>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</si>
  <si>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</si>
  <si>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</si>
  <si>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</si>
  <si>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</si>
  <si>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</si>
  <si>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</si>
  <si>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</si>
  <si>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</si>
  <si>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</si>
  <si>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</si>
  <si>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</si>
  <si>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</si>
  <si>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</si>
  <si>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</si>
  <si>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</si>
  <si>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</si>
  <si>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</si>
  <si>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</si>
  <si>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</si>
  <si>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</si>
  <si>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</si>
  <si>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</si>
  <si>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</si>
  <si>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</si>
  <si>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</si>
  <si>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</si>
  <si>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</si>
  <si>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</si>
  <si>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</si>
  <si>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</si>
  <si>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</si>
  <si>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</si>
  <si>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</si>
  <si>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</si>
  <si>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</si>
  <si>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</si>
  <si>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</si>
  <si>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</si>
  <si>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</si>
  <si>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</si>
  <si>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</si>
  <si>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</si>
  <si>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</si>
  <si>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</si>
  <si>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</si>
  <si>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</si>
  <si>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</si>
  <si>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</si>
  <si>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</si>
  <si>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</si>
  <si>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</si>
  <si>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</si>
  <si>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</si>
  <si>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</si>
  <si>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</si>
  <si>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</si>
  <si>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</si>
  <si>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</si>
  <si>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</si>
  <si>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</si>
  <si>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</si>
  <si>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</si>
  <si>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</si>
  <si>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</si>
  <si>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</si>
  <si>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</si>
  <si>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</si>
  <si>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</si>
  <si>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</si>
  <si>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</si>
  <si>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</si>
  <si>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</si>
  <si>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</si>
  <si>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</si>
  <si>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</si>
  <si>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</si>
  <si>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</si>
  <si>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</si>
  <si>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</si>
  <si>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</si>
  <si>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</si>
  <si>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</si>
  <si>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</si>
  <si>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</si>
  <si>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</si>
  <si>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</si>
  <si>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</si>
  <si>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</si>
  <si>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</si>
  <si>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</si>
  <si>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</si>
  <si>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</si>
  <si>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</si>
  <si>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</si>
  <si>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</si>
  <si>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</si>
  <si>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</si>
  <si>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</si>
  <si>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</si>
  <si>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</si>
  <si>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</si>
  <si>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</si>
  <si>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</si>
  <si>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</si>
  <si>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</si>
  <si>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</si>
  <si>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</si>
  <si>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</si>
  <si>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</si>
  <si>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</si>
  <si>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</si>
  <si>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</si>
  <si>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</si>
  <si>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</si>
  <si>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</si>
  <si>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</si>
  <si>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</si>
  <si>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</si>
  <si>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</si>
  <si>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</si>
  <si>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</si>
  <si>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</si>
  <si>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</si>
  <si>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</si>
  <si>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</si>
  <si>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</si>
  <si>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</si>
  <si>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</si>
  <si>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</si>
  <si>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</si>
  <si>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</si>
  <si>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</si>
  <si>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</si>
  <si>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</si>
  <si>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</si>
  <si>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</si>
  <si>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</si>
  <si>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</si>
  <si>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</si>
  <si>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</si>
  <si>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</si>
  <si>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</si>
  <si>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</si>
  <si>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</si>
  <si>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</si>
  <si>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</si>
  <si>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</si>
  <si>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</si>
  <si>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</si>
  <si>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</si>
  <si>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</si>
  <si>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</si>
  <si>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</si>
  <si>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</si>
  <si>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</si>
  <si>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</si>
  <si>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</si>
  <si>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</si>
  <si>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</si>
  <si>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</si>
  <si>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</si>
  <si>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</si>
  <si>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</si>
  <si>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</si>
  <si>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</si>
  <si>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</si>
  <si>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</si>
  <si>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</si>
  <si>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</si>
  <si>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</si>
  <si>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</si>
  <si>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</si>
  <si>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</si>
  <si>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</si>
  <si>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</si>
  <si>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</si>
  <si>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</si>
  <si>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</si>
  <si>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</si>
  <si>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</si>
  <si>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</si>
  <si>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</si>
  <si>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</si>
  <si>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</si>
  <si>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</si>
  <si>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</si>
  <si>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</si>
  <si>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</si>
  <si>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</si>
  <si>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</si>
  <si>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</si>
  <si>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</si>
  <si>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</si>
  <si>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</si>
  <si>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</si>
  <si>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</si>
  <si>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</si>
  <si>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</si>
  <si>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</si>
  <si>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</si>
  <si>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</si>
  <si>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</si>
  <si>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</si>
  <si>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</si>
  <si>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</si>
  <si>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</si>
  <si>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</si>
  <si>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</si>
  <si>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</si>
  <si>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</si>
  <si>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</si>
  <si>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</si>
  <si>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</si>
  <si>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</si>
  <si>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</si>
  <si>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</si>
  <si>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</si>
  <si>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</si>
  <si>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</si>
  <si>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</si>
  <si>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</si>
  <si>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</si>
  <si>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</si>
  <si>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</si>
  <si>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</si>
  <si>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</si>
  <si>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</si>
  <si>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</si>
  <si>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</si>
  <si>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</si>
  <si>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</si>
  <si>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</si>
  <si>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</si>
  <si>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</si>
  <si>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</si>
  <si>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</si>
  <si>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</si>
  <si>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</si>
  <si>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</si>
  <si>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</si>
  <si>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</si>
  <si>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</si>
  <si>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</si>
  <si>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</si>
  <si>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</si>
  <si>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</si>
  <si>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</si>
  <si>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</si>
  <si>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</si>
  <si>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</si>
  <si>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</si>
  <si>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</si>
  <si>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</si>
  <si>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</si>
  <si>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</si>
  <si>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</si>
  <si>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</si>
  <si>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</si>
  <si>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</si>
  <si>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</si>
  <si>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</si>
  <si>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</si>
  <si>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</si>
  <si>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</si>
  <si>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</si>
  <si>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</si>
  <si>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</si>
  <si>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</si>
  <si>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</si>
  <si>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</si>
  <si>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</si>
  <si>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</si>
  <si>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</si>
  <si>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</si>
  <si>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</si>
  <si>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</si>
  <si>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</si>
  <si>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</si>
  <si>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</si>
  <si>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</si>
  <si>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</si>
  <si>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</si>
  <si>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</si>
  <si>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</si>
  <si>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</si>
  <si>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</si>
  <si>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</si>
  <si>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</si>
  <si>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</si>
  <si>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</si>
  <si>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</si>
  <si>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</si>
  <si>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</si>
  <si>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</si>
  <si>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</si>
  <si>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</si>
  <si>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</si>
  <si>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</si>
  <si>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</si>
  <si>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</si>
  <si>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</si>
  <si>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</si>
  <si>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</si>
  <si>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</si>
  <si>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</si>
  <si>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</si>
  <si>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</si>
  <si>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</si>
  <si>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</si>
  <si>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</si>
  <si>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</si>
  <si>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</si>
  <si>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</si>
  <si>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</si>
  <si>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</si>
  <si>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</si>
  <si>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</si>
  <si>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</si>
  <si>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</si>
  <si>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</si>
  <si>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</si>
  <si>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</si>
  <si>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</si>
  <si>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</si>
  <si>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</si>
  <si>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</si>
  <si>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</si>
  <si>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</si>
  <si>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</si>
  <si>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</si>
  <si>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</si>
  <si>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</si>
  <si>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</si>
  <si>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</si>
  <si>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</si>
  <si>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</si>
  <si>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</si>
  <si>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</si>
  <si>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</si>
  <si>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</si>
  <si>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</si>
  <si>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</si>
  <si>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</si>
  <si>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</si>
  <si>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</si>
  <si>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</si>
  <si>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</si>
  <si>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</si>
  <si>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</si>
  <si>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</si>
  <si>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</si>
  <si>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</si>
  <si>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</si>
  <si>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</si>
  <si>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</si>
  <si>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</si>
  <si>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</si>
  <si>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</si>
  <si>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</si>
  <si>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</si>
  <si>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</si>
  <si>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</si>
  <si>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</si>
  <si>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</si>
  <si>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</si>
  <si>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</si>
  <si>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</si>
  <si>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</si>
  <si>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</si>
  <si>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</si>
  <si>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</si>
  <si>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</si>
  <si>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</si>
  <si>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</si>
  <si>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</si>
  <si>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</si>
  <si>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</si>
  <si>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</si>
  <si>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</si>
  <si>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</si>
  <si>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</si>
  <si>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</si>
  <si>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</si>
  <si>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</si>
  <si>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</si>
  <si>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</si>
  <si>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</si>
  <si>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</si>
  <si>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</si>
  <si>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</si>
  <si>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</si>
  <si>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</si>
  <si>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</si>
  <si>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</si>
  <si>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</si>
  <si>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</si>
  <si>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</si>
  <si>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</si>
  <si>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</si>
  <si>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</si>
  <si>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</si>
  <si>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</si>
  <si>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</si>
  <si>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</si>
  <si>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</si>
  <si>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</si>
  <si>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</si>
  <si>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</si>
  <si>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</si>
  <si>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</si>
  <si>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</si>
  <si>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</si>
  <si>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</si>
  <si>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</si>
  <si>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</si>
  <si>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</si>
  <si>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</si>
  <si>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</si>
  <si>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</si>
  <si>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</si>
  <si>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</si>
  <si>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</si>
  <si>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</si>
  <si>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</si>
  <si>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</si>
  <si>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</si>
  <si>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</si>
  <si>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</si>
  <si>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</si>
  <si>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</si>
  <si>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</si>
  <si>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</si>
  <si>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</si>
  <si>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</si>
  <si>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</si>
  <si>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</si>
  <si>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</si>
  <si>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</si>
  <si>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</si>
  <si>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</si>
  <si>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</si>
  <si>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</si>
  <si>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</si>
  <si>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</si>
  <si>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</si>
  <si>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</si>
  <si>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</si>
  <si>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</si>
  <si>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</si>
  <si>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</si>
  <si>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</si>
  <si>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</si>
  <si>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</si>
  <si>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</si>
  <si>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</si>
  <si>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</si>
  <si>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</si>
  <si>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</si>
  <si>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</si>
  <si>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</si>
  <si>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</si>
  <si>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</si>
  <si>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</si>
  <si>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</si>
  <si>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</si>
  <si>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</si>
  <si>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</si>
  <si>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</si>
  <si>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</si>
  <si>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</si>
  <si>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</si>
  <si>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</si>
  <si>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</si>
  <si>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</si>
  <si>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</si>
  <si>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</si>
  <si>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</si>
  <si>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</si>
  <si>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</si>
  <si>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</si>
  <si>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</si>
  <si>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</si>
  <si>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</si>
  <si>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</si>
  <si>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</si>
  <si>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</si>
  <si>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</si>
  <si>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</si>
  <si>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</si>
  <si>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</si>
  <si>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</si>
  <si>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</si>
  <si>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</si>
  <si>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</si>
  <si>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</si>
  <si>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</si>
  <si>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</si>
  <si>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</si>
  <si>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</si>
  <si>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</si>
  <si>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</si>
  <si>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</si>
  <si>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</si>
  <si>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</si>
  <si>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</si>
  <si>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</si>
  <si>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</si>
  <si>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</si>
  <si>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</si>
  <si>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</si>
  <si>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</si>
  <si>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</si>
  <si>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</si>
  <si>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</si>
  <si>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</si>
  <si>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</si>
  <si>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</si>
  <si>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</si>
  <si>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</si>
  <si>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</si>
  <si>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</si>
  <si>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</si>
  <si>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</si>
  <si>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</si>
  <si>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</si>
  <si>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</si>
  <si>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</si>
  <si>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</si>
  <si>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</si>
  <si>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</si>
  <si>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</si>
  <si>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</si>
  <si>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</si>
  <si>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</si>
  <si>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</si>
  <si>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</si>
  <si>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</si>
  <si>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</si>
  <si>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</si>
  <si>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</si>
  <si>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</si>
  <si>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</si>
  <si>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</si>
  <si>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</si>
  <si>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</si>
  <si>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</si>
  <si>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</si>
  <si>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</si>
  <si>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</si>
  <si>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</si>
  <si>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</si>
  <si>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</si>
  <si>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</si>
  <si>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</si>
  <si>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</si>
  <si>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</si>
  <si>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</si>
  <si>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</si>
  <si>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</si>
  <si>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</si>
  <si>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</si>
  <si>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</si>
  <si>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</si>
  <si>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</si>
  <si>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</si>
  <si>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</si>
  <si>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</si>
  <si>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</si>
  <si>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</si>
  <si>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</si>
  <si>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</si>
  <si>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</si>
  <si>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</si>
  <si>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</si>
  <si>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</si>
  <si>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</si>
  <si>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</si>
  <si>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</si>
  <si>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</si>
  <si>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</si>
  <si>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</si>
  <si>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</si>
  <si>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</si>
  <si>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</si>
  <si>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</si>
  <si>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</si>
  <si>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</si>
  <si>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</si>
  <si>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</si>
  <si>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</si>
  <si>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</si>
  <si>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</si>
  <si>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</si>
  <si>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</si>
  <si>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</si>
  <si>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</si>
  <si>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</si>
  <si>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</si>
  <si>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</si>
  <si>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</si>
  <si>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</si>
  <si>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</si>
  <si>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</si>
  <si>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</si>
  <si>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</si>
  <si>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</si>
  <si>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</si>
  <si>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</si>
  <si>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</si>
  <si>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</si>
  <si>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</si>
  <si>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</si>
  <si>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</si>
  <si>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</si>
  <si>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</si>
  <si>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</si>
  <si>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</si>
  <si>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</si>
  <si>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</si>
  <si>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</si>
  <si>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</si>
  <si>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</si>
  <si>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</si>
  <si>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</si>
  <si>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</si>
  <si>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</si>
  <si>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</si>
  <si>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</si>
  <si>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</si>
  <si>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</si>
  <si>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</si>
  <si>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</si>
  <si>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</si>
  <si>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</si>
  <si>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</si>
  <si>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</si>
  <si>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</si>
  <si>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</si>
  <si>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</si>
  <si>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</si>
  <si>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</si>
  <si>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</si>
  <si>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</si>
  <si>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</si>
  <si>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</si>
  <si>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</si>
  <si>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</si>
  <si>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</si>
  <si>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</si>
  <si>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</si>
  <si>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</si>
  <si>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</si>
  <si>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</si>
  <si>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</si>
  <si>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</si>
  <si>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</si>
  <si>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</si>
  <si>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</si>
  <si>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</si>
  <si>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</si>
  <si>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</si>
  <si>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</si>
  <si>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</si>
  <si>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</si>
  <si>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</si>
  <si>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</si>
  <si>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</si>
  <si>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</si>
  <si>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</si>
  <si>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</si>
  <si>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</si>
  <si>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</si>
  <si>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</si>
  <si>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</si>
  <si>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</si>
  <si>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</si>
  <si>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</si>
  <si>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</si>
  <si>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</si>
  <si>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</si>
  <si>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</si>
  <si>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</si>
  <si>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</si>
  <si>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</si>
  <si>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</si>
  <si>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</si>
  <si>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</si>
  <si>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</si>
  <si>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</si>
  <si>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</si>
  <si>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</si>
  <si>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</si>
  <si>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</si>
  <si>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</si>
  <si>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</si>
  <si>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</si>
  <si>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</si>
  <si>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</si>
  <si>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</si>
  <si>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</si>
  <si>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</si>
  <si>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</si>
  <si>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</si>
  <si>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</si>
  <si>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</si>
  <si>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</si>
  <si>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</si>
  <si>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</si>
  <si>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</si>
  <si>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</si>
  <si>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</si>
  <si>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</si>
  <si>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</si>
  <si>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</si>
  <si>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</si>
  <si>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</si>
  <si>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</si>
  <si>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</si>
  <si>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</si>
  <si>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</si>
  <si>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</si>
  <si>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</si>
  <si>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</si>
  <si>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</si>
  <si>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</si>
  <si>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</si>
  <si>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</si>
  <si>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</si>
  <si>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</si>
  <si>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</si>
  <si>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</si>
  <si>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</si>
  <si>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</si>
  <si>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</si>
  <si>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</si>
  <si>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</si>
  <si>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</si>
  <si>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</si>
  <si>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</si>
  <si>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</si>
  <si>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</si>
  <si>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</si>
  <si>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</si>
  <si>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</si>
  <si>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</si>
  <si>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</si>
  <si>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</si>
  <si>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</si>
  <si>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</si>
  <si>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</si>
  <si>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</si>
  <si>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</si>
  <si>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</si>
  <si>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</si>
  <si>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</si>
  <si>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</si>
  <si>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</si>
  <si>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</si>
  <si>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</si>
  <si>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</si>
  <si>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</si>
  <si>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</si>
  <si>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</si>
  <si>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</si>
  <si>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</si>
  <si>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</si>
  <si>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</si>
  <si>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</si>
  <si>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</si>
  <si>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</si>
  <si>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</si>
  <si>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</si>
  <si>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</si>
  <si>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</si>
  <si>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</si>
  <si>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</si>
  <si>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</si>
  <si>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</si>
  <si>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</si>
  <si>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</si>
  <si>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</si>
  <si>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</si>
  <si>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</si>
  <si>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</si>
  <si>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</si>
  <si>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</si>
  <si>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</si>
  <si>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</si>
  <si>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</si>
  <si>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</si>
  <si>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</si>
  <si>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</si>
  <si>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</si>
  <si>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</si>
  <si>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</si>
  <si>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</si>
  <si>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</si>
  <si>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</si>
  <si>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</si>
  <si>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</si>
  <si>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</si>
  <si>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</si>
  <si>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</si>
  <si>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</si>
  <si>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</si>
  <si>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</si>
  <si>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</si>
  <si>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</si>
  <si>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</si>
  <si>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</si>
  <si>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</si>
  <si>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</si>
  <si>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</si>
  <si>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</si>
  <si>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</si>
  <si>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</si>
  <si>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</si>
  <si>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</si>
  <si>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</si>
  <si>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</si>
  <si>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</si>
  <si>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</si>
  <si>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</si>
  <si>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</si>
  <si>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</si>
  <si>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</si>
  <si>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</si>
  <si>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</si>
  <si>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</si>
  <si>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</si>
  <si>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</si>
  <si>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</si>
  <si>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</si>
  <si>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</si>
  <si>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</si>
  <si>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</si>
  <si>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</si>
  <si>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</si>
  <si>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</si>
  <si>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</si>
  <si>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</si>
  <si>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</si>
  <si>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</si>
  <si>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</si>
  <si>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</si>
  <si>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</si>
  <si>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</si>
  <si>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</si>
  <si>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</si>
  <si>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</si>
  <si>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</si>
  <si>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</si>
  <si>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</si>
  <si>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</si>
  <si>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</si>
  <si>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</si>
  <si>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</si>
  <si>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</si>
  <si>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</si>
  <si>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</si>
  <si>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</si>
  <si>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</si>
  <si>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</si>
  <si>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</si>
  <si>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</si>
  <si>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</si>
  <si>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</si>
  <si>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</si>
  <si>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</si>
  <si>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</si>
  <si>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</si>
  <si>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</si>
  <si>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</si>
  <si>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</si>
  <si>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</si>
  <si>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</si>
  <si>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</si>
  <si>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</si>
  <si>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</si>
  <si>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</si>
  <si>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</si>
  <si>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</si>
  <si>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</si>
  <si>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</si>
  <si>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</si>
  <si>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</si>
  <si>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</si>
  <si>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</si>
  <si>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</si>
  <si>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</si>
  <si>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</si>
  <si>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</si>
  <si>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</si>
  <si>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</si>
  <si>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</si>
  <si>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</si>
  <si>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</si>
  <si>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</si>
  <si>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</si>
  <si>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</si>
  <si>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</si>
  <si>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</si>
  <si>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</si>
  <si>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</si>
  <si>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</si>
  <si>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</si>
  <si>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</si>
  <si>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</si>
  <si>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</si>
  <si>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</si>
  <si>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</si>
  <si>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</si>
  <si>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</si>
  <si>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</si>
  <si>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</si>
  <si>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</si>
  <si>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</si>
  <si>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</si>
  <si>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</si>
  <si>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</si>
  <si>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</si>
  <si>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</si>
  <si>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</si>
  <si>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</si>
  <si>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</si>
  <si>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</si>
  <si>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</si>
  <si>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</si>
  <si>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</si>
  <si>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</si>
  <si>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</si>
  <si>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</si>
  <si>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</si>
  <si>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</si>
  <si>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</si>
  <si>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</si>
  <si>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</si>
  <si>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</si>
  <si>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</si>
  <si>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</si>
  <si>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</si>
  <si>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</si>
  <si>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</si>
  <si>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</si>
  <si>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</si>
  <si>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</si>
  <si>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</si>
  <si>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</si>
  <si>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</si>
  <si>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</si>
  <si>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</si>
  <si>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</si>
  <si>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</si>
  <si>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</si>
  <si>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</si>
  <si>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</si>
  <si>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</si>
  <si>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</si>
  <si>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</si>
  <si>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</si>
  <si>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</si>
  <si>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</si>
  <si>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</si>
  <si>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</si>
  <si>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</si>
  <si>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</si>
  <si>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</si>
  <si>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</si>
  <si>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</si>
  <si>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</si>
  <si>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</si>
  <si>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</si>
  <si>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</si>
  <si>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</si>
  <si>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</si>
  <si>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</si>
  <si>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</si>
  <si>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</si>
  <si>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</si>
  <si>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</si>
  <si>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</si>
  <si>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</si>
  <si>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</si>
  <si>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</si>
  <si>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</si>
  <si>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</si>
  <si>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</si>
  <si>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</si>
  <si>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</si>
  <si>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</si>
  <si>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</si>
  <si>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</si>
  <si>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</si>
  <si>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</si>
  <si>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</si>
  <si>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</si>
  <si>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</si>
  <si>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</si>
  <si>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</si>
  <si>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</si>
  <si>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</si>
  <si>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</si>
  <si>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</si>
  <si>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</si>
  <si>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</si>
  <si>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</si>
  <si>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</si>
  <si>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</si>
  <si>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</si>
  <si>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</si>
  <si>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</si>
  <si>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</si>
  <si>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</si>
  <si>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</si>
  <si>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</si>
  <si>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</si>
  <si>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</si>
  <si>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</si>
  <si>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</si>
  <si>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</si>
  <si>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</si>
  <si>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</si>
  <si>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</si>
  <si>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</si>
  <si>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</si>
  <si>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</si>
  <si>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</si>
  <si>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</si>
  <si>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</si>
  <si>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</si>
  <si>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</si>
  <si>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</si>
  <si>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</si>
  <si>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</si>
  <si>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</si>
  <si>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</si>
  <si>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</si>
  <si>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</si>
  <si>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</si>
  <si>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</si>
  <si>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</si>
  <si>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</si>
  <si>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</si>
  <si>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</si>
  <si>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</si>
  <si>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</si>
  <si>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</si>
  <si>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</si>
  <si>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</si>
  <si>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</si>
  <si>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</si>
  <si>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</si>
  <si>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</si>
  <si>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</si>
  <si>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</si>
  <si>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</si>
  <si>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</si>
  <si>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</si>
  <si>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</si>
  <si>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</si>
  <si>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</si>
  <si>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</si>
  <si>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</si>
  <si>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</si>
  <si>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</si>
  <si>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</si>
  <si>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</si>
  <si>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</si>
  <si>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</si>
  <si>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</si>
  <si>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</si>
  <si>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</si>
  <si>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</si>
  <si>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</si>
  <si>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</si>
  <si>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</si>
  <si>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</si>
  <si>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</si>
  <si>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</si>
  <si>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</si>
  <si>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</si>
  <si>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</si>
  <si>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</si>
  <si>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</si>
  <si>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</si>
  <si>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</si>
  <si>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</si>
  <si>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</si>
  <si>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</si>
  <si>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</si>
  <si>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</si>
  <si>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</si>
  <si>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</si>
  <si>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</si>
  <si>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</si>
  <si>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</si>
  <si>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</si>
  <si>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</si>
  <si>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</si>
  <si>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</si>
  <si>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</si>
  <si>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</si>
  <si>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</si>
  <si>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</si>
  <si>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</si>
  <si>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</si>
  <si>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</si>
  <si>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</si>
  <si>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</si>
  <si>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</si>
  <si>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</si>
  <si>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</si>
  <si>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</si>
  <si>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</si>
  <si>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</si>
  <si>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</si>
  <si>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</si>
  <si>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</si>
  <si>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</si>
  <si>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</si>
  <si>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</si>
  <si>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</si>
  <si>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</si>
  <si>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</si>
  <si>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</si>
  <si>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</si>
  <si>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</si>
  <si>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</si>
  <si>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</si>
  <si>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</si>
  <si>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</si>
  <si>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</si>
  <si>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</si>
  <si>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</si>
  <si>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</si>
  <si>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</si>
  <si>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</si>
  <si>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</si>
  <si>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</si>
  <si>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</si>
  <si>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</si>
  <si>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</si>
  <si>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</si>
  <si>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</si>
  <si>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</si>
  <si>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</si>
  <si>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</si>
  <si>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</si>
  <si>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</si>
  <si>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</si>
  <si>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</si>
  <si>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</si>
  <si>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</si>
  <si>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</si>
  <si>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</si>
  <si>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</si>
  <si>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</si>
  <si>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</si>
  <si>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</si>
  <si>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</si>
  <si>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</si>
  <si>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</si>
  <si>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</si>
  <si>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</si>
  <si>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</si>
  <si>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</si>
  <si>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</si>
  <si>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</si>
  <si>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</si>
  <si>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</si>
  <si>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</si>
  <si>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</si>
  <si>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</si>
  <si>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</si>
  <si>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</si>
  <si>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</si>
  <si>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</si>
  <si>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</si>
  <si>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</si>
  <si>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</si>
  <si>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</si>
  <si>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</si>
  <si>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</si>
  <si>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</si>
  <si>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</si>
  <si>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</si>
  <si>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</si>
  <si>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</si>
  <si>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</si>
  <si>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</si>
  <si>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</si>
  <si>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</si>
  <si>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</si>
  <si>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</si>
  <si>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</si>
  <si>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</si>
  <si>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</si>
  <si>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</si>
  <si>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</si>
  <si>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</si>
  <si>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</si>
  <si>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</si>
  <si>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</si>
  <si>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</si>
  <si>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</si>
  <si>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</si>
  <si>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</si>
  <si>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</si>
  <si>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</si>
  <si>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</si>
  <si>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</si>
  <si>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</si>
  <si>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</si>
  <si>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</si>
  <si>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</si>
  <si>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</si>
  <si>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</si>
  <si>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</si>
  <si>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</si>
  <si>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</si>
  <si>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</si>
  <si>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</si>
  <si>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</si>
  <si>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</si>
  <si>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</si>
  <si>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</si>
  <si>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</si>
  <si>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</si>
  <si>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</si>
  <si>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</si>
  <si>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</si>
  <si>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</si>
  <si>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</si>
  <si>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</si>
  <si>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</si>
  <si>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</si>
  <si>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</si>
  <si>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</si>
  <si>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</si>
  <si>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</si>
  <si>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</si>
  <si>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</si>
  <si>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</si>
  <si>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</si>
  <si>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</si>
  <si>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</si>
  <si>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</si>
  <si>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</si>
  <si>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</si>
  <si>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</si>
  <si>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</si>
  <si>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</si>
  <si>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</si>
  <si>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</si>
  <si>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</si>
  <si>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</si>
  <si>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</si>
  <si>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</si>
  <si>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</si>
  <si>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</si>
  <si>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</si>
  <si>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</si>
  <si>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</si>
  <si>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</si>
  <si>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</si>
  <si>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</si>
  <si>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</si>
  <si>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</si>
  <si>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</si>
  <si>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</si>
  <si>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</si>
  <si>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</si>
  <si>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</si>
  <si>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</si>
  <si>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</si>
  <si>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</si>
  <si>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</si>
  <si>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</si>
  <si>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</si>
  <si>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</si>
  <si>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</si>
  <si>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</si>
  <si>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</si>
  <si>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</si>
  <si>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</si>
  <si>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</si>
  <si>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</si>
  <si>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</si>
  <si>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</si>
  <si>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</si>
  <si>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</si>
  <si>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</si>
  <si>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</si>
  <si>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</si>
  <si>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</si>
  <si>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</si>
  <si>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</si>
  <si>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</si>
  <si>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</si>
  <si>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</si>
  <si>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</si>
  <si>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</si>
  <si>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</si>
  <si>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</si>
  <si>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</si>
  <si>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</si>
  <si>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</si>
  <si>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</si>
  <si>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</si>
  <si>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</si>
  <si>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</si>
  <si>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</si>
  <si>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</si>
  <si>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</si>
  <si>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</si>
  <si>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</si>
  <si>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</si>
  <si>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</si>
  <si>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</si>
  <si>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</si>
  <si>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</si>
  <si>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</si>
  <si>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</si>
  <si>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</si>
  <si>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</si>
  <si>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</si>
  <si>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</si>
  <si>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</si>
  <si>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</si>
  <si>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</si>
  <si>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</si>
  <si>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</si>
  <si>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</si>
  <si>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</si>
  <si>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</si>
  <si>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</si>
  <si>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</si>
  <si>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</si>
  <si>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</si>
  <si>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</si>
  <si>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</si>
  <si>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</si>
  <si>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</si>
  <si>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</si>
  <si>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</si>
  <si>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</si>
  <si>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</si>
  <si>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</si>
  <si>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</si>
  <si>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</si>
  <si>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</si>
  <si>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</si>
  <si>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</si>
  <si>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</si>
  <si>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</si>
  <si>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</si>
  <si>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</si>
  <si>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</si>
  <si>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</si>
  <si>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</si>
  <si>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</si>
  <si>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</si>
  <si>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</si>
  <si>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</si>
  <si>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</si>
  <si>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</si>
  <si>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</si>
  <si>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</si>
  <si>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</si>
  <si>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</si>
  <si>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</si>
  <si>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</si>
  <si>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</si>
  <si>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</si>
  <si>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</si>
  <si>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</si>
  <si>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</si>
  <si>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</si>
  <si>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</si>
  <si>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</si>
  <si>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</si>
  <si>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</si>
  <si>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</si>
  <si>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</si>
  <si>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</si>
  <si>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</si>
  <si>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</si>
  <si>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</si>
  <si>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</si>
  <si>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</si>
  <si>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</si>
  <si>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</si>
  <si>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</si>
  <si>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</si>
  <si>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</si>
  <si>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</si>
  <si>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</si>
  <si>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</si>
  <si>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</si>
  <si>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</si>
  <si>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</si>
  <si>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</si>
  <si>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</si>
  <si>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</si>
  <si>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</si>
  <si>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</si>
  <si>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</si>
  <si>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</si>
  <si>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</si>
  <si>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</si>
  <si>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</si>
  <si>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</si>
  <si>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</si>
  <si>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</si>
  <si>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</si>
  <si>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</si>
  <si>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</si>
  <si>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</si>
  <si>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</si>
  <si>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</si>
  <si>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</si>
  <si>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</si>
  <si>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</si>
  <si>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</si>
  <si>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</si>
  <si>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</si>
  <si>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</si>
  <si>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</si>
  <si>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</si>
  <si>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</si>
  <si>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</si>
  <si>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</si>
  <si>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</si>
  <si>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</si>
  <si>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</si>
  <si>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</si>
  <si>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</si>
  <si>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</si>
  <si>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</si>
  <si>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</si>
  <si>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</si>
  <si>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</si>
  <si>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</si>
  <si>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</si>
  <si>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</si>
  <si>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</si>
  <si>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</si>
  <si>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</si>
  <si>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</si>
  <si>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</si>
  <si>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</si>
  <si>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</si>
  <si>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</si>
  <si>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</si>
  <si>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</si>
  <si>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</si>
  <si>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</si>
  <si>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</si>
  <si>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</si>
  <si>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</si>
  <si>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</si>
  <si>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</si>
  <si>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</si>
  <si>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</si>
  <si>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</si>
  <si>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</si>
  <si>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</si>
  <si>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</si>
  <si>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</si>
  <si>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</si>
  <si>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</si>
  <si>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</si>
  <si>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</si>
  <si>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</si>
  <si>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</si>
  <si>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</si>
  <si>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</si>
  <si>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</si>
  <si>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</si>
  <si>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</si>
  <si>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</si>
  <si>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</si>
  <si>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</si>
  <si>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</si>
  <si>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</si>
  <si>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</si>
  <si>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</si>
  <si>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</si>
  <si>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</si>
  <si>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</si>
  <si>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</si>
  <si>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</si>
  <si>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</si>
  <si>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</si>
  <si>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</si>
  <si>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</si>
  <si>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</si>
  <si>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</si>
  <si>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</si>
  <si>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</si>
  <si>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</si>
  <si>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</si>
  <si>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</si>
  <si>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</si>
  <si>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</si>
  <si>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</si>
  <si>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</si>
  <si>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</si>
  <si>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</si>
  <si>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</si>
  <si>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</si>
  <si>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</si>
  <si>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</si>
  <si>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</si>
  <si>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</si>
  <si>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</si>
  <si>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</si>
  <si>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</si>
  <si>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</si>
  <si>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</si>
  <si>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</si>
  <si>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</si>
  <si>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</si>
  <si>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</si>
  <si>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</si>
  <si>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</si>
  <si>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</si>
  <si>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</si>
  <si>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</si>
  <si>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</si>
  <si>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</si>
  <si>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</si>
  <si>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</si>
  <si>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</si>
  <si>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</si>
  <si>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</si>
  <si>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</si>
  <si>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</si>
  <si>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</si>
  <si>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</si>
  <si>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</si>
  <si>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</si>
  <si>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</si>
  <si>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</si>
  <si>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</si>
  <si>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</si>
  <si>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</si>
  <si>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</si>
  <si>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</si>
  <si>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</si>
  <si>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</si>
  <si>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</si>
  <si>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</si>
  <si>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</si>
  <si>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</si>
  <si>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</si>
  <si>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</si>
  <si>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</si>
  <si>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</si>
  <si>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</si>
  <si>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</si>
  <si>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</si>
  <si>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</si>
  <si>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</si>
  <si>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</si>
  <si>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</si>
  <si>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</si>
  <si>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</si>
  <si>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</si>
  <si>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</si>
  <si>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</si>
  <si>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</si>
  <si>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</si>
  <si>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</si>
  <si>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</si>
  <si>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</si>
  <si>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</si>
  <si>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</si>
  <si>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</si>
  <si>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</si>
  <si>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</si>
  <si>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</si>
  <si>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</si>
  <si>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</si>
  <si>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</si>
  <si>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</si>
  <si>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</si>
  <si>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</si>
  <si>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</si>
  <si>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</si>
  <si>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</si>
  <si>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</si>
  <si>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</si>
  <si>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</si>
  <si>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</si>
  <si>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</si>
  <si>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</si>
  <si>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</si>
  <si>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</si>
  <si>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</si>
  <si>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</si>
  <si>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</si>
  <si>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</si>
  <si>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</si>
  <si>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</si>
  <si>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</si>
  <si>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</si>
  <si>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</si>
  <si>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</si>
  <si>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</si>
  <si>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</si>
  <si>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</si>
  <si>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</si>
  <si>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</si>
  <si>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</si>
  <si>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</si>
  <si>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</si>
  <si>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</si>
  <si>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</si>
  <si>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</si>
  <si>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</si>
  <si>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</si>
  <si>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</si>
  <si>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</si>
  <si>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</si>
  <si>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</si>
  <si>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</si>
  <si>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</si>
  <si>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</si>
  <si>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</si>
  <si>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</si>
  <si>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</si>
  <si>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</si>
  <si>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</si>
  <si>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</si>
  <si>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</si>
  <si>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</si>
  <si>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</si>
  <si>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</si>
  <si>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</si>
  <si>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</si>
  <si>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</si>
  <si>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</si>
  <si>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</si>
  <si>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</si>
  <si>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</si>
  <si>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</si>
  <si>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</si>
  <si>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</si>
  <si>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</si>
  <si>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</si>
  <si>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</si>
  <si>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</si>
  <si>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</si>
  <si>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</si>
  <si>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</si>
  <si>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</si>
  <si>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</si>
  <si>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</si>
  <si>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</si>
  <si>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</si>
  <si>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</si>
  <si>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</si>
  <si>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</si>
  <si>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</si>
  <si>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</si>
  <si>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</si>
  <si>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</si>
  <si>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</si>
  <si>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</si>
  <si>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</si>
  <si>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</si>
  <si>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</si>
  <si>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</si>
  <si>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</si>
  <si>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</si>
  <si>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</si>
  <si>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</si>
  <si>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</si>
  <si>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</si>
  <si>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</si>
  <si>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</si>
  <si>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</si>
  <si>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</si>
  <si>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</si>
  <si>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</si>
  <si>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</si>
  <si>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</si>
  <si>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</si>
  <si>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</si>
  <si>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</si>
  <si>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</si>
  <si>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</si>
  <si>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</si>
  <si>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</si>
  <si>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</si>
  <si>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</si>
  <si>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</si>
  <si>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</si>
  <si>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</si>
  <si>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</si>
  <si>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</si>
  <si>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</si>
  <si>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</si>
  <si>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</si>
  <si>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</si>
  <si>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</si>
  <si>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</si>
  <si>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</si>
  <si>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</si>
  <si>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</si>
  <si>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</si>
  <si>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</si>
  <si>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</si>
  <si>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</si>
  <si>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</si>
  <si>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</si>
  <si>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</si>
  <si>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</si>
  <si>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</si>
  <si>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</si>
  <si>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</si>
  <si>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</si>
  <si>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</si>
  <si>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</si>
  <si>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</si>
  <si>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</si>
  <si>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</si>
  <si>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</si>
  <si>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</si>
  <si>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</si>
  <si>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</si>
  <si>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</si>
  <si>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</si>
  <si>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</si>
  <si>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</si>
  <si>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</si>
  <si>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</si>
  <si>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</si>
  <si>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</si>
  <si>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</si>
  <si>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</si>
  <si>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</si>
  <si>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</si>
  <si>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</si>
  <si>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</si>
  <si>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</si>
  <si>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</si>
  <si>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</si>
  <si>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</si>
  <si>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</si>
  <si>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</si>
  <si>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</si>
  <si>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</si>
  <si>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</si>
  <si>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</si>
  <si>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</si>
  <si>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</si>
  <si>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</si>
  <si>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</si>
  <si>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</si>
  <si>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</si>
  <si>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</si>
  <si>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</si>
  <si>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</si>
  <si>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</si>
  <si>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</si>
  <si>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</si>
  <si>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</si>
  <si>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</si>
  <si>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</si>
  <si>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</si>
  <si>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</si>
  <si>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</si>
  <si>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</si>
  <si>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</si>
  <si>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</si>
  <si>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</si>
  <si>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</si>
  <si>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</si>
  <si>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</si>
  <si>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</si>
  <si>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</si>
  <si>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</si>
  <si>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</si>
  <si>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</si>
  <si>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</si>
  <si>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</si>
  <si>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</si>
  <si>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</si>
  <si>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</si>
  <si>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</si>
  <si>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</si>
  <si>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</si>
  <si>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</si>
  <si>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</si>
  <si>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</si>
  <si>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</si>
  <si>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</si>
  <si>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</si>
  <si>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</si>
  <si>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</si>
  <si>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</si>
  <si>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</si>
  <si>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</si>
  <si>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</si>
  <si>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</si>
  <si>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</si>
  <si>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</si>
  <si>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</si>
  <si>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</si>
  <si>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</si>
  <si>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</si>
  <si>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</si>
  <si>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</si>
  <si>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</si>
  <si>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</si>
  <si>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</si>
  <si>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</si>
  <si>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</si>
  <si>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</si>
  <si>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</si>
  <si>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</si>
  <si>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</si>
  <si>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</si>
  <si>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</si>
  <si>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</si>
  <si>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</si>
  <si>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</si>
  <si>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</si>
  <si>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</si>
  <si>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</si>
  <si>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</si>
  <si>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</si>
  <si>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</si>
  <si>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</si>
  <si>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</si>
  <si>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</si>
  <si>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</si>
  <si>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</si>
  <si>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</si>
  <si>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</si>
  <si>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</si>
  <si>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</si>
  <si>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</si>
  <si>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</si>
  <si>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</si>
  <si>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</si>
  <si>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</si>
  <si>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</si>
  <si>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</si>
  <si>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</si>
  <si>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</si>
  <si>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</si>
  <si>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</si>
  <si>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</si>
  <si>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</si>
  <si>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</si>
  <si>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</si>
  <si>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</si>
  <si>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</si>
  <si>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</si>
  <si>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</si>
  <si>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</si>
  <si>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</si>
  <si>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</si>
  <si>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</si>
  <si>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</si>
  <si>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</si>
  <si>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</si>
  <si>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</si>
  <si>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</si>
  <si>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</si>
  <si>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</si>
  <si>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</si>
  <si>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</si>
  <si>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</si>
  <si>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</si>
  <si>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</si>
  <si>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</si>
  <si>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</si>
  <si>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</si>
  <si>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</si>
  <si>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</si>
  <si>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</si>
  <si>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</si>
  <si>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</si>
  <si>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</si>
  <si>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</si>
  <si>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</si>
  <si>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</si>
  <si>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</si>
  <si>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</si>
  <si>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</si>
  <si>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</si>
  <si>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</si>
  <si>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</si>
  <si>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</si>
  <si>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</si>
  <si>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</si>
  <si>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</si>
  <si>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</si>
  <si>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</si>
  <si>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</si>
  <si>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</si>
  <si>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</si>
  <si>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</si>
  <si>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</si>
  <si>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</si>
  <si>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</si>
  <si>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</si>
  <si>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</si>
  <si>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</si>
  <si>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</si>
  <si>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</si>
  <si>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</si>
  <si>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</si>
  <si>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</si>
  <si>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</si>
  <si>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</si>
  <si>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</si>
  <si>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</si>
  <si>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</si>
  <si>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</si>
  <si>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</si>
  <si>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</si>
  <si>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</si>
  <si>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</si>
  <si>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</si>
  <si>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</si>
  <si>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</si>
  <si>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</si>
  <si>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</si>
  <si>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</si>
  <si>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</si>
  <si>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</si>
  <si>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</si>
  <si>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</si>
  <si>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</si>
  <si>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</si>
  <si>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</si>
  <si>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</si>
  <si>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</si>
  <si>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</si>
  <si>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</si>
  <si>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</si>
  <si>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</si>
  <si>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</si>
  <si>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</si>
  <si>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</si>
  <si>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</si>
  <si>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</si>
  <si>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</si>
  <si>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</si>
  <si>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</si>
  <si>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</si>
  <si>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</si>
  <si>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</si>
  <si>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</si>
  <si>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</si>
  <si>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</si>
  <si>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</si>
  <si>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</si>
  <si>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</si>
  <si>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</si>
  <si>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</si>
  <si>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</si>
  <si>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</si>
  <si>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</si>
  <si>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</si>
  <si>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</si>
  <si>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</si>
  <si>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</si>
  <si>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</si>
  <si>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</si>
  <si>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</si>
  <si>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</si>
  <si>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</si>
  <si>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</si>
  <si>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</si>
  <si>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</si>
  <si>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</si>
  <si>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</si>
  <si>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</si>
  <si>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</si>
  <si>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</si>
  <si>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</si>
  <si>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</si>
  <si>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</si>
  <si>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</si>
  <si>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</si>
  <si>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</si>
  <si>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</si>
  <si>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</si>
  <si>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</si>
  <si>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</si>
  <si>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</si>
  <si>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</si>
  <si>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</si>
  <si>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</si>
  <si>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</si>
  <si>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</si>
  <si>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</si>
  <si>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</si>
  <si>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</si>
  <si>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</si>
  <si>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</si>
  <si>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</si>
  <si>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</si>
  <si>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</si>
  <si>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</si>
  <si>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</si>
  <si>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</si>
  <si>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</si>
  <si>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</si>
  <si>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</si>
  <si>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</si>
  <si>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</si>
  <si>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</si>
  <si>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</si>
  <si>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</si>
  <si>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</si>
  <si>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</si>
  <si>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</si>
  <si>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</si>
  <si>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</si>
  <si>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</si>
  <si>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</si>
  <si>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</si>
  <si>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</si>
  <si>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</si>
  <si>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</si>
  <si>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</si>
  <si>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</si>
  <si>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</si>
  <si>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</si>
  <si>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</si>
  <si>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</si>
  <si>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</si>
  <si>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</si>
  <si>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</si>
  <si>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</si>
  <si>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</si>
  <si>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</si>
  <si>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</si>
  <si>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</si>
  <si>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</si>
  <si>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</si>
  <si>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</si>
  <si>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</si>
  <si>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</si>
  <si>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</si>
  <si>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</si>
  <si>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</si>
  <si>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</si>
  <si>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</si>
  <si>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</si>
  <si>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</si>
  <si>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</si>
  <si>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</si>
  <si>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</si>
  <si>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</si>
  <si>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</si>
  <si>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</si>
  <si>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</si>
  <si>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</si>
  <si>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</si>
  <si>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</si>
  <si>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</si>
  <si>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</si>
  <si>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</si>
  <si>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</si>
  <si>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</si>
  <si>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</si>
  <si>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</si>
  <si>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</si>
  <si>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</si>
  <si>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</si>
  <si>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</si>
  <si>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</si>
  <si>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</si>
  <si>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</si>
  <si>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</si>
  <si>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</si>
  <si>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</si>
  <si>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</si>
  <si>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</si>
  <si>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</si>
  <si>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</si>
  <si>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</si>
  <si>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</si>
  <si>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</si>
  <si>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</si>
  <si>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</si>
  <si>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</si>
  <si>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</si>
  <si>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</si>
  <si>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</si>
  <si>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</si>
  <si>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</si>
  <si>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</si>
  <si>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</si>
  <si>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</si>
  <si>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</si>
  <si>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</si>
  <si>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</si>
  <si>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</si>
  <si>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</si>
  <si>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</si>
  <si>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</si>
  <si>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</si>
  <si>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</si>
  <si>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</si>
  <si>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</si>
  <si>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</si>
  <si>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</si>
  <si>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</si>
  <si>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</si>
  <si>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</si>
  <si>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</si>
  <si>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</si>
  <si>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</si>
  <si>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</si>
  <si>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</si>
  <si>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</si>
  <si>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</si>
  <si>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</si>
  <si>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</si>
  <si>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</si>
  <si>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</si>
  <si>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</si>
  <si>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</si>
  <si>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</si>
  <si>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</si>
  <si>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</si>
  <si>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</si>
  <si>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</si>
  <si>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</si>
  <si>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</si>
  <si>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</si>
  <si>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</si>
  <si>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</si>
  <si>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</si>
  <si>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</si>
  <si>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</si>
  <si>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</si>
  <si>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</si>
  <si>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</si>
  <si>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</si>
  <si>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</si>
  <si>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</si>
  <si>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</si>
  <si>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</si>
  <si>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</si>
  <si>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</si>
  <si>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</si>
  <si>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</si>
  <si>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</si>
  <si>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</si>
  <si>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</si>
  <si>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</si>
  <si>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</si>
  <si>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</si>
  <si>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</si>
  <si>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</si>
  <si>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</si>
  <si>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</si>
  <si>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</si>
  <si>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</si>
  <si>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</si>
  <si>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</si>
  <si>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</si>
  <si>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</si>
  <si>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</si>
  <si>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</si>
  <si>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</si>
  <si>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</si>
  <si>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</si>
  <si>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</si>
  <si>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</si>
  <si>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</si>
  <si>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</si>
  <si>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</si>
  <si>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</si>
  <si>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</si>
  <si>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</si>
  <si>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</si>
  <si>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</si>
  <si>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</si>
  <si>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</si>
  <si>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</si>
  <si>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</si>
  <si>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</si>
  <si>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</si>
  <si>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</si>
  <si>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</si>
  <si>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</si>
  <si>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</si>
  <si>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</si>
  <si>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</si>
  <si>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</si>
  <si>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</si>
  <si>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</si>
  <si>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</si>
  <si>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</si>
  <si>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</si>
  <si>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</si>
  <si>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</si>
  <si>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</si>
  <si>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</si>
  <si>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</si>
  <si>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</si>
  <si>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</si>
  <si>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</si>
  <si>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</si>
  <si>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</si>
  <si>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</si>
  <si>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</si>
  <si>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</si>
  <si>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</si>
  <si>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</si>
  <si>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</si>
  <si>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</si>
  <si>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</si>
  <si>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</si>
  <si>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</si>
  <si>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</si>
  <si>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</si>
  <si>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</si>
  <si>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</si>
  <si>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</si>
  <si>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</si>
  <si>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</si>
  <si>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</si>
  <si>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</si>
  <si>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</si>
  <si>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</si>
  <si>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</si>
  <si>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</si>
  <si>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</si>
  <si>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</si>
  <si>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</si>
  <si>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</si>
  <si>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</si>
  <si>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</si>
  <si>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</si>
  <si>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</si>
  <si>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</si>
  <si>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</si>
  <si>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</si>
  <si>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</si>
  <si>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</si>
  <si>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</si>
  <si>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</si>
  <si>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</si>
  <si>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</si>
  <si>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</si>
  <si>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</si>
  <si>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</si>
  <si>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</si>
  <si>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</si>
  <si>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</si>
  <si>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</si>
  <si>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</si>
  <si>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</si>
  <si>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</si>
  <si>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</si>
  <si>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</si>
  <si>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</si>
  <si>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</si>
  <si>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</si>
  <si>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</si>
  <si>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</si>
  <si>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</si>
  <si>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</si>
  <si>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</si>
  <si>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</si>
  <si>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</si>
  <si>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</si>
  <si>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</si>
  <si>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</si>
  <si>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</si>
  <si>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</si>
  <si>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</si>
  <si>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</si>
  <si>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</si>
  <si>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</si>
  <si>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</si>
  <si>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</si>
  <si>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</si>
  <si>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</si>
  <si>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</si>
  <si>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</si>
  <si>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</si>
  <si>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</si>
  <si>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</si>
  <si>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</si>
  <si>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</si>
  <si>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</si>
  <si>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</si>
  <si>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</si>
  <si>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</si>
  <si>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</si>
  <si>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</si>
  <si>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</si>
  <si>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</si>
  <si>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</si>
  <si>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</si>
  <si>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</si>
  <si>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</si>
  <si>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</si>
  <si>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</si>
  <si>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</si>
  <si>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</si>
  <si>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</si>
  <si>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</si>
  <si>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</si>
  <si>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</si>
  <si>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</si>
  <si>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</si>
  <si>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</si>
  <si>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</si>
  <si>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</si>
  <si>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</si>
  <si>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</si>
  <si>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</si>
  <si>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</si>
  <si>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</si>
  <si>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</si>
  <si>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</si>
  <si>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</si>
  <si>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</si>
  <si>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</si>
  <si>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</si>
  <si>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</si>
  <si>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</si>
  <si>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</si>
  <si>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</si>
  <si>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</si>
  <si>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</si>
  <si>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</si>
  <si>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</si>
  <si>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</si>
  <si>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</si>
  <si>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</si>
  <si>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</si>
  <si>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</si>
  <si>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</si>
  <si>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</si>
  <si>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</si>
  <si>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</si>
  <si>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</si>
  <si>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</si>
  <si>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</si>
  <si>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</si>
  <si>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</si>
  <si>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</si>
  <si>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</si>
  <si>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</si>
  <si>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</si>
  <si>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</si>
  <si>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</si>
  <si>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</si>
  <si>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</si>
  <si>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</si>
  <si>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</si>
  <si>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</si>
  <si>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</si>
  <si>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</si>
  <si>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</si>
  <si>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</si>
  <si>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</si>
  <si>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</si>
  <si>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</si>
  <si>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</si>
  <si>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</si>
  <si>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</si>
  <si>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</si>
  <si>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</si>
  <si>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</si>
  <si>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</si>
  <si>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</si>
  <si>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</si>
  <si>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</si>
  <si>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</si>
  <si>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</si>
  <si>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</si>
  <si>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</si>
  <si>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</si>
  <si>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</si>
  <si>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</si>
  <si>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</si>
  <si>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</si>
  <si>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</si>
  <si>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</si>
  <si>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</si>
  <si>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</si>
  <si>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</si>
  <si>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</si>
  <si>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</si>
  <si>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</si>
  <si>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</si>
  <si>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</si>
  <si>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</si>
  <si>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</si>
  <si>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</si>
  <si>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</si>
  <si>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</si>
  <si>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</si>
  <si>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</si>
  <si>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</si>
  <si>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</si>
  <si>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</si>
  <si>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</si>
  <si>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</si>
  <si>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</si>
  <si>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</si>
  <si>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</si>
  <si>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</si>
  <si>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</si>
  <si>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</si>
  <si>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</si>
  <si>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</si>
  <si>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</si>
  <si>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</si>
  <si>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</si>
  <si>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</si>
  <si>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</si>
  <si>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</si>
  <si>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</si>
  <si>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</si>
  <si>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</si>
  <si>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</si>
  <si>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</si>
  <si>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</si>
  <si>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</si>
  <si>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</si>
  <si>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</si>
  <si>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</si>
  <si>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</si>
  <si>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</si>
  <si>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</si>
  <si>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</si>
  <si>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</si>
  <si>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</si>
  <si>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</si>
  <si>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</si>
  <si>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</si>
  <si>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</si>
  <si>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</si>
  <si>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</si>
  <si>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</si>
  <si>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</si>
  <si>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</si>
  <si>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</si>
  <si>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</si>
  <si>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</si>
  <si>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</si>
  <si>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</si>
  <si>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</si>
  <si>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</si>
  <si>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</si>
  <si>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</si>
  <si>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</si>
  <si>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</si>
  <si>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</si>
  <si>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</si>
  <si>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</si>
  <si>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</si>
  <si>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</si>
  <si>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</si>
  <si>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</si>
  <si>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</si>
  <si>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</si>
  <si>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</si>
  <si>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</si>
  <si>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</si>
  <si>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</si>
  <si>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</si>
  <si>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</si>
  <si>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</si>
  <si>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</si>
  <si>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</si>
  <si>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</si>
  <si>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</si>
  <si>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</si>
  <si>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</si>
  <si>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</si>
  <si>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</si>
  <si>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</si>
  <si>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</si>
  <si>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</si>
  <si>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</si>
  <si>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</si>
  <si>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</si>
  <si>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</si>
  <si>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</si>
  <si>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</si>
  <si>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</si>
  <si>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</si>
  <si>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</si>
  <si>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</si>
  <si>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</si>
  <si>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</si>
  <si>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</si>
  <si>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</si>
  <si>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</si>
  <si>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</si>
  <si>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</si>
  <si>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</si>
  <si>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</si>
  <si>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</si>
  <si>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</si>
  <si>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</si>
  <si>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</si>
  <si>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</si>
  <si>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</si>
  <si>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</si>
  <si>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</si>
  <si>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</si>
  <si>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</si>
  <si>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</si>
  <si>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</si>
  <si>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</si>
  <si>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</si>
  <si>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</si>
  <si>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</si>
  <si>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</si>
  <si>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</si>
  <si>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</si>
  <si>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</si>
  <si>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</si>
  <si>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</si>
  <si>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</si>
  <si>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</si>
  <si>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</si>
  <si>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</si>
  <si>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</si>
  <si>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</si>
  <si>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</si>
  <si>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</si>
  <si>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</si>
  <si>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</si>
  <si>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</si>
  <si>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</si>
  <si>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</si>
  <si>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</si>
  <si>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</si>
  <si>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</si>
  <si>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</si>
  <si>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</si>
  <si>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</si>
  <si>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</si>
  <si>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</si>
  <si>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</si>
  <si>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</si>
  <si>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</si>
  <si>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</si>
  <si>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</si>
  <si>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</si>
  <si>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</si>
  <si>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</si>
  <si>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</si>
  <si>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</si>
  <si>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</si>
  <si>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</si>
  <si>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</si>
  <si>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</si>
  <si>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</si>
  <si>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</si>
  <si>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</si>
  <si>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</si>
  <si>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</si>
  <si>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</si>
  <si>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</si>
  <si>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</si>
  <si>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</si>
  <si>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</si>
  <si>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</si>
  <si>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</si>
  <si>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</si>
  <si>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</si>
  <si>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</si>
  <si>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</si>
  <si>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</si>
  <si>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</si>
  <si>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</si>
  <si>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</si>
  <si>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</si>
  <si>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</si>
  <si>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</si>
  <si>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</si>
  <si>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</si>
  <si>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</si>
  <si>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</si>
  <si>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</si>
  <si>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</si>
  <si>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</si>
  <si>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</si>
  <si>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</si>
  <si>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</si>
  <si>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</si>
  <si>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</si>
  <si>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</si>
  <si>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</si>
  <si>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</si>
  <si>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</si>
  <si>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</si>
  <si>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</si>
  <si>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</si>
  <si>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</si>
  <si>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</si>
  <si>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</si>
  <si>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</si>
  <si>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</si>
  <si>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</si>
  <si>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</si>
  <si>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</si>
  <si>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</si>
  <si>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</si>
  <si>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</si>
  <si>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</si>
  <si>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</si>
  <si>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</si>
  <si>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</si>
  <si>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</si>
  <si>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</si>
  <si>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</si>
  <si>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</si>
  <si>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</si>
  <si>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</si>
  <si>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</si>
  <si>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</si>
  <si>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</si>
  <si>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</si>
  <si>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</si>
  <si>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</si>
  <si>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</si>
  <si>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</si>
  <si>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</si>
  <si>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</si>
  <si>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</si>
  <si>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</si>
  <si>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</si>
  <si>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</si>
  <si>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</si>
  <si>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</si>
  <si>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</si>
  <si>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</si>
  <si>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</si>
  <si>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</si>
  <si>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</si>
  <si>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</si>
  <si>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</si>
  <si>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</si>
  <si>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</si>
  <si>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</si>
  <si>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</si>
  <si>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</si>
  <si>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</si>
  <si>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</si>
  <si>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</si>
  <si>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</si>
  <si>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</si>
  <si>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</si>
  <si>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</si>
  <si>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</si>
  <si>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</si>
  <si>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</si>
  <si>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</si>
  <si>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</si>
  <si>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</si>
  <si>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</si>
  <si>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</si>
  <si>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</si>
  <si>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</si>
  <si>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</si>
  <si>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</si>
  <si>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</si>
  <si>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</si>
  <si>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</si>
  <si>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</si>
  <si>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</si>
  <si>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</si>
  <si>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</si>
  <si>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</si>
  <si>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</si>
  <si>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</si>
  <si>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</si>
  <si>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</si>
  <si>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</si>
  <si>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</si>
  <si>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</si>
  <si>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</si>
  <si>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</si>
  <si>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</si>
  <si>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</si>
  <si>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</si>
  <si>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</si>
  <si>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</si>
  <si>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</si>
  <si>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</si>
  <si>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</si>
  <si>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</si>
  <si>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</si>
  <si>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</si>
  <si>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</si>
  <si>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</si>
  <si>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</si>
  <si>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</si>
  <si>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</si>
  <si>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</si>
  <si>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</si>
  <si>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</si>
  <si>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</si>
  <si>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</si>
  <si>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</si>
  <si>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</si>
  <si>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</si>
  <si>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</si>
  <si>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</si>
  <si>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</si>
  <si>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</si>
  <si>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</si>
  <si>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</si>
  <si>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</si>
  <si>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</si>
  <si>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</si>
  <si>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</si>
  <si>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</si>
  <si>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</si>
  <si>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</si>
  <si>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</si>
  <si>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</si>
  <si>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</si>
  <si>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</si>
  <si>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</si>
  <si>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</si>
  <si>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</si>
  <si>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</si>
  <si>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</si>
  <si>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</si>
  <si>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</si>
  <si>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</si>
  <si>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</si>
  <si>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</si>
  <si>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</si>
  <si>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</si>
  <si>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</si>
  <si>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</si>
  <si>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</si>
  <si>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</si>
  <si>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</si>
  <si>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</si>
  <si>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</si>
  <si>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</si>
  <si>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</si>
  <si>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</si>
  <si>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</si>
  <si>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</si>
  <si>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</si>
  <si>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</si>
  <si>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</si>
  <si>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</si>
  <si>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</si>
  <si>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</si>
  <si>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</si>
  <si>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</si>
  <si>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</si>
  <si>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</si>
  <si>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</si>
  <si>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</si>
  <si>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</si>
  <si>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</si>
  <si>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</si>
  <si>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</si>
  <si>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</si>
  <si>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</si>
  <si>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</si>
  <si>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</si>
  <si>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</si>
  <si>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</si>
  <si>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</si>
  <si>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</si>
  <si>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</si>
  <si>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</si>
  <si>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</si>
  <si>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</si>
  <si>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</si>
  <si>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</si>
  <si>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</si>
  <si>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</si>
  <si>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</si>
  <si>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</si>
  <si>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</si>
  <si>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</si>
  <si>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</si>
  <si>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</si>
  <si>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</si>
  <si>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</si>
  <si>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</si>
  <si>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</si>
  <si>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</si>
  <si>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</si>
  <si>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</si>
  <si>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</si>
  <si>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</si>
  <si>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</si>
  <si>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</si>
  <si>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</si>
  <si>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</si>
  <si>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</si>
  <si>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</si>
  <si>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</si>
  <si>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</si>
  <si>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</si>
  <si>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</si>
  <si>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</si>
  <si>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</si>
  <si>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</si>
  <si>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</si>
  <si>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</si>
  <si>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</si>
  <si>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</si>
  <si>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</si>
  <si>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</si>
  <si>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</si>
  <si>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</si>
  <si>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</si>
  <si>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</si>
  <si>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</si>
  <si>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</si>
  <si>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</si>
  <si>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</si>
  <si>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</si>
  <si>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</si>
  <si>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</si>
  <si>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</si>
  <si>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</si>
  <si>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</si>
  <si>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</si>
  <si>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</si>
  <si>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</si>
  <si>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</si>
  <si>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</si>
  <si>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</si>
  <si>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</si>
  <si>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</si>
  <si>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</si>
  <si>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</si>
  <si>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</si>
  <si>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</si>
  <si>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</si>
  <si>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</si>
  <si>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</si>
  <si>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</si>
  <si>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</si>
  <si>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</si>
  <si>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</si>
  <si>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</si>
  <si>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</si>
  <si>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</si>
  <si>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</si>
  <si>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average donation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</si>
  <si>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</si>
  <si>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</si>
  <si>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</si>
  <si>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</si>
  <si>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</si>
  <si>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</si>
  <si>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</si>
  <si>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>Plays</t>
  </si>
  <si>
    <t>Wearables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</si>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</sst>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44A4A"/>
        </patternFill>
      </fill>
    </dxf>
    <dxf>
      <fill>
        <patternFill>
          <bgColor theme="7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44A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1-40FB-BF13-F8BCDCCEFB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1-40FB-BF13-F8BCDCCEFB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1-40FB-BF13-F8BCDCCEF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1839"/>
        <c:axId val="2070344528"/>
      </c:lineChart>
      <c:catAx>
        <c:axId val="112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44528"/>
        <c:crosses val="autoZero"/>
        <c:auto val="1"/>
        <c:lblAlgn val="ctr"/>
        <c:lblOffset val="100"/>
        <c:noMultiLvlLbl val="0"/>
      </c:catAx>
      <c:valAx>
        <c:axId val="20703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  <a:p>
            <a:pPr>
              <a:defRPr b="1"/>
            </a:pPr>
            <a:endParaRPr lang="en-US" b="1"/>
          </a:p>
        </c:rich>
      </c:tx>
      <c:layout>
        <c:manualLayout>
          <c:xMode val="edge"/>
          <c:yMode val="edge"/>
          <c:x val="0.35202690308774076"/>
          <c:y val="3.4687732880374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D-4C68-B934-8B983DA9985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D-4C68-B934-8B983DA9985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D-4C68-B934-8B983DA99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96496"/>
        <c:axId val="110487760"/>
      </c:lineChart>
      <c:catAx>
        <c:axId val="1104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7760"/>
        <c:crosses val="autoZero"/>
        <c:auto val="1"/>
        <c:lblAlgn val="ctr"/>
        <c:lblOffset val="100"/>
        <c:noMultiLvlLbl val="0"/>
      </c:catAx>
      <c:valAx>
        <c:axId val="11048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28491438570179"/>
          <c:y val="2.92726912710150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6-4395-AB8F-0A220BF8D8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6-4395-AB8F-0A220BF8D8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6-4395-AB8F-0A220BF8D8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6-4395-AB8F-0A220BF8D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072159"/>
        <c:axId val="1189069247"/>
      </c:barChart>
      <c:catAx>
        <c:axId val="118907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69247"/>
        <c:crosses val="autoZero"/>
        <c:auto val="1"/>
        <c:lblAlgn val="ctr"/>
        <c:lblOffset val="100"/>
        <c:noMultiLvlLbl val="0"/>
      </c:catAx>
      <c:valAx>
        <c:axId val="11890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7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D-47EA-A5C2-41FA5EFDC5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D-47EA-A5C2-41FA5EFDC5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D-47EA-A5C2-41FA5EFDC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301488"/>
        <c:axId val="1941178336"/>
      </c:barChart>
      <c:catAx>
        <c:axId val="194330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78336"/>
        <c:crosses val="autoZero"/>
        <c:auto val="1"/>
        <c:lblAlgn val="ctr"/>
        <c:lblOffset val="100"/>
        <c:noMultiLvlLbl val="0"/>
      </c:catAx>
      <c:valAx>
        <c:axId val="1941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F-42EF-BC00-70916CAC38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F-42EF-BC00-70916CAC38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F-42EF-BC00-70916CAC38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1F-42EF-BC00-70916CAC3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98096"/>
        <c:axId val="2072239024"/>
      </c:lineChart>
      <c:catAx>
        <c:axId val="20479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39024"/>
        <c:crosses val="autoZero"/>
        <c:auto val="1"/>
        <c:lblAlgn val="ctr"/>
        <c:lblOffset val="100"/>
        <c:noMultiLvlLbl val="0"/>
      </c:catAx>
      <c:valAx>
        <c:axId val="20722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</xdr:rowOff>
    </xdr:from>
    <xdr:to>
      <xdr:col>11</xdr:col>
      <xdr:colOff>28575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B5D83-BA29-791D-30BB-312351CE0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0</xdr:rowOff>
    </xdr:from>
    <xdr:to>
      <xdr:col>27</xdr:col>
      <xdr:colOff>123824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92F38-5F31-5FFA-41AC-B9612FC88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0</xdr:rowOff>
    </xdr:from>
    <xdr:to>
      <xdr:col>19</xdr:col>
      <xdr:colOff>581024</xdr:colOff>
      <xdr:row>27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A503B-E4C0-5B1F-E8CC-4FA32E81A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9525</xdr:rowOff>
    </xdr:from>
    <xdr:to>
      <xdr:col>20</xdr:col>
      <xdr:colOff>476250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1046E-A4CB-9451-A0BB-F3BD55F00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38100</xdr:colOff>
      <xdr:row>22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B562E-08EE-5592-1D05-CA5944F04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aher Abdallah" refreshedDate="44792.505151157406" createdVersion="8" refreshedVersion="8" minRefreshableVersion="3" recordCount="4114" xr:uid="{652DFC98-9B3E-4BC3-9614-C8F66E12AE0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aher Abdallah" refreshedDate="44794.439594444448" createdVersion="8" refreshedVersion="8" minRefreshableVersion="3" recordCount="4114" xr:uid="{B7284896-A279-4C1A-A6AA-B73D2BB74B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r Abdallah" refreshedDate="44800.530506481482" createdVersion="8" refreshedVersion="8" minRefreshableVersion="3" recordCount="4114" xr:uid="{D2D86FFE-9170-4B0A-974F-C5B52FC3D30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film &amp; video"/>
        <s v="games"/>
        <s v="publishing"/>
        <s v="theater"/>
        <s v="food"/>
        <s v="music"/>
        <s v="journalism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7-03-05T06:15:01"/>
        <d v="2017-03-10T21:29:29"/>
        <d v="2017-03-13T18:07:27"/>
        <d v="2017-02-24T21:14:45"/>
        <d v="2017-02-28T00:32:11"/>
        <d v="2017-03-10T00:49:08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7-03-07T18:35:34"/>
        <d v="2017-03-06T19:14:37"/>
        <d v="2017-01-21T16:33:50"/>
        <d v="2017-02-21T20:41:54"/>
        <d v="2017-02-07T21:59:18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6"/>
        <n v="2014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0"/>
    <s v="web"/>
    <x v="0"/>
    <d v="2015-02-04T19:36:46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0"/>
    <s v="web"/>
    <x v="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0"/>
    <s v="web"/>
    <x v="2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0"/>
    <s v="web"/>
    <x v="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0"/>
    <s v="web"/>
    <x v="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0"/>
    <s v="web"/>
    <x v="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0"/>
    <s v="web"/>
    <x v="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0"/>
    <s v="web"/>
    <x v="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0"/>
    <s v="web"/>
    <x v="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0"/>
    <s v="web"/>
    <x v="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0"/>
    <s v="web"/>
    <x v="10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0"/>
    <s v="web"/>
    <x v="1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0"/>
    <s v="web"/>
    <x v="1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0"/>
    <s v="web"/>
    <x v="1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0"/>
    <s v="web"/>
    <x v="14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0"/>
    <s v="web"/>
    <x v="15"/>
    <d v="2016-06-12T08:29:03"/>
    <x v="1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0"/>
    <s v="web"/>
    <x v="1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0"/>
    <s v="web"/>
    <x v="1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0"/>
    <s v="web"/>
    <x v="1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0"/>
    <s v="web"/>
    <x v="1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0"/>
    <s v="web"/>
    <x v="2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0"/>
    <s v="web"/>
    <x v="2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0"/>
    <s v="web"/>
    <x v="2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0"/>
    <s v="web"/>
    <x v="2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0"/>
    <s v="web"/>
    <x v="2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0"/>
    <s v="web"/>
    <x v="2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0"/>
    <s v="web"/>
    <x v="2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0"/>
    <s v="web"/>
    <x v="2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0"/>
    <s v="web"/>
    <x v="28"/>
    <d v="2016-01-16T11:00:00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0"/>
    <s v="web"/>
    <x v="29"/>
    <d v="2016-01-01T20:20:1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0"/>
    <s v="web"/>
    <x v="3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0"/>
    <s v="web"/>
    <x v="3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0"/>
    <s v="web"/>
    <x v="3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0"/>
    <s v="web"/>
    <x v="33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0"/>
    <s v="web"/>
    <x v="3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0"/>
    <s v="web"/>
    <x v="3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0"/>
    <s v="web"/>
    <x v="3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0"/>
    <s v="web"/>
    <x v="37"/>
    <d v="2016-05-20T14:08:22"/>
    <x v="1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0"/>
    <s v="web"/>
    <x v="38"/>
    <d v="2015-09-07T13:53:13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0"/>
    <s v="web"/>
    <x v="39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0"/>
    <s v="web"/>
    <x v="4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0"/>
    <s v="web"/>
    <x v="4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0"/>
    <s v="web"/>
    <x v="42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0"/>
    <s v="web"/>
    <x v="4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0"/>
    <s v="web"/>
    <x v="44"/>
    <d v="2015-03-16T16:11:56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0"/>
    <s v="web"/>
    <x v="45"/>
    <d v="2015-12-01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0"/>
    <s v="web"/>
    <x v="4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0"/>
    <s v="web"/>
    <x v="4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0"/>
    <s v="web"/>
    <x v="48"/>
    <d v="2016-11-17T19:28:06"/>
    <x v="1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0"/>
    <s v="web"/>
    <x v="4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0"/>
    <s v="web"/>
    <x v="5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0"/>
    <s v="web"/>
    <x v="5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0"/>
    <s v="web"/>
    <x v="5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0"/>
    <s v="web"/>
    <x v="53"/>
    <d v="2015-04-06T15:15:45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0"/>
    <s v="web"/>
    <x v="5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0"/>
    <s v="web"/>
    <x v="55"/>
    <d v="2015-05-04T01:40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0"/>
    <s v="web"/>
    <x v="5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0"/>
    <s v="web"/>
    <x v="57"/>
    <d v="2016-07-31T16:00:00"/>
    <x v="1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0"/>
    <s v="web"/>
    <x v="5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0"/>
    <s v="web"/>
    <x v="59"/>
    <d v="2015-03-08T15:16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0"/>
    <s v="wearables"/>
    <x v="60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0"/>
    <s v="wearables"/>
    <x v="6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0"/>
    <s v="wearables"/>
    <x v="6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0"/>
    <s v="wearables"/>
    <x v="6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0"/>
    <s v="wearables"/>
    <x v="64"/>
    <d v="2014-10-29T01:00:00"/>
    <x v="2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0"/>
    <s v="wearables"/>
    <x v="6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0"/>
    <s v="wearables"/>
    <x v="6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0"/>
    <s v="wearables"/>
    <x v="67"/>
    <d v="2016-03-17T17:25:49"/>
    <x v="1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0"/>
    <s v="wearables"/>
    <x v="68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0"/>
    <s v="wearables"/>
    <x v="69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0"/>
    <s v="wearables"/>
    <x v="7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0"/>
    <s v="wearables"/>
    <x v="71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0"/>
    <s v="wearables"/>
    <x v="7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0"/>
    <s v="wearables"/>
    <x v="7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0"/>
    <s v="wearables"/>
    <x v="7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0"/>
    <s v="wearables"/>
    <x v="7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0"/>
    <s v="wearables"/>
    <x v="7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0"/>
    <s v="wearables"/>
    <x v="7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0"/>
    <s v="wearables"/>
    <x v="78"/>
    <d v="2015-07-26T18:00:00"/>
    <x v="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0"/>
    <s v="wearables"/>
    <x v="7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0"/>
    <s v="wearables"/>
    <x v="80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0"/>
    <s v="wearables"/>
    <x v="8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0"/>
    <s v="wearables"/>
    <x v="8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0"/>
    <s v="wearables"/>
    <x v="8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0"/>
    <s v="wearables"/>
    <x v="8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0"/>
    <s v="wearables"/>
    <x v="8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0"/>
    <s v="wearables"/>
    <x v="8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0"/>
    <s v="wearables"/>
    <x v="8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0"/>
    <s v="wearables"/>
    <x v="8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0"/>
    <s v="wearables"/>
    <x v="8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0"/>
    <s v="wearables"/>
    <x v="90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0"/>
    <s v="wearables"/>
    <x v="91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0"/>
    <s v="wearables"/>
    <x v="92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0"/>
    <s v="wearables"/>
    <x v="9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0"/>
    <s v="wearables"/>
    <x v="9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0"/>
    <s v="wearables"/>
    <x v="9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0"/>
    <s v="wearables"/>
    <x v="9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0"/>
    <s v="wearables"/>
    <x v="9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0"/>
    <s v="wearables"/>
    <x v="9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0"/>
    <s v="wearables"/>
    <x v="9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0"/>
    <s v="wearables"/>
    <x v="100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0"/>
    <s v="wearables"/>
    <x v="10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0"/>
    <s v="wearables"/>
    <x v="102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0"/>
    <s v="wearables"/>
    <x v="103"/>
    <d v="2016-10-31T21:36:04"/>
    <x v="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0"/>
    <s v="wearables"/>
    <x v="104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0"/>
    <s v="wearables"/>
    <x v="10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0"/>
    <s v="wearables"/>
    <x v="10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0"/>
    <s v="wearables"/>
    <x v="10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0"/>
    <s v="wearables"/>
    <x v="10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0"/>
    <s v="wearables"/>
    <x v="109"/>
    <d v="2016-12-08T04:59:00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0"/>
    <s v="wearables"/>
    <x v="11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0"/>
    <s v="wearables"/>
    <x v="11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0"/>
    <s v="wearables"/>
    <x v="11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0"/>
    <s v="wearables"/>
    <x v="11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0"/>
    <s v="wearables"/>
    <x v="114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0"/>
    <s v="wearables"/>
    <x v="115"/>
    <d v="2014-10-31T12:30:20"/>
    <x v="2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0"/>
    <s v="wearables"/>
    <x v="11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0"/>
    <s v="wearables"/>
    <x v="11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0"/>
    <s v="wearables"/>
    <x v="11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0"/>
    <s v="wearables"/>
    <x v="119"/>
    <d v="2013-11-22T16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1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1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1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1"/>
    <s v="science fiction"/>
    <x v="12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1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1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1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1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1"/>
    <s v="science fiction"/>
    <x v="128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1"/>
    <s v="science fiction"/>
    <x v="129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1"/>
    <s v="science fiction"/>
    <x v="130"/>
    <d v="2014-06-16T20:16:00"/>
    <x v="2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1"/>
    <s v="science fiction"/>
    <x v="131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1"/>
    <s v="science fiction"/>
    <x v="132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1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1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5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1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1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1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1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1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1"/>
    <s v="science fiction"/>
    <x v="142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1"/>
    <s v="science fiction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1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1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1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1"/>
    <s v="science fiction"/>
    <x v="147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1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1"/>
    <s v="science fiction"/>
    <x v="149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1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1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1"/>
    <s v="science fiction"/>
    <x v="152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1"/>
    <s v="science fiction"/>
    <x v="153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1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1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1"/>
    <s v="science fiction"/>
    <x v="156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1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1"/>
    <s v="science fiction"/>
    <x v="158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1"/>
    <s v="science fiction"/>
    <x v="159"/>
    <d v="2016-07-03T10:25:45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0"/>
    <s v="wearables"/>
    <x v="16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0"/>
    <s v="wearables"/>
    <x v="16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0"/>
    <s v="wearables"/>
    <x v="16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0"/>
    <s v="wearables"/>
    <x v="16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0"/>
    <s v="wearables"/>
    <x v="164"/>
    <d v="2017-02-20T04:37:48"/>
    <x v="1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0"/>
    <s v="wearables"/>
    <x v="16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0"/>
    <s v="wearables"/>
    <x v="16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0"/>
    <s v="wearables"/>
    <x v="16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0"/>
    <s v="wearables"/>
    <x v="168"/>
    <d v="2014-09-13T13:56:40"/>
    <x v="2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0"/>
    <s v="wearables"/>
    <x v="169"/>
    <d v="2014-12-05T00:59:19"/>
    <x v="2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0"/>
    <s v="wearables"/>
    <x v="17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0"/>
    <s v="wearables"/>
    <x v="17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0"/>
    <s v="wearables"/>
    <x v="17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0"/>
    <s v="wearables"/>
    <x v="17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0"/>
    <s v="wearables"/>
    <x v="17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0"/>
    <s v="wearables"/>
    <x v="17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0"/>
    <s v="wearables"/>
    <x v="176"/>
    <d v="2014-12-01T00:00:00"/>
    <x v="2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0"/>
    <s v="wearables"/>
    <x v="17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0"/>
    <s v="wearables"/>
    <x v="178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0"/>
    <s v="wearables"/>
    <x v="179"/>
    <d v="2016-02-23T00:57:56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0"/>
    <s v="wearables"/>
    <x v="18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0"/>
    <s v="wearables"/>
    <x v="181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0"/>
    <s v="wearables"/>
    <x v="182"/>
    <d v="2016-02-18T20:14:20"/>
    <x v="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0"/>
    <s v="wearables"/>
    <x v="18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0"/>
    <s v="wearables"/>
    <x v="184"/>
    <d v="2016-04-18T14:00:00"/>
    <x v="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0"/>
    <s v="wearables"/>
    <x v="185"/>
    <d v="2017-02-18T23:59:00"/>
    <x v="1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0"/>
    <s v="wearables"/>
    <x v="18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0"/>
    <s v="wearables"/>
    <x v="187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0"/>
    <s v="wearables"/>
    <x v="18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0"/>
    <s v="wearables"/>
    <x v="18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0"/>
    <s v="wearables"/>
    <x v="190"/>
    <d v="2016-01-17T18:01:01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0"/>
    <s v="wearables"/>
    <x v="191"/>
    <d v="2016-06-04T15:41:12"/>
    <x v="1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0"/>
    <s v="wearables"/>
    <x v="19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0"/>
    <s v="wearables"/>
    <x v="193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0"/>
    <s v="wearables"/>
    <x v="19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0"/>
    <s v="wearables"/>
    <x v="195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0"/>
    <s v="wearables"/>
    <x v="196"/>
    <d v="2015-04-26T20:55:59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0"/>
    <s v="wearables"/>
    <x v="19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0"/>
    <s v="wearables"/>
    <x v="19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0"/>
    <s v="wearables"/>
    <x v="199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0"/>
    <s v="wearables"/>
    <x v="200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0"/>
    <s v="wearables"/>
    <x v="201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0"/>
    <s v="wearables"/>
    <x v="202"/>
    <d v="2016-02-11T17:05:53"/>
    <x v="1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0"/>
    <s v="wearables"/>
    <x v="203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0"/>
    <s v="wearables"/>
    <x v="20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0"/>
    <s v="wearables"/>
    <x v="20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0"/>
    <s v="wearables"/>
    <x v="206"/>
    <d v="2016-10-06T15:15:32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0"/>
    <s v="wearables"/>
    <x v="20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0"/>
    <s v="wearables"/>
    <x v="208"/>
    <d v="2014-08-15T20:20:34"/>
    <x v="2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0"/>
    <s v="wearables"/>
    <x v="209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0"/>
    <s v="wearables"/>
    <x v="21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0"/>
    <s v="wearables"/>
    <x v="21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0"/>
    <s v="wearables"/>
    <x v="21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0"/>
    <s v="wearables"/>
    <x v="21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0"/>
    <s v="wearables"/>
    <x v="21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0"/>
    <s v="wearables"/>
    <x v="21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0"/>
    <s v="wearables"/>
    <x v="21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0"/>
    <s v="wearables"/>
    <x v="21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0"/>
    <s v="wearables"/>
    <x v="21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0"/>
    <s v="wearables"/>
    <x v="21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0"/>
    <s v="wearables"/>
    <x v="22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0"/>
    <s v="wearables"/>
    <x v="221"/>
    <d v="2014-08-09T22:43:42"/>
    <x v="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0"/>
    <s v="wearables"/>
    <x v="22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0"/>
    <s v="wearables"/>
    <x v="22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0"/>
    <s v="wearables"/>
    <x v="22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0"/>
    <s v="wearables"/>
    <x v="22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0"/>
    <s v="wearables"/>
    <x v="22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0"/>
    <s v="wearables"/>
    <x v="22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0"/>
    <s v="wearables"/>
    <x v="228"/>
    <d v="2016-10-01T08:33:45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0"/>
    <s v="wearables"/>
    <x v="22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0"/>
    <s v="wearables"/>
    <x v="23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0"/>
    <s v="wearables"/>
    <x v="231"/>
    <d v="2016-07-12T18:51:00"/>
    <x v="1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0"/>
    <s v="wearables"/>
    <x v="232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0"/>
    <s v="wearables"/>
    <x v="23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0"/>
    <s v="wearables"/>
    <x v="234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0"/>
    <s v="wearables"/>
    <x v="235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0"/>
    <s v="wearables"/>
    <x v="236"/>
    <d v="2014-07-27T15:27:00"/>
    <x v="2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0"/>
    <s v="wearables"/>
    <x v="23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0"/>
    <s v="wearables"/>
    <x v="23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0"/>
    <s v="wearables"/>
    <x v="239"/>
    <d v="2014-11-13T08:02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240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24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242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243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244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245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246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247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248"/>
    <d v="2014-02-05T19:58:17"/>
    <x v="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249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250"/>
    <d v="2014-01-04T04:09:05"/>
    <x v="4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251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252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253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254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255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256"/>
    <d v="2014-05-11T03:18:53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257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258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259"/>
    <d v="2014-08-02T15:49:43"/>
    <x v="2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260"/>
    <d v="2014-08-08T21:53:24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261"/>
    <d v="2016-03-14T15:06:15"/>
    <x v="1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26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263"/>
    <d v="2014-06-15T17:08:07"/>
    <x v="2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264"/>
    <d v="2014-04-24T19:11:07"/>
    <x v="2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26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266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267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268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269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270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271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272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273"/>
    <d v="2014-03-02T19:01:17"/>
    <x v="2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274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275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276"/>
    <d v="2016-02-14T02:39:31"/>
    <x v="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277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278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279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280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281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282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283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284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285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286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287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288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289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290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291"/>
    <d v="2016-03-30T15:41:35"/>
    <x v="1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292"/>
    <d v="2012-06-09T20:20:08"/>
    <x v="5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29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294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295"/>
    <d v="2014-04-06T19:01:04"/>
    <x v="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296"/>
    <d v="2011-10-28T20:56:40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297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298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299"/>
    <d v="2014-04-19T12:34:08"/>
    <x v="2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300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301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30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30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30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305"/>
    <d v="2014-12-08T23:21:27"/>
    <x v="2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30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307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308"/>
    <d v="2016-03-10T00:35:00"/>
    <x v="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309"/>
    <d v="2014-08-16T02:04:23"/>
    <x v="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31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31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31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31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31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31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316"/>
    <d v="2014-12-05T18:30:29"/>
    <x v="2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31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31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31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320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32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322"/>
    <d v="2010-07-21T19:00:00"/>
    <x v="7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32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32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325"/>
    <d v="2016-02-11T16:18:30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326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32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328"/>
    <d v="2010-07-31T00:00:00"/>
    <x v="7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32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330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331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332"/>
    <d v="2015-01-10T07:59:00"/>
    <x v="2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333"/>
    <d v="2014-01-28T15:10:27"/>
    <x v="2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334"/>
    <d v="2016-03-31T16:56:25"/>
    <x v="1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335"/>
    <d v="2013-09-16T20:30:06"/>
    <x v="4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336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33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33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339"/>
    <d v="2012-05-19T17:05:0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3"/>
    <s v="translations"/>
    <x v="340"/>
    <d v="2015-02-22T12:14:45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3"/>
    <s v="translations"/>
    <x v="341"/>
    <d v="2014-11-28T17:20:01"/>
    <x v="2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3"/>
    <s v="translations"/>
    <x v="342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3"/>
    <s v="translations"/>
    <x v="343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3"/>
    <s v="translations"/>
    <x v="344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3"/>
    <s v="translations"/>
    <x v="345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3"/>
    <s v="translations"/>
    <x v="346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3"/>
    <s v="translations"/>
    <x v="347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3"/>
    <s v="translations"/>
    <x v="348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3"/>
    <s v="translations"/>
    <x v="349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3"/>
    <s v="translations"/>
    <x v="350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3"/>
    <s v="translations"/>
    <x v="351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3"/>
    <s v="translations"/>
    <x v="352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3"/>
    <s v="translations"/>
    <x v="353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3"/>
    <s v="translations"/>
    <x v="35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3"/>
    <s v="translations"/>
    <x v="355"/>
    <d v="2016-10-09T10:56:59"/>
    <x v="1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3"/>
    <s v="translations"/>
    <x v="356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3"/>
    <s v="translations"/>
    <x v="357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3"/>
    <s v="translations"/>
    <x v="358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3"/>
    <s v="translations"/>
    <x v="359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3"/>
    <s v="translations"/>
    <x v="360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3"/>
    <s v="translations"/>
    <x v="361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3"/>
    <s v="translations"/>
    <x v="362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3"/>
    <s v="translations"/>
    <x v="363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3"/>
    <s v="translations"/>
    <x v="364"/>
    <d v="2016-04-02T08:06:57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3"/>
    <s v="translations"/>
    <x v="365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3"/>
    <s v="translations"/>
    <x v="366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3"/>
    <s v="translations"/>
    <x v="367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3"/>
    <s v="translations"/>
    <x v="36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3"/>
    <s v="translations"/>
    <x v="369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3"/>
    <s v="translations"/>
    <x v="370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3"/>
    <s v="translations"/>
    <x v="371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3"/>
    <s v="translations"/>
    <x v="372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3"/>
    <s v="translations"/>
    <x v="373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3"/>
    <s v="translations"/>
    <x v="374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3"/>
    <s v="translations"/>
    <x v="375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3"/>
    <s v="translations"/>
    <x v="376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3"/>
    <s v="translations"/>
    <x v="377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3"/>
    <s v="translations"/>
    <x v="3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3"/>
    <s v="translations"/>
    <x v="3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3"/>
    <s v="translations"/>
    <x v="3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3"/>
    <s v="translations"/>
    <x v="3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3"/>
    <s v="translations"/>
    <x v="382"/>
    <d v="2016-04-21T10:44:38"/>
    <x v="1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3"/>
    <s v="translations"/>
    <x v="383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3"/>
    <s v="translations"/>
    <x v="384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3"/>
    <s v="translations"/>
    <x v="38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3"/>
    <s v="translations"/>
    <x v="386"/>
    <d v="2016-02-20T04:06:3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1"/>
    <s v="television"/>
    <x v="387"/>
    <d v="2015-07-23T03:00:00"/>
    <x v="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1"/>
    <s v="television"/>
    <x v="388"/>
    <d v="2017-03-02T14:24:43"/>
    <x v="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1"/>
    <s v="television"/>
    <x v="389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1"/>
    <s v="television"/>
    <x v="390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1"/>
    <s v="television"/>
    <x v="391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1"/>
    <s v="television"/>
    <x v="392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1"/>
    <s v="television"/>
    <x v="393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1"/>
    <s v="television"/>
    <x v="394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1"/>
    <s v="television"/>
    <x v="395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1"/>
    <s v="television"/>
    <x v="396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1"/>
    <s v="television"/>
    <x v="397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1"/>
    <s v="television"/>
    <x v="398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1"/>
    <s v="television"/>
    <x v="399"/>
    <d v="2014-07-16T03:00:00"/>
    <x v="2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1"/>
    <s v="television"/>
    <x v="400"/>
    <d v="2016-06-23T20:27:00"/>
    <x v="1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1"/>
    <s v="television"/>
    <x v="401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1"/>
    <s v="television"/>
    <x v="402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1"/>
    <s v="television"/>
    <x v="403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1"/>
    <s v="television"/>
    <x v="404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1"/>
    <s v="television"/>
    <x v="405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1"/>
    <s v="television"/>
    <x v="406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1"/>
    <s v="television"/>
    <x v="407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1"/>
    <s v="television"/>
    <x v="408"/>
    <d v="2014-09-26T15:03:09"/>
    <x v="2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1"/>
    <s v="television"/>
    <x v="409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1"/>
    <s v="television"/>
    <x v="410"/>
    <d v="2015-04-30T15:20:00"/>
    <x v="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1"/>
    <s v="television"/>
    <x v="411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1"/>
    <s v="television"/>
    <x v="412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1"/>
    <s v="television"/>
    <x v="413"/>
    <d v="2014-08-17T12:22:24"/>
    <x v="2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1"/>
    <s v="television"/>
    <x v="414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1"/>
    <s v="television"/>
    <x v="415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1"/>
    <s v="television"/>
    <x v="416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1"/>
    <s v="television"/>
    <x v="417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1"/>
    <s v="television"/>
    <x v="418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1"/>
    <s v="television"/>
    <x v="419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1"/>
    <s v="television"/>
    <x v="420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1"/>
    <s v="television"/>
    <x v="421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1"/>
    <s v="television"/>
    <x v="422"/>
    <d v="2015-04-28T00:00:00"/>
    <x v="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1"/>
    <s v="television"/>
    <x v="423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1"/>
    <s v="television"/>
    <x v="424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1"/>
    <s v="television"/>
    <x v="425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1"/>
    <s v="television"/>
    <x v="426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1"/>
    <s v="television"/>
    <x v="427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1"/>
    <s v="television"/>
    <x v="428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1"/>
    <s v="television"/>
    <x v="429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1"/>
    <s v="television"/>
    <x v="430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1"/>
    <s v="television"/>
    <x v="431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1"/>
    <s v="television"/>
    <x v="432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1"/>
    <s v="television"/>
    <x v="433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1"/>
    <s v="television"/>
    <x v="43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1"/>
    <s v="television"/>
    <x v="435"/>
    <d v="2015-03-01T12:00:00"/>
    <x v="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1"/>
    <s v="television"/>
    <x v="436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1"/>
    <s v="television"/>
    <x v="437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1"/>
    <s v="television"/>
    <x v="438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1"/>
    <s v="television"/>
    <x v="439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1"/>
    <s v="television"/>
    <x v="440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1"/>
    <s v="television"/>
    <x v="44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1"/>
    <s v="television"/>
    <x v="442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1"/>
    <s v="television"/>
    <x v="443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1"/>
    <s v="television"/>
    <x v="444"/>
    <d v="2015-04-25T19:59:22"/>
    <x v="0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1"/>
    <s v="television"/>
    <x v="445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1"/>
    <s v="television"/>
    <x v="446"/>
    <d v="2015-09-14T21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447"/>
    <d v="2017-02-21T00:07:33"/>
    <x v="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448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449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450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451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452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453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454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455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456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457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458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459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460"/>
    <d v="2016-03-26T17:11:30"/>
    <x v="1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461"/>
    <d v="2015-08-11T18:31:40"/>
    <x v="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46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463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464"/>
    <d v="2015-11-14T13:20:00"/>
    <x v="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465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466"/>
    <d v="2015-07-06T03:0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467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468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469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470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471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47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473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474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475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476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477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478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47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480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48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482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483"/>
    <d v="2014-11-12T07:59:00"/>
    <x v="2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484"/>
    <d v="2017-03-10T14:55:16"/>
    <x v="3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485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486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487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488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489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490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491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492"/>
    <d v="2015-09-04T19:00:10"/>
    <x v="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493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494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49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496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497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49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499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500"/>
    <d v="2017-01-24T15:32:48"/>
    <x v="3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50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502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503"/>
    <d v="2016-06-19T23:00:00"/>
    <x v="1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504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505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506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507"/>
    <d v="2017-02-14T17:23:40"/>
    <x v="3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508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509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510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511"/>
    <d v="2016-11-22T20:28:27"/>
    <x v="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512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513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514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515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516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517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518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519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520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521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522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523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524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525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526"/>
    <d v="2015-09-17T14:59:5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4"/>
    <s v="spaces"/>
    <x v="527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4"/>
    <s v="spaces"/>
    <x v="528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4"/>
    <s v="spaces"/>
    <x v="529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4"/>
    <s v="spaces"/>
    <x v="530"/>
    <d v="2016-10-04T03:59:00"/>
    <x v="1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4"/>
    <s v="spaces"/>
    <x v="531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4"/>
    <s v="spaces"/>
    <x v="532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4"/>
    <s v="spaces"/>
    <x v="533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4"/>
    <s v="spaces"/>
    <x v="534"/>
    <d v="2015-12-24T15:41:24"/>
    <x v="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4"/>
    <s v="spaces"/>
    <x v="535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4"/>
    <s v="spaces"/>
    <x v="536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4"/>
    <s v="spaces"/>
    <x v="537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4"/>
    <s v="spaces"/>
    <x v="538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4"/>
    <s v="spaces"/>
    <x v="539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4"/>
    <s v="spaces"/>
    <x v="540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4"/>
    <s v="spaces"/>
    <x v="541"/>
    <d v="2016-11-11T12:10:53"/>
    <x v="1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4"/>
    <s v="spaces"/>
    <x v="542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4"/>
    <s v="spaces"/>
    <x v="543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4"/>
    <s v="spaces"/>
    <x v="544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4"/>
    <s v="spaces"/>
    <x v="545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4"/>
    <s v="spaces"/>
    <x v="546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4"/>
    <s v="spaces"/>
    <x v="547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4"/>
    <s v="spaces"/>
    <x v="548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4"/>
    <s v="spaces"/>
    <x v="54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4"/>
    <s v="spaces"/>
    <x v="55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4"/>
    <s v="spaces"/>
    <x v="551"/>
    <d v="2016-01-23T08:45:5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4"/>
    <s v="spaces"/>
    <x v="552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4"/>
    <s v="spaces"/>
    <x v="55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4"/>
    <s v="spaces"/>
    <x v="554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4"/>
    <s v="spaces"/>
    <x v="555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4"/>
    <s v="spaces"/>
    <x v="556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4"/>
    <s v="spaces"/>
    <x v="557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4"/>
    <s v="spaces"/>
    <x v="558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4"/>
    <s v="spaces"/>
    <x v="559"/>
    <d v="2016-06-20T08:41:21"/>
    <x v="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4"/>
    <s v="spaces"/>
    <x v="560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4"/>
    <s v="spaces"/>
    <x v="561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4"/>
    <s v="spaces"/>
    <x v="562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4"/>
    <s v="spaces"/>
    <x v="563"/>
    <d v="2016-10-09T18:25:10"/>
    <x v="1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4"/>
    <s v="spaces"/>
    <x v="564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4"/>
    <s v="spaces"/>
    <x v="565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4"/>
    <s v="spaces"/>
    <x v="566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4"/>
    <s v="spaces"/>
    <x v="567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4"/>
    <s v="spaces"/>
    <x v="568"/>
    <d v="2017-02-27T04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4"/>
    <s v="spaces"/>
    <x v="569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4"/>
    <s v="spaces"/>
    <x v="570"/>
    <d v="2017-03-01T02:00:00"/>
    <x v="3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4"/>
    <s v="spaces"/>
    <x v="571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4"/>
    <s v="spaces"/>
    <x v="57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4"/>
    <s v="spaces"/>
    <x v="573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4"/>
    <s v="spaces"/>
    <x v="574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4"/>
    <s v="spaces"/>
    <x v="575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4"/>
    <s v="spaces"/>
    <x v="576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4"/>
    <s v="spaces"/>
    <x v="577"/>
    <d v="2014-12-14T18:09:51"/>
    <x v="2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4"/>
    <s v="spaces"/>
    <x v="578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4"/>
    <s v="spaces"/>
    <x v="57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4"/>
    <s v="spaces"/>
    <x v="580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4"/>
    <s v="spaces"/>
    <x v="581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4"/>
    <s v="spaces"/>
    <x v="582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4"/>
    <s v="spaces"/>
    <x v="583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4"/>
    <s v="spaces"/>
    <x v="584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4"/>
    <s v="spaces"/>
    <x v="585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4"/>
    <s v="spaces"/>
    <x v="586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4"/>
    <s v="spaces"/>
    <x v="587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4"/>
    <s v="spaces"/>
    <x v="588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4"/>
    <s v="spaces"/>
    <x v="589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4"/>
    <s v="spaces"/>
    <x v="590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4"/>
    <s v="spaces"/>
    <x v="591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4"/>
    <s v="spaces"/>
    <x v="592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4"/>
    <s v="spaces"/>
    <x v="593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4"/>
    <s v="spaces"/>
    <x v="594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4"/>
    <s v="spaces"/>
    <x v="595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4"/>
    <s v="spaces"/>
    <x v="596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4"/>
    <s v="spaces"/>
    <x v="597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4"/>
    <s v="spaces"/>
    <x v="598"/>
    <d v="2015-03-20T15:54:11"/>
    <x v="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4"/>
    <s v="spaces"/>
    <x v="599"/>
    <d v="2016-08-15T06:20:25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0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0"/>
    <s v="web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0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0"/>
    <s v="web"/>
    <x v="60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0"/>
    <s v="web"/>
    <x v="604"/>
    <d v="2014-08-28T00:50:56"/>
    <x v="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0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0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0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0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0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0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0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0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0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0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0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0"/>
    <s v="web"/>
    <x v="616"/>
    <d v="2017-02-25T09:01:4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0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0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0"/>
    <s v="web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0"/>
    <s v="web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0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0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0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0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0"/>
    <s v="web"/>
    <x v="625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0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0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0"/>
    <s v="web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0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0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0"/>
    <s v="web"/>
    <x v="631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0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0"/>
    <s v="web"/>
    <x v="633"/>
    <d v="2016-06-17T23:00:00"/>
    <x v="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0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0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0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0"/>
    <s v="web"/>
    <x v="637"/>
    <d v="2017-02-25T23:04:00"/>
    <x v="3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0"/>
    <s v="web"/>
    <x v="638"/>
    <d v="2017-03-25T13:14:22"/>
    <x v="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0"/>
    <s v="web"/>
    <x v="639"/>
    <d v="2014-10-13T13:59:5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4"/>
    <s v="spaces"/>
    <x v="640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4"/>
    <s v="spaces"/>
    <x v="64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4"/>
    <s v="spaces"/>
    <x v="642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4"/>
    <s v="spaces"/>
    <x v="643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4"/>
    <s v="spaces"/>
    <x v="644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4"/>
    <s v="spaces"/>
    <x v="645"/>
    <d v="2016-11-01T03:59:00"/>
    <x v="1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4"/>
    <s v="spaces"/>
    <x v="64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4"/>
    <s v="spaces"/>
    <x v="647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4"/>
    <s v="spaces"/>
    <x v="648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4"/>
    <s v="spaces"/>
    <x v="649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4"/>
    <s v="spaces"/>
    <x v="650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4"/>
    <s v="spaces"/>
    <x v="651"/>
    <d v="2015-06-26T23:00:00"/>
    <x v="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4"/>
    <s v="spaces"/>
    <x v="652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4"/>
    <s v="spaces"/>
    <x v="653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4"/>
    <s v="spaces"/>
    <x v="654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4"/>
    <s v="spaces"/>
    <x v="655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4"/>
    <s v="spaces"/>
    <x v="656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4"/>
    <s v="spaces"/>
    <x v="657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4"/>
    <s v="spaces"/>
    <x v="658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4"/>
    <s v="spaces"/>
    <x v="659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4"/>
    <s v="spaces"/>
    <x v="660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4"/>
    <s v="spaces"/>
    <x v="661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4"/>
    <s v="spaces"/>
    <x v="662"/>
    <d v="2017-02-08T09:59:05"/>
    <x v="3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4"/>
    <s v="spaces"/>
    <x v="663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4"/>
    <s v="spaces"/>
    <x v="664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4"/>
    <s v="spaces"/>
    <x v="665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4"/>
    <s v="spaces"/>
    <x v="666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4"/>
    <s v="spaces"/>
    <x v="667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4"/>
    <s v="spaces"/>
    <x v="668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4"/>
    <s v="spaces"/>
    <x v="669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4"/>
    <s v="spaces"/>
    <x v="670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4"/>
    <s v="spaces"/>
    <x v="671"/>
    <d v="2015-09-28T06:35:34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4"/>
    <s v="spaces"/>
    <x v="672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4"/>
    <s v="spaces"/>
    <x v="673"/>
    <d v="2015-09-30T18:00:00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4"/>
    <s v="spaces"/>
    <x v="674"/>
    <d v="2016-10-22T22:08:58"/>
    <x v="1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4"/>
    <s v="spaces"/>
    <x v="67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4"/>
    <s v="spaces"/>
    <x v="676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4"/>
    <s v="spaces"/>
    <x v="67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4"/>
    <s v="spaces"/>
    <x v="6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4"/>
    <s v="spaces"/>
    <x v="6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4"/>
    <s v="spaces"/>
    <x v="680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4"/>
    <s v="spaces"/>
    <x v="681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4"/>
    <s v="spaces"/>
    <x v="6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4"/>
    <s v="spaces"/>
    <x v="683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4"/>
    <s v="spaces"/>
    <x v="6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4"/>
    <s v="spaces"/>
    <x v="685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4"/>
    <s v="spaces"/>
    <x v="686"/>
    <d v="2016-08-19T02:27:20"/>
    <x v="1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4"/>
    <s v="spaces"/>
    <x v="6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4"/>
    <s v="spaces"/>
    <x v="68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4"/>
    <s v="spaces"/>
    <x v="6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4"/>
    <s v="spaces"/>
    <x v="690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4"/>
    <s v="spaces"/>
    <x v="691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4"/>
    <s v="spaces"/>
    <x v="6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4"/>
    <s v="spaces"/>
    <x v="6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4"/>
    <s v="spaces"/>
    <x v="694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4"/>
    <s v="spaces"/>
    <x v="6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4"/>
    <s v="spaces"/>
    <x v="6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4"/>
    <s v="spaces"/>
    <x v="6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4"/>
    <s v="spaces"/>
    <x v="698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4"/>
    <s v="spaces"/>
    <x v="699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4"/>
    <s v="spaces"/>
    <x v="700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4"/>
    <s v="spaces"/>
    <x v="701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4"/>
    <s v="spaces"/>
    <x v="702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4"/>
    <s v="spaces"/>
    <x v="7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4"/>
    <s v="spaces"/>
    <x v="704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4"/>
    <s v="spaces"/>
    <x v="705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4"/>
    <s v="spaces"/>
    <x v="706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4"/>
    <s v="spaces"/>
    <x v="7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4"/>
    <s v="spaces"/>
    <x v="708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4"/>
    <s v="spaces"/>
    <x v="7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4"/>
    <s v="spaces"/>
    <x v="710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4"/>
    <s v="spaces"/>
    <x v="711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4"/>
    <s v="spaces"/>
    <x v="712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4"/>
    <s v="spaces"/>
    <x v="713"/>
    <d v="2016-08-23T08:10:18"/>
    <x v="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4"/>
    <s v="spaces"/>
    <x v="714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4"/>
    <s v="spaces"/>
    <x v="715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4"/>
    <s v="spaces"/>
    <x v="716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4"/>
    <s v="spaces"/>
    <x v="717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4"/>
    <s v="spaces"/>
    <x v="718"/>
    <d v="2015-05-11T19:32:31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4"/>
    <s v="spaces"/>
    <x v="7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4"/>
    <s v="spaces"/>
    <x v="720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4"/>
    <s v="spaces"/>
    <x v="721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4"/>
    <s v="spaces"/>
    <x v="722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4"/>
    <s v="spaces"/>
    <x v="723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4"/>
    <s v="spaces"/>
    <x v="7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4"/>
    <s v="spaces"/>
    <x v="725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4"/>
    <s v="spaces"/>
    <x v="726"/>
    <d v="2016-06-05T10:43:47"/>
    <x v="1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4"/>
    <s v="spaces"/>
    <x v="727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4"/>
    <s v="spaces"/>
    <x v="728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4"/>
    <s v="spaces"/>
    <x v="729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4"/>
    <s v="spaces"/>
    <x v="730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4"/>
    <s v="spaces"/>
    <x v="731"/>
    <d v="2016-05-05T21:36:3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0"/>
    <s v="space exploration"/>
    <x v="732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0"/>
    <s v="space exploration"/>
    <x v="733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0"/>
    <s v="space exploration"/>
    <x v="73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0"/>
    <s v="space exploration"/>
    <x v="735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0"/>
    <s v="space exploration"/>
    <x v="736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0"/>
    <s v="space exploration"/>
    <x v="737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0"/>
    <s v="space exploration"/>
    <x v="738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0"/>
    <s v="space exploration"/>
    <x v="739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0"/>
    <s v="space exploration"/>
    <x v="740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0"/>
    <s v="space exploration"/>
    <x v="741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0"/>
    <s v="space exploration"/>
    <x v="742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0"/>
    <s v="space exploration"/>
    <x v="743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0"/>
    <s v="space exploration"/>
    <x v="74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0"/>
    <s v="space exploration"/>
    <x v="745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0"/>
    <s v="space exploration"/>
    <x v="746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0"/>
    <s v="space exploration"/>
    <x v="747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0"/>
    <s v="space exploration"/>
    <x v="748"/>
    <d v="2014-10-20T20:59:11"/>
    <x v="2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0"/>
    <s v="space exploration"/>
    <x v="749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0"/>
    <s v="space exploration"/>
    <x v="750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0"/>
    <s v="space exploration"/>
    <x v="751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0"/>
    <s v="space exploration"/>
    <x v="752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0"/>
    <s v="space exploration"/>
    <x v="753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0"/>
    <s v="space exploration"/>
    <x v="754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0"/>
    <s v="space exploration"/>
    <x v="755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0"/>
    <s v="space exploration"/>
    <x v="756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0"/>
    <s v="space exploration"/>
    <x v="757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0"/>
    <s v="space exploration"/>
    <x v="758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0"/>
    <s v="space exploration"/>
    <x v="759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0"/>
    <s v="space exploration"/>
    <x v="760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0"/>
    <s v="space exploration"/>
    <x v="761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0"/>
    <s v="space exploration"/>
    <x v="762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0"/>
    <s v="space exploration"/>
    <x v="763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0"/>
    <s v="space exploration"/>
    <x v="764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0"/>
    <s v="space exploration"/>
    <x v="765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0"/>
    <s v="space exploration"/>
    <x v="766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0"/>
    <s v="space exploration"/>
    <x v="767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0"/>
    <s v="space exploration"/>
    <x v="768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0"/>
    <s v="space exploration"/>
    <x v="769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0"/>
    <s v="space exploration"/>
    <x v="770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0"/>
    <s v="space exploration"/>
    <x v="771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0"/>
    <s v="space exploration"/>
    <x v="772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0"/>
    <s v="space exploration"/>
    <x v="773"/>
    <d v="2016-07-15T06:57:00"/>
    <x v="1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5"/>
    <s v="small batch"/>
    <x v="774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5"/>
    <s v="small batch"/>
    <x v="775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5"/>
    <s v="small batch"/>
    <x v="776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5"/>
    <s v="small batch"/>
    <x v="777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5"/>
    <s v="small batch"/>
    <x v="778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5"/>
    <s v="small batch"/>
    <x v="779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5"/>
    <s v="small batch"/>
    <x v="78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5"/>
    <s v="small batch"/>
    <x v="78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5"/>
    <s v="small batch"/>
    <x v="782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5"/>
    <s v="small batch"/>
    <x v="783"/>
    <d v="2014-03-08T22:11:35"/>
    <x v="2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5"/>
    <s v="small batch"/>
    <x v="784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5"/>
    <s v="small batch"/>
    <x v="785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5"/>
    <s v="small batch"/>
    <x v="786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5"/>
    <s v="small batch"/>
    <x v="787"/>
    <d v="2016-10-30T15:25:38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5"/>
    <s v="small batch"/>
    <x v="788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5"/>
    <s v="small batch"/>
    <x v="789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5"/>
    <s v="small batch"/>
    <x v="790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5"/>
    <s v="small batch"/>
    <x v="79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5"/>
    <s v="small batch"/>
    <x v="792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5"/>
    <s v="small batch"/>
    <x v="793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5"/>
    <s v="small batch"/>
    <x v="794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5"/>
    <s v="small batch"/>
    <x v="795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5"/>
    <s v="small batch"/>
    <x v="796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5"/>
    <s v="small batch"/>
    <x v="797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5"/>
    <s v="small batch"/>
    <x v="798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5"/>
    <s v="small batch"/>
    <x v="799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5"/>
    <s v="small batch"/>
    <x v="800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5"/>
    <s v="small batch"/>
    <x v="801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5"/>
    <s v="small batch"/>
    <x v="802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5"/>
    <s v="small batch"/>
    <x v="803"/>
    <d v="2017-02-25T23:03:59"/>
    <x v="3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5"/>
    <s v="small batch"/>
    <x v="804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5"/>
    <s v="small batch"/>
    <x v="805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5"/>
    <s v="small batch"/>
    <x v="806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5"/>
    <s v="small batch"/>
    <x v="807"/>
    <d v="2017-01-03T04:17:00"/>
    <x v="1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1"/>
    <s v="shorts"/>
    <x v="808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1"/>
    <s v="shorts"/>
    <x v="809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1"/>
    <s v="shorts"/>
    <x v="810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1"/>
    <s v="shorts"/>
    <x v="811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1"/>
    <s v="shorts"/>
    <x v="812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1"/>
    <s v="shorts"/>
    <x v="813"/>
    <d v="2014-08-11T05:59:00"/>
    <x v="2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1"/>
    <s v="shorts"/>
    <x v="814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1"/>
    <s v="shorts"/>
    <x v="815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1"/>
    <s v="shorts"/>
    <x v="816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1"/>
    <s v="shorts"/>
    <x v="817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1"/>
    <s v="shorts"/>
    <x v="818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1"/>
    <s v="shorts"/>
    <x v="819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1"/>
    <s v="shorts"/>
    <x v="820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1"/>
    <s v="shorts"/>
    <x v="821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1"/>
    <s v="shorts"/>
    <x v="822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1"/>
    <s v="shorts"/>
    <x v="823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1"/>
    <s v="shorts"/>
    <x v="824"/>
    <d v="2011-12-27T17:35:58"/>
    <x v="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1"/>
    <s v="shorts"/>
    <x v="825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1"/>
    <s v="shorts"/>
    <x v="826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1"/>
    <s v="shorts"/>
    <x v="827"/>
    <d v="2014-04-25T18:38:13"/>
    <x v="2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1"/>
    <s v="shorts"/>
    <x v="828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1"/>
    <s v="shorts"/>
    <x v="829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1"/>
    <s v="shorts"/>
    <x v="830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1"/>
    <s v="shorts"/>
    <x v="831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1"/>
    <s v="shorts"/>
    <x v="832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1"/>
    <s v="shorts"/>
    <x v="833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1"/>
    <s v="shorts"/>
    <x v="834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1"/>
    <s v="shorts"/>
    <x v="835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1"/>
    <s v="shorts"/>
    <x v="836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1"/>
    <s v="shorts"/>
    <x v="837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1"/>
    <s v="shorts"/>
    <x v="838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1"/>
    <s v="shorts"/>
    <x v="839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1"/>
    <s v="shorts"/>
    <x v="840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1"/>
    <s v="shorts"/>
    <x v="841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1"/>
    <s v="shorts"/>
    <x v="842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1"/>
    <s v="shorts"/>
    <x v="843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1"/>
    <s v="shorts"/>
    <x v="844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1"/>
    <s v="shorts"/>
    <x v="845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1"/>
    <s v="shorts"/>
    <x v="846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1"/>
    <s v="shorts"/>
    <x v="847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1"/>
    <s v="shorts"/>
    <x v="848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1"/>
    <s v="shorts"/>
    <x v="849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1"/>
    <s v="shorts"/>
    <x v="850"/>
    <d v="2010-12-23T03:08:53"/>
    <x v="7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1"/>
    <s v="shorts"/>
    <x v="851"/>
    <d v="2014-03-07T19:20:30"/>
    <x v="2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1"/>
    <s v="shorts"/>
    <x v="852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1"/>
    <s v="shorts"/>
    <x v="853"/>
    <d v="2016-05-14T00:00:00"/>
    <x v="1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1"/>
    <s v="shorts"/>
    <x v="854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1"/>
    <s v="shorts"/>
    <x v="855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1"/>
    <s v="shorts"/>
    <x v="856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1"/>
    <s v="shorts"/>
    <x v="857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1"/>
    <s v="shorts"/>
    <x v="858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1"/>
    <s v="shorts"/>
    <x v="859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1"/>
    <s v="shorts"/>
    <x v="860"/>
    <d v="2014-04-13T02:00:00"/>
    <x v="2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1"/>
    <s v="shorts"/>
    <x v="861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1"/>
    <s v="shorts"/>
    <x v="862"/>
    <d v="2012-01-13T06:34:48"/>
    <x v="6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1"/>
    <s v="shorts"/>
    <x v="863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1"/>
    <s v="shorts"/>
    <x v="864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1"/>
    <s v="shorts"/>
    <x v="865"/>
    <d v="2010-06-09T19:00:00"/>
    <x v="7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1"/>
    <s v="shorts"/>
    <x v="866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1"/>
    <s v="shorts"/>
    <x v="867"/>
    <d v="2011-08-13T23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6"/>
    <s v="rock"/>
    <x v="868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6"/>
    <s v="rock"/>
    <x v="869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6"/>
    <s v="rock"/>
    <x v="870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6"/>
    <s v="rock"/>
    <x v="871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6"/>
    <s v="rock"/>
    <x v="872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6"/>
    <s v="rock"/>
    <x v="873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6"/>
    <s v="rock"/>
    <x v="874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6"/>
    <s v="rock"/>
    <x v="875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6"/>
    <s v="rock"/>
    <x v="876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6"/>
    <s v="rock"/>
    <x v="877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6"/>
    <s v="rock"/>
    <x v="878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6"/>
    <s v="rock"/>
    <x v="879"/>
    <d v="2013-11-13T05:59:00"/>
    <x v="4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6"/>
    <s v="rock"/>
    <x v="880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6"/>
    <s v="rock"/>
    <x v="881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6"/>
    <s v="rock"/>
    <x v="882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6"/>
    <s v="rock"/>
    <x v="883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6"/>
    <s v="rock"/>
    <x v="884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6"/>
    <s v="rock"/>
    <x v="885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6"/>
    <s v="rock"/>
    <x v="886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6"/>
    <s v="rock"/>
    <x v="887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6"/>
    <s v="rock"/>
    <x v="888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6"/>
    <s v="rock"/>
    <x v="889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6"/>
    <s v="rock"/>
    <x v="890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6"/>
    <s v="rock"/>
    <x v="891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6"/>
    <s v="rock"/>
    <x v="892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6"/>
    <s v="rock"/>
    <x v="893"/>
    <d v="2011-07-16T23:00:00"/>
    <x v="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6"/>
    <s v="rock"/>
    <x v="894"/>
    <d v="2011-09-07T16:35:39"/>
    <x v="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6"/>
    <s v="rock"/>
    <x v="895"/>
    <d v="2017-03-01T02:00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6"/>
    <s v="rock"/>
    <x v="896"/>
    <d v="2014-12-22T04:59:00"/>
    <x v="2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6"/>
    <s v="rock"/>
    <x v="897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6"/>
    <s v="rock"/>
    <x v="898"/>
    <d v="2012-09-01T01:21:02"/>
    <x v="5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6"/>
    <s v="rock"/>
    <x v="899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6"/>
    <s v="rock"/>
    <x v="900"/>
    <d v="2013-03-01T13:58:00"/>
    <x v="4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6"/>
    <s v="rock"/>
    <x v="901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6"/>
    <s v="rock"/>
    <x v="902"/>
    <d v="2011-05-31T18:04:00"/>
    <x v="6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6"/>
    <s v="rock"/>
    <x v="903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6"/>
    <s v="rock"/>
    <x v="904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6"/>
    <s v="rock"/>
    <x v="905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6"/>
    <s v="rock"/>
    <x v="906"/>
    <d v="2012-08-07T17:01:00"/>
    <x v="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6"/>
    <s v="rock"/>
    <x v="907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6"/>
    <s v="rock"/>
    <x v="908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6"/>
    <s v="rock"/>
    <x v="909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6"/>
    <s v="rock"/>
    <x v="910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6"/>
    <s v="rock"/>
    <x v="911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6"/>
    <s v="rock"/>
    <x v="912"/>
    <d v="2010-04-18T06:59:00"/>
    <x v="7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6"/>
    <s v="rock"/>
    <x v="913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6"/>
    <s v="rock"/>
    <x v="914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6"/>
    <s v="rock"/>
    <x v="915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6"/>
    <s v="rock"/>
    <x v="916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6"/>
    <s v="rock"/>
    <x v="917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6"/>
    <s v="rock"/>
    <x v="918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6"/>
    <s v="rock"/>
    <x v="919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6"/>
    <s v="rock"/>
    <x v="920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6"/>
    <s v="rock"/>
    <x v="921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6"/>
    <s v="rock"/>
    <x v="922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6"/>
    <s v="rock"/>
    <x v="923"/>
    <d v="2012-05-19T03:00:00"/>
    <x v="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6"/>
    <s v="rock"/>
    <x v="924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6"/>
    <s v="rock"/>
    <x v="925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6"/>
    <s v="rock"/>
    <x v="926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6"/>
    <s v="rock"/>
    <x v="927"/>
    <d v="2012-09-22T18:19:1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6"/>
    <s v="rock"/>
    <x v="928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6"/>
    <s v="rock"/>
    <x v="929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6"/>
    <s v="rock"/>
    <x v="930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6"/>
    <s v="rock"/>
    <x v="931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6"/>
    <s v="rock"/>
    <x v="932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6"/>
    <s v="rock"/>
    <x v="933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6"/>
    <s v="rock"/>
    <x v="934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6"/>
    <s v="rock"/>
    <x v="935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6"/>
    <s v="rock"/>
    <x v="936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6"/>
    <s v="rock"/>
    <x v="937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6"/>
    <s v="rock"/>
    <x v="938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6"/>
    <s v="rock"/>
    <x v="939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6"/>
    <s v="rock"/>
    <x v="940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6"/>
    <s v="rock"/>
    <x v="941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6"/>
    <s v="rock"/>
    <x v="942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6"/>
    <s v="rock"/>
    <x v="943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6"/>
    <s v="rock"/>
    <x v="944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6"/>
    <s v="rock"/>
    <x v="945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6"/>
    <s v="rock"/>
    <x v="946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6"/>
    <s v="rock"/>
    <x v="947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6"/>
    <s v="rock"/>
    <x v="948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6"/>
    <s v="rock"/>
    <x v="949"/>
    <d v="2010-11-30T15:43:35"/>
    <x v="7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6"/>
    <s v="rock"/>
    <x v="950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6"/>
    <s v="rock"/>
    <x v="951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6"/>
    <s v="rock"/>
    <x v="952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6"/>
    <s v="rock"/>
    <x v="953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6"/>
    <s v="rock"/>
    <x v="954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6"/>
    <s v="rock"/>
    <x v="955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6"/>
    <s v="rock"/>
    <x v="956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6"/>
    <s v="rock"/>
    <x v="957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6"/>
    <s v="rock"/>
    <x v="958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6"/>
    <s v="rock"/>
    <x v="959"/>
    <d v="2013-08-07T20:49:47"/>
    <x v="4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6"/>
    <s v="rock"/>
    <x v="960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6"/>
    <s v="rock"/>
    <x v="961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6"/>
    <s v="rock"/>
    <x v="962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6"/>
    <s v="rock"/>
    <x v="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6"/>
    <s v="rock"/>
    <x v="964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6"/>
    <s v="rock"/>
    <x v="965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6"/>
    <s v="rock"/>
    <x v="966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6"/>
    <s v="rock"/>
    <x v="967"/>
    <d v="2013-03-11T04:00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6"/>
    <s v="rock"/>
    <x v="968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6"/>
    <s v="rock"/>
    <x v="969"/>
    <d v="2015-03-16T16:35:52"/>
    <x v="0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6"/>
    <s v="rock"/>
    <x v="970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6"/>
    <s v="rock"/>
    <x v="971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6"/>
    <s v="rock"/>
    <x v="972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6"/>
    <s v="rock"/>
    <x v="973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6"/>
    <s v="rock"/>
    <x v="974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6"/>
    <s v="rock"/>
    <x v="975"/>
    <d v="2015-05-07T18:12:22"/>
    <x v="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6"/>
    <s v="rock"/>
    <x v="976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6"/>
    <s v="rock"/>
    <x v="977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6"/>
    <s v="rock"/>
    <x v="978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6"/>
    <s v="rock"/>
    <x v="979"/>
    <d v="2017-01-15T01:35:19"/>
    <x v="1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6"/>
    <s v="rock"/>
    <x v="980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6"/>
    <s v="rock"/>
    <x v="981"/>
    <d v="2017-02-03T04:11:00"/>
    <x v="3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6"/>
    <s v="rock"/>
    <x v="982"/>
    <d v="2016-08-01T18:13:30"/>
    <x v="1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6"/>
    <s v="rock"/>
    <x v="983"/>
    <d v="2015-06-05T11:47:56"/>
    <x v="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6"/>
    <s v="rock"/>
    <x v="984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6"/>
    <s v="rock"/>
    <x v="98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6"/>
    <s v="rock"/>
    <x v="986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6"/>
    <s v="rock"/>
    <x v="987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6"/>
    <s v="rock"/>
    <x v="988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6"/>
    <s v="rock"/>
    <x v="989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6"/>
    <s v="rock"/>
    <x v="990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6"/>
    <s v="rock"/>
    <x v="991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6"/>
    <s v="rock"/>
    <x v="992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6"/>
    <s v="rock"/>
    <x v="993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6"/>
    <s v="rock"/>
    <x v="994"/>
    <d v="2015-04-27T17:12:00"/>
    <x v="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6"/>
    <s v="rock"/>
    <x v="995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6"/>
    <s v="rock"/>
    <x v="996"/>
    <d v="2016-03-03T03:43:06"/>
    <x v="1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6"/>
    <s v="rock"/>
    <x v="997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6"/>
    <s v="rock"/>
    <x v="998"/>
    <d v="2017-03-01T03:00:00"/>
    <x v="3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6"/>
    <s v="rock"/>
    <x v="999"/>
    <d v="2017-01-14T21:48:0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0"/>
    <s v="wearables"/>
    <x v="1000"/>
    <d v="2017-03-15T00:26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0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0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0"/>
    <s v="wearables"/>
    <x v="1003"/>
    <d v="2017-03-16T16:01:01"/>
    <x v="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0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0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0"/>
    <s v="wearables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0"/>
    <s v="wearables"/>
    <x v="1007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0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0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0"/>
    <s v="wearables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0"/>
    <s v="wearables"/>
    <x v="101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0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0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0"/>
    <s v="wearables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0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0"/>
    <s v="wearable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0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0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0"/>
    <s v="wearables"/>
    <x v="1019"/>
    <d v="2015-02-04T23:22:29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6"/>
    <s v="rock"/>
    <x v="1020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6"/>
    <s v="rock"/>
    <x v="1021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6"/>
    <s v="rock"/>
    <x v="1022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6"/>
    <s v="rock"/>
    <x v="1023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6"/>
    <s v="rock"/>
    <x v="1024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6"/>
    <s v="rock"/>
    <x v="1025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6"/>
    <s v="rock"/>
    <x v="1026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6"/>
    <s v="rock"/>
    <x v="1027"/>
    <d v="2013-07-26T01:30:35"/>
    <x v="4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6"/>
    <s v="rock"/>
    <x v="1028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6"/>
    <s v="rock"/>
    <x v="1029"/>
    <d v="2011-10-14T23:00:00"/>
    <x v="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6"/>
    <s v="rock"/>
    <x v="1030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6"/>
    <s v="rock"/>
    <x v="1031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6"/>
    <s v="rock"/>
    <x v="1032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6"/>
    <s v="rock"/>
    <x v="1033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6"/>
    <s v="rock"/>
    <x v="1034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6"/>
    <s v="rock"/>
    <x v="1035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6"/>
    <s v="rock"/>
    <x v="1036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6"/>
    <s v="rock"/>
    <x v="1037"/>
    <d v="2012-12-15T22:11:50"/>
    <x v="5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6"/>
    <s v="rock"/>
    <x v="1038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6"/>
    <s v="rock"/>
    <x v="1039"/>
    <d v="2013-01-02T20:59:44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1041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7"/>
    <s v="audio"/>
    <x v="1042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7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7"/>
    <s v="audio"/>
    <x v="1045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1047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7"/>
    <s v="audio"/>
    <x v="1048"/>
    <d v="2016-09-25T01:16:29"/>
    <x v="1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105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7"/>
    <s v="audio"/>
    <x v="1053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105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10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7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1061"/>
    <d v="2016-05-02T01:00:00"/>
    <x v="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7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1063"/>
    <d v="2016-08-31T00:44:2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6"/>
    <s v="rock"/>
    <x v="1064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6"/>
    <s v="rock"/>
    <x v="1065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6"/>
    <s v="rock"/>
    <x v="106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6"/>
    <s v="rock"/>
    <x v="1067"/>
    <d v="2012-11-22T22:00:00"/>
    <x v="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6"/>
    <s v="rock"/>
    <x v="1068"/>
    <d v="2013-11-01T19:00:00"/>
    <x v="4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6"/>
    <s v="rock"/>
    <x v="1069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6"/>
    <s v="rock"/>
    <x v="1070"/>
    <d v="2014-09-15T04:28:06"/>
    <x v="2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6"/>
    <s v="rock"/>
    <x v="1071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6"/>
    <s v="rock"/>
    <x v="1072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6"/>
    <s v="rock"/>
    <x v="1073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6"/>
    <s v="rock"/>
    <x v="1074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6"/>
    <s v="rock"/>
    <x v="107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6"/>
    <s v="rock"/>
    <x v="1076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6"/>
    <s v="rock"/>
    <x v="107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6"/>
    <s v="rock"/>
    <x v="1078"/>
    <d v="2012-11-26T04:59:00"/>
    <x v="5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6"/>
    <s v="rock"/>
    <x v="1079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6"/>
    <s v="rock"/>
    <x v="1080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6"/>
    <s v="rock"/>
    <x v="1081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6"/>
    <s v="rock"/>
    <x v="1082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6"/>
    <s v="rock"/>
    <x v="1083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6"/>
    <s v="rock"/>
    <x v="1084"/>
    <d v="2012-01-16T05:00:00"/>
    <x v="6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6"/>
    <s v="rock"/>
    <x v="1085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6"/>
    <s v="rock"/>
    <x v="1086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6"/>
    <s v="rock"/>
    <x v="108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6"/>
    <s v="rock"/>
    <x v="1088"/>
    <d v="2009-12-31T23:39:00"/>
    <x v="8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6"/>
    <s v="rock"/>
    <x v="1089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6"/>
    <s v="rock"/>
    <x v="1090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6"/>
    <s v="rock"/>
    <x v="1091"/>
    <d v="2010-08-03T01:59:00"/>
    <x v="7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6"/>
    <s v="rock"/>
    <x v="1092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6"/>
    <s v="rock"/>
    <x v="1093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6"/>
    <s v="rock"/>
    <x v="1094"/>
    <d v="2012-10-24T16:26:16"/>
    <x v="5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6"/>
    <s v="rock"/>
    <x v="1095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6"/>
    <s v="rock"/>
    <x v="1096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6"/>
    <s v="rock"/>
    <x v="1097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6"/>
    <s v="rock"/>
    <x v="1098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6"/>
    <s v="rock"/>
    <x v="1099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6"/>
    <s v="rock"/>
    <x v="1100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6"/>
    <s v="rock"/>
    <x v="1101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6"/>
    <s v="rock"/>
    <x v="1102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6"/>
    <s v="rock"/>
    <x v="1103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6"/>
    <s v="rock"/>
    <x v="1104"/>
    <d v="2013-03-02T07:59:00"/>
    <x v="4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6"/>
    <s v="rock"/>
    <x v="110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6"/>
    <s v="rock"/>
    <x v="1106"/>
    <d v="2016-03-31T15:51:11"/>
    <x v="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6"/>
    <s v="rock"/>
    <x v="110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6"/>
    <s v="rock"/>
    <x v="1108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6"/>
    <s v="rock"/>
    <x v="1109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6"/>
    <s v="rock"/>
    <x v="1110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6"/>
    <s v="rock"/>
    <x v="1111"/>
    <d v="2013-05-07T04:59:00"/>
    <x v="4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6"/>
    <s v="rock"/>
    <x v="1112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6"/>
    <s v="rock"/>
    <x v="1113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6"/>
    <s v="rock"/>
    <x v="111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6"/>
    <s v="rock"/>
    <x v="1115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6"/>
    <s v="rock"/>
    <x v="1116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6"/>
    <s v="rock"/>
    <x v="111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6"/>
    <s v="rock"/>
    <x v="1118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6"/>
    <s v="rock"/>
    <x v="1119"/>
    <d v="2011-07-31T06:59:00"/>
    <x v="6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6"/>
    <s v="rock"/>
    <x v="1120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6"/>
    <s v="rock"/>
    <x v="1121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6"/>
    <s v="rock"/>
    <x v="1122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6"/>
    <s v="rock"/>
    <x v="1123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6"/>
    <s v="rock"/>
    <x v="1124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6"/>
    <s v="rock"/>
    <x v="1125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6"/>
    <s v="rock"/>
    <x v="1126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6"/>
    <s v="rock"/>
    <x v="1127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6"/>
    <s v="rock"/>
    <x v="1128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6"/>
    <s v="rock"/>
    <x v="1129"/>
    <d v="2011-12-16T05:48:41"/>
    <x v="6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6"/>
    <s v="rock"/>
    <x v="1130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6"/>
    <s v="rock"/>
    <x v="1131"/>
    <d v="2014-02-06T17:01:24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6"/>
    <s v="rock"/>
    <x v="1132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6"/>
    <s v="rock"/>
    <x v="1133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6"/>
    <s v="rock"/>
    <x v="1134"/>
    <d v="2015-06-08T03:50:00"/>
    <x v="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6"/>
    <s v="rock"/>
    <x v="1135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6"/>
    <s v="rock"/>
    <x v="1136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6"/>
    <s v="rock"/>
    <x v="1137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6"/>
    <s v="rock"/>
    <x v="1138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6"/>
    <s v="rock"/>
    <x v="1139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6"/>
    <s v="rock"/>
    <x v="1140"/>
    <d v="2017-03-02T16:49:11"/>
    <x v="3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6"/>
    <s v="rock"/>
    <x v="1141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6"/>
    <s v="rock"/>
    <x v="1142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6"/>
    <s v="rock"/>
    <x v="1143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6"/>
    <s v="rock"/>
    <x v="1144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6"/>
    <s v="rock"/>
    <x v="1145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6"/>
    <s v="rock"/>
    <x v="1146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6"/>
    <s v="rock"/>
    <x v="1147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6"/>
    <s v="rock"/>
    <x v="1148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6"/>
    <s v="rock"/>
    <x v="1149"/>
    <d v="2017-01-18T15:16:37"/>
    <x v="1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6"/>
    <s v="rock"/>
    <x v="1150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6"/>
    <s v="rock"/>
    <x v="1151"/>
    <d v="2015-11-13T17:04:28"/>
    <x v="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6"/>
    <s v="rock"/>
    <x v="1152"/>
    <d v="2011-07-25T06:50:00"/>
    <x v="6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6"/>
    <s v="rock"/>
    <x v="1153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6"/>
    <s v="rock"/>
    <x v="1154"/>
    <d v="2012-05-09T02:00:04"/>
    <x v="5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6"/>
    <s v="rock"/>
    <x v="115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6"/>
    <s v="rock"/>
    <x v="1156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6"/>
    <s v="rock"/>
    <x v="115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6"/>
    <s v="rock"/>
    <x v="1158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6"/>
    <s v="rock"/>
    <x v="115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6"/>
    <s v="rock"/>
    <x v="116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6"/>
    <s v="rock"/>
    <x v="1161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6"/>
    <s v="rock"/>
    <x v="1162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6"/>
    <s v="rock"/>
    <x v="1163"/>
    <d v="2012-04-18T16:44:36"/>
    <x v="5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6"/>
    <s v="rock"/>
    <x v="1164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6"/>
    <s v="rock"/>
    <x v="1165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6"/>
    <s v="rock"/>
    <x v="116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6"/>
    <s v="rock"/>
    <x v="1167"/>
    <d v="2012-02-23T17:33:46"/>
    <x v="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6"/>
    <s v="rock"/>
    <x v="1168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6"/>
    <s v="rock"/>
    <x v="1169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6"/>
    <s v="rock"/>
    <x v="1170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6"/>
    <s v="rock"/>
    <x v="1171"/>
    <d v="2012-06-28T17:26:56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5"/>
    <s v="restaurants"/>
    <x v="1172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5"/>
    <s v="restaurants"/>
    <x v="1173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5"/>
    <s v="restaurants"/>
    <x v="1174"/>
    <d v="2016-06-07T21:06:00"/>
    <x v="1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5"/>
    <s v="restaurants"/>
    <x v="1175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5"/>
    <s v="restaurants"/>
    <x v="117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5"/>
    <s v="restaurants"/>
    <x v="1177"/>
    <d v="2015-10-03T21:00:00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5"/>
    <s v="restaurants"/>
    <x v="1178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5"/>
    <s v="restaurants"/>
    <x v="1179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5"/>
    <s v="restaurants"/>
    <x v="1180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5"/>
    <s v="restaurants"/>
    <x v="1181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5"/>
    <s v="restaurants"/>
    <x v="1182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5"/>
    <s v="restaurants"/>
    <x v="1183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5"/>
    <s v="restaurants"/>
    <x v="1184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5"/>
    <s v="restaurants"/>
    <x v="1185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5"/>
    <s v="restaurants"/>
    <x v="1186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5"/>
    <s v="restaurants"/>
    <x v="1187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5"/>
    <s v="restaurants"/>
    <x v="1188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5"/>
    <s v="restaurants"/>
    <x v="1189"/>
    <d v="2014-11-13T17:20:28"/>
    <x v="2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5"/>
    <s v="restaurants"/>
    <x v="1190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5"/>
    <s v="restaurants"/>
    <x v="1191"/>
    <d v="2016-10-15T19:21:00"/>
    <x v="1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3"/>
    <s v="radio &amp; podcasts"/>
    <x v="1192"/>
    <d v="2014-10-21T00:00:00"/>
    <x v="2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3"/>
    <s v="radio &amp; podcasts"/>
    <x v="1193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3"/>
    <s v="radio &amp; podcasts"/>
    <x v="1194"/>
    <d v="2013-04-07T20:52:18"/>
    <x v="4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195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3"/>
    <s v="radio &amp; podcasts"/>
    <x v="1196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197"/>
    <d v="2016-01-12T05:00:00"/>
    <x v="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3"/>
    <s v="radio &amp; podcasts"/>
    <x v="1198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3"/>
    <s v="radio &amp; podcasts"/>
    <x v="119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3"/>
    <s v="radio &amp; podcasts"/>
    <x v="1200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3"/>
    <s v="radio &amp; podcasts"/>
    <x v="1201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3"/>
    <s v="radio &amp; podcasts"/>
    <x v="1202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3"/>
    <s v="radio &amp; podcasts"/>
    <x v="1203"/>
    <d v="2013-10-16T13:01:43"/>
    <x v="4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3"/>
    <s v="radio &amp; podcasts"/>
    <x v="1204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3"/>
    <s v="radio &amp; podcasts"/>
    <x v="1205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3"/>
    <s v="radio &amp; podcasts"/>
    <x v="1206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3"/>
    <s v="radio &amp; podcasts"/>
    <x v="1207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3"/>
    <s v="radio &amp; podcasts"/>
    <x v="1208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3"/>
    <s v="radio &amp; podcasts"/>
    <x v="1209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3"/>
    <s v="radio &amp; podcasts"/>
    <x v="1210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3"/>
    <s v="radio &amp; podcasts"/>
    <x v="1211"/>
    <d v="2013-07-26T17:00:00"/>
    <x v="4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6"/>
    <s v="pop"/>
    <x v="1212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6"/>
    <s v="pop"/>
    <x v="1213"/>
    <d v="2011-06-14T00:35:27"/>
    <x v="6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6"/>
    <s v="pop"/>
    <x v="1214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6"/>
    <s v="pop"/>
    <x v="1215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6"/>
    <s v="pop"/>
    <x v="1216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6"/>
    <s v="pop"/>
    <x v="1217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6"/>
    <s v="pop"/>
    <x v="1218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6"/>
    <s v="pop"/>
    <x v="1219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6"/>
    <s v="pop"/>
    <x v="1220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6"/>
    <s v="pop"/>
    <x v="1221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6"/>
    <s v="pop"/>
    <x v="1222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6"/>
    <s v="pop"/>
    <x v="1223"/>
    <d v="2013-11-24T12:49:53"/>
    <x v="4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6"/>
    <s v="world music"/>
    <x v="122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6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6"/>
    <s v="world music"/>
    <x v="122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6"/>
    <s v="world music"/>
    <x v="122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6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6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6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6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6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6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6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6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6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6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6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6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6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6"/>
    <s v="world music"/>
    <x v="1241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6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6"/>
    <s v="world music"/>
    <x v="1243"/>
    <d v="2011-07-08T21:00:00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6"/>
    <s v="pop"/>
    <x v="1244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6"/>
    <s v="pop"/>
    <x v="1245"/>
    <d v="2012-04-18T21:22:40"/>
    <x v="5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6"/>
    <s v="pop"/>
    <x v="1246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6"/>
    <s v="pop"/>
    <x v="1247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6"/>
    <s v="pop"/>
    <x v="124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6"/>
    <s v="pop"/>
    <x v="1249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6"/>
    <s v="pop"/>
    <x v="1250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6"/>
    <s v="pop"/>
    <x v="1251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6"/>
    <s v="pop"/>
    <x v="1252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6"/>
    <s v="pop"/>
    <x v="1253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6"/>
    <s v="pop"/>
    <x v="1254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6"/>
    <s v="pop"/>
    <x v="1255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6"/>
    <s v="pop"/>
    <x v="1256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6"/>
    <s v="pop"/>
    <x v="1257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6"/>
    <s v="pop"/>
    <x v="1258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6"/>
    <s v="pop"/>
    <x v="125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6"/>
    <s v="pop"/>
    <x v="1260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6"/>
    <s v="pop"/>
    <x v="1261"/>
    <d v="2010-07-05T04:00:00"/>
    <x v="7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6"/>
    <s v="pop"/>
    <x v="1262"/>
    <d v="2016-08-01T13:03:34"/>
    <x v="1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6"/>
    <s v="pop"/>
    <x v="1263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6"/>
    <s v="pop"/>
    <x v="1264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6"/>
    <s v="pop"/>
    <x v="1265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6"/>
    <s v="pop"/>
    <x v="1266"/>
    <d v="2011-10-16T22:03:00"/>
    <x v="6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6"/>
    <s v="pop"/>
    <x v="126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6"/>
    <s v="pop"/>
    <x v="1268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6"/>
    <s v="pop"/>
    <x v="1269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6"/>
    <s v="pop"/>
    <x v="1270"/>
    <d v="2011-07-22T01:39:05"/>
    <x v="6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6"/>
    <s v="pop"/>
    <x v="1271"/>
    <d v="2014-07-12T18:11:07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4"/>
    <s v="plays"/>
    <x v="1272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4"/>
    <s v="plays"/>
    <x v="1273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4"/>
    <s v="plays"/>
    <x v="1274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4"/>
    <s v="plays"/>
    <x v="1275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4"/>
    <s v="plays"/>
    <x v="1276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4"/>
    <s v="plays"/>
    <x v="1277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4"/>
    <s v="plays"/>
    <x v="1278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4"/>
    <s v="plays"/>
    <x v="1279"/>
    <d v="2017-02-17T16:05:00"/>
    <x v="3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4"/>
    <s v="plays"/>
    <x v="1280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4"/>
    <s v="plays"/>
    <x v="1281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4"/>
    <s v="plays"/>
    <x v="1282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4"/>
    <s v="plays"/>
    <x v="1283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4"/>
    <s v="plays"/>
    <x v="1284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4"/>
    <s v="plays"/>
    <x v="1285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4"/>
    <s v="plays"/>
    <x v="1286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4"/>
    <s v="plays"/>
    <x v="1287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4"/>
    <s v="plays"/>
    <x v="1288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4"/>
    <s v="plays"/>
    <x v="1289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4"/>
    <s v="plays"/>
    <x v="1290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4"/>
    <s v="plays"/>
    <x v="1291"/>
    <d v="2016-07-05T01:11:47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4"/>
    <s v="plays"/>
    <x v="1292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4"/>
    <s v="plays"/>
    <x v="1293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4"/>
    <s v="plays"/>
    <x v="1294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4"/>
    <s v="plays"/>
    <x v="1295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4"/>
    <s v="plays"/>
    <x v="1296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4"/>
    <s v="plays"/>
    <x v="1297"/>
    <d v="2017-01-04T03:14:05"/>
    <x v="1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4"/>
    <s v="plays"/>
    <x v="1298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4"/>
    <s v="plays"/>
    <x v="1299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4"/>
    <s v="plays"/>
    <x v="1300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4"/>
    <s v="plays"/>
    <x v="130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4"/>
    <s v="plays"/>
    <x v="1302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4"/>
    <s v="plays"/>
    <x v="1303"/>
    <d v="2015-07-29T17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0"/>
    <s v="wearables"/>
    <x v="1304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0"/>
    <s v="wearables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0"/>
    <s v="wearables"/>
    <x v="1306"/>
    <d v="2014-12-04T10:58:54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0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0"/>
    <s v="wearables"/>
    <x v="1308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0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0"/>
    <s v="wearables"/>
    <x v="131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0"/>
    <s v="wearables"/>
    <x v="1311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0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0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0"/>
    <s v="wearables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0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0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0"/>
    <s v="wearables"/>
    <x v="1317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0"/>
    <s v="wearables"/>
    <x v="1318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0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0"/>
    <s v="wearables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0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0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0"/>
    <s v="wearables"/>
    <x v="1323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0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0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0"/>
    <s v="wearables"/>
    <x v="1326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0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0"/>
    <s v="wearables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0"/>
    <s v="wearables"/>
    <x v="132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0"/>
    <s v="wearables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0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0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0"/>
    <s v="wearables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0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0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0"/>
    <s v="wearables"/>
    <x v="133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0"/>
    <s v="wearables"/>
    <x v="1337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0"/>
    <s v="wearables"/>
    <x v="1338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0"/>
    <s v="wearables"/>
    <x v="133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0"/>
    <s v="wearables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0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0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0"/>
    <s v="wearables"/>
    <x v="1343"/>
    <d v="2016-08-19T03:59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4"/>
    <s v="plays"/>
    <x v="1344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4"/>
    <s v="plays"/>
    <x v="1345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4"/>
    <s v="plays"/>
    <x v="1346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4"/>
    <s v="plays"/>
    <x v="1347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4"/>
    <s v="plays"/>
    <x v="1348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4"/>
    <s v="plays"/>
    <x v="1349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4"/>
    <s v="plays"/>
    <x v="1350"/>
    <d v="2016-12-01T02:23:31"/>
    <x v="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4"/>
    <s v="plays"/>
    <x v="1351"/>
    <d v="2016-07-31T11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4"/>
    <s v="plays"/>
    <x v="1352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4"/>
    <s v="plays"/>
    <x v="1353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4"/>
    <s v="plays"/>
    <x v="1354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4"/>
    <s v="plays"/>
    <x v="1355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4"/>
    <s v="plays"/>
    <x v="1356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4"/>
    <s v="plays"/>
    <x v="1357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4"/>
    <s v="plays"/>
    <x v="1358"/>
    <d v="2014-07-18T04:45:52"/>
    <x v="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4"/>
    <s v="plays"/>
    <x v="1359"/>
    <d v="2016-07-29T16:50:43"/>
    <x v="1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4"/>
    <s v="plays"/>
    <x v="1360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4"/>
    <s v="plays"/>
    <x v="1361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4"/>
    <s v="plays"/>
    <x v="1362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4"/>
    <s v="plays"/>
    <x v="1363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4"/>
    <s v="plays"/>
    <x v="1364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4"/>
    <s v="plays"/>
    <x v="1365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4"/>
    <s v="plays"/>
    <x v="1366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4"/>
    <s v="plays"/>
    <x v="1367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4"/>
    <s v="plays"/>
    <x v="1368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4"/>
    <s v="plays"/>
    <x v="1369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4"/>
    <s v="plays"/>
    <x v="137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4"/>
    <s v="plays"/>
    <x v="1371"/>
    <d v="2015-01-04T13:16:06"/>
    <x v="2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4"/>
    <s v="plays"/>
    <x v="1372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4"/>
    <s v="plays"/>
    <x v="1373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4"/>
    <s v="plays"/>
    <x v="1374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4"/>
    <s v="plays"/>
    <x v="1375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4"/>
    <s v="plays"/>
    <x v="1376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4"/>
    <s v="plays"/>
    <x v="1377"/>
    <d v="2015-08-05T11:00:00"/>
    <x v="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4"/>
    <s v="plays"/>
    <x v="137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4"/>
    <s v="plays"/>
    <x v="1379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4"/>
    <s v="plays"/>
    <x v="1380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4"/>
    <s v="plays"/>
    <x v="1381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4"/>
    <s v="plays"/>
    <x v="1382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4"/>
    <s v="plays"/>
    <x v="1383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4"/>
    <s v="plays"/>
    <x v="1384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4"/>
    <s v="plays"/>
    <x v="138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4"/>
    <s v="plays"/>
    <x v="1386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4"/>
    <s v="plays"/>
    <x v="1387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4"/>
    <s v="plays"/>
    <x v="1388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4"/>
    <s v="plays"/>
    <x v="1389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4"/>
    <s v="plays"/>
    <x v="1390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4"/>
    <s v="plays"/>
    <x v="1391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4"/>
    <s v="plays"/>
    <x v="1392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4"/>
    <s v="plays"/>
    <x v="1393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4"/>
    <s v="plays"/>
    <x v="1394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4"/>
    <s v="plays"/>
    <x v="1395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4"/>
    <s v="plays"/>
    <x v="139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4"/>
    <s v="plays"/>
    <x v="1397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4"/>
    <s v="plays"/>
    <x v="1398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4"/>
    <s v="plays"/>
    <x v="139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4"/>
    <s v="plays"/>
    <x v="1400"/>
    <d v="2016-06-02T10:25:18"/>
    <x v="1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4"/>
    <s v="plays"/>
    <x v="1401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4"/>
    <s v="plays"/>
    <x v="1402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4"/>
    <s v="plays"/>
    <x v="1403"/>
    <d v="2014-11-23T22:00:00"/>
    <x v="2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4"/>
    <s v="plays"/>
    <x v="1404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4"/>
    <s v="plays"/>
    <x v="1405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4"/>
    <s v="plays"/>
    <x v="1406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4"/>
    <s v="plays"/>
    <x v="1407"/>
    <d v="2017-02-18T04:59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4"/>
    <s v="plays"/>
    <x v="1408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4"/>
    <s v="plays"/>
    <x v="1409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4"/>
    <s v="plays"/>
    <x v="1410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4"/>
    <s v="plays"/>
    <x v="1411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4"/>
    <s v="plays"/>
    <x v="1412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s v="no backers."/>
    <x v="4"/>
    <s v="plays"/>
    <x v="1413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4"/>
    <s v="plays"/>
    <x v="1414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4"/>
    <s v="plays"/>
    <x v="1415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4"/>
    <s v="plays"/>
    <x v="141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4"/>
    <s v="plays"/>
    <x v="141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4"/>
    <s v="plays"/>
    <x v="1418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4"/>
    <s v="plays"/>
    <x v="141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4"/>
    <s v="plays"/>
    <x v="142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4"/>
    <s v="plays"/>
    <x v="1421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4"/>
    <s v="plays"/>
    <x v="1422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4"/>
    <s v="plays"/>
    <x v="1423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4"/>
    <s v="plays"/>
    <x v="1424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4"/>
    <s v="plays"/>
    <x v="142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4"/>
    <s v="plays"/>
    <x v="1426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4"/>
    <s v="plays"/>
    <x v="142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4"/>
    <s v="plays"/>
    <x v="1428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4"/>
    <s v="plays"/>
    <x v="1429"/>
    <d v="2014-12-05T11:28:00"/>
    <x v="2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4"/>
    <s v="plays"/>
    <x v="143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4"/>
    <s v="plays"/>
    <x v="1431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4"/>
    <s v="plays"/>
    <x v="1432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4"/>
    <s v="plays"/>
    <x v="1433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4"/>
    <s v="plays"/>
    <x v="1434"/>
    <d v="2014-09-09T16:12:03"/>
    <x v="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4"/>
    <s v="plays"/>
    <x v="1435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4"/>
    <s v="plays"/>
    <x v="1436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4"/>
    <s v="plays"/>
    <x v="1437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4"/>
    <s v="plays"/>
    <x v="1438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4"/>
    <s v="plays"/>
    <x v="1439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4"/>
    <s v="plays"/>
    <x v="1440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4"/>
    <s v="plays"/>
    <x v="1441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4"/>
    <s v="plays"/>
    <x v="1442"/>
    <d v="2014-12-21T17:43:33"/>
    <x v="2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4"/>
    <s v="plays"/>
    <x v="144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4"/>
    <s v="plays"/>
    <x v="1444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4"/>
    <s v="plays"/>
    <x v="1445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4"/>
    <s v="plays"/>
    <x v="1446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4"/>
    <s v="plays"/>
    <x v="144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4"/>
    <s v="plays"/>
    <x v="1448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4"/>
    <s v="plays"/>
    <x v="1449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4"/>
    <s v="plays"/>
    <x v="1450"/>
    <d v="2016-01-20T17:24:21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4"/>
    <s v="plays"/>
    <x v="146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4"/>
    <s v="plays"/>
    <x v="1462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4"/>
    <s v="plays"/>
    <x v="1463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4"/>
    <s v="plays"/>
    <x v="1464"/>
    <d v="2016-02-06T04:59:00"/>
    <x v="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4"/>
    <s v="plays"/>
    <x v="1465"/>
    <d v="2014-12-05T17:27:15"/>
    <x v="2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4"/>
    <s v="plays"/>
    <x v="146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4"/>
    <s v="plays"/>
    <x v="146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4"/>
    <s v="plays"/>
    <x v="1468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4"/>
    <s v="plays"/>
    <x v="1469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4"/>
    <s v="plays"/>
    <x v="1470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4"/>
    <s v="plays"/>
    <x v="1471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4"/>
    <s v="plays"/>
    <x v="1472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4"/>
    <s v="plays"/>
    <x v="1473"/>
    <d v="2014-08-25T21:00:00"/>
    <x v="2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4"/>
    <s v="plays"/>
    <x v="1474"/>
    <d v="2015-01-09T02:00:00"/>
    <x v="2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4"/>
    <s v="plays"/>
    <x v="147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4"/>
    <s v="plays"/>
    <x v="1476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4"/>
    <s v="plays"/>
    <x v="1477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4"/>
    <s v="plays"/>
    <x v="147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4"/>
    <s v="plays"/>
    <x v="1479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4"/>
    <s v="plays"/>
    <x v="1480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4"/>
    <s v="plays"/>
    <x v="1481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4"/>
    <s v="plays"/>
    <x v="1482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4"/>
    <s v="plays"/>
    <x v="148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4"/>
    <s v="plays"/>
    <x v="1484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4"/>
    <s v="plays"/>
    <x v="1485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4"/>
    <s v="plays"/>
    <x v="1486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4"/>
    <s v="plays"/>
    <x v="1487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4"/>
    <s v="plays"/>
    <x v="1488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4"/>
    <s v="plays"/>
    <x v="148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4"/>
    <s v="plays"/>
    <x v="1490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4"/>
    <s v="plays"/>
    <x v="149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4"/>
    <s v="plays"/>
    <x v="1492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4"/>
    <s v="plays"/>
    <x v="1493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4"/>
    <s v="plays"/>
    <x v="1494"/>
    <d v="2014-09-06T22:08:59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4"/>
    <s v="plays"/>
    <x v="1495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4"/>
    <s v="plays"/>
    <x v="1496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4"/>
    <s v="plays"/>
    <x v="1497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4"/>
    <s v="plays"/>
    <x v="1498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4"/>
    <s v="plays"/>
    <x v="1499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4"/>
    <s v="plays"/>
    <x v="1500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4"/>
    <s v="plays"/>
    <x v="1501"/>
    <d v="2015-03-25T18:01: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4"/>
    <s v="plays"/>
    <x v="1502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4"/>
    <s v="plays"/>
    <x v="1503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4"/>
    <s v="plays"/>
    <x v="15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4"/>
    <s v="plays"/>
    <x v="1505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4"/>
    <s v="plays"/>
    <x v="1506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4"/>
    <s v="plays"/>
    <x v="1507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4"/>
    <s v="plays"/>
    <x v="1508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4"/>
    <s v="plays"/>
    <x v="1509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4"/>
    <s v="plays"/>
    <x v="1510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4"/>
    <s v="plays"/>
    <x v="1511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4"/>
    <s v="plays"/>
    <x v="1512"/>
    <d v="2014-08-31T15:47:58"/>
    <x v="2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4"/>
    <s v="plays"/>
    <x v="1513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4"/>
    <s v="plays"/>
    <x v="1514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4"/>
    <s v="plays"/>
    <x v="1515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4"/>
    <s v="plays"/>
    <x v="1516"/>
    <d v="2014-11-27T03:00:00"/>
    <x v="2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4"/>
    <s v="plays"/>
    <x v="1517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4"/>
    <s v="plays"/>
    <x v="1518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4"/>
    <s v="plays"/>
    <x v="1519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4"/>
    <s v="plays"/>
    <x v="1520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4"/>
    <s v="plays"/>
    <x v="1521"/>
    <d v="2015-08-24T02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4"/>
    <s v="plays"/>
    <x v="1522"/>
    <d v="2014-11-07T00:15:55"/>
    <x v="2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4"/>
    <s v="plays"/>
    <x v="1523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4"/>
    <s v="plays"/>
    <x v="1524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4"/>
    <s v="plays"/>
    <x v="1525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4"/>
    <s v="plays"/>
    <x v="1526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4"/>
    <s v="plays"/>
    <x v="15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4"/>
    <s v="plays"/>
    <x v="1528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4"/>
    <s v="plays"/>
    <x v="1529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4"/>
    <s v="plays"/>
    <x v="1530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4"/>
    <s v="plays"/>
    <x v="1531"/>
    <d v="2012-06-01T22:52:24"/>
    <x v="5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4"/>
    <s v="plays"/>
    <x v="1532"/>
    <d v="2014-07-19T05:00:00"/>
    <x v="2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4"/>
    <s v="plays"/>
    <x v="1533"/>
    <d v="2013-07-22T20:09:12"/>
    <x v="4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4"/>
    <s v="plays"/>
    <x v="1534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4"/>
    <s v="plays"/>
    <x v="1535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4"/>
    <s v="plays"/>
    <x v="1536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4"/>
    <s v="plays"/>
    <x v="1537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4"/>
    <s v="plays"/>
    <x v="1538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4"/>
    <s v="plays"/>
    <x v="1539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4"/>
    <s v="plays"/>
    <x v="154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4"/>
    <s v="plays"/>
    <x v="1541"/>
    <d v="2014-11-26T07:59:00"/>
    <x v="2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4"/>
    <s v="plays"/>
    <x v="1542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4"/>
    <s v="plays"/>
    <x v="1543"/>
    <d v="2014-06-13T22:00:00"/>
    <x v="2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4"/>
    <s v="plays"/>
    <x v="1544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4"/>
    <s v="plays"/>
    <x v="1545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4"/>
    <s v="plays"/>
    <x v="1546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4"/>
    <s v="plays"/>
    <x v="1547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4"/>
    <s v="plays"/>
    <x v="1548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4"/>
    <s v="plays"/>
    <x v="1549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4"/>
    <s v="plays"/>
    <x v="1550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4"/>
    <s v="plays"/>
    <x v="155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4"/>
    <s v="plays"/>
    <x v="1552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4"/>
    <s v="plays"/>
    <x v="1553"/>
    <d v="2014-07-16T14:31:15"/>
    <x v="2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4"/>
    <s v="plays"/>
    <x v="1554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4"/>
    <s v="plays"/>
    <x v="1555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4"/>
    <s v="plays"/>
    <x v="1556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4"/>
    <s v="plays"/>
    <x v="1557"/>
    <d v="2012-01-31T17:00:00"/>
    <x v="6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4"/>
    <s v="plays"/>
    <x v="1558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4"/>
    <s v="plays"/>
    <x v="1559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4"/>
    <s v="plays"/>
    <x v="1560"/>
    <d v="2014-07-16T23:27:21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4"/>
    <s v="plays"/>
    <x v="1581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4"/>
    <s v="plays"/>
    <x v="1582"/>
    <d v="2014-08-04T15:59:3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4"/>
    <s v="plays"/>
    <x v="1583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4"/>
    <s v="plays"/>
    <x v="1584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4"/>
    <s v="plays"/>
    <x v="1585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4"/>
    <s v="plays"/>
    <x v="1586"/>
    <d v="2014-08-15T02:00:00"/>
    <x v="2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4"/>
    <s v="plays"/>
    <x v="1587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4"/>
    <s v="plays"/>
    <x v="1588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4"/>
    <s v="plays"/>
    <x v="1589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4"/>
    <s v="plays"/>
    <x v="1590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4"/>
    <s v="plays"/>
    <x v="1591"/>
    <d v="2015-07-11T14:30:00"/>
    <x v="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4"/>
    <s v="plays"/>
    <x v="1592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4"/>
    <s v="plays"/>
    <x v="1593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4"/>
    <s v="plays"/>
    <x v="1594"/>
    <d v="2015-03-22T22:35:47"/>
    <x v="0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4"/>
    <s v="plays"/>
    <x v="1595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4"/>
    <s v="plays"/>
    <x v="1596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4"/>
    <s v="plays"/>
    <x v="159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4"/>
    <s v="plays"/>
    <x v="1598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4"/>
    <s v="plays"/>
    <x v="1599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4"/>
    <s v="plays"/>
    <x v="1600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4"/>
    <s v="plays"/>
    <x v="1601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4"/>
    <s v="plays"/>
    <x v="1602"/>
    <d v="2017-01-17T21:10:36"/>
    <x v="1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4"/>
    <s v="plays"/>
    <x v="1603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4"/>
    <s v="plays"/>
    <x v="1604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4"/>
    <s v="plays"/>
    <x v="1605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4"/>
    <s v="plays"/>
    <x v="1606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4"/>
    <s v="plays"/>
    <x v="1607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4"/>
    <s v="plays"/>
    <x v="1608"/>
    <d v="2017-03-02T19:19:15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4"/>
    <s v="plays"/>
    <x v="1609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4"/>
    <s v="plays"/>
    <x v="1610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4"/>
    <s v="plays"/>
    <x v="1611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4"/>
    <s v="plays"/>
    <x v="1612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4"/>
    <s v="plays"/>
    <x v="1613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4"/>
    <s v="plays"/>
    <x v="1614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4"/>
    <s v="plays"/>
    <x v="1615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4"/>
    <s v="plays"/>
    <x v="1616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4"/>
    <s v="plays"/>
    <x v="1617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4"/>
    <s v="plays"/>
    <x v="1618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4"/>
    <s v="plays"/>
    <x v="1619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4"/>
    <s v="plays"/>
    <x v="1620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4"/>
    <s v="plays"/>
    <x v="1621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4"/>
    <s v="plays"/>
    <x v="1622"/>
    <d v="2015-07-12T10:25:12"/>
    <x v="0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4"/>
    <s v="plays"/>
    <x v="1623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4"/>
    <s v="plays"/>
    <x v="162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4"/>
    <s v="plays"/>
    <x v="1625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4"/>
    <s v="plays"/>
    <x v="1626"/>
    <d v="2015-06-21T17:32:46"/>
    <x v="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4"/>
    <s v="plays"/>
    <x v="1627"/>
    <d v="2016-09-07T11:20:40"/>
    <x v="1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4"/>
    <s v="plays"/>
    <x v="1628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4"/>
    <s v="plays"/>
    <x v="16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4"/>
    <s v="plays"/>
    <x v="1630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4"/>
    <s v="plays"/>
    <x v="1631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4"/>
    <s v="plays"/>
    <x v="1632"/>
    <d v="2017-02-22T13:25:52"/>
    <x v="3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4"/>
    <s v="plays"/>
    <x v="1633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4"/>
    <s v="plays"/>
    <x v="1634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4"/>
    <s v="plays"/>
    <x v="1635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4"/>
    <s v="plays"/>
    <x v="1636"/>
    <d v="2015-07-16T17:24:36"/>
    <x v="0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4"/>
    <s v="plays"/>
    <x v="1637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4"/>
    <s v="plays"/>
    <x v="1638"/>
    <d v="2015-10-30T21:00:00"/>
    <x v="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4"/>
    <s v="plays"/>
    <x v="1639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4"/>
    <s v="plays"/>
    <x v="1640"/>
    <d v="2015-12-03T17:00:00"/>
    <x v="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4"/>
    <s v="plays"/>
    <x v="1641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4"/>
    <s v="plays"/>
    <x v="1642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4"/>
    <s v="plays"/>
    <x v="1643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4"/>
    <s v="plays"/>
    <x v="1644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4"/>
    <s v="plays"/>
    <x v="1645"/>
    <d v="2015-07-12T12:47:45"/>
    <x v="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4"/>
    <s v="plays"/>
    <x v="1646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4"/>
    <s v="plays"/>
    <x v="1647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4"/>
    <s v="plays"/>
    <x v="1648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4"/>
    <s v="plays"/>
    <x v="1649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4"/>
    <s v="plays"/>
    <x v="1650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4"/>
    <s v="plays"/>
    <x v="1651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4"/>
    <s v="plays"/>
    <x v="1652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4"/>
    <s v="plays"/>
    <x v="165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4"/>
    <s v="plays"/>
    <x v="1654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4"/>
    <s v="plays"/>
    <x v="1655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4"/>
    <s v="plays"/>
    <x v="1656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4"/>
    <s v="plays"/>
    <x v="1657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4"/>
    <s v="plays"/>
    <x v="1658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4"/>
    <s v="plays"/>
    <x v="1659"/>
    <d v="2016-01-29T05:59:00"/>
    <x v="1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4"/>
    <s v="plays"/>
    <x v="1660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4"/>
    <s v="plays"/>
    <x v="1661"/>
    <d v="2016-08-15T20:09:42"/>
    <x v="1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4"/>
    <s v="plays"/>
    <x v="166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4"/>
    <s v="plays"/>
    <x v="1663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4"/>
    <s v="plays"/>
    <x v="1664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4"/>
    <s v="plays"/>
    <x v="1665"/>
    <d v="2017-03-11T12:21:3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4"/>
    <s v="plays"/>
    <x v="1666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4"/>
    <s v="plays"/>
    <x v="1667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4"/>
    <s v="plays"/>
    <x v="1668"/>
    <d v="2017-03-04T10:12:3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4"/>
    <s v="plays"/>
    <x v="1669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4"/>
    <s v="plays"/>
    <x v="1670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4"/>
    <s v="plays"/>
    <x v="1671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4"/>
    <s v="plays"/>
    <x v="1672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4"/>
    <s v="plays"/>
    <x v="1673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4"/>
    <s v="plays"/>
    <x v="1674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4"/>
    <s v="plays"/>
    <x v="1675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4"/>
    <s v="plays"/>
    <x v="1676"/>
    <d v="2016-08-01T06:59:00"/>
    <x v="1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4"/>
    <s v="plays"/>
    <x v="1677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4"/>
    <s v="plays"/>
    <x v="1678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4"/>
    <s v="plays"/>
    <x v="1679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4"/>
    <s v="plays"/>
    <x v="1680"/>
    <d v="2015-07-31T20:32:2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681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1682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683"/>
    <d v="2017-04-07T18:45:38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684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1685"/>
    <d v="2017-03-24T05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1686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687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688"/>
    <d v="2017-04-09T11:49:54"/>
    <x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1689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690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91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1692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1693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1694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695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1696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1697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1698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699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700"/>
    <d v="2017-04-01T04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4"/>
    <s v="plays"/>
    <x v="1701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4"/>
    <s v="plays"/>
    <x v="1702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4"/>
    <s v="plays"/>
    <x v="1703"/>
    <d v="2016-04-13T21:02:45"/>
    <x v="1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4"/>
    <s v="plays"/>
    <x v="1704"/>
    <d v="2016-10-16T15:36:18"/>
    <x v="1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4"/>
    <s v="plays"/>
    <x v="17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4"/>
    <s v="plays"/>
    <x v="1706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4"/>
    <s v="plays"/>
    <x v="1707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4"/>
    <s v="plays"/>
    <x v="1708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4"/>
    <s v="plays"/>
    <x v="1709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4"/>
    <s v="plays"/>
    <x v="1710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4"/>
    <s v="plays"/>
    <x v="1711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4"/>
    <s v="plays"/>
    <x v="1712"/>
    <d v="2016-06-08T00:57:04"/>
    <x v="1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4"/>
    <s v="plays"/>
    <x v="1713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4"/>
    <s v="plays"/>
    <x v="1714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4"/>
    <s v="plays"/>
    <x v="1715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4"/>
    <s v="plays"/>
    <x v="1716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4"/>
    <s v="plays"/>
    <x v="1717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4"/>
    <s v="plays"/>
    <x v="1718"/>
    <d v="2016-09-25T08:46:48"/>
    <x v="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4"/>
    <s v="plays"/>
    <x v="1719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4"/>
    <s v="plays"/>
    <x v="1720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4"/>
    <s v="plays"/>
    <x v="1721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4"/>
    <s v="plays"/>
    <x v="1722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4"/>
    <s v="plays"/>
    <x v="1723"/>
    <d v="2014-07-05T01:00:00"/>
    <x v="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4"/>
    <s v="plays"/>
    <x v="1724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4"/>
    <s v="plays"/>
    <x v="1725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4"/>
    <s v="plays"/>
    <x v="172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4"/>
    <s v="plays"/>
    <x v="1727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4"/>
    <s v="plays"/>
    <x v="1728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4"/>
    <s v="plays"/>
    <x v="1729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4"/>
    <s v="plays"/>
    <x v="1730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4"/>
    <s v="plays"/>
    <x v="1731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4"/>
    <s v="plays"/>
    <x v="1732"/>
    <d v="2014-10-10T21:00:00"/>
    <x v="2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4"/>
    <s v="plays"/>
    <x v="1733"/>
    <d v="2017-02-24T13:48:00"/>
    <x v="3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4"/>
    <s v="plays"/>
    <x v="1734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4"/>
    <s v="plays"/>
    <x v="1735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4"/>
    <s v="plays"/>
    <x v="1736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4"/>
    <s v="plays"/>
    <x v="1737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4"/>
    <s v="plays"/>
    <x v="1738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4"/>
    <s v="plays"/>
    <x v="1739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4"/>
    <s v="plays"/>
    <x v="1740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4"/>
    <s v="plays"/>
    <x v="1741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4"/>
    <s v="plays"/>
    <x v="1742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4"/>
    <s v="plays"/>
    <x v="1743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4"/>
    <s v="plays"/>
    <x v="1744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4"/>
    <s v="plays"/>
    <x v="1745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4"/>
    <s v="plays"/>
    <x v="1746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4"/>
    <s v="plays"/>
    <x v="1747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4"/>
    <s v="plays"/>
    <x v="1748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4"/>
    <s v="plays"/>
    <x v="1749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4"/>
    <s v="plays"/>
    <x v="1750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4"/>
    <s v="plays"/>
    <x v="1751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4"/>
    <s v="plays"/>
    <x v="1752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4"/>
    <s v="plays"/>
    <x v="1753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4"/>
    <s v="plays"/>
    <x v="1754"/>
    <d v="2017-02-25T01:22:14"/>
    <x v="3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4"/>
    <s v="plays"/>
    <x v="1755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4"/>
    <s v="plays"/>
    <x v="1756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4"/>
    <s v="plays"/>
    <x v="17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4"/>
    <s v="plays"/>
    <x v="1758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4"/>
    <s v="plays"/>
    <x v="1759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4"/>
    <s v="plays"/>
    <x v="1760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4"/>
    <s v="plays"/>
    <x v="1761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4"/>
    <s v="plays"/>
    <x v="1762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4"/>
    <s v="plays"/>
    <x v="1763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4"/>
    <s v="plays"/>
    <x v="1764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4"/>
    <s v="plays"/>
    <x v="1765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4"/>
    <s v="plays"/>
    <x v="1766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4"/>
    <s v="plays"/>
    <x v="1767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4"/>
    <s v="plays"/>
    <x v="1768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4"/>
    <s v="plays"/>
    <x v="1769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4"/>
    <s v="plays"/>
    <x v="1770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4"/>
    <s v="plays"/>
    <x v="1771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4"/>
    <s v="plays"/>
    <x v="1772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4"/>
    <s v="plays"/>
    <x v="1773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4"/>
    <s v="plays"/>
    <x v="1774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4"/>
    <s v="plays"/>
    <x v="1775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4"/>
    <s v="plays"/>
    <x v="1776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4"/>
    <s v="plays"/>
    <x v="1777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4"/>
    <s v="plays"/>
    <x v="1778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4"/>
    <s v="plays"/>
    <x v="1779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4"/>
    <s v="plays"/>
    <x v="1780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4"/>
    <s v="plays"/>
    <x v="1781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4"/>
    <s v="plays"/>
    <x v="1782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4"/>
    <s v="plays"/>
    <x v="1783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4"/>
    <s v="plays"/>
    <x v="1784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4"/>
    <s v="plays"/>
    <x v="1785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4"/>
    <s v="plays"/>
    <x v="1786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4"/>
    <s v="plays"/>
    <x v="1787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4"/>
    <s v="plays"/>
    <x v="1788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4"/>
    <s v="plays"/>
    <x v="1789"/>
    <d v="2014-07-27T14:17:25"/>
    <x v="2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4"/>
    <s v="plays"/>
    <x v="1790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4"/>
    <s v="plays"/>
    <x v="1791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4"/>
    <s v="plays"/>
    <x v="1792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4"/>
    <s v="plays"/>
    <x v="1793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4"/>
    <s v="plays"/>
    <x v="1794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4"/>
    <s v="plays"/>
    <x v="1795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4"/>
    <s v="plays"/>
    <x v="179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4"/>
    <s v="plays"/>
    <x v="1797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4"/>
    <s v="plays"/>
    <x v="1798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4"/>
    <s v="plays"/>
    <x v="1799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4"/>
    <s v="plays"/>
    <x v="1800"/>
    <d v="2016-03-01T23:59:00"/>
    <x v="1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4"/>
    <s v="plays"/>
    <x v="1801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4"/>
    <s v="plays"/>
    <x v="1802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4"/>
    <s v="plays"/>
    <x v="1803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4"/>
    <s v="plays"/>
    <x v="1804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4"/>
    <s v="plays"/>
    <x v="1805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4"/>
    <s v="plays"/>
    <x v="1806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4"/>
    <s v="plays"/>
    <x v="1807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4"/>
    <s v="plays"/>
    <x v="180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4"/>
    <s v="plays"/>
    <x v="1809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4"/>
    <s v="plays"/>
    <x v="1810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4"/>
    <s v="plays"/>
    <x v="1811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4"/>
    <s v="plays"/>
    <x v="1812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4"/>
    <s v="plays"/>
    <x v="1813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4"/>
    <s v="plays"/>
    <x v="1814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4"/>
    <s v="plays"/>
    <x v="1815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4"/>
    <s v="plays"/>
    <x v="1816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4"/>
    <s v="plays"/>
    <x v="1817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4"/>
    <s v="plays"/>
    <x v="1818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4"/>
    <s v="plays"/>
    <x v="1819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4"/>
    <s v="plays"/>
    <x v="1820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4"/>
    <s v="plays"/>
    <x v="1821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4"/>
    <s v="plays"/>
    <x v="1822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4"/>
    <s v="plays"/>
    <x v="1823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4"/>
    <s v="plays"/>
    <x v="1824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4"/>
    <s v="plays"/>
    <x v="1825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4"/>
    <s v="plays"/>
    <x v="1826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4"/>
    <s v="plays"/>
    <x v="1827"/>
    <d v="2016-02-05T22:00:00"/>
    <x v="1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4"/>
    <s v="plays"/>
    <x v="1828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4"/>
    <s v="plays"/>
    <x v="182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4"/>
    <s v="plays"/>
    <x v="1830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4"/>
    <s v="plays"/>
    <x v="1831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4"/>
    <s v="plays"/>
    <x v="1832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4"/>
    <s v="plays"/>
    <x v="1833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4"/>
    <s v="plays"/>
    <x v="1834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4"/>
    <s v="plays"/>
    <x v="1835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4"/>
    <s v="plays"/>
    <x v="1836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4"/>
    <s v="plays"/>
    <x v="1837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4"/>
    <s v="plays"/>
    <x v="1838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4"/>
    <s v="plays"/>
    <x v="1839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4"/>
    <s v="plays"/>
    <x v="1840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4"/>
    <s v="plays"/>
    <x v="1841"/>
    <d v="2015-02-05T12:20:00"/>
    <x v="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4"/>
    <s v="plays"/>
    <x v="1842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4"/>
    <s v="plays"/>
    <x v="1843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4"/>
    <s v="plays"/>
    <x v="1844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4"/>
    <s v="plays"/>
    <x v="1845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4"/>
    <s v="plays"/>
    <x v="1846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4"/>
    <s v="plays"/>
    <x v="1847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4"/>
    <s v="plays"/>
    <x v="1848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4"/>
    <s v="plays"/>
    <x v="184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4"/>
    <s v="plays"/>
    <x v="1850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4"/>
    <s v="plays"/>
    <x v="1851"/>
    <d v="2014-08-01T06:59:00"/>
    <x v="2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4"/>
    <s v="plays"/>
    <x v="1852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4"/>
    <s v="plays"/>
    <x v="185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4"/>
    <s v="plays"/>
    <x v="1854"/>
    <d v="2016-05-20T11:31:00"/>
    <x v="1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4"/>
    <s v="plays"/>
    <x v="1855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4"/>
    <s v="plays"/>
    <x v="1856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4"/>
    <s v="plays"/>
    <x v="1857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4"/>
    <s v="plays"/>
    <x v="1858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4"/>
    <s v="plays"/>
    <x v="1859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4"/>
    <s v="plays"/>
    <x v="1860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4"/>
    <s v="plays"/>
    <x v="1861"/>
    <d v="2016-04-19T23:27:30"/>
    <x v="1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4"/>
    <s v="plays"/>
    <x v="186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4"/>
    <s v="plays"/>
    <x v="1863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4"/>
    <s v="plays"/>
    <x v="1864"/>
    <d v="2016-04-28T15:24:05"/>
    <x v="1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4"/>
    <s v="plays"/>
    <x v="1865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4"/>
    <s v="plays"/>
    <x v="1866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4"/>
    <s v="plays"/>
    <x v="1867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4"/>
    <s v="plays"/>
    <x v="1868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4"/>
    <s v="plays"/>
    <x v="1869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4"/>
    <s v="plays"/>
    <x v="1870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4"/>
    <s v="plays"/>
    <x v="1871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4"/>
    <s v="plays"/>
    <x v="1872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4"/>
    <s v="plays"/>
    <x v="1873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4"/>
    <s v="plays"/>
    <x v="1874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4"/>
    <s v="plays"/>
    <x v="1875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4"/>
    <s v="plays"/>
    <x v="1876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4"/>
    <s v="plays"/>
    <x v="1877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4"/>
    <s v="plays"/>
    <x v="1878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4"/>
    <s v="plays"/>
    <x v="187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4"/>
    <s v="plays"/>
    <x v="188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4"/>
    <s v="plays"/>
    <x v="188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4"/>
    <s v="plays"/>
    <x v="188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4"/>
    <s v="plays"/>
    <x v="1883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4"/>
    <s v="plays"/>
    <x v="1884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4"/>
    <s v="plays"/>
    <x v="1885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4"/>
    <s v="plays"/>
    <x v="1886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4"/>
    <s v="plays"/>
    <x v="188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4"/>
    <s v="plays"/>
    <x v="1888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4"/>
    <s v="plays"/>
    <x v="1889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4"/>
    <s v="plays"/>
    <x v="1890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4"/>
    <s v="plays"/>
    <x v="1891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4"/>
    <s v="plays"/>
    <x v="1892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4"/>
    <s v="plays"/>
    <x v="1893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4"/>
    <s v="plays"/>
    <x v="1894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4"/>
    <s v="plays"/>
    <x v="1895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4"/>
    <s v="plays"/>
    <x v="1896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4"/>
    <s v="plays"/>
    <x v="1897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4"/>
    <s v="plays"/>
    <x v="189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4"/>
    <s v="plays"/>
    <x v="1899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4"/>
    <s v="plays"/>
    <x v="1900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4"/>
    <s v="plays"/>
    <x v="1901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4"/>
    <s v="plays"/>
    <x v="1902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4"/>
    <s v="plays"/>
    <x v="1903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4"/>
    <s v="plays"/>
    <x v="1904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4"/>
    <s v="plays"/>
    <x v="1905"/>
    <d v="2014-07-02T14:54:06"/>
    <x v="2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4"/>
    <s v="plays"/>
    <x v="1906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4"/>
    <s v="plays"/>
    <x v="1907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4"/>
    <s v="plays"/>
    <x v="1908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4"/>
    <s v="plays"/>
    <x v="1909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4"/>
    <s v="plays"/>
    <x v="1910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4"/>
    <s v="plays"/>
    <x v="1911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4"/>
    <s v="plays"/>
    <x v="1912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4"/>
    <s v="plays"/>
    <x v="1913"/>
    <d v="2014-10-02T14:21:00"/>
    <x v="2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4"/>
    <s v="plays"/>
    <x v="1914"/>
    <d v="2015-03-04T14:22:30"/>
    <x v="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4"/>
    <s v="plays"/>
    <x v="1915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4"/>
    <s v="plays"/>
    <x v="1916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4"/>
    <s v="plays"/>
    <x v="1917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4"/>
    <s v="plays"/>
    <x v="1918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4"/>
    <s v="plays"/>
    <x v="1919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4"/>
    <s v="plays"/>
    <x v="1920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4"/>
    <s v="plays"/>
    <x v="1921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4"/>
    <s v="plays"/>
    <x v="1922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4"/>
    <s v="plays"/>
    <x v="1923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4"/>
    <s v="plays"/>
    <x v="1924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4"/>
    <s v="plays"/>
    <x v="1925"/>
    <d v="2016-04-10T20:00:00"/>
    <x v="1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4"/>
    <s v="plays"/>
    <x v="1926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4"/>
    <s v="plays"/>
    <x v="192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4"/>
    <s v="plays"/>
    <x v="1928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4"/>
    <s v="plays"/>
    <x v="1929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4"/>
    <s v="plays"/>
    <x v="193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4"/>
    <s v="plays"/>
    <x v="1931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4"/>
    <s v="plays"/>
    <x v="1932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4"/>
    <s v="plays"/>
    <x v="1933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4"/>
    <s v="plays"/>
    <x v="1934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4"/>
    <s v="plays"/>
    <x v="1935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4"/>
    <s v="plays"/>
    <x v="1936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4"/>
    <s v="plays"/>
    <x v="1937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4"/>
    <s v="plays"/>
    <x v="1938"/>
    <d v="2015-06-25T18:07:39"/>
    <x v="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4"/>
    <s v="plays"/>
    <x v="193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4"/>
    <s v="plays"/>
    <x v="1940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4"/>
    <s v="plays"/>
    <x v="1941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4"/>
    <s v="plays"/>
    <x v="1942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4"/>
    <s v="plays"/>
    <x v="1943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4"/>
    <s v="plays"/>
    <x v="1944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4"/>
    <s v="plays"/>
    <x v="1945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4"/>
    <s v="plays"/>
    <x v="1946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4"/>
    <s v="plays"/>
    <x v="1947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4"/>
    <s v="plays"/>
    <x v="1948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4"/>
    <s v="plays"/>
    <x v="194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4"/>
    <s v="plays"/>
    <x v="1950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4"/>
    <s v="plays"/>
    <x v="1951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4"/>
    <s v="plays"/>
    <x v="1952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4"/>
    <s v="plays"/>
    <x v="1953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4"/>
    <s v="plays"/>
    <x v="1954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4"/>
    <s v="plays"/>
    <x v="1955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4"/>
    <s v="plays"/>
    <x v="1956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4"/>
    <s v="plays"/>
    <x v="1957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4"/>
    <s v="plays"/>
    <x v="1958"/>
    <d v="2016-08-01T19:00:00"/>
    <x v="1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4"/>
    <s v="plays"/>
    <x v="195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4"/>
    <s v="plays"/>
    <x v="1960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4"/>
    <s v="plays"/>
    <x v="1961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4"/>
    <s v="plays"/>
    <x v="1962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4"/>
    <s v="plays"/>
    <x v="1963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4"/>
    <s v="plays"/>
    <x v="1964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4"/>
    <s v="plays"/>
    <x v="1965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4"/>
    <s v="plays"/>
    <x v="1966"/>
    <d v="2014-10-30T20:36:53"/>
    <x v="2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4"/>
    <s v="plays"/>
    <x v="1967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4"/>
    <s v="plays"/>
    <x v="1968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4"/>
    <s v="plays"/>
    <x v="1969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4"/>
    <s v="plays"/>
    <x v="1970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4"/>
    <s v="plays"/>
    <x v="1971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4"/>
    <s v="plays"/>
    <x v="1972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4"/>
    <s v="plays"/>
    <x v="1973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4"/>
    <s v="plays"/>
    <x v="1974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4"/>
    <s v="plays"/>
    <x v="1975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4"/>
    <s v="plays"/>
    <x v="1976"/>
    <d v="2014-07-30T11:18:30"/>
    <x v="2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4"/>
    <s v="plays"/>
    <x v="1977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4"/>
    <s v="plays"/>
    <x v="1978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4"/>
    <s v="plays"/>
    <x v="1979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4"/>
    <s v="plays"/>
    <x v="1980"/>
    <d v="2014-12-21T17:11:30"/>
    <x v="2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4"/>
    <s v="plays"/>
    <x v="1981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4"/>
    <s v="plays"/>
    <x v="1982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4"/>
    <s v="plays"/>
    <x v="1983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4"/>
    <s v="plays"/>
    <x v="1984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4"/>
    <s v="plays"/>
    <x v="1985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4"/>
    <s v="plays"/>
    <x v="1986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4"/>
    <s v="plays"/>
    <x v="1987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4"/>
    <s v="plays"/>
    <x v="1988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4"/>
    <s v="plays"/>
    <x v="1989"/>
    <d v="2016-09-04T01:36:22"/>
    <x v="1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4"/>
    <s v="plays"/>
    <x v="1990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4"/>
    <s v="plays"/>
    <x v="1991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4"/>
    <s v="plays"/>
    <x v="1992"/>
    <d v="2016-03-03T05:59:00"/>
    <x v="1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4"/>
    <s v="plays"/>
    <x v="1993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4"/>
    <s v="plays"/>
    <x v="1994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4"/>
    <s v="plays"/>
    <x v="1995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4"/>
    <s v="plays"/>
    <x v="1996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4"/>
    <s v="plays"/>
    <x v="1997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4"/>
    <s v="plays"/>
    <x v="1998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4"/>
    <s v="plays"/>
    <x v="1999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4"/>
    <s v="plays"/>
    <x v="2000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4"/>
    <s v="plays"/>
    <x v="2001"/>
    <d v="2016-08-14T14:30:57"/>
    <x v="1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4"/>
    <s v="plays"/>
    <x v="20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4"/>
    <s v="plays"/>
    <x v="2003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4"/>
    <s v="plays"/>
    <x v="2004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4"/>
    <s v="plays"/>
    <x v="2005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4"/>
    <s v="plays"/>
    <x v="2006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4"/>
    <s v="plays"/>
    <x v="2007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4"/>
    <s v="plays"/>
    <x v="2008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4"/>
    <s v="plays"/>
    <x v="2009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4"/>
    <s v="plays"/>
    <x v="2010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4"/>
    <s v="plays"/>
    <x v="2011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4"/>
    <s v="plays"/>
    <x v="2012"/>
    <d v="2017-02-28T00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4"/>
    <s v="plays"/>
    <x v="2013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4"/>
    <s v="plays"/>
    <x v="2014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4"/>
    <s v="plays"/>
    <x v="2015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4"/>
    <s v="plays"/>
    <x v="2016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4"/>
    <s v="plays"/>
    <x v="2017"/>
    <d v="2014-09-28T03:23:00"/>
    <x v="2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4"/>
    <s v="plays"/>
    <x v="2018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4"/>
    <s v="plays"/>
    <x v="2019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4"/>
    <s v="plays"/>
    <x v="2020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4"/>
    <s v="plays"/>
    <x v="2021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4"/>
    <s v="plays"/>
    <x v="2022"/>
    <d v="2016-05-21T03:59:00"/>
    <x v="1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4"/>
    <s v="plays"/>
    <x v="2023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4"/>
    <s v="plays"/>
    <x v="2024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4"/>
    <s v="plays"/>
    <x v="2025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4"/>
    <s v="plays"/>
    <x v="2026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4"/>
    <s v="plays"/>
    <x v="2027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4"/>
    <s v="plays"/>
    <x v="2028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4"/>
    <s v="plays"/>
    <x v="2029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4"/>
    <s v="plays"/>
    <x v="2030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4"/>
    <s v="plays"/>
    <x v="2031"/>
    <d v="2017-02-01T22:5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4"/>
    <s v="plays"/>
    <x v="2032"/>
    <d v="2016-06-01T21:42:00"/>
    <x v="1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4"/>
    <s v="plays"/>
    <x v="2033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4"/>
    <s v="plays"/>
    <x v="2034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4"/>
    <s v="plays"/>
    <x v="2035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4"/>
    <s v="plays"/>
    <x v="2036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4"/>
    <s v="plays"/>
    <x v="2037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4"/>
    <s v="plays"/>
    <x v="2038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4"/>
    <s v="plays"/>
    <x v="2039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4"/>
    <s v="plays"/>
    <x v="2040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4"/>
    <s v="plays"/>
    <x v="2041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4"/>
    <s v="plays"/>
    <x v="2042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4"/>
    <s v="plays"/>
    <x v="2043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4"/>
    <s v="plays"/>
    <x v="2044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4"/>
    <s v="plays"/>
    <x v="2045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4"/>
    <s v="plays"/>
    <x v="2046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4"/>
    <s v="plays"/>
    <x v="2047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4"/>
    <s v="plays"/>
    <x v="2048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4"/>
    <s v="plays"/>
    <x v="2049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4"/>
    <s v="plays"/>
    <x v="2050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4"/>
    <s v="plays"/>
    <x v="2051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4"/>
    <s v="plays"/>
    <x v="2052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4"/>
    <s v="plays"/>
    <x v="2053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4"/>
    <s v="plays"/>
    <x v="2054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4"/>
    <s v="plays"/>
    <x v="2055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4"/>
    <s v="plays"/>
    <x v="2056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4"/>
    <s v="plays"/>
    <x v="2057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4"/>
    <s v="plays"/>
    <x v="2058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4"/>
    <s v="plays"/>
    <x v="2059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4"/>
    <s v="plays"/>
    <x v="2060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4"/>
    <s v="plays"/>
    <x v="2061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4"/>
    <s v="plays"/>
    <x v="2062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4"/>
    <s v="plays"/>
    <x v="2063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4"/>
    <s v="plays"/>
    <x v="2064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4"/>
    <s v="plays"/>
    <x v="2065"/>
    <d v="2014-11-27T15:21:23"/>
    <x v="2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4"/>
    <s v="plays"/>
    <x v="2066"/>
    <d v="2015-03-02T04:59:00"/>
    <x v="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4"/>
    <s v="plays"/>
    <x v="2067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4"/>
    <s v="plays"/>
    <x v="2068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4"/>
    <s v="plays"/>
    <x v="2069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4"/>
    <s v="plays"/>
    <x v="2070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4"/>
    <s v="plays"/>
    <x v="2071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4"/>
    <s v="plays"/>
    <x v="2072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4"/>
    <s v="plays"/>
    <x v="2073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4"/>
    <s v="plays"/>
    <x v="2074"/>
    <d v="2014-10-15T14:26:56"/>
    <x v="2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4"/>
    <s v="plays"/>
    <x v="2075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4"/>
    <s v="plays"/>
    <x v="2076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4"/>
    <s v="plays"/>
    <x v="2077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4"/>
    <s v="plays"/>
    <x v="2078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4"/>
    <s v="plays"/>
    <x v="2079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4"/>
    <s v="plays"/>
    <x v="2080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4"/>
    <s v="plays"/>
    <x v="2081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4"/>
    <s v="plays"/>
    <x v="2082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4"/>
    <s v="plays"/>
    <x v="2083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4"/>
    <s v="plays"/>
    <x v="2084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4"/>
    <s v="plays"/>
    <x v="2085"/>
    <d v="2015-04-03T13:49:48"/>
    <x v="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4"/>
    <s v="plays"/>
    <x v="2086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4"/>
    <s v="plays"/>
    <x v="208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4"/>
    <s v="plays"/>
    <x v="2088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4"/>
    <s v="plays"/>
    <x v="2089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4"/>
    <s v="plays"/>
    <x v="2090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4"/>
    <s v="plays"/>
    <x v="2091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4"/>
    <s v="plays"/>
    <x v="2092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4"/>
    <s v="plays"/>
    <x v="2093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4"/>
    <s v="plays"/>
    <x v="2094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4"/>
    <s v="plays"/>
    <x v="2095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4"/>
    <s v="plays"/>
    <x v="2096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4"/>
    <s v="plays"/>
    <x v="2097"/>
    <d v="2016-02-11T22:59:00"/>
    <x v="1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4"/>
    <s v="plays"/>
    <x v="2098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4"/>
    <s v="plays"/>
    <x v="2099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4"/>
    <s v="plays"/>
    <x v="2100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4"/>
    <s v="plays"/>
    <x v="2101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4"/>
    <s v="plays"/>
    <x v="2102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4"/>
    <s v="plays"/>
    <x v="2103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4"/>
    <s v="plays"/>
    <x v="2104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4"/>
    <s v="plays"/>
    <x v="2105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4"/>
    <s v="plays"/>
    <x v="2106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4"/>
    <s v="plays"/>
    <x v="2107"/>
    <d v="2015-01-24T12:00:00"/>
    <x v="2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4"/>
    <s v="plays"/>
    <x v="210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4"/>
    <s v="plays"/>
    <x v="2109"/>
    <d v="2015-05-25T21:38:16"/>
    <x v="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4"/>
    <s v="plays"/>
    <x v="2110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4"/>
    <s v="plays"/>
    <x v="2111"/>
    <d v="2015-03-23T18:00:00"/>
    <x v="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4"/>
    <s v="plays"/>
    <x v="2112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4"/>
    <s v="plays"/>
    <x v="2113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4"/>
    <s v="plays"/>
    <x v="2114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4"/>
    <s v="plays"/>
    <x v="2115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4"/>
    <s v="plays"/>
    <x v="2116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4"/>
    <s v="plays"/>
    <x v="2117"/>
    <d v="2014-09-06T05:09:04"/>
    <x v="2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4"/>
    <s v="plays"/>
    <x v="2118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4"/>
    <s v="plays"/>
    <x v="2119"/>
    <d v="2014-07-05T03:59:00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4"/>
    <s v="plays"/>
    <x v="2120"/>
    <d v="2014-08-10T16:45:02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4"/>
    <s v="plays"/>
    <x v="2121"/>
    <d v="2016-10-08T09:20:39"/>
    <x v="1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4"/>
    <s v="plays"/>
    <x v="2122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4"/>
    <s v="plays"/>
    <x v="2123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4"/>
    <s v="plays"/>
    <x v="2124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4"/>
    <s v="plays"/>
    <x v="2125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4"/>
    <s v="plays"/>
    <x v="2126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4"/>
    <s v="plays"/>
    <x v="2127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4"/>
    <s v="plays"/>
    <x v="2128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4"/>
    <s v="plays"/>
    <x v="2129"/>
    <d v="2015-04-01T03:59:00"/>
    <x v="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4"/>
    <s v="plays"/>
    <x v="2130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4"/>
    <s v="plays"/>
    <x v="2131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4"/>
    <s v="plays"/>
    <x v="2132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4"/>
    <s v="plays"/>
    <x v="2133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4"/>
    <s v="plays"/>
    <x v="213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4"/>
    <s v="plays"/>
    <x v="2135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4"/>
    <s v="plays"/>
    <x v="2136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4"/>
    <s v="plays"/>
    <x v="213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4"/>
    <s v="plays"/>
    <x v="2138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4"/>
    <s v="plays"/>
    <x v="2139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4"/>
    <s v="plays"/>
    <x v="2140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4"/>
    <s v="plays"/>
    <x v="2141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4"/>
    <s v="plays"/>
    <x v="2142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4"/>
    <s v="plays"/>
    <x v="2143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4"/>
    <s v="plays"/>
    <x v="2144"/>
    <d v="2016-08-31T20:46:11"/>
    <x v="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4"/>
    <s v="plays"/>
    <x v="2145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4"/>
    <s v="plays"/>
    <x v="2146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4"/>
    <s v="plays"/>
    <x v="2147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4"/>
    <s v="plays"/>
    <x v="2148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4"/>
    <s v="plays"/>
    <x v="2149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4"/>
    <s v="plays"/>
    <x v="2150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4"/>
    <s v="plays"/>
    <x v="2151"/>
    <d v="2016-08-03T04:09:00"/>
    <x v="1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4"/>
    <s v="plays"/>
    <x v="2152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4"/>
    <s v="plays"/>
    <x v="2153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4"/>
    <s v="plays"/>
    <x v="2154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4"/>
    <s v="plays"/>
    <x v="2155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4"/>
    <s v="plays"/>
    <x v="2156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4"/>
    <s v="plays"/>
    <x v="2157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4"/>
    <s v="plays"/>
    <x v="2158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4"/>
    <s v="plays"/>
    <x v="2159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4"/>
    <s v="plays"/>
    <x v="2160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4"/>
    <s v="plays"/>
    <x v="2161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4"/>
    <s v="plays"/>
    <x v="2162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4"/>
    <s v="plays"/>
    <x v="2163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4"/>
    <s v="plays"/>
    <x v="2164"/>
    <d v="2015-06-11T18:24:44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4"/>
    <s v="plays"/>
    <x v="2165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4"/>
    <s v="plays"/>
    <x v="2166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4"/>
    <s v="plays"/>
    <x v="2167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4"/>
    <s v="plays"/>
    <x v="2168"/>
    <d v="2014-09-01T20:09:38"/>
    <x v="2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4"/>
    <s v="plays"/>
    <x v="2169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4"/>
    <s v="plays"/>
    <x v="2170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4"/>
    <s v="plays"/>
    <x v="217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4"/>
    <s v="plays"/>
    <x v="2172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4"/>
    <s v="plays"/>
    <x v="2173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4"/>
    <s v="plays"/>
    <x v="2174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4"/>
    <s v="plays"/>
    <x v="2175"/>
    <d v="2014-08-12T15:51:50"/>
    <x v="2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4"/>
    <s v="plays"/>
    <x v="2176"/>
    <d v="2014-11-12T21:47:00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4"/>
    <s v="plays"/>
    <x v="2177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4"/>
    <s v="plays"/>
    <x v="2178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4"/>
    <s v="plays"/>
    <x v="2179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4"/>
    <s v="plays"/>
    <x v="2180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4"/>
    <s v="plays"/>
    <x v="2181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4"/>
    <s v="plays"/>
    <x v="2182"/>
    <d v="2016-06-18T19:32:1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4"/>
    <s v="plays"/>
    <x v="2183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4"/>
    <s v="plays"/>
    <x v="2184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4"/>
    <s v="plays"/>
    <x v="2185"/>
    <d v="2015-08-15T18:12:24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4"/>
    <s v="plays"/>
    <x v="2186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4"/>
    <s v="plays"/>
    <x v="2187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4"/>
    <s v="plays"/>
    <x v="2188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4"/>
    <s v="plays"/>
    <x v="2189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4"/>
    <s v="plays"/>
    <x v="2190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4"/>
    <s v="plays"/>
    <x v="2191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4"/>
    <s v="plays"/>
    <x v="2192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4"/>
    <s v="plays"/>
    <x v="2193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4"/>
    <s v="plays"/>
    <x v="2194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4"/>
    <s v="plays"/>
    <x v="2195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4"/>
    <s v="plays"/>
    <x v="2196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4"/>
    <s v="plays"/>
    <x v="2197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4"/>
    <s v="plays"/>
    <x v="2198"/>
    <d v="2015-08-14T19:38:00"/>
    <x v="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4"/>
    <s v="plays"/>
    <x v="2199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4"/>
    <s v="plays"/>
    <x v="2200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4"/>
    <s v="plays"/>
    <x v="2201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4"/>
    <s v="plays"/>
    <x v="2202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4"/>
    <s v="plays"/>
    <x v="2203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4"/>
    <s v="plays"/>
    <x v="2204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4"/>
    <s v="plays"/>
    <x v="2205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4"/>
    <s v="plays"/>
    <x v="2206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4"/>
    <s v="plays"/>
    <x v="2207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4"/>
    <s v="plays"/>
    <x v="2208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4"/>
    <s v="plays"/>
    <x v="2209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4"/>
    <s v="plays"/>
    <x v="2210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4"/>
    <s v="plays"/>
    <x v="2211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4"/>
    <s v="plays"/>
    <x v="2212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4"/>
    <s v="plays"/>
    <x v="2213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4"/>
    <s v="plays"/>
    <x v="2214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4"/>
    <s v="plays"/>
    <x v="2215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4"/>
    <s v="plays"/>
    <x v="2216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4"/>
    <s v="plays"/>
    <x v="2217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4"/>
    <s v="plays"/>
    <x v="2218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4"/>
    <s v="plays"/>
    <x v="2219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4"/>
    <s v="plays"/>
    <x v="2220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4"/>
    <s v="plays"/>
    <x v="2221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4"/>
    <s v="plays"/>
    <x v="2222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4"/>
    <s v="plays"/>
    <x v="2223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4"/>
    <s v="plays"/>
    <x v="2224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4"/>
    <s v="plays"/>
    <x v="2225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4"/>
    <s v="plays"/>
    <x v="2226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4"/>
    <s v="plays"/>
    <x v="2227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4"/>
    <s v="plays"/>
    <x v="2228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4"/>
    <s v="plays"/>
    <x v="222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4"/>
    <s v="plays"/>
    <x v="2230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4"/>
    <s v="plays"/>
    <x v="2231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4"/>
    <s v="plays"/>
    <x v="2232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4"/>
    <s v="plays"/>
    <x v="2233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4"/>
    <s v="plays"/>
    <x v="2234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4"/>
    <s v="plays"/>
    <x v="2235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4"/>
    <s v="plays"/>
    <x v="2236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4"/>
    <s v="plays"/>
    <x v="2237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4"/>
    <s v="plays"/>
    <x v="223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4"/>
    <s v="plays"/>
    <x v="223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4"/>
    <s v="plays"/>
    <x v="2240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4"/>
    <s v="plays"/>
    <x v="2241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4"/>
    <s v="plays"/>
    <x v="2242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4"/>
    <s v="plays"/>
    <x v="2243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4"/>
    <s v="plays"/>
    <x v="2244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4"/>
    <s v="plays"/>
    <x v="2245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4"/>
    <s v="plays"/>
    <x v="2246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4"/>
    <s v="plays"/>
    <x v="2247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4"/>
    <s v="plays"/>
    <x v="2248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4"/>
    <s v="plays"/>
    <x v="2249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4"/>
    <s v="plays"/>
    <x v="2250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4"/>
    <s v="plays"/>
    <x v="2251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4"/>
    <s v="plays"/>
    <x v="2252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4"/>
    <s v="plays"/>
    <x v="2253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4"/>
    <s v="plays"/>
    <x v="2254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4"/>
    <s v="plays"/>
    <x v="2255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4"/>
    <s v="plays"/>
    <x v="2256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4"/>
    <s v="plays"/>
    <x v="2257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4"/>
    <s v="plays"/>
    <x v="2258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4"/>
    <s v="plays"/>
    <x v="2259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4"/>
    <s v="plays"/>
    <x v="2260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4"/>
    <s v="plays"/>
    <x v="2261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4"/>
    <s v="plays"/>
    <x v="2262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4"/>
    <s v="plays"/>
    <x v="226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4"/>
    <s v="plays"/>
    <x v="2264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4"/>
    <s v="plays"/>
    <x v="2265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4"/>
    <s v="plays"/>
    <x v="2266"/>
    <d v="2014-07-21T12:52:06"/>
    <x v="2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4"/>
    <s v="plays"/>
    <x v="2267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4"/>
    <s v="plays"/>
    <x v="2268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4"/>
    <s v="plays"/>
    <x v="2269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4"/>
    <s v="plays"/>
    <x v="2270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4"/>
    <s v="plays"/>
    <x v="2271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4"/>
    <s v="plays"/>
    <x v="227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4"/>
    <s v="plays"/>
    <x v="2273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4"/>
    <s v="plays"/>
    <x v="2274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4"/>
    <s v="plays"/>
    <x v="2275"/>
    <d v="2014-07-05T14:22:27"/>
    <x v="2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4"/>
    <s v="plays"/>
    <x v="2276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4"/>
    <s v="plays"/>
    <x v="2277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4"/>
    <s v="plays"/>
    <x v="2278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4"/>
    <s v="plays"/>
    <x v="2279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4"/>
    <s v="plays"/>
    <x v="2280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4"/>
    <s v="plays"/>
    <x v="2281"/>
    <d v="2016-05-06T13:04:00"/>
    <x v="1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4"/>
    <s v="plays"/>
    <x v="2282"/>
    <d v="2014-05-16T22:11:30"/>
    <x v="2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4"/>
    <s v="plays"/>
    <x v="228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4"/>
    <s v="plays"/>
    <x v="2284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4"/>
    <s v="plays"/>
    <x v="2285"/>
    <d v="2016-03-02T16:08:13"/>
    <x v="1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4"/>
    <s v="plays"/>
    <x v="2286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4"/>
    <s v="plays"/>
    <x v="2287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4"/>
    <s v="plays"/>
    <x v="2288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4"/>
    <s v="plays"/>
    <x v="2289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4"/>
    <s v="plays"/>
    <x v="2290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4"/>
    <s v="plays"/>
    <x v="2291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4"/>
    <s v="plays"/>
    <x v="2292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4"/>
    <s v="plays"/>
    <x v="2293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4"/>
    <s v="plays"/>
    <x v="2294"/>
    <d v="2014-08-31T19:51:49"/>
    <x v="2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4"/>
    <s v="plays"/>
    <x v="2295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4"/>
    <s v="plays"/>
    <x v="2296"/>
    <d v="2017-03-01T19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4"/>
    <s v="plays"/>
    <x v="2297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4"/>
    <s v="plays"/>
    <x v="2298"/>
    <d v="2015-02-15T14:05:47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4"/>
    <s v="plays"/>
    <x v="2299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4"/>
    <s v="plays"/>
    <x v="2300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4"/>
    <s v="plays"/>
    <x v="2301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4"/>
    <s v="plays"/>
    <x v="2302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4"/>
    <s v="plays"/>
    <x v="2303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4"/>
    <s v="plays"/>
    <x v="2304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4"/>
    <s v="plays"/>
    <x v="2305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4"/>
    <s v="plays"/>
    <x v="2306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4"/>
    <s v="plays"/>
    <x v="2307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4"/>
    <s v="plays"/>
    <x v="2308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4"/>
    <s v="plays"/>
    <x v="230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4"/>
    <s v="plays"/>
    <x v="2310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4"/>
    <s v="plays"/>
    <x v="2311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4"/>
    <s v="plays"/>
    <x v="2312"/>
    <d v="2014-09-04T16:07:54"/>
    <x v="2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4"/>
    <s v="plays"/>
    <x v="2313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4"/>
    <s v="plays"/>
    <x v="2314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4"/>
    <s v="plays"/>
    <x v="2315"/>
    <d v="2015-03-24T03:34:59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4"/>
    <s v="plays"/>
    <x v="2316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4"/>
    <s v="plays"/>
    <x v="2317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4"/>
    <s v="plays"/>
    <x v="2318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4"/>
    <s v="plays"/>
    <x v="2319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4"/>
    <s v="plays"/>
    <x v="2320"/>
    <d v="2015-07-26T05:42:16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2321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2322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323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2324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2325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2326"/>
    <d v="2017-04-30T17:00:00"/>
    <x v="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4"/>
    <s v="plays"/>
    <x v="232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4"/>
    <s v="plays"/>
    <x v="2328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4"/>
    <s v="plays"/>
    <x v="2329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4"/>
    <s v="plays"/>
    <x v="233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4"/>
    <s v="plays"/>
    <x v="2331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4"/>
    <s v="plays"/>
    <x v="2332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4"/>
    <s v="plays"/>
    <x v="233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4"/>
    <s v="plays"/>
    <x v="2334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4"/>
    <s v="plays"/>
    <x v="2335"/>
    <d v="2015-04-03T21:44:1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4"/>
    <s v="plays"/>
    <x v="2336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4"/>
    <s v="plays"/>
    <x v="2337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4"/>
    <s v="plays"/>
    <x v="2338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4"/>
    <s v="plays"/>
    <x v="2339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4"/>
    <s v="plays"/>
    <x v="2340"/>
    <d v="2015-12-01T05:59:00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0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0"/>
    <s v="web"/>
    <x v="2342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0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0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0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0"/>
    <s v="web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0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0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0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0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0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0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0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0"/>
    <s v="web"/>
    <x v="2354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0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0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0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0"/>
    <s v="web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0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0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0"/>
    <s v="web"/>
    <x v="2361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0"/>
    <s v="web"/>
    <x v="2362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0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0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0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0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0"/>
    <s v="web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0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0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0"/>
    <s v="web"/>
    <x v="2370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0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0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0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0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0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0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0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0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0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0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0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0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0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0"/>
    <s v="web"/>
    <x v="2384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0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0"/>
    <s v="web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0"/>
    <s v="web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0"/>
    <s v="web"/>
    <x v="2388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0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0"/>
    <s v="web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0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0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0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0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0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0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0"/>
    <s v="web"/>
    <x v="23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0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0"/>
    <s v="web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0"/>
    <s v="web"/>
    <x v="2400"/>
    <d v="2016-04-14T06:26:04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4"/>
    <s v="plays"/>
    <x v="2401"/>
    <d v="2015-07-18T03:00:00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4"/>
    <s v="plays"/>
    <x v="2402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4"/>
    <s v="plays"/>
    <x v="2403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4"/>
    <s v="plays"/>
    <x v="2404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4"/>
    <s v="plays"/>
    <x v="2405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4"/>
    <s v="plays"/>
    <x v="2406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4"/>
    <s v="plays"/>
    <x v="2407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4"/>
    <s v="plays"/>
    <x v="2408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4"/>
    <s v="plays"/>
    <x v="2409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4"/>
    <s v="plays"/>
    <x v="241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4"/>
    <s v="plays"/>
    <x v="2411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4"/>
    <s v="plays"/>
    <x v="2412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4"/>
    <s v="plays"/>
    <x v="2413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4"/>
    <s v="plays"/>
    <x v="2414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4"/>
    <s v="plays"/>
    <x v="241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4"/>
    <s v="plays"/>
    <x v="2416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4"/>
    <s v="plays"/>
    <x v="2417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4"/>
    <s v="plays"/>
    <x v="2418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4"/>
    <s v="plays"/>
    <x v="2419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4"/>
    <s v="plays"/>
    <x v="2420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4"/>
    <s v="plays"/>
    <x v="2421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4"/>
    <s v="plays"/>
    <x v="2422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4"/>
    <s v="plays"/>
    <x v="2423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4"/>
    <s v="plays"/>
    <x v="2424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4"/>
    <s v="plays"/>
    <x v="2425"/>
    <d v="2015-04-29T14:07:06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4"/>
    <s v="plays"/>
    <x v="2426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4"/>
    <s v="plays"/>
    <x v="2427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4"/>
    <s v="plays"/>
    <x v="2428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4"/>
    <s v="plays"/>
    <x v="2429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4"/>
    <s v="plays"/>
    <x v="2430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4"/>
    <s v="plays"/>
    <x v="2431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4"/>
    <s v="plays"/>
    <x v="2432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4"/>
    <s v="plays"/>
    <x v="2433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4"/>
    <s v="plays"/>
    <x v="243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4"/>
    <s v="plays"/>
    <x v="243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4"/>
    <s v="plays"/>
    <x v="2436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4"/>
    <s v="plays"/>
    <x v="2437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4"/>
    <s v="plays"/>
    <x v="2438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4"/>
    <s v="plays"/>
    <x v="2439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4"/>
    <s v="plays"/>
    <x v="2440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4"/>
    <s v="plays"/>
    <x v="2441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4"/>
    <s v="plays"/>
    <x v="244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4"/>
    <s v="plays"/>
    <x v="244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4"/>
    <s v="plays"/>
    <x v="2444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4"/>
    <s v="plays"/>
    <x v="2445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4"/>
    <s v="plays"/>
    <x v="2446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4"/>
    <s v="plays"/>
    <x v="2447"/>
    <d v="2015-11-21T04:00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4"/>
    <s v="plays"/>
    <x v="2448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4"/>
    <s v="plays"/>
    <x v="2449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4"/>
    <s v="plays"/>
    <x v="2450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4"/>
    <s v="plays"/>
    <x v="245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4"/>
    <s v="plays"/>
    <x v="2452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4"/>
    <s v="plays"/>
    <x v="245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4"/>
    <s v="plays"/>
    <x v="2454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4"/>
    <s v="plays"/>
    <x v="2455"/>
    <d v="2014-10-22T04:59:00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4"/>
    <s v="plays"/>
    <x v="2456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4"/>
    <s v="plays"/>
    <x v="2457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4"/>
    <s v="plays"/>
    <x v="2458"/>
    <d v="2016-01-31T23:55:0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4"/>
    <s v="plays"/>
    <x v="2459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4"/>
    <s v="plays"/>
    <x v="2460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4"/>
    <s v="plays"/>
    <x v="246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4"/>
    <s v="plays"/>
    <x v="246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4"/>
    <s v="plays"/>
    <x v="246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4"/>
    <s v="plays"/>
    <x v="246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4"/>
    <s v="plays"/>
    <x v="2465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4"/>
    <s v="plays"/>
    <x v="2466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4"/>
    <s v="plays"/>
    <x v="2467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4"/>
    <s v="plays"/>
    <x v="246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4"/>
    <s v="plays"/>
    <x v="2469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4"/>
    <s v="plays"/>
    <x v="247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4"/>
    <s v="plays"/>
    <x v="2471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4"/>
    <s v="plays"/>
    <x v="247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4"/>
    <s v="plays"/>
    <x v="2473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4"/>
    <s v="plays"/>
    <x v="2474"/>
    <d v="2016-01-08T06:34:00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8"/>
    <s v="places"/>
    <x v="2475"/>
    <d v="2015-12-19T10:46:30"/>
    <x v="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8"/>
    <s v="places"/>
    <x v="2476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8"/>
    <s v="places"/>
    <x v="2477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8"/>
    <s v="places"/>
    <x v="2478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8"/>
    <s v="places"/>
    <x v="2479"/>
    <d v="2016-12-25T11:00:00"/>
    <x v="1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8"/>
    <s v="places"/>
    <x v="2480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8"/>
    <s v="places"/>
    <x v="2481"/>
    <d v="2014-12-13T22:49:25"/>
    <x v="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8"/>
    <s v="places"/>
    <x v="2482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8"/>
    <s v="places"/>
    <x v="2483"/>
    <d v="2015-10-09T23:38:06"/>
    <x v="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8"/>
    <s v="places"/>
    <x v="248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8"/>
    <s v="places"/>
    <x v="2485"/>
    <d v="2016-04-03T16:25:41"/>
    <x v="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8"/>
    <s v="places"/>
    <x v="2486"/>
    <d v="2015-03-28T00:44:45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8"/>
    <s v="places"/>
    <x v="2487"/>
    <d v="2015-02-28T20:17:35"/>
    <x v="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8"/>
    <s v="places"/>
    <x v="2488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8"/>
    <s v="places"/>
    <x v="2489"/>
    <d v="2014-06-18T20:13:00"/>
    <x v="2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8"/>
    <s v="places"/>
    <x v="2490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8"/>
    <s v="places"/>
    <x v="2491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8"/>
    <s v="places"/>
    <x v="2492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8"/>
    <s v="places"/>
    <x v="2493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8"/>
    <s v="places"/>
    <x v="2494"/>
    <d v="2014-07-15T05:11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8"/>
    <s v="photobooks"/>
    <x v="2495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8"/>
    <s v="photobooks"/>
    <x v="2496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8"/>
    <s v="photobooks"/>
    <x v="2497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8"/>
    <s v="photobooks"/>
    <x v="2498"/>
    <d v="2015-05-17T18:00:00"/>
    <x v="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8"/>
    <s v="photobooks"/>
    <x v="2499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8"/>
    <s v="photobooks"/>
    <x v="2500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8"/>
    <s v="photobooks"/>
    <x v="2501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8"/>
    <s v="photobooks"/>
    <x v="2502"/>
    <d v="2016-03-20T13:29:20"/>
    <x v="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2503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8"/>
    <s v="photobooks"/>
    <x v="2504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8"/>
    <s v="photobooks"/>
    <x v="2505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8"/>
    <s v="photobooks"/>
    <x v="2506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8"/>
    <s v="photobooks"/>
    <x v="2507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8"/>
    <s v="photobooks"/>
    <x v="2508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8"/>
    <s v="photobooks"/>
    <x v="2509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8"/>
    <s v="photobooks"/>
    <x v="251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8"/>
    <s v="photobooks"/>
    <x v="2511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8"/>
    <s v="photobooks"/>
    <x v="2512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8"/>
    <s v="photobooks"/>
    <x v="2513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8"/>
    <s v="photobooks"/>
    <x v="2514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8"/>
    <s v="photobooks"/>
    <x v="2515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8"/>
    <s v="photobooks"/>
    <x v="2516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2517"/>
    <d v="2017-03-11T13:29:00"/>
    <x v="3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8"/>
    <s v="photobooks"/>
    <x v="2518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8"/>
    <s v="photobooks"/>
    <x v="2519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8"/>
    <s v="photobooks"/>
    <x v="2520"/>
    <d v="2017-02-25T20:18:25"/>
    <x v="3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8"/>
    <s v="photobooks"/>
    <x v="2521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8"/>
    <s v="photobooks"/>
    <x v="2522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8"/>
    <s v="photobooks"/>
    <x v="2523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8"/>
    <s v="photobooks"/>
    <x v="2524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8"/>
    <s v="photobooks"/>
    <x v="252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8"/>
    <s v="photobooks"/>
    <x v="2526"/>
    <d v="2014-05-30T22:09:16"/>
    <x v="2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8"/>
    <s v="photobooks"/>
    <x v="252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8"/>
    <s v="photobooks"/>
    <x v="2528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8"/>
    <s v="photobooks"/>
    <x v="2529"/>
    <d v="2015-11-01T03:00:00"/>
    <x v="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8"/>
    <s v="photobooks"/>
    <x v="2530"/>
    <d v="2016-10-20T11:05:13"/>
    <x v="1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8"/>
    <s v="photobooks"/>
    <x v="2531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8"/>
    <s v="photobooks"/>
    <x v="2532"/>
    <d v="2016-12-04T00:00:00"/>
    <x v="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8"/>
    <s v="photobooks"/>
    <x v="2533"/>
    <d v="2016-04-01T04:00:00"/>
    <x v="1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8"/>
    <s v="photobooks"/>
    <x v="2534"/>
    <d v="2016-11-10T05:15:09"/>
    <x v="1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8"/>
    <s v="photobooks"/>
    <x v="2535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8"/>
    <s v="photobooks"/>
    <x v="2536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8"/>
    <s v="photobooks"/>
    <x v="2537"/>
    <d v="2016-10-23T08:20:01"/>
    <x v="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8"/>
    <s v="photobooks"/>
    <x v="2538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8"/>
    <s v="photobooks"/>
    <x v="2539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8"/>
    <s v="photobooks"/>
    <x v="2540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8"/>
    <s v="photobooks"/>
    <x v="2541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8"/>
    <s v="photobooks"/>
    <x v="2542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8"/>
    <s v="photobooks"/>
    <x v="2543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8"/>
    <s v="photobooks"/>
    <x v="2544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8"/>
    <s v="photobooks"/>
    <x v="2545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8"/>
    <s v="photobooks"/>
    <x v="2546"/>
    <d v="2017-02-05T16:25:39"/>
    <x v="3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8"/>
    <s v="photobooks"/>
    <x v="2547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8"/>
    <s v="photobooks"/>
    <x v="2548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8"/>
    <s v="photobooks"/>
    <x v="2549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8"/>
    <s v="photobooks"/>
    <x v="2550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8"/>
    <s v="photobooks"/>
    <x v="2551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8"/>
    <s v="photobooks"/>
    <x v="2552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8"/>
    <s v="photobooks"/>
    <x v="2553"/>
    <d v="2014-06-20T21:59:00"/>
    <x v="2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8"/>
    <s v="photobooks"/>
    <x v="2554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8"/>
    <s v="photobooks"/>
    <x v="2555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8"/>
    <s v="photobooks"/>
    <x v="2556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8"/>
    <s v="photobooks"/>
    <x v="2557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8"/>
    <s v="photobooks"/>
    <x v="2558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8"/>
    <s v="photobooks"/>
    <x v="2559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8"/>
    <s v="photobooks"/>
    <x v="2560"/>
    <d v="2016-01-19T06:37:2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5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5"/>
    <s v="food trucks"/>
    <x v="2562"/>
    <d v="2016-10-11T12:35:39"/>
    <x v="1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5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5"/>
    <s v="food trucks"/>
    <x v="2564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5"/>
    <s v="food trucks"/>
    <x v="2565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5"/>
    <s v="food trucks"/>
    <x v="2566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5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5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5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5"/>
    <s v="food trucks"/>
    <x v="2570"/>
    <d v="2017-02-08T21:40:35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5"/>
    <s v="food trucks"/>
    <x v="257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5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5"/>
    <s v="food trucks"/>
    <x v="25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5"/>
    <s v="food trucks"/>
    <x v="25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5"/>
    <s v="food trucks"/>
    <x v="2575"/>
    <d v="2015-01-12T02:36:34"/>
    <x v="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5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5"/>
    <s v="food trucks"/>
    <x v="2577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5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5"/>
    <s v="food trucks"/>
    <x v="2579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5"/>
    <s v="food trucks"/>
    <x v="2580"/>
    <d v="2015-05-16T03:00:00"/>
    <x v="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8"/>
    <s v="photobooks"/>
    <x v="2581"/>
    <d v="2017-03-14T13:24:46"/>
    <x v="3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8"/>
    <s v="photobooks"/>
    <x v="2582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8"/>
    <s v="photobooks"/>
    <x v="2583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8"/>
    <s v="photobooks"/>
    <x v="2584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8"/>
    <s v="photobooks"/>
    <x v="2585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8"/>
    <s v="photobooks"/>
    <x v="2586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8"/>
    <s v="photobooks"/>
    <x v="2587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8"/>
    <s v="photobooks"/>
    <x v="2588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8"/>
    <s v="photobooks"/>
    <x v="2589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8"/>
    <s v="photobooks"/>
    <x v="259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8"/>
    <s v="photobooks"/>
    <x v="2591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8"/>
    <s v="photobooks"/>
    <x v="2592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8"/>
    <s v="photobooks"/>
    <x v="2593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8"/>
    <s v="photobooks"/>
    <x v="2594"/>
    <d v="2014-11-26T01:15:00"/>
    <x v="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8"/>
    <s v="photobooks"/>
    <x v="2595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8"/>
    <s v="photobooks"/>
    <x v="2596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8"/>
    <s v="photobooks"/>
    <x v="2597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8"/>
    <s v="photobooks"/>
    <x v="2598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8"/>
    <s v="photobooks"/>
    <x v="2599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8"/>
    <s v="photobooks"/>
    <x v="2600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8"/>
    <s v="photobooks"/>
    <x v="2601"/>
    <d v="2015-11-13T15:00:00"/>
    <x v="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8"/>
    <s v="photobooks"/>
    <x v="2602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8"/>
    <s v="photobooks"/>
    <x v="2603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8"/>
    <s v="photobooks"/>
    <x v="26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8"/>
    <s v="photobooks"/>
    <x v="2605"/>
    <d v="2015-03-19T17:45:23"/>
    <x v="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8"/>
    <s v="photobooks"/>
    <x v="2606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8"/>
    <s v="photobooks"/>
    <x v="2607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8"/>
    <s v="photobooks"/>
    <x v="2608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x v="2609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8"/>
    <s v="photobooks"/>
    <x v="2610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8"/>
    <s v="photobooks"/>
    <x v="2611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8"/>
    <s v="photobooks"/>
    <x v="2612"/>
    <d v="2016-07-14T22:56:32"/>
    <x v="1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8"/>
    <s v="photobooks"/>
    <x v="2613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8"/>
    <s v="photobooks"/>
    <x v="2614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8"/>
    <s v="photobooks"/>
    <x v="2615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x v="2616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8"/>
    <s v="photobooks"/>
    <x v="2617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8"/>
    <s v="photobooks"/>
    <x v="2618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8"/>
    <s v="photobooks"/>
    <x v="2619"/>
    <d v="2014-08-13T23:31:52"/>
    <x v="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8"/>
    <s v="photobooks"/>
    <x v="2620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8"/>
    <s v="photobooks"/>
    <x v="2621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8"/>
    <s v="photobooks"/>
    <x v="2622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8"/>
    <s v="photobooks"/>
    <x v="2623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8"/>
    <s v="photobooks"/>
    <x v="2624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8"/>
    <s v="photobooks"/>
    <x v="2625"/>
    <d v="2014-10-23T23:30:40"/>
    <x v="2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8"/>
    <s v="photobooks"/>
    <x v="2626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8"/>
    <s v="photobooks"/>
    <x v="2627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8"/>
    <s v="photobooks"/>
    <x v="2628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8"/>
    <s v="photobooks"/>
    <x v="2629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8"/>
    <s v="photobooks"/>
    <x v="2630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8"/>
    <s v="photobooks"/>
    <x v="2631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8"/>
    <s v="photobooks"/>
    <x v="2632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8"/>
    <s v="photobooks"/>
    <x v="2633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8"/>
    <s v="photobooks"/>
    <x v="2634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8"/>
    <s v="photobooks"/>
    <x v="263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8"/>
    <s v="photobooks"/>
    <x v="2636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8"/>
    <s v="photobooks"/>
    <x v="2637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8"/>
    <s v="photobooks"/>
    <x v="2638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8"/>
    <s v="photobooks"/>
    <x v="2639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8"/>
    <s v="photobooks"/>
    <x v="2640"/>
    <d v="2014-12-15T13:12:57"/>
    <x v="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8"/>
    <s v="photobooks"/>
    <x v="2641"/>
    <d v="2015-04-04T14:43:57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8"/>
    <s v="photobooks"/>
    <x v="2642"/>
    <d v="2014-10-31T22:45: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0"/>
    <s v="space exploration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0"/>
    <s v="space exploration"/>
    <x v="2644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0"/>
    <s v="space exploration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0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0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0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0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0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0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0"/>
    <s v="space exploration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0"/>
    <s v="space exploration"/>
    <x v="2653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0"/>
    <s v="space exploration"/>
    <x v="2654"/>
    <d v="2015-04-21T13:25:26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0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0"/>
    <s v="space exploration"/>
    <x v="2656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0"/>
    <s v="space exploration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0"/>
    <s v="space exploration"/>
    <x v="2658"/>
    <d v="2016-07-30T21:13:14"/>
    <x v="1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0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0"/>
    <s v="space exploration"/>
    <x v="2660"/>
    <d v="2015-11-24T18:06:58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8"/>
    <s v="photobooks"/>
    <x v="2661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8"/>
    <s v="photobooks"/>
    <x v="2662"/>
    <d v="2015-02-05T16:11:18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8"/>
    <s v="photobooks"/>
    <x v="2663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8"/>
    <s v="photobooks"/>
    <x v="2664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8"/>
    <s v="photobooks"/>
    <x v="2665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8"/>
    <s v="photobooks"/>
    <x v="2666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2667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8"/>
    <s v="photobooks"/>
    <x v="2668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8"/>
    <s v="photobooks"/>
    <x v="266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8"/>
    <s v="photobooks"/>
    <x v="2670"/>
    <d v="2016-02-04T07:50:33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8"/>
    <s v="photobooks"/>
    <x v="2671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8"/>
    <s v="photobooks"/>
    <x v="2672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8"/>
    <s v="photobooks"/>
    <x v="2673"/>
    <d v="2015-12-15T12:10:0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8"/>
    <s v="photobooks"/>
    <x v="2674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8"/>
    <s v="photobooks"/>
    <x v="2675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8"/>
    <s v="photobooks"/>
    <x v="2676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8"/>
    <s v="photobooks"/>
    <x v="2677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8"/>
    <s v="photobooks"/>
    <x v="2678"/>
    <d v="2014-09-30T15:19:09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8"/>
    <s v="photobooks"/>
    <x v="2679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8"/>
    <s v="photobooks"/>
    <x v="2680"/>
    <d v="2017-02-11T16:20:3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8"/>
    <s v="photobooks"/>
    <x v="2681"/>
    <d v="2015-03-01T21:47:19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8"/>
    <s v="photobooks"/>
    <x v="2682"/>
    <d v="2014-08-21T21:50:26"/>
    <x v="2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8"/>
    <s v="photobooks"/>
    <x v="2683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8"/>
    <s v="photobooks"/>
    <x v="2684"/>
    <d v="2016-07-03T07:38:56"/>
    <x v="1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8"/>
    <s v="photobooks"/>
    <x v="2685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8"/>
    <s v="photobooks"/>
    <x v="268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8"/>
    <s v="photobooks"/>
    <x v="268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8"/>
    <s v="photobooks"/>
    <x v="2688"/>
    <d v="2016-07-25T19:00:00"/>
    <x v="1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8"/>
    <s v="photobooks"/>
    <x v="2689"/>
    <d v="2017-01-30T06:59:00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8"/>
    <s v="photobooks"/>
    <x v="269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8"/>
    <s v="photobooks"/>
    <x v="2691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8"/>
    <s v="photobooks"/>
    <x v="2692"/>
    <d v="2015-04-01T01:01:3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8"/>
    <s v="people"/>
    <x v="2693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8"/>
    <s v="people"/>
    <x v="2694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8"/>
    <s v="people"/>
    <x v="2695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8"/>
    <s v="people"/>
    <x v="2696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8"/>
    <s v="people"/>
    <x v="2697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8"/>
    <s v="people"/>
    <x v="2698"/>
    <d v="2016-03-14T09:24:43"/>
    <x v="1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8"/>
    <s v="people"/>
    <x v="2699"/>
    <d v="2015-03-01T15:21:16"/>
    <x v="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8"/>
    <s v="people"/>
    <x v="2700"/>
    <d v="2015-08-20T18:19:0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4"/>
    <s v="spaces"/>
    <x v="2701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4"/>
    <s v="spaces"/>
    <x v="2702"/>
    <d v="2017-04-05T18:14:37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4"/>
    <s v="spaces"/>
    <x v="2703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4"/>
    <s v="spaces"/>
    <x v="2704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4"/>
    <s v="spaces"/>
    <x v="2705"/>
    <d v="2017-03-24T20:59:1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8"/>
    <s v="people"/>
    <x v="2706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8"/>
    <s v="people"/>
    <x v="2707"/>
    <d v="2016-02-13T04:42:12"/>
    <x v="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8"/>
    <s v="people"/>
    <x v="2708"/>
    <d v="2015-07-03T21:26:26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8"/>
    <s v="people"/>
    <x v="2709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8"/>
    <s v="people"/>
    <x v="2710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8"/>
    <s v="people"/>
    <x v="2711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8"/>
    <s v="people"/>
    <x v="2712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8"/>
    <s v="people"/>
    <x v="2713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8"/>
    <s v="people"/>
    <x v="2714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8"/>
    <s v="people"/>
    <x v="2715"/>
    <d v="2014-08-01T02:50:38"/>
    <x v="2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8"/>
    <s v="people"/>
    <x v="2716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8"/>
    <s v="people"/>
    <x v="2717"/>
    <d v="2016-01-06T22:50:13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3"/>
    <s v="nonfiction"/>
    <x v="2718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3"/>
    <s v="nonfiction"/>
    <x v="2719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3"/>
    <s v="nonfiction"/>
    <x v="2720"/>
    <d v="2012-04-08T18:19:38"/>
    <x v="5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3"/>
    <s v="nonfiction"/>
    <x v="2721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3"/>
    <s v="nonfiction"/>
    <x v="2722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3"/>
    <s v="nonfiction"/>
    <x v="2723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3"/>
    <s v="nonfiction"/>
    <x v="2724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3"/>
    <s v="nonfiction"/>
    <x v="2725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3"/>
    <s v="nonfiction"/>
    <x v="2726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3"/>
    <s v="nonfiction"/>
    <x v="2727"/>
    <d v="2012-09-19T04:27:41"/>
    <x v="5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3"/>
    <s v="nonfiction"/>
    <x v="2728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3"/>
    <s v="nonfiction"/>
    <x v="2729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3"/>
    <s v="nonfiction"/>
    <x v="2730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3"/>
    <s v="nonfiction"/>
    <x v="2731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3"/>
    <s v="nonfiction"/>
    <x v="2732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3"/>
    <s v="nonfiction"/>
    <x v="2733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3"/>
    <s v="nonfiction"/>
    <x v="2734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3"/>
    <s v="nonfiction"/>
    <x v="2735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3"/>
    <s v="nonfiction"/>
    <x v="2736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3"/>
    <s v="nonfiction"/>
    <x v="2737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3"/>
    <s v="nonfiction"/>
    <x v="2738"/>
    <d v="2015-06-21T03:31:22"/>
    <x v="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3"/>
    <s v="nonfiction"/>
    <x v="2739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3"/>
    <s v="nonfiction"/>
    <x v="2740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3"/>
    <s v="nonfiction"/>
    <x v="2741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3"/>
    <s v="nonfiction"/>
    <x v="2742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3"/>
    <s v="nonfiction"/>
    <x v="2743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3"/>
    <s v="nonfiction"/>
    <x v="2744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3"/>
    <s v="nonfiction"/>
    <x v="2745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3"/>
    <s v="nonfiction"/>
    <x v="2746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3"/>
    <s v="nonfiction"/>
    <x v="2747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3"/>
    <s v="nonfiction"/>
    <x v="2748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3"/>
    <s v="nonfiction"/>
    <x v="2749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3"/>
    <s v="nonfiction"/>
    <x v="2750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3"/>
    <s v="nonfiction"/>
    <x v="27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3"/>
    <s v="nonfiction"/>
    <x v="2752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3"/>
    <s v="nonfiction"/>
    <x v="2753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3"/>
    <s v="nonfiction"/>
    <x v="2754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3"/>
    <s v="nonfiction"/>
    <x v="2755"/>
    <d v="2012-12-06T01:18:34"/>
    <x v="5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3"/>
    <s v="nonfiction"/>
    <x v="2756"/>
    <d v="2010-10-08T20:04:28"/>
    <x v="7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3"/>
    <s v="nonfiction"/>
    <x v="2757"/>
    <d v="2014-07-09T07:55:3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3"/>
    <s v="nonfiction"/>
    <x v="2758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3"/>
    <s v="nonfiction"/>
    <x v="2759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3"/>
    <s v="nonfiction"/>
    <x v="2760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3"/>
    <s v="nonfiction"/>
    <x v="2761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3"/>
    <s v="nonfiction"/>
    <x v="2762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3"/>
    <s v="nonfiction"/>
    <x v="2763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3"/>
    <s v="nonfiction"/>
    <x v="276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3"/>
    <s v="nonfiction"/>
    <x v="2765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3"/>
    <s v="nonfiction"/>
    <x v="276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3"/>
    <s v="nonfiction"/>
    <x v="2767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3"/>
    <s v="nonfiction"/>
    <x v="2768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3"/>
    <s v="nonfiction"/>
    <x v="2769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3"/>
    <s v="nonfiction"/>
    <x v="277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3"/>
    <s v="nonfiction"/>
    <x v="2771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3"/>
    <s v="nonfiction"/>
    <x v="2772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3"/>
    <s v="nonfiction"/>
    <x v="2773"/>
    <d v="2011-07-06T19:33:10"/>
    <x v="6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3"/>
    <s v="nonfiction"/>
    <x v="2774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3"/>
    <s v="nonfiction"/>
    <x v="2775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3"/>
    <s v="nonfiction"/>
    <x v="2776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3"/>
    <s v="nonfiction"/>
    <x v="2777"/>
    <d v="2016-02-15T07:59:00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8"/>
    <s v="nature"/>
    <x v="2778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8"/>
    <s v="nature"/>
    <x v="2779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8"/>
    <s v="nature"/>
    <x v="2780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8"/>
    <s v="nature"/>
    <x v="2781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8"/>
    <s v="nature"/>
    <x v="2782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8"/>
    <s v="nature"/>
    <x v="2783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8"/>
    <s v="nature"/>
    <x v="2784"/>
    <d v="2017-02-23T10:14:42"/>
    <x v="3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8"/>
    <s v="nature"/>
    <x v="2785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8"/>
    <s v="nature"/>
    <x v="2786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8"/>
    <s v="nature"/>
    <x v="2787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8"/>
    <s v="nature"/>
    <x v="2788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8"/>
    <s v="nature"/>
    <x v="2789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8"/>
    <s v="nature"/>
    <x v="279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8"/>
    <s v="nature"/>
    <x v="279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8"/>
    <s v="nature"/>
    <x v="279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8"/>
    <s v="nature"/>
    <x v="2793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8"/>
    <s v="nature"/>
    <x v="2794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8"/>
    <s v="nature"/>
    <x v="2795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8"/>
    <s v="nature"/>
    <x v="2796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8"/>
    <s v="nature"/>
    <x v="2797"/>
    <d v="2014-11-13T01:29:53"/>
    <x v="2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4"/>
    <s v="musical"/>
    <x v="2798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4"/>
    <s v="musical"/>
    <x v="2799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4"/>
    <s v="musical"/>
    <x v="2800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4"/>
    <s v="musical"/>
    <x v="2801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4"/>
    <s v="musical"/>
    <x v="2802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4"/>
    <s v="musical"/>
    <x v="2803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4"/>
    <s v="musical"/>
    <x v="2804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4"/>
    <s v="musical"/>
    <x v="2805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4"/>
    <s v="musical"/>
    <x v="2806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4"/>
    <s v="musical"/>
    <x v="2807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4"/>
    <s v="musical"/>
    <x v="2808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4"/>
    <s v="musical"/>
    <x v="2809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4"/>
    <s v="musical"/>
    <x v="2810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4"/>
    <s v="musical"/>
    <x v="2811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4"/>
    <s v="musical"/>
    <x v="2812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4"/>
    <s v="musical"/>
    <x v="2813"/>
    <d v="2014-10-13T04:59:00"/>
    <x v="2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4"/>
    <s v="musical"/>
    <x v="2814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4"/>
    <s v="musical"/>
    <x v="2815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4"/>
    <s v="musical"/>
    <x v="2816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4"/>
    <s v="musical"/>
    <x v="2817"/>
    <d v="2015-01-18T18:33:38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4"/>
    <s v="musical"/>
    <x v="281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4"/>
    <s v="musical"/>
    <x v="281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4"/>
    <s v="musical"/>
    <x v="282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4"/>
    <s v="musical"/>
    <x v="282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4"/>
    <s v="musical"/>
    <x v="282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4"/>
    <s v="musical"/>
    <x v="282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4"/>
    <s v="musical"/>
    <x v="282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4"/>
    <s v="musical"/>
    <x v="282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4"/>
    <s v="musical"/>
    <x v="2826"/>
    <d v="2015-08-01T14:00:00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4"/>
    <s v="musical"/>
    <x v="282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4"/>
    <s v="musical"/>
    <x v="282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4"/>
    <s v="musical"/>
    <x v="282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4"/>
    <s v="musical"/>
    <x v="283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4"/>
    <s v="musical"/>
    <x v="283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4"/>
    <s v="musical"/>
    <x v="283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4"/>
    <s v="musical"/>
    <x v="283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4"/>
    <s v="musical"/>
    <x v="283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4"/>
    <s v="musical"/>
    <x v="283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4"/>
    <s v="musical"/>
    <x v="283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4"/>
    <s v="musical"/>
    <x v="2837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4"/>
    <s v="musical"/>
    <x v="283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4"/>
    <s v="musical"/>
    <x v="283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4"/>
    <s v="musical"/>
    <x v="284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4"/>
    <s v="musical"/>
    <x v="284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4"/>
    <s v="musical"/>
    <x v="284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4"/>
    <s v="musical"/>
    <x v="284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4"/>
    <s v="musical"/>
    <x v="2844"/>
    <d v="2017-01-14T03:59:00"/>
    <x v="1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4"/>
    <s v="musical"/>
    <x v="284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4"/>
    <s v="musical"/>
    <x v="284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4"/>
    <s v="musical"/>
    <x v="2847"/>
    <d v="2015-01-01T16:48:55"/>
    <x v="2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4"/>
    <s v="musical"/>
    <x v="284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4"/>
    <s v="musical"/>
    <x v="284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4"/>
    <s v="musical"/>
    <x v="285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4"/>
    <s v="musical"/>
    <x v="285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4"/>
    <s v="musical"/>
    <x v="285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4"/>
    <s v="musical"/>
    <x v="285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4"/>
    <s v="musical"/>
    <x v="285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4"/>
    <s v="musical"/>
    <x v="285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4"/>
    <s v="musical"/>
    <x v="285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4"/>
    <s v="musical"/>
    <x v="2857"/>
    <d v="2016-09-30T17:58:47"/>
    <x v="1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4"/>
    <s v="musical"/>
    <x v="285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4"/>
    <s v="musical"/>
    <x v="285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4"/>
    <s v="musical"/>
    <x v="286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4"/>
    <s v="musical"/>
    <x v="286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4"/>
    <s v="musical"/>
    <x v="286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4"/>
    <s v="musical"/>
    <x v="286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4"/>
    <s v="musical"/>
    <x v="286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4"/>
    <s v="musical"/>
    <x v="286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4"/>
    <s v="musical"/>
    <x v="286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4"/>
    <s v="musical"/>
    <x v="2867"/>
    <d v="2014-12-01T20:25:15"/>
    <x v="2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4"/>
    <s v="musical"/>
    <x v="2868"/>
    <d v="2014-05-19T05:00:00"/>
    <x v="2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4"/>
    <s v="musical"/>
    <x v="286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4"/>
    <s v="musical"/>
    <x v="287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4"/>
    <s v="musical"/>
    <x v="287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4"/>
    <s v="musical"/>
    <x v="287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4"/>
    <s v="musical"/>
    <x v="287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4"/>
    <s v="musical"/>
    <x v="287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4"/>
    <s v="musical"/>
    <x v="287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4"/>
    <s v="musical"/>
    <x v="287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4"/>
    <s v="musical"/>
    <x v="287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4"/>
    <s v="musical"/>
    <x v="287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4"/>
    <s v="musical"/>
    <x v="287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4"/>
    <s v="musical"/>
    <x v="2880"/>
    <d v="2015-06-13T22:20:10"/>
    <x v="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4"/>
    <s v="musical"/>
    <x v="288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4"/>
    <s v="musical"/>
    <x v="2882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4"/>
    <s v="musical"/>
    <x v="288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4"/>
    <s v="musical"/>
    <x v="288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4"/>
    <s v="musical"/>
    <x v="288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4"/>
    <s v="musical"/>
    <x v="288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4"/>
    <s v="musical"/>
    <x v="2887"/>
    <d v="2014-09-27T04:00:00"/>
    <x v="2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4"/>
    <s v="musical"/>
    <x v="2888"/>
    <d v="2015-02-14T19:39:40"/>
    <x v="2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4"/>
    <s v="musical"/>
    <x v="288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4"/>
    <s v="musical"/>
    <x v="289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4"/>
    <s v="musical"/>
    <x v="289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4"/>
    <s v="musical"/>
    <x v="289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4"/>
    <s v="musical"/>
    <x v="289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4"/>
    <s v="musical"/>
    <x v="289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4"/>
    <s v="musical"/>
    <x v="289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4"/>
    <s v="musical"/>
    <x v="289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4"/>
    <s v="musical"/>
    <x v="289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4"/>
    <s v="musical"/>
    <x v="289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4"/>
    <s v="musical"/>
    <x v="289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4"/>
    <s v="musical"/>
    <x v="2900"/>
    <d v="2016-11-22T17:00:23"/>
    <x v="1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4"/>
    <s v="musical"/>
    <x v="2901"/>
    <d v="2014-07-06T16:36:32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4"/>
    <s v="musical"/>
    <x v="290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4"/>
    <s v="musical"/>
    <x v="290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4"/>
    <s v="musical"/>
    <x v="290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4"/>
    <s v="musical"/>
    <x v="290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4"/>
    <s v="musical"/>
    <x v="290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4"/>
    <s v="musical"/>
    <x v="290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4"/>
    <s v="musical"/>
    <x v="2908"/>
    <d v="2014-08-10T17:20:48"/>
    <x v="2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4"/>
    <s v="musical"/>
    <x v="290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4"/>
    <s v="musical"/>
    <x v="291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4"/>
    <s v="musical"/>
    <x v="291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4"/>
    <s v="musical"/>
    <x v="2912"/>
    <d v="2015-10-22T03:01:46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4"/>
    <s v="musical"/>
    <x v="291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4"/>
    <s v="musical"/>
    <x v="291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4"/>
    <s v="musical"/>
    <x v="291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4"/>
    <s v="musical"/>
    <x v="291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4"/>
    <s v="musical"/>
    <x v="2917"/>
    <d v="2015-04-03T21:48:5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2918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2919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2920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2921"/>
    <d v="2014-11-14T21:30:00"/>
    <x v="2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2922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292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2924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2925"/>
    <d v="2015-12-24T21:47:48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2926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2927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2928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2929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2930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293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2932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2933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2934"/>
    <d v="2015-08-06T11:05:21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2935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2936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2937"/>
    <d v="2015-12-17T04:38:4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2938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2939"/>
    <d v="2017-03-08T07:30:00"/>
    <x v="3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2940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2941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2942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2943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2944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294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2946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2947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2948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2949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2950"/>
    <d v="2015-07-08T16:45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4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4"/>
    <s v="spaces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4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4"/>
    <s v="spaces"/>
    <x v="2954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4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4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4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4"/>
    <s v="spaces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4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4"/>
    <s v="spaces"/>
    <x v="2960"/>
    <d v="2014-09-11T18:10:2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2961"/>
    <d v="2016-06-28T23:15:33"/>
    <x v="1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2962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296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296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296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2966"/>
    <d v="2016-03-14T14:35:29"/>
    <x v="1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2967"/>
    <d v="2016-03-30T12:36:2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6"/>
    <s v="metal"/>
    <x v="2968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6"/>
    <s v="metal"/>
    <x v="2969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6"/>
    <s v="metal"/>
    <x v="2970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6"/>
    <s v="metal"/>
    <x v="2971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6"/>
    <s v="metal"/>
    <x v="2972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6"/>
    <s v="metal"/>
    <x v="2973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6"/>
    <s v="metal"/>
    <x v="2974"/>
    <d v="2014-03-10T14:00:00"/>
    <x v="2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6"/>
    <s v="metal"/>
    <x v="2975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6"/>
    <s v="metal"/>
    <x v="2976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6"/>
    <s v="metal"/>
    <x v="2977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6"/>
    <s v="metal"/>
    <x v="2978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6"/>
    <s v="metal"/>
    <x v="2979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6"/>
    <s v="metal"/>
    <x v="2980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6"/>
    <s v="metal"/>
    <x v="2981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6"/>
    <s v="metal"/>
    <x v="2982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6"/>
    <s v="metal"/>
    <x v="2983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6"/>
    <s v="metal"/>
    <x v="2984"/>
    <d v="2016-10-25T19:00:00"/>
    <x v="1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6"/>
    <s v="metal"/>
    <x v="2985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6"/>
    <s v="metal"/>
    <x v="2986"/>
    <d v="2015-04-15T22:59:00"/>
    <x v="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6"/>
    <s v="metal"/>
    <x v="2987"/>
    <d v="2015-06-04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0"/>
    <s v="makerspaces"/>
    <x v="2988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0"/>
    <s v="makerspaces"/>
    <x v="2989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0"/>
    <s v="makerspaces"/>
    <x v="2990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0"/>
    <s v="makerspaces"/>
    <x v="2991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0"/>
    <s v="makerspaces"/>
    <x v="2992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0"/>
    <s v="makerspaces"/>
    <x v="2993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0"/>
    <s v="makerspaces"/>
    <x v="2994"/>
    <d v="2016-02-10T22:13:36"/>
    <x v="1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0"/>
    <s v="makerspaces"/>
    <x v="299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0"/>
    <s v="makerspaces"/>
    <x v="299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0"/>
    <s v="makerspaces"/>
    <x v="2997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0"/>
    <s v="makerspaces"/>
    <x v="2998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0"/>
    <s v="makerspaces"/>
    <x v="2999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0"/>
    <s v="makerspaces"/>
    <x v="3000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0"/>
    <s v="makerspaces"/>
    <x v="3001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0"/>
    <s v="makerspaces"/>
    <x v="3002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0"/>
    <s v="makerspaces"/>
    <x v="3003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0"/>
    <s v="makerspaces"/>
    <x v="3004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0"/>
    <s v="makerspaces"/>
    <x v="300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0"/>
    <s v="makerspaces"/>
    <x v="3006"/>
    <d v="2015-02-28T00:01:34"/>
    <x v="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0"/>
    <s v="makerspaces"/>
    <x v="3007"/>
    <d v="2016-04-06T04:04:5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6"/>
    <s v="jazz"/>
    <x v="3008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6"/>
    <s v="jazz"/>
    <x v="3009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6"/>
    <s v="jazz"/>
    <x v="3010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6"/>
    <s v="jazz"/>
    <x v="3011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6"/>
    <s v="jazz"/>
    <x v="3012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6"/>
    <s v="jazz"/>
    <x v="3013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6"/>
    <s v="jazz"/>
    <x v="3014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6"/>
    <s v="jazz"/>
    <x v="3015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6"/>
    <s v="jazz"/>
    <x v="3016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6"/>
    <s v="jazz"/>
    <x v="3017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6"/>
    <s v="jazz"/>
    <x v="3018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6"/>
    <s v="jazz"/>
    <x v="3019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6"/>
    <s v="jazz"/>
    <x v="3020"/>
    <d v="2011-03-10T19:48:47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6"/>
    <s v="jazz"/>
    <x v="3021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6"/>
    <s v="jazz"/>
    <x v="3022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6"/>
    <s v="jazz"/>
    <x v="3023"/>
    <d v="2015-09-21T17:22:11"/>
    <x v="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6"/>
    <s v="jazz"/>
    <x v="3024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6"/>
    <s v="jazz"/>
    <x v="3025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6"/>
    <s v="jazz"/>
    <x v="3026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6"/>
    <s v="jazz"/>
    <x v="3027"/>
    <d v="2012-05-29T19:55:05"/>
    <x v="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6"/>
    <s v="jazz"/>
    <x v="3028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6"/>
    <s v="jazz"/>
    <x v="3029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6"/>
    <s v="jazz"/>
    <x v="3030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6"/>
    <s v="jazz"/>
    <x v="3031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6"/>
    <s v="jazz"/>
    <x v="3032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6"/>
    <s v="jazz"/>
    <x v="3033"/>
    <d v="2011-01-24T05:45:26"/>
    <x v="7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6"/>
    <s v="jazz"/>
    <x v="3034"/>
    <d v="2014-03-13T03:33:10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6"/>
    <s v="jazz"/>
    <x v="303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6"/>
    <s v="jazz"/>
    <x v="3036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6"/>
    <s v="jazz"/>
    <x v="3037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6"/>
    <s v="jazz"/>
    <x v="3038"/>
    <d v="2017-03-03T13:05:19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6"/>
    <s v="jazz"/>
    <x v="3039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6"/>
    <s v="jazz"/>
    <x v="3040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6"/>
    <s v="jazz"/>
    <x v="3041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6"/>
    <s v="jazz"/>
    <x v="3042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6"/>
    <s v="jazz"/>
    <x v="3043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6"/>
    <s v="jazz"/>
    <x v="3044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6"/>
    <s v="jazz"/>
    <x v="3045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6"/>
    <s v="jazz"/>
    <x v="3046"/>
    <d v="2014-12-01T22:59:21"/>
    <x v="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6"/>
    <s v="jazz"/>
    <x v="3047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6"/>
    <s v="jazz"/>
    <x v="3048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6"/>
    <s v="jazz"/>
    <x v="3049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6"/>
    <s v="jazz"/>
    <x v="3050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6"/>
    <s v="jazz"/>
    <x v="3051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6"/>
    <s v="jazz"/>
    <x v="3052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6"/>
    <s v="jazz"/>
    <x v="3053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6"/>
    <s v="jazz"/>
    <x v="3054"/>
    <d v="2010-07-08T22:40:00"/>
    <x v="7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6"/>
    <s v="jazz"/>
    <x v="3055"/>
    <d v="2012-05-14T19:44:55"/>
    <x v="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6"/>
    <s v="jazz"/>
    <x v="3056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6"/>
    <s v="jazz"/>
    <x v="3057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6"/>
    <s v="jazz"/>
    <x v="3058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6"/>
    <s v="jazz"/>
    <x v="3059"/>
    <d v="2014-03-16T22:00:00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6"/>
    <s v="jazz"/>
    <x v="3060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6"/>
    <s v="jazz"/>
    <x v="3061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6"/>
    <s v="jazz"/>
    <x v="3062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6"/>
    <s v="jazz"/>
    <x v="3063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6"/>
    <s v="jazz"/>
    <x v="3064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6"/>
    <s v="jazz"/>
    <x v="3065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6"/>
    <s v="jazz"/>
    <x v="3066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6"/>
    <s v="jazz"/>
    <x v="3067"/>
    <d v="2013-06-30T19:58:00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6"/>
    <s v="indie rock"/>
    <x v="3068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6"/>
    <s v="indie rock"/>
    <x v="3069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6"/>
    <s v="indie rock"/>
    <x v="3070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6"/>
    <s v="indie rock"/>
    <x v="3071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6"/>
    <s v="indie rock"/>
    <x v="3072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6"/>
    <s v="indie rock"/>
    <x v="3073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6"/>
    <s v="indie rock"/>
    <x v="3074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6"/>
    <s v="indie rock"/>
    <x v="3075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6"/>
    <s v="indie rock"/>
    <x v="3076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6"/>
    <s v="indie rock"/>
    <x v="3077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6"/>
    <s v="indie rock"/>
    <x v="3078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6"/>
    <s v="indie rock"/>
    <x v="3079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6"/>
    <s v="indie rock"/>
    <x v="3080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6"/>
    <s v="indie rock"/>
    <x v="3081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6"/>
    <s v="indie rock"/>
    <x v="3082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6"/>
    <s v="indie rock"/>
    <x v="3083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6"/>
    <s v="indie rock"/>
    <x v="3084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6"/>
    <s v="indie rock"/>
    <x v="3085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6"/>
    <s v="indie rock"/>
    <x v="3086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6"/>
    <s v="indie rock"/>
    <x v="3087"/>
    <d v="2011-05-28T02:22:42"/>
    <x v="6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6"/>
    <s v="indie rock"/>
    <x v="3088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6"/>
    <s v="indie rock"/>
    <x v="3089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6"/>
    <s v="indie rock"/>
    <x v="3090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6"/>
    <s v="indie rock"/>
    <x v="3091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6"/>
    <s v="indie rock"/>
    <x v="3092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6"/>
    <s v="indie rock"/>
    <x v="3093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6"/>
    <s v="indie rock"/>
    <x v="3094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6"/>
    <s v="indie rock"/>
    <x v="3095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6"/>
    <s v="indie rock"/>
    <x v="309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6"/>
    <s v="indie rock"/>
    <x v="3097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6"/>
    <s v="indie rock"/>
    <x v="3098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6"/>
    <s v="indie rock"/>
    <x v="3099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6"/>
    <s v="indie rock"/>
    <x v="3100"/>
    <d v="2011-04-16T03:59:00"/>
    <x v="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6"/>
    <s v="indie rock"/>
    <x v="3101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6"/>
    <s v="indie rock"/>
    <x v="310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6"/>
    <s v="indie rock"/>
    <x v="3103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6"/>
    <s v="indie rock"/>
    <x v="3104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6"/>
    <s v="indie rock"/>
    <x v="3105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6"/>
    <s v="indie rock"/>
    <x v="31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6"/>
    <s v="indie rock"/>
    <x v="3107"/>
    <d v="2012-10-06T09:59:00"/>
    <x v="5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6"/>
    <s v="indie rock"/>
    <x v="3108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6"/>
    <s v="indie rock"/>
    <x v="3109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6"/>
    <s v="indie rock"/>
    <x v="3110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6"/>
    <s v="indie rock"/>
    <x v="3111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6"/>
    <s v="indie rock"/>
    <x v="3112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6"/>
    <s v="indie rock"/>
    <x v="3113"/>
    <d v="2010-11-02T00:26:00"/>
    <x v="7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6"/>
    <s v="indie rock"/>
    <x v="3114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6"/>
    <s v="indie rock"/>
    <x v="3115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6"/>
    <s v="indie rock"/>
    <x v="3116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6"/>
    <s v="indie rock"/>
    <x v="3117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6"/>
    <s v="indie rock"/>
    <x v="3118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6"/>
    <s v="indie rock"/>
    <x v="3119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6"/>
    <s v="indie rock"/>
    <x v="3120"/>
    <d v="2014-09-27T03:08:27"/>
    <x v="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4"/>
    <s v="spaces"/>
    <x v="3121"/>
    <d v="2014-09-26T16:18:55"/>
    <x v="2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4"/>
    <s v="space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4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4"/>
    <s v="spaces"/>
    <x v="3124"/>
    <d v="2015-02-02T18:43:21"/>
    <x v="2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4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4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4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4"/>
    <s v="plays"/>
    <x v="3128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4"/>
    <s v="plays"/>
    <x v="3129"/>
    <d v="2017-04-18T19:13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4"/>
    <s v="plays"/>
    <x v="3130"/>
    <d v="2017-04-14T04:59:00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4"/>
    <s v="plays"/>
    <x v="3131"/>
    <d v="2017-04-08T12:54:05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4"/>
    <s v="plays"/>
    <x v="3132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4"/>
    <s v="plays"/>
    <x v="3133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4"/>
    <s v="plays"/>
    <x v="3134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4"/>
    <s v="plays"/>
    <x v="3135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4"/>
    <s v="plays"/>
    <x v="3136"/>
    <d v="2017-03-31T22:59:0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4"/>
    <s v="plays"/>
    <x v="3137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4"/>
    <s v="plays"/>
    <x v="3138"/>
    <d v="2017-04-03T15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4"/>
    <s v="plays"/>
    <x v="3139"/>
    <d v="2017-03-25T04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4"/>
    <s v="plays"/>
    <x v="3140"/>
    <d v="2017-04-07T16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4"/>
    <s v="plays"/>
    <x v="3141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4"/>
    <s v="plays"/>
    <x v="3142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4"/>
    <s v="plays"/>
    <x v="3143"/>
    <d v="2017-04-09T08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4"/>
    <s v="plays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4"/>
    <s v="plays"/>
    <x v="3145"/>
    <d v="2017-03-27T23:58:5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4"/>
    <s v="plays"/>
    <x v="3146"/>
    <d v="2017-04-16T15:22:4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6"/>
    <s v="indie rock"/>
    <x v="3147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6"/>
    <s v="indie rock"/>
    <x v="3148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6"/>
    <s v="indie rock"/>
    <x v="3149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6"/>
    <s v="indie rock"/>
    <x v="3150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6"/>
    <s v="indie rock"/>
    <x v="3151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6"/>
    <s v="indie rock"/>
    <x v="3152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6"/>
    <s v="indie rock"/>
    <x v="3153"/>
    <d v="2011-06-15T03:59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6"/>
    <s v="indie rock"/>
    <x v="3154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6"/>
    <s v="indie rock"/>
    <x v="3155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6"/>
    <s v="indie rock"/>
    <x v="3156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6"/>
    <s v="indie rock"/>
    <x v="3157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6"/>
    <s v="indie rock"/>
    <x v="3158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6"/>
    <s v="indie rock"/>
    <x v="3159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6"/>
    <s v="indie rock"/>
    <x v="3160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6"/>
    <s v="indie rock"/>
    <x v="3161"/>
    <d v="2010-09-11T03:59:00"/>
    <x v="7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6"/>
    <s v="indie rock"/>
    <x v="3162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6"/>
    <s v="indie rock"/>
    <x v="3163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6"/>
    <s v="indie rock"/>
    <x v="3164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6"/>
    <s v="indie rock"/>
    <x v="3165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6"/>
    <s v="indie rock"/>
    <x v="3166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6"/>
    <s v="indie rock"/>
    <x v="3167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6"/>
    <s v="indie rock"/>
    <x v="3168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6"/>
    <s v="indie rock"/>
    <x v="3169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6"/>
    <s v="indie rock"/>
    <x v="31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6"/>
    <s v="indie rock"/>
    <x v="3171"/>
    <d v="2012-03-08T02:43:55"/>
    <x v="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6"/>
    <s v="indie rock"/>
    <x v="3172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6"/>
    <s v="indie rock"/>
    <x v="3173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6"/>
    <s v="indie rock"/>
    <x v="317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6"/>
    <s v="indie rock"/>
    <x v="3175"/>
    <d v="2011-05-05T20:50:48"/>
    <x v="6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6"/>
    <s v="indie rock"/>
    <x v="3176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6"/>
    <s v="indie rock"/>
    <x v="3177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6"/>
    <s v="indie rock"/>
    <x v="3178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6"/>
    <s v="indie rock"/>
    <x v="3179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6"/>
    <s v="indie rock"/>
    <x v="3180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6"/>
    <s v="indie rock"/>
    <x v="3181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6"/>
    <s v="indie rock"/>
    <x v="3182"/>
    <d v="2015-07-05T17:00:17"/>
    <x v="0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6"/>
    <s v="indie rock"/>
    <x v="3183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6"/>
    <s v="indie rock"/>
    <x v="3184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6"/>
    <s v="indie rock"/>
    <x v="3185"/>
    <d v="2013-04-15T22:16:33"/>
    <x v="4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6"/>
    <s v="indie rock"/>
    <x v="3186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6"/>
    <s v="indie rock"/>
    <x v="3187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6"/>
    <s v="indie rock"/>
    <x v="3188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6"/>
    <s v="indie rock"/>
    <x v="3189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6"/>
    <s v="indie rock"/>
    <x v="3190"/>
    <d v="2015-10-27T04:59:00"/>
    <x v="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6"/>
    <s v="indie rock"/>
    <x v="3191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6"/>
    <s v="indie rock"/>
    <x v="3192"/>
    <d v="2012-08-16T03:07:25"/>
    <x v="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6"/>
    <s v="indie rock"/>
    <x v="3193"/>
    <d v="2014-01-01T23:08:56"/>
    <x v="4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6"/>
    <s v="indie rock"/>
    <x v="3194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6"/>
    <s v="indie rock"/>
    <x v="3195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6"/>
    <s v="indie rock"/>
    <x v="319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6"/>
    <s v="indie rock"/>
    <x v="3197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6"/>
    <s v="indie rock"/>
    <x v="3198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6"/>
    <s v="indie rock"/>
    <x v="3199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6"/>
    <s v="indie rock"/>
    <x v="3200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6"/>
    <s v="indie rock"/>
    <x v="3201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6"/>
    <s v="indie rock"/>
    <x v="3202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6"/>
    <s v="indie rock"/>
    <x v="3203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6"/>
    <s v="indie rock"/>
    <x v="3204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6"/>
    <s v="indie rock"/>
    <x v="3205"/>
    <d v="2014-04-18T23:00:00"/>
    <x v="2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6"/>
    <s v="indie rock"/>
    <x v="3206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6"/>
    <s v="indie rock"/>
    <x v="320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6"/>
    <s v="indie rock"/>
    <x v="3208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6"/>
    <s v="indie rock"/>
    <x v="3209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6"/>
    <s v="indie rock"/>
    <x v="3210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6"/>
    <s v="indie rock"/>
    <x v="3211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6"/>
    <s v="indie rock"/>
    <x v="3212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6"/>
    <s v="indie rock"/>
    <x v="3213"/>
    <d v="2014-04-02T18:36:4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6"/>
    <s v="indie rock"/>
    <x v="3214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6"/>
    <s v="indie rock"/>
    <x v="3215"/>
    <d v="2012-07-19T04:28:16"/>
    <x v="5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6"/>
    <s v="indie rock"/>
    <x v="3216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6"/>
    <s v="indie rock"/>
    <x v="321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6"/>
    <s v="indie rock"/>
    <x v="3218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6"/>
    <s v="indie rock"/>
    <x v="3219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6"/>
    <s v="indie rock"/>
    <x v="3220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6"/>
    <s v="indie rock"/>
    <x v="3221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6"/>
    <s v="indie rock"/>
    <x v="3222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6"/>
    <s v="indie rock"/>
    <x v="3223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6"/>
    <s v="indie rock"/>
    <x v="3224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6"/>
    <s v="indie rock"/>
    <x v="3225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6"/>
    <s v="indie rock"/>
    <x v="3226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6"/>
    <s v="indie rock"/>
    <x v="3227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6"/>
    <s v="indie rock"/>
    <x v="322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6"/>
    <s v="indie rock"/>
    <x v="3229"/>
    <d v="2014-11-03T08:52:50"/>
    <x v="2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6"/>
    <s v="indie rock"/>
    <x v="3230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6"/>
    <s v="indie rock"/>
    <x v="3231"/>
    <d v="2013-01-13T22:48:33"/>
    <x v="5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6"/>
    <s v="indie rock"/>
    <x v="3232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6"/>
    <s v="indie rock"/>
    <x v="3233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6"/>
    <s v="indie rock"/>
    <x v="3234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6"/>
    <s v="indie rock"/>
    <x v="3235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6"/>
    <s v="indie rock"/>
    <x v="3236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6"/>
    <s v="indie rock"/>
    <x v="3237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6"/>
    <s v="indie rock"/>
    <x v="3238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6"/>
    <s v="indie rock"/>
    <x v="3239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6"/>
    <s v="indie rock"/>
    <x v="3240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6"/>
    <s v="indie rock"/>
    <x v="3241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6"/>
    <s v="indie rock"/>
    <x v="3242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6"/>
    <s v="indie rock"/>
    <x v="3243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6"/>
    <s v="indie rock"/>
    <x v="3244"/>
    <d v="2011-01-16T01:51:00"/>
    <x v="7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6"/>
    <s v="indie rock"/>
    <x v="3245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6"/>
    <s v="indie rock"/>
    <x v="3246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6"/>
    <s v="indie rock"/>
    <x v="3247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6"/>
    <s v="indie rock"/>
    <x v="3248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6"/>
    <s v="indie rock"/>
    <x v="3249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6"/>
    <s v="indie rock"/>
    <x v="3250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6"/>
    <s v="indie rock"/>
    <x v="3251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6"/>
    <s v="indie rock"/>
    <x v="3252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6"/>
    <s v="indie rock"/>
    <x v="3253"/>
    <d v="2012-06-23T18:32:5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0"/>
    <s v="hardware"/>
    <x v="3254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0"/>
    <s v="hardware"/>
    <x v="3255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0"/>
    <s v="hardware"/>
    <x v="3256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0"/>
    <s v="hardware"/>
    <x v="3257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0"/>
    <s v="hardware"/>
    <x v="325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0"/>
    <s v="hardware"/>
    <x v="3259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0"/>
    <s v="hardware"/>
    <x v="3260"/>
    <d v="2009-11-23T05:59:00"/>
    <x v="8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0"/>
    <s v="hardware"/>
    <x v="3261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0"/>
    <s v="hardware"/>
    <x v="3262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0"/>
    <s v="hardware"/>
    <x v="326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0"/>
    <s v="hardware"/>
    <x v="3264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0"/>
    <s v="hardware"/>
    <x v="3265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0"/>
    <s v="hardware"/>
    <x v="3266"/>
    <d v="2012-03-02T03:00:00"/>
    <x v="5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0"/>
    <s v="hardware"/>
    <x v="3267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0"/>
    <s v="hardware"/>
    <x v="3268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0"/>
    <s v="hardware"/>
    <x v="3269"/>
    <d v="2015-04-18T21:10:05"/>
    <x v="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0"/>
    <s v="hardware"/>
    <x v="3270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0"/>
    <s v="hardware"/>
    <x v="3271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0"/>
    <s v="hardware"/>
    <x v="3272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0"/>
    <s v="hardware"/>
    <x v="3273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0"/>
    <s v="hardware"/>
    <x v="3274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0"/>
    <s v="hardware"/>
    <x v="3275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0"/>
    <s v="hardware"/>
    <x v="3276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0"/>
    <s v="hardware"/>
    <x v="3277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0"/>
    <s v="hardware"/>
    <x v="3278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0"/>
    <s v="hardware"/>
    <x v="3279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0"/>
    <s v="hardware"/>
    <x v="3280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0"/>
    <s v="hardware"/>
    <x v="3281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0"/>
    <s v="hardware"/>
    <x v="3282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0"/>
    <s v="hardware"/>
    <x v="3283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0"/>
    <s v="hardware"/>
    <x v="3284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0"/>
    <s v="hardware"/>
    <x v="3285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0"/>
    <s v="hardware"/>
    <x v="3286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0"/>
    <s v="hardware"/>
    <x v="3287"/>
    <d v="2013-08-19T08:01:09"/>
    <x v="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0"/>
    <s v="hardware"/>
    <x v="3288"/>
    <d v="2013-03-10T18:07:31"/>
    <x v="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0"/>
    <s v="hardware"/>
    <x v="3289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0"/>
    <s v="hardware"/>
    <x v="329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0"/>
    <s v="hardware"/>
    <x v="3291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0"/>
    <s v="hardware"/>
    <x v="3292"/>
    <d v="2015-11-19T04:59:00"/>
    <x v="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0"/>
    <s v="hardware"/>
    <x v="3293"/>
    <d v="2016-04-03T12:01:02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0"/>
    <s v="hardware"/>
    <x v="3294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0"/>
    <s v="hardware"/>
    <x v="3295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0"/>
    <s v="hardware"/>
    <x v="3296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0"/>
    <s v="hardware"/>
    <x v="3297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0"/>
    <s v="hardware"/>
    <x v="3298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0"/>
    <s v="hardware"/>
    <x v="3299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0"/>
    <s v="hardware"/>
    <x v="3300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0"/>
    <s v="hardware"/>
    <x v="3301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0"/>
    <s v="hardware"/>
    <x v="3302"/>
    <d v="2016-11-23T08:45:43"/>
    <x v="1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0"/>
    <s v="hardware"/>
    <x v="3303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0"/>
    <s v="hardware"/>
    <x v="3304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0"/>
    <s v="hardware"/>
    <x v="3305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0"/>
    <s v="hardware"/>
    <x v="3306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0"/>
    <s v="hardware"/>
    <x v="3307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0"/>
    <s v="hardware"/>
    <x v="3308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0"/>
    <s v="hardware"/>
    <x v="3309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0"/>
    <s v="hardware"/>
    <x v="3310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0"/>
    <s v="hardware"/>
    <x v="3311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0"/>
    <s v="hardware"/>
    <x v="3312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0"/>
    <s v="hardware"/>
    <x v="3313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0"/>
    <s v="hardware"/>
    <x v="3314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0"/>
    <s v="hardware"/>
    <x v="3315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0"/>
    <s v="hardware"/>
    <x v="3316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0"/>
    <s v="hardware"/>
    <x v="3317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0"/>
    <s v="hardware"/>
    <x v="3318"/>
    <d v="2015-06-11T04:25:46"/>
    <x v="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0"/>
    <s v="hardware"/>
    <x v="3319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0"/>
    <s v="hardware"/>
    <x v="3320"/>
    <d v="2015-03-30T18:31:59"/>
    <x v="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0"/>
    <s v="hardware"/>
    <x v="3321"/>
    <d v="2010-03-15T21:55:00"/>
    <x v="7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0"/>
    <s v="hardware"/>
    <x v="3322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0"/>
    <s v="hardware"/>
    <x v="3323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0"/>
    <s v="hardware"/>
    <x v="3324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0"/>
    <s v="hardware"/>
    <x v="3325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0"/>
    <s v="hardware"/>
    <x v="3326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0"/>
    <s v="hardware"/>
    <x v="3327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0"/>
    <s v="hardware"/>
    <x v="3328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0"/>
    <s v="hardware"/>
    <x v="3329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0"/>
    <s v="hardware"/>
    <x v="3330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0"/>
    <s v="hardware"/>
    <x v="3331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0"/>
    <s v="hardware"/>
    <x v="3332"/>
    <d v="2016-12-01T04:59:00"/>
    <x v="1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0"/>
    <s v="hardware"/>
    <x v="333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0"/>
    <s v="hardware"/>
    <x v="3334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0"/>
    <s v="hardware"/>
    <x v="3335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0"/>
    <s v="hardware"/>
    <x v="3336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0"/>
    <s v="hardware"/>
    <x v="3337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0"/>
    <s v="hardware"/>
    <x v="3338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0"/>
    <s v="hardware"/>
    <x v="3339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0"/>
    <s v="hardware"/>
    <x v="334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0"/>
    <s v="hardware"/>
    <x v="3341"/>
    <d v="2013-05-23T15:38:11"/>
    <x v="4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0"/>
    <s v="hardware"/>
    <x v="3342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0"/>
    <s v="hardware"/>
    <x v="3343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0"/>
    <s v="hardware"/>
    <x v="3344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0"/>
    <s v="hardware"/>
    <x v="3345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0"/>
    <s v="hardware"/>
    <x v="3346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0"/>
    <s v="hardware"/>
    <x v="3347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0"/>
    <s v="hardware"/>
    <x v="3348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0"/>
    <s v="hardware"/>
    <x v="3349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0"/>
    <s v="hardware"/>
    <x v="3350"/>
    <d v="2016-02-26T11:52:12"/>
    <x v="1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0"/>
    <s v="hardware"/>
    <x v="3351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0"/>
    <s v="hardware"/>
    <x v="3352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0"/>
    <s v="hardware"/>
    <x v="3353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0"/>
    <s v="hardware"/>
    <x v="33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0"/>
    <s v="hardware"/>
    <x v="3355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0"/>
    <s v="hardware"/>
    <x v="3356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0"/>
    <s v="hardware"/>
    <x v="3357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0"/>
    <s v="hardware"/>
    <x v="3358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0"/>
    <s v="hardware"/>
    <x v="3359"/>
    <d v="2014-08-23T18:31:23"/>
    <x v="2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0"/>
    <s v="hardware"/>
    <x v="3360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0"/>
    <s v="hardware"/>
    <x v="3361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0"/>
    <s v="hardware"/>
    <x v="3362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0"/>
    <s v="hardware"/>
    <x v="336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0"/>
    <s v="hardware"/>
    <x v="3364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0"/>
    <s v="hardware"/>
    <x v="3365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0"/>
    <s v="hardware"/>
    <x v="3366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0"/>
    <s v="hardware"/>
    <x v="3367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0"/>
    <s v="hardware"/>
    <x v="3368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0"/>
    <s v="hardware"/>
    <x v="3369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0"/>
    <s v="hardware"/>
    <x v="3370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0"/>
    <s v="hardware"/>
    <x v="3371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0"/>
    <s v="hardware"/>
    <x v="3372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0"/>
    <s v="hardware"/>
    <x v="3373"/>
    <d v="2015-11-11T23:58: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0"/>
    <s v="hardware"/>
    <x v="3374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0"/>
    <s v="hardware"/>
    <x v="3375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0"/>
    <s v="hardware"/>
    <x v="3376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0"/>
    <s v="hardware"/>
    <x v="3377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0"/>
    <s v="hardware"/>
    <x v="3378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0"/>
    <s v="hardware"/>
    <x v="3379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0"/>
    <s v="hardware"/>
    <x v="3380"/>
    <d v="2015-08-07T16:14:23"/>
    <x v="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0"/>
    <s v="hardware"/>
    <x v="3381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0"/>
    <s v="hardware"/>
    <x v="3382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0"/>
    <s v="hardware"/>
    <x v="3383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0"/>
    <s v="hardware"/>
    <x v="3384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0"/>
    <s v="hardware"/>
    <x v="3385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0"/>
    <s v="hardware"/>
    <x v="3386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0"/>
    <s v="hardware"/>
    <x v="3387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0"/>
    <s v="hardware"/>
    <x v="3388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0"/>
    <s v="hardware"/>
    <x v="3389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0"/>
    <s v="hardware"/>
    <x v="3390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0"/>
    <s v="hardware"/>
    <x v="3391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0"/>
    <s v="hardware"/>
    <x v="3392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0"/>
    <s v="hardware"/>
    <x v="3393"/>
    <d v="2015-03-11T23:45:52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0"/>
    <s v="gadgets"/>
    <x v="3394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0"/>
    <s v="gadgets"/>
    <x v="3395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0"/>
    <s v="gadgets"/>
    <x v="3396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0"/>
    <s v="gadgets"/>
    <x v="339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0"/>
    <s v="gadgets"/>
    <x v="3398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0"/>
    <s v="gadgets"/>
    <x v="3399"/>
    <d v="2016-06-23T16:06:23"/>
    <x v="1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0"/>
    <s v="gadgets"/>
    <x v="3400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0"/>
    <s v="gadgets"/>
    <x v="3401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0"/>
    <s v="gadgets"/>
    <x v="3402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0"/>
    <s v="gadgets"/>
    <x v="3403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0"/>
    <s v="gadgets"/>
    <x v="3404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0"/>
    <s v="gadgets"/>
    <x v="3405"/>
    <d v="2015-06-04T05:26:00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0"/>
    <s v="gadgets"/>
    <x v="3406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0"/>
    <s v="gadgets"/>
    <x v="3407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0"/>
    <s v="gadgets"/>
    <x v="3408"/>
    <d v="2014-09-02T01:10:22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0"/>
    <s v="gadgets"/>
    <x v="3409"/>
    <d v="2016-11-07T18:12:55"/>
    <x v="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0"/>
    <s v="gadgets"/>
    <x v="3410"/>
    <d v="2017-02-10T06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0"/>
    <s v="gadgets"/>
    <x v="3411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0"/>
    <s v="gadgets"/>
    <x v="3412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0"/>
    <s v="gadgets"/>
    <x v="3413"/>
    <d v="2015-10-21T23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5"/>
    <s v="food trucks"/>
    <x v="341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5"/>
    <s v="food trucks"/>
    <x v="3415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5"/>
    <s v="food trucks"/>
    <x v="3416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5"/>
    <s v="food trucks"/>
    <x v="3417"/>
    <d v="2014-10-19T23:19:43"/>
    <x v="2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5"/>
    <s v="food trucks"/>
    <x v="3418"/>
    <d v="2016-12-01T05:06:21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5"/>
    <s v="food trucks"/>
    <x v="3419"/>
    <d v="2016-06-16T17:02:46"/>
    <x v="1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5"/>
    <s v="food trucks"/>
    <x v="342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5"/>
    <s v="food trucks"/>
    <x v="3421"/>
    <d v="2015-09-07T02:27:43"/>
    <x v="0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5"/>
    <s v="food trucks"/>
    <x v="3422"/>
    <d v="2015-05-15T17:01:52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5"/>
    <s v="food trucks"/>
    <x v="342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5"/>
    <s v="food trucks"/>
    <x v="342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5"/>
    <s v="food trucks"/>
    <x v="3425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5"/>
    <s v="food trucks"/>
    <x v="342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5"/>
    <s v="food trucks"/>
    <x v="3427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5"/>
    <s v="food trucks"/>
    <x v="3428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5"/>
    <s v="food trucks"/>
    <x v="342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5"/>
    <s v="food trucks"/>
    <x v="343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5"/>
    <s v="food trucks"/>
    <x v="343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5"/>
    <s v="food trucks"/>
    <x v="343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5"/>
    <s v="food trucks"/>
    <x v="343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5"/>
    <s v="food trucks"/>
    <x v="343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5"/>
    <s v="food trucks"/>
    <x v="3435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5"/>
    <s v="food trucks"/>
    <x v="343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5"/>
    <s v="food trucks"/>
    <x v="3437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5"/>
    <s v="food trucks"/>
    <x v="343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5"/>
    <s v="food trucks"/>
    <x v="343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5"/>
    <s v="food trucks"/>
    <x v="344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5"/>
    <s v="food trucks"/>
    <x v="3441"/>
    <d v="2014-11-13T20:18:47"/>
    <x v="2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5"/>
    <s v="food trucks"/>
    <x v="3442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5"/>
    <s v="food trucks"/>
    <x v="344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5"/>
    <s v="food trucks"/>
    <x v="344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5"/>
    <s v="food trucks"/>
    <x v="344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5"/>
    <s v="food trucks"/>
    <x v="3446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5"/>
    <s v="food trucks"/>
    <x v="344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5"/>
    <s v="food trucks"/>
    <x v="3448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5"/>
    <s v="food trucks"/>
    <x v="344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5"/>
    <s v="food trucks"/>
    <x v="3450"/>
    <d v="2014-06-28T19:21:54"/>
    <x v="2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5"/>
    <s v="food trucks"/>
    <x v="345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5"/>
    <s v="food trucks"/>
    <x v="345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5"/>
    <s v="food trucks"/>
    <x v="3453"/>
    <d v="2016-11-02T03:59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5"/>
    <s v="food trucks"/>
    <x v="3454"/>
    <d v="2016-03-05T19:44:56"/>
    <x v="1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5"/>
    <s v="food trucks"/>
    <x v="3455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5"/>
    <s v="food trucks"/>
    <x v="3456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5"/>
    <s v="food trucks"/>
    <x v="3457"/>
    <d v="2016-01-03T00:56:47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5"/>
    <s v="food trucks"/>
    <x v="3458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5"/>
    <s v="food trucks"/>
    <x v="3459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5"/>
    <s v="food trucks"/>
    <x v="3460"/>
    <d v="2015-04-11T06:00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5"/>
    <s v="food trucks"/>
    <x v="3461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5"/>
    <s v="food trucks"/>
    <x v="3462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5"/>
    <s v="food trucks"/>
    <x v="3463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5"/>
    <s v="food trucks"/>
    <x v="3464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5"/>
    <s v="food trucks"/>
    <x v="3465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5"/>
    <s v="food trucks"/>
    <x v="3466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5"/>
    <s v="food trucks"/>
    <x v="3467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5"/>
    <s v="food trucks"/>
    <x v="3468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5"/>
    <s v="food trucks"/>
    <x v="346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5"/>
    <s v="food trucks"/>
    <x v="3470"/>
    <d v="2014-08-10T21:13:07"/>
    <x v="2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5"/>
    <s v="food trucks"/>
    <x v="347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5"/>
    <s v="food trucks"/>
    <x v="3472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5"/>
    <s v="food trucks"/>
    <x v="3473"/>
    <d v="2014-11-10T01:41:35"/>
    <x v="2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5"/>
    <s v="food trucks"/>
    <x v="3474"/>
    <d v="2015-02-21T16:29:56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5"/>
    <s v="food trucks"/>
    <x v="3475"/>
    <d v="2015-03-11T16:23:5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5"/>
    <s v="food trucks"/>
    <x v="3476"/>
    <d v="2014-12-31T16:54:50"/>
    <x v="2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5"/>
    <s v="food trucks"/>
    <x v="3477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5"/>
    <s v="food trucks"/>
    <x v="3478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5"/>
    <s v="food trucks"/>
    <x v="3479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5"/>
    <s v="food trucks"/>
    <x v="3480"/>
    <d v="2016-03-23T06:38:53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5"/>
    <s v="food trucks"/>
    <x v="348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5"/>
    <s v="food trucks"/>
    <x v="3482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5"/>
    <s v="food trucks"/>
    <x v="3483"/>
    <d v="2016-02-12T03:08:24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5"/>
    <s v="food trucks"/>
    <x v="3484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5"/>
    <s v="food trucks"/>
    <x v="3485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5"/>
    <s v="food trucks"/>
    <x v="3486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5"/>
    <s v="food trucks"/>
    <x v="3487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5"/>
    <s v="food trucks"/>
    <x v="3488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5"/>
    <s v="food trucks"/>
    <x v="3489"/>
    <d v="2016-01-29T14:46:10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5"/>
    <s v="food trucks"/>
    <x v="3490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5"/>
    <s v="food trucks"/>
    <x v="3491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5"/>
    <s v="food trucks"/>
    <x v="3492"/>
    <d v="2015-10-18T19:38:49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5"/>
    <s v="food trucks"/>
    <x v="3493"/>
    <d v="2016-02-13T21:35:13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5"/>
    <s v="food trucks"/>
    <x v="3494"/>
    <d v="2015-11-16T16:04:58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5"/>
    <s v="food trucks"/>
    <x v="3495"/>
    <d v="2016-10-29T23:43:54"/>
    <x v="1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5"/>
    <s v="food trucks"/>
    <x v="3496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5"/>
    <s v="food trucks"/>
    <x v="3497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5"/>
    <s v="food trucks"/>
    <x v="3498"/>
    <d v="2014-07-05T23:07:12"/>
    <x v="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5"/>
    <s v="food trucks"/>
    <x v="3499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5"/>
    <s v="food trucks"/>
    <x v="3500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5"/>
    <s v="food trucks"/>
    <x v="3501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5"/>
    <s v="food trucks"/>
    <x v="3502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5"/>
    <s v="food trucks"/>
    <x v="3503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5"/>
    <s v="food trucks"/>
    <x v="3504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5"/>
    <s v="food trucks"/>
    <x v="3505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5"/>
    <s v="food trucks"/>
    <x v="35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5"/>
    <s v="food trucks"/>
    <x v="3507"/>
    <d v="2014-08-07T23:13:48"/>
    <x v="2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5"/>
    <s v="food trucks"/>
    <x v="3508"/>
    <d v="2017-02-24T05:51:4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5"/>
    <s v="food trucks"/>
    <x v="3509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5"/>
    <s v="food trucks"/>
    <x v="3510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5"/>
    <s v="food trucks"/>
    <x v="3511"/>
    <d v="2015-09-23T20:10:01"/>
    <x v="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5"/>
    <s v="food trucks"/>
    <x v="3512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5"/>
    <s v="food trucks"/>
    <x v="3513"/>
    <d v="2016-03-25T20:36:40"/>
    <x v="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5"/>
    <s v="food trucks"/>
    <x v="3514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5"/>
    <s v="food trucks"/>
    <x v="3515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5"/>
    <s v="food trucks"/>
    <x v="3516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5"/>
    <s v="food trucks"/>
    <x v="3517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5"/>
    <s v="food trucks"/>
    <x v="3518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5"/>
    <s v="food trucks"/>
    <x v="3519"/>
    <d v="2014-09-30T23:23:43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5"/>
    <s v="food trucks"/>
    <x v="3520"/>
    <d v="2015-06-29T15:21:58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5"/>
    <s v="food trucks"/>
    <x v="3521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5"/>
    <s v="food trucks"/>
    <x v="3522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5"/>
    <s v="food trucks"/>
    <x v="3523"/>
    <d v="2015-06-03T02:31:16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5"/>
    <s v="food trucks"/>
    <x v="3524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5"/>
    <s v="food trucks"/>
    <x v="3525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5"/>
    <s v="food trucks"/>
    <x v="3526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5"/>
    <s v="food trucks"/>
    <x v="3527"/>
    <d v="2014-09-26T03:22:19"/>
    <x v="2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5"/>
    <s v="food trucks"/>
    <x v="3528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5"/>
    <s v="food trucks"/>
    <x v="3529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5"/>
    <s v="food trucks"/>
    <x v="3530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5"/>
    <s v="food trucks"/>
    <x v="3531"/>
    <d v="2014-06-27T21:33:28"/>
    <x v="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5"/>
    <s v="food trucks"/>
    <x v="3532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5"/>
    <s v="food trucks"/>
    <x v="3533"/>
    <d v="2014-09-18T20:59:3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3"/>
    <s v="fiction"/>
    <x v="3534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3"/>
    <s v="fiction"/>
    <x v="3535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3"/>
    <s v="fiction"/>
    <x v="3536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3"/>
    <s v="fiction"/>
    <x v="3537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3"/>
    <s v="fiction"/>
    <x v="3538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3"/>
    <s v="fiction"/>
    <x v="3539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3"/>
    <s v="fiction"/>
    <x v="3540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3"/>
    <s v="fiction"/>
    <x v="3541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3"/>
    <s v="fiction"/>
    <x v="3542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3"/>
    <s v="fiction"/>
    <x v="3543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3"/>
    <s v="fiction"/>
    <x v="3544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3"/>
    <s v="fiction"/>
    <x v="3545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3"/>
    <s v="fiction"/>
    <x v="3546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3"/>
    <s v="fiction"/>
    <x v="3547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3"/>
    <s v="fiction"/>
    <x v="354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3"/>
    <s v="fiction"/>
    <x v="3549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3"/>
    <s v="fiction"/>
    <x v="3550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3"/>
    <s v="fiction"/>
    <x v="3551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3"/>
    <s v="fiction"/>
    <x v="3552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3"/>
    <s v="fiction"/>
    <x v="3553"/>
    <d v="2010-10-15T04:00:00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3"/>
    <s v="fiction"/>
    <x v="3554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3"/>
    <s v="fiction"/>
    <x v="3555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3"/>
    <s v="fiction"/>
    <x v="3556"/>
    <d v="2016-07-22T04:37:55"/>
    <x v="1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3"/>
    <s v="fiction"/>
    <x v="3557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3"/>
    <s v="fiction"/>
    <x v="3558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3"/>
    <s v="fiction"/>
    <x v="355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3"/>
    <s v="fiction"/>
    <x v="3560"/>
    <d v="2016-08-02T22:01:11"/>
    <x v="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3"/>
    <s v="fiction"/>
    <x v="3561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3"/>
    <s v="fiction"/>
    <x v="3562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3"/>
    <s v="fiction"/>
    <x v="3563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3"/>
    <s v="fiction"/>
    <x v="3564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3"/>
    <s v="fiction"/>
    <x v="3565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3"/>
    <s v="fiction"/>
    <x v="3566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3"/>
    <s v="fiction"/>
    <x v="3567"/>
    <d v="2015-04-03T15:38:00"/>
    <x v="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3"/>
    <s v="fiction"/>
    <x v="3568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3"/>
    <s v="fiction"/>
    <x v="3569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3"/>
    <s v="fiction"/>
    <x v="3570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3"/>
    <s v="fiction"/>
    <x v="3571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3"/>
    <s v="fiction"/>
    <x v="3572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3"/>
    <s v="fiction"/>
    <x v="3573"/>
    <d v="2013-05-01T21:42:3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6"/>
    <s v="faith"/>
    <x v="3574"/>
    <d v="2015-01-15T15:56:45"/>
    <x v="2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6"/>
    <s v="faith"/>
    <x v="3575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6"/>
    <s v="faith"/>
    <x v="3576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6"/>
    <s v="faith"/>
    <x v="3577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6"/>
    <s v="faith"/>
    <x v="3578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6"/>
    <s v="faith"/>
    <x v="3579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6"/>
    <s v="faith"/>
    <x v="3580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6"/>
    <s v="faith"/>
    <x v="3581"/>
    <d v="2016-05-01T20:48:26"/>
    <x v="1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6"/>
    <s v="faith"/>
    <x v="3582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6"/>
    <s v="faith"/>
    <x v="3583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6"/>
    <s v="faith"/>
    <x v="358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6"/>
    <s v="faith"/>
    <x v="3585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6"/>
    <s v="faith"/>
    <x v="3586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6"/>
    <s v="faith"/>
    <x v="3587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6"/>
    <s v="faith"/>
    <x v="3588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6"/>
    <s v="faith"/>
    <x v="3589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6"/>
    <s v="faith"/>
    <x v="3590"/>
    <d v="2016-04-21T04:00:00"/>
    <x v="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6"/>
    <s v="faith"/>
    <x v="3591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6"/>
    <s v="faith"/>
    <x v="3592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6"/>
    <s v="faith"/>
    <x v="3593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6"/>
    <s v="faith"/>
    <x v="3594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6"/>
    <s v="faith"/>
    <x v="3595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6"/>
    <s v="faith"/>
    <x v="3596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6"/>
    <s v="faith"/>
    <x v="3597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6"/>
    <s v="faith"/>
    <x v="3598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6"/>
    <s v="faith"/>
    <x v="3599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6"/>
    <s v="faith"/>
    <x v="3600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6"/>
    <s v="faith"/>
    <x v="3601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6"/>
    <s v="faith"/>
    <x v="3602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6"/>
    <s v="faith"/>
    <x v="3603"/>
    <d v="2015-10-25T02:06:23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6"/>
    <s v="faith"/>
    <x v="360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6"/>
    <s v="faith"/>
    <x v="360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6"/>
    <s v="faith"/>
    <x v="3606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6"/>
    <s v="faith"/>
    <x v="3607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6"/>
    <s v="faith"/>
    <x v="3608"/>
    <d v="2016-08-07T19:32:25"/>
    <x v="1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6"/>
    <s v="faith"/>
    <x v="3609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6"/>
    <s v="faith"/>
    <x v="3610"/>
    <d v="2015-07-20T22:46:32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6"/>
    <s v="faith"/>
    <x v="3611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6"/>
    <s v="faith"/>
    <x v="3612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6"/>
    <s v="faith"/>
    <x v="3613"/>
    <d v="2015-07-16T19:37:0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6"/>
    <s v="electronic music"/>
    <x v="3614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6"/>
    <s v="electronic music"/>
    <x v="3615"/>
    <d v="2015-10-17T04:00:00"/>
    <x v="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6"/>
    <s v="electronic music"/>
    <x v="3616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6"/>
    <s v="electronic music"/>
    <x v="3617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6"/>
    <s v="electronic music"/>
    <x v="3618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6"/>
    <s v="electronic music"/>
    <x v="3619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6"/>
    <s v="electronic music"/>
    <x v="3620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6"/>
    <s v="electronic music"/>
    <x v="3621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6"/>
    <s v="electronic music"/>
    <x v="3622"/>
    <d v="2017-03-06T20:00:00"/>
    <x v="3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6"/>
    <s v="electronic music"/>
    <x v="3623"/>
    <d v="2015-04-04T21:59:00"/>
    <x v="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6"/>
    <s v="electronic music"/>
    <x v="3624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6"/>
    <s v="electronic music"/>
    <x v="3625"/>
    <d v="2015-12-16T18:20:10"/>
    <x v="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6"/>
    <s v="electronic music"/>
    <x v="3626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6"/>
    <s v="electronic music"/>
    <x v="3627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6"/>
    <s v="electronic music"/>
    <x v="3628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6"/>
    <s v="electronic music"/>
    <x v="3629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6"/>
    <s v="electronic music"/>
    <x v="3630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6"/>
    <s v="electronic music"/>
    <x v="3631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6"/>
    <s v="electronic music"/>
    <x v="3632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6"/>
    <s v="electronic music"/>
    <x v="3633"/>
    <d v="2016-12-13T07:59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6"/>
    <s v="electronic music"/>
    <x v="3634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6"/>
    <s v="electronic music"/>
    <x v="3635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6"/>
    <s v="electronic music"/>
    <x v="3636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6"/>
    <s v="electronic music"/>
    <x v="3637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6"/>
    <s v="electronic music"/>
    <x v="3638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6"/>
    <s v="electronic music"/>
    <x v="3639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6"/>
    <s v="electronic music"/>
    <x v="3640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6"/>
    <s v="electronic music"/>
    <x v="3641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6"/>
    <s v="electronic music"/>
    <x v="3642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6"/>
    <s v="electronic music"/>
    <x v="3643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6"/>
    <s v="electronic music"/>
    <x v="3644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6"/>
    <s v="electronic music"/>
    <x v="3645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6"/>
    <s v="electronic music"/>
    <x v="3646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6"/>
    <s v="electronic music"/>
    <x v="3647"/>
    <d v="2014-02-06T19:00:48"/>
    <x v="2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6"/>
    <s v="electronic music"/>
    <x v="3648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6"/>
    <s v="electronic music"/>
    <x v="3649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6"/>
    <s v="electronic music"/>
    <x v="3650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6"/>
    <s v="electronic music"/>
    <x v="3651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6"/>
    <s v="electronic music"/>
    <x v="365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6"/>
    <s v="electronic music"/>
    <x v="3653"/>
    <d v="2013-07-27T01:27:16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1"/>
    <s v="drama"/>
    <x v="3654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1"/>
    <s v="drama"/>
    <x v="3655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1"/>
    <s v="drama"/>
    <x v="3656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1"/>
    <s v="drama"/>
    <x v="3657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1"/>
    <s v="drama"/>
    <x v="3658"/>
    <d v="2014-09-19T18:18:21"/>
    <x v="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1"/>
    <s v="drama"/>
    <x v="3659"/>
    <d v="2016-01-12T15:48:44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1"/>
    <s v="drama"/>
    <x v="3660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1"/>
    <s v="drama"/>
    <x v="3661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1"/>
    <s v="drama"/>
    <x v="3662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1"/>
    <s v="drama"/>
    <x v="3663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1"/>
    <s v="drama"/>
    <x v="3664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1"/>
    <s v="drama"/>
    <x v="3665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1"/>
    <s v="drama"/>
    <x v="3666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1"/>
    <s v="drama"/>
    <x v="3667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1"/>
    <s v="drama"/>
    <x v="3668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1"/>
    <s v="drama"/>
    <x v="3669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1"/>
    <s v="drama"/>
    <x v="3670"/>
    <d v="2015-08-05T19:46:3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1"/>
    <s v="drama"/>
    <x v="3671"/>
    <d v="2015-03-24T00:08:46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1"/>
    <s v="drama"/>
    <x v="3672"/>
    <d v="2015-11-26T23:55:45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1"/>
    <s v="drama"/>
    <x v="3673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1"/>
    <s v="drama"/>
    <x v="3674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1"/>
    <s v="drama"/>
    <x v="367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1"/>
    <s v="drama"/>
    <x v="3676"/>
    <d v="2017-01-07T00:17:12"/>
    <x v="1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1"/>
    <s v="drama"/>
    <x v="3677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1"/>
    <s v="drama"/>
    <x v="3678"/>
    <d v="2014-09-01T03:59:00"/>
    <x v="2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1"/>
    <s v="drama"/>
    <x v="367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1"/>
    <s v="drama"/>
    <x v="3680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1"/>
    <s v="drama"/>
    <x v="3681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1"/>
    <s v="drama"/>
    <x v="3682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1"/>
    <s v="drama"/>
    <x v="3683"/>
    <d v="2016-09-03T16:34:37"/>
    <x v="1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1"/>
    <s v="drama"/>
    <x v="3684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1"/>
    <s v="drama"/>
    <x v="3685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1"/>
    <s v="drama"/>
    <x v="3686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1"/>
    <s v="drama"/>
    <x v="3687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1"/>
    <s v="drama"/>
    <x v="3688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1"/>
    <s v="drama"/>
    <x v="3689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1"/>
    <s v="drama"/>
    <x v="3690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1"/>
    <s v="drama"/>
    <x v="3691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1"/>
    <s v="drama"/>
    <x v="3692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1"/>
    <s v="drama"/>
    <x v="3693"/>
    <d v="2016-09-01T02:58:22"/>
    <x v="1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1"/>
    <s v="drama"/>
    <x v="3694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1"/>
    <s v="drama"/>
    <x v="3695"/>
    <d v="2015-02-08T19:38:49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1"/>
    <s v="drama"/>
    <x v="3696"/>
    <d v="2015-10-08T20:59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1"/>
    <s v="drama"/>
    <x v="3697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1"/>
    <s v="drama"/>
    <x v="3698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1"/>
    <s v="drama"/>
    <x v="3699"/>
    <d v="2015-10-06T15:10:22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1"/>
    <s v="drama"/>
    <x v="3700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1"/>
    <s v="drama"/>
    <x v="3701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1"/>
    <s v="drama"/>
    <x v="3702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1"/>
    <s v="drama"/>
    <x v="3703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1"/>
    <s v="drama"/>
    <x v="3704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1"/>
    <s v="drama"/>
    <x v="3705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1"/>
    <s v="drama"/>
    <x v="3706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1"/>
    <s v="drama"/>
    <x v="370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1"/>
    <s v="drama"/>
    <x v="3708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1"/>
    <s v="drama"/>
    <x v="3709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1"/>
    <s v="drama"/>
    <x v="3710"/>
    <d v="2015-04-22T22:00:37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1"/>
    <s v="drama"/>
    <x v="3711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1"/>
    <s v="drama"/>
    <x v="3712"/>
    <d v="2015-05-15T15:04:4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1"/>
    <s v="drama"/>
    <x v="3713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1"/>
    <s v="drama"/>
    <x v="3714"/>
    <d v="2015-08-20T20:06:00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1"/>
    <s v="drama"/>
    <x v="3715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1"/>
    <s v="drama"/>
    <x v="3716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1"/>
    <s v="drama"/>
    <x v="3717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1"/>
    <s v="drama"/>
    <x v="3718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1"/>
    <s v="drama"/>
    <x v="3719"/>
    <d v="2016-04-08T22:04:14"/>
    <x v="1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1"/>
    <s v="drama"/>
    <x v="3720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1"/>
    <s v="drama"/>
    <x v="3721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1"/>
    <s v="drama"/>
    <x v="3722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1"/>
    <s v="drama"/>
    <x v="3723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1"/>
    <s v="drama"/>
    <x v="3724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1"/>
    <s v="drama"/>
    <x v="3725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1"/>
    <s v="drama"/>
    <x v="372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1"/>
    <s v="drama"/>
    <x v="3727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1"/>
    <s v="drama"/>
    <x v="3728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1"/>
    <s v="drama"/>
    <x v="3729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1"/>
    <s v="drama"/>
    <x v="3730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1"/>
    <s v="drama"/>
    <x v="3731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1"/>
    <s v="drama"/>
    <x v="3732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1"/>
    <s v="drama"/>
    <x v="3733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1"/>
    <s v="documentary"/>
    <x v="3734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1"/>
    <s v="documentary"/>
    <x v="37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1"/>
    <s v="documentary"/>
    <x v="3736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1"/>
    <s v="documentary"/>
    <x v="3737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1"/>
    <s v="documentary"/>
    <x v="3738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1"/>
    <s v="documentary"/>
    <x v="373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1"/>
    <s v="documentary"/>
    <x v="374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1"/>
    <s v="documentary"/>
    <x v="3741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1"/>
    <s v="documentary"/>
    <x v="3742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1"/>
    <s v="documentary"/>
    <x v="3743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1"/>
    <s v="documentary"/>
    <x v="3744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1"/>
    <s v="documentary"/>
    <x v="3745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1"/>
    <s v="documentary"/>
    <x v="3746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1"/>
    <s v="documentary"/>
    <x v="3747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1"/>
    <s v="documentary"/>
    <x v="3748"/>
    <d v="2015-10-17T02:00:00"/>
    <x v="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1"/>
    <s v="documentary"/>
    <x v="3749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1"/>
    <s v="documentary"/>
    <x v="3750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1"/>
    <s v="documentary"/>
    <x v="3751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1"/>
    <s v="documentary"/>
    <x v="3752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1"/>
    <s v="documentary"/>
    <x v="3753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1"/>
    <s v="documentary"/>
    <x v="3754"/>
    <d v="2010-07-17T09:59:00"/>
    <x v="7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1"/>
    <s v="documentary"/>
    <x v="3755"/>
    <d v="2012-06-07T14:55:00"/>
    <x v="5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1"/>
    <s v="documentary"/>
    <x v="3756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1"/>
    <s v="documentary"/>
    <x v="3757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1"/>
    <s v="documentary"/>
    <x v="3758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1"/>
    <s v="documentary"/>
    <x v="3759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1"/>
    <s v="documentary"/>
    <x v="3760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1"/>
    <s v="documentary"/>
    <x v="3761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1"/>
    <s v="documentary"/>
    <x v="3762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1"/>
    <s v="documentary"/>
    <x v="3763"/>
    <d v="2017-02-22T04:43:4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1"/>
    <s v="documentary"/>
    <x v="3764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1"/>
    <s v="documentary"/>
    <x v="3765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1"/>
    <s v="documentary"/>
    <x v="3766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1"/>
    <s v="documentary"/>
    <x v="3767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1"/>
    <s v="documentary"/>
    <x v="3768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1"/>
    <s v="documentary"/>
    <x v="3769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1"/>
    <s v="documentary"/>
    <x v="3770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1"/>
    <s v="documentary"/>
    <x v="3771"/>
    <d v="2015-05-23T21:23:39"/>
    <x v="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1"/>
    <s v="documentary"/>
    <x v="3772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1"/>
    <s v="documentary"/>
    <x v="3773"/>
    <d v="2017-02-27T02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1"/>
    <s v="documentary"/>
    <x v="3774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1"/>
    <s v="documentary"/>
    <x v="3775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1"/>
    <s v="documentary"/>
    <x v="3776"/>
    <d v="2010-02-22T22:00:00"/>
    <x v="7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1"/>
    <s v="documentary"/>
    <x v="3777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1"/>
    <s v="documentary"/>
    <x v="3778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1"/>
    <s v="documentary"/>
    <x v="3779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1"/>
    <s v="documentary"/>
    <x v="3780"/>
    <d v="2013-03-25T18:35:24"/>
    <x v="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1"/>
    <s v="documentary"/>
    <x v="3781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1"/>
    <s v="documentary"/>
    <x v="3782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1"/>
    <s v="documentary"/>
    <x v="3783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1"/>
    <s v="documentary"/>
    <x v="3784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1"/>
    <s v="documentary"/>
    <x v="3785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1"/>
    <s v="documentary"/>
    <x v="3786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1"/>
    <s v="documentary"/>
    <x v="3787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1"/>
    <s v="documentary"/>
    <x v="3788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1"/>
    <s v="documentary"/>
    <x v="3789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1"/>
    <s v="documentary"/>
    <x v="3790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1"/>
    <s v="documentary"/>
    <x v="3791"/>
    <d v="2015-05-01T03:59:00"/>
    <x v="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1"/>
    <s v="documentary"/>
    <x v="3792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1"/>
    <s v="documentary"/>
    <x v="3793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1"/>
    <s v="documentary"/>
    <x v="3794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1"/>
    <s v="documentary"/>
    <x v="379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1"/>
    <s v="documentary"/>
    <x v="3796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1"/>
    <s v="documentary"/>
    <x v="3797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1"/>
    <s v="documentary"/>
    <x v="3798"/>
    <d v="2012-09-01T02:00:00"/>
    <x v="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1"/>
    <s v="documentary"/>
    <x v="3799"/>
    <d v="2012-03-10T15:07:29"/>
    <x v="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1"/>
    <s v="documentary"/>
    <x v="3800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1"/>
    <s v="documentary"/>
    <x v="3801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1"/>
    <s v="documentary"/>
    <x v="3802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1"/>
    <s v="documentary"/>
    <x v="3803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1"/>
    <s v="documentary"/>
    <x v="3804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1"/>
    <s v="documentary"/>
    <x v="3805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1"/>
    <s v="documentary"/>
    <x v="3806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1"/>
    <s v="documentary"/>
    <x v="3807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1"/>
    <s v="documentary"/>
    <x v="380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1"/>
    <s v="documentary"/>
    <x v="3809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1"/>
    <s v="documentary"/>
    <x v="3810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1"/>
    <s v="documentary"/>
    <x v="3811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1"/>
    <s v="documentary"/>
    <x v="3812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1"/>
    <s v="documentary"/>
    <x v="3813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1"/>
    <s v="documentary"/>
    <x v="3814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1"/>
    <s v="documentary"/>
    <x v="3815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1"/>
    <s v="documentary"/>
    <x v="3816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1"/>
    <s v="documentary"/>
    <x v="3817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1"/>
    <s v="documentary"/>
    <x v="381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1"/>
    <s v="documentary"/>
    <x v="3819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1"/>
    <s v="documentary"/>
    <x v="3820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1"/>
    <s v="documentary"/>
    <x v="3821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1"/>
    <s v="documentary"/>
    <x v="3822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1"/>
    <s v="documentary"/>
    <x v="3823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1"/>
    <s v="documentary"/>
    <x v="3824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1"/>
    <s v="documentary"/>
    <x v="3825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1"/>
    <s v="documentary"/>
    <x v="3826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1"/>
    <s v="documentary"/>
    <x v="3827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1"/>
    <s v="documentary"/>
    <x v="3828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1"/>
    <s v="documentary"/>
    <x v="3829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1"/>
    <s v="documentary"/>
    <x v="3830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1"/>
    <s v="documentary"/>
    <x v="3831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1"/>
    <s v="documentary"/>
    <x v="3832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1"/>
    <s v="documentary"/>
    <x v="3833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1"/>
    <s v="documentary"/>
    <x v="3834"/>
    <d v="2017-03-08T21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1"/>
    <s v="documentary"/>
    <x v="3835"/>
    <d v="2014-10-01T03:59:00"/>
    <x v="2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1"/>
    <s v="documentary"/>
    <x v="3836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1"/>
    <s v="documentary"/>
    <x v="383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1"/>
    <s v="documentary"/>
    <x v="3838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1"/>
    <s v="documentary"/>
    <x v="3839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1"/>
    <s v="documentary"/>
    <x v="3840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1"/>
    <s v="documentary"/>
    <x v="3841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1"/>
    <s v="documentary"/>
    <x v="3842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1"/>
    <s v="documentary"/>
    <x v="3843"/>
    <d v="2017-02-24T11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1"/>
    <s v="documentary"/>
    <x v="3844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1"/>
    <s v="documentary"/>
    <x v="3845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1"/>
    <s v="documentary"/>
    <x v="3846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1"/>
    <s v="documentary"/>
    <x v="3847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1"/>
    <s v="documentary"/>
    <x v="3848"/>
    <d v="2016-04-08T18:52:01"/>
    <x v="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1"/>
    <s v="documentary"/>
    <x v="3849"/>
    <d v="2014-12-01T08:03:14"/>
    <x v="2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1"/>
    <s v="documentary"/>
    <x v="3850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1"/>
    <s v="documentary"/>
    <x v="3851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1"/>
    <s v="documentary"/>
    <x v="3852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1"/>
    <s v="documentary"/>
    <x v="3853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1"/>
    <s v="documentary"/>
    <x v="3854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1"/>
    <s v="documentary"/>
    <x v="3855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1"/>
    <s v="documentary"/>
    <x v="3856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1"/>
    <s v="documentary"/>
    <x v="3857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1"/>
    <s v="documentary"/>
    <x v="3858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1"/>
    <s v="documentary"/>
    <x v="3859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1"/>
    <s v="documentary"/>
    <x v="3860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1"/>
    <s v="documentary"/>
    <x v="3861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1"/>
    <s v="documentary"/>
    <x v="386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1"/>
    <s v="documentary"/>
    <x v="3863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1"/>
    <s v="documentary"/>
    <x v="3864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1"/>
    <s v="documentary"/>
    <x v="3865"/>
    <d v="2013-02-01T18:25:39"/>
    <x v="5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1"/>
    <s v="documentary"/>
    <x v="3866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1"/>
    <s v="documentary"/>
    <x v="3867"/>
    <d v="2012-07-18T21:53:18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4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4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4"/>
    <s v="musical"/>
    <x v="3871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4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4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4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4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4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4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4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4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4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3881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4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4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4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4"/>
    <s v="musical"/>
    <x v="3885"/>
    <d v="2016-05-09T22:49:51"/>
    <x v="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4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4"/>
    <s v="musical"/>
    <x v="3887"/>
    <d v="2015-05-01T22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1"/>
    <s v="documentary"/>
    <x v="3888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1"/>
    <s v="documentary"/>
    <x v="3889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1"/>
    <s v="documentary"/>
    <x v="3890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1"/>
    <s v="documentary"/>
    <x v="3891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1"/>
    <s v="documentary"/>
    <x v="3892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1"/>
    <s v="documentary"/>
    <x v="3893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1"/>
    <s v="documentary"/>
    <x v="3894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1"/>
    <s v="documentary"/>
    <x v="3895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1"/>
    <s v="documentary"/>
    <x v="3896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1"/>
    <s v="documentary"/>
    <x v="3897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1"/>
    <s v="documentary"/>
    <x v="3898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1"/>
    <s v="documentary"/>
    <x v="3899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1"/>
    <s v="documentary"/>
    <x v="3900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1"/>
    <s v="documentary"/>
    <x v="3901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1"/>
    <s v="documentary"/>
    <x v="3902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1"/>
    <s v="documentary"/>
    <x v="3903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1"/>
    <s v="documentary"/>
    <x v="3904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1"/>
    <s v="documentary"/>
    <x v="3905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1"/>
    <s v="documentary"/>
    <x v="3906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1"/>
    <s v="documentary"/>
    <x v="3907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1"/>
    <s v="documentary"/>
    <x v="3908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1"/>
    <s v="documentary"/>
    <x v="3909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1"/>
    <s v="documentary"/>
    <x v="3910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1"/>
    <s v="documentary"/>
    <x v="3911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1"/>
    <s v="documentary"/>
    <x v="3912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1"/>
    <s v="documentary"/>
    <x v="3913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1"/>
    <s v="documentary"/>
    <x v="3914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1"/>
    <s v="documentary"/>
    <x v="3915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1"/>
    <s v="documentary"/>
    <x v="3916"/>
    <d v="2015-11-05T13:56:57"/>
    <x v="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1"/>
    <s v="documentary"/>
    <x v="3917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1"/>
    <s v="documentary"/>
    <x v="3918"/>
    <d v="2014-02-05T23:04:00"/>
    <x v="2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1"/>
    <s v="documentary"/>
    <x v="391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1"/>
    <s v="documentary"/>
    <x v="3920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1"/>
    <s v="documentary"/>
    <x v="3921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1"/>
    <s v="documentary"/>
    <x v="3922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1"/>
    <s v="documentary"/>
    <x v="3923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1"/>
    <s v="documentary"/>
    <x v="3924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1"/>
    <s v="documentary"/>
    <x v="3925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1"/>
    <s v="documentary"/>
    <x v="3926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1"/>
    <s v="documentary"/>
    <x v="3927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1"/>
    <s v="documentary"/>
    <x v="3928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1"/>
    <s v="documentary"/>
    <x v="3929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1"/>
    <s v="documentary"/>
    <x v="3930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1"/>
    <s v="documentary"/>
    <x v="3931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1"/>
    <s v="documentary"/>
    <x v="3932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1"/>
    <s v="documentary"/>
    <x v="3933"/>
    <d v="2013-06-29T20:13:0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6"/>
    <s v="classical music"/>
    <x v="3934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6"/>
    <s v="classical music"/>
    <x v="3935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6"/>
    <s v="classical music"/>
    <x v="3936"/>
    <d v="2014-11-18T00:24:52"/>
    <x v="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6"/>
    <s v="classical music"/>
    <x v="3937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6"/>
    <s v="classical music"/>
    <x v="3938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6"/>
    <s v="classical music"/>
    <x v="3939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6"/>
    <s v="classical music"/>
    <x v="3940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6"/>
    <s v="classical music"/>
    <x v="3941"/>
    <d v="2015-08-20T11:00:00"/>
    <x v="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6"/>
    <s v="classical music"/>
    <x v="3942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6"/>
    <s v="classical music"/>
    <x v="3943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6"/>
    <s v="classical music"/>
    <x v="394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6"/>
    <s v="classical music"/>
    <x v="3945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6"/>
    <s v="classical music"/>
    <x v="3946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6"/>
    <s v="classical music"/>
    <x v="3947"/>
    <d v="2010-01-01T06:00:00"/>
    <x v="8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6"/>
    <s v="classical music"/>
    <x v="3948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6"/>
    <s v="classical music"/>
    <x v="3949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6"/>
    <s v="classical music"/>
    <x v="3950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6"/>
    <s v="classical music"/>
    <x v="3951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6"/>
    <s v="classical music"/>
    <x v="395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6"/>
    <s v="classical music"/>
    <x v="3953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6"/>
    <s v="classical music"/>
    <x v="3954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6"/>
    <s v="classical music"/>
    <x v="3955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6"/>
    <s v="classical music"/>
    <x v="3956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6"/>
    <s v="classical music"/>
    <x v="3957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6"/>
    <s v="classical music"/>
    <x v="39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6"/>
    <s v="classical music"/>
    <x v="395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6"/>
    <s v="classical music"/>
    <x v="3960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6"/>
    <s v="classical music"/>
    <x v="3961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6"/>
    <s v="classical music"/>
    <x v="3962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6"/>
    <s v="classical music"/>
    <x v="3963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6"/>
    <s v="classical music"/>
    <x v="3964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6"/>
    <s v="classical music"/>
    <x v="3965"/>
    <d v="2017-03-05T19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6"/>
    <s v="classical music"/>
    <x v="3966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6"/>
    <s v="classical music"/>
    <x v="3967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6"/>
    <s v="classical music"/>
    <x v="3968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6"/>
    <s v="classical music"/>
    <x v="3969"/>
    <d v="2012-12-24T23:47:37"/>
    <x v="5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6"/>
    <s v="classical music"/>
    <x v="3970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6"/>
    <s v="classical music"/>
    <x v="3971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6"/>
    <s v="classical music"/>
    <x v="3972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6"/>
    <s v="classical music"/>
    <x v="3973"/>
    <d v="2015-03-06T22:49:34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3"/>
    <s v="children's books"/>
    <x v="3974"/>
    <d v="2014-10-20T02:07:00"/>
    <x v="2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3"/>
    <s v="children's books"/>
    <x v="3975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3"/>
    <s v="children's books"/>
    <x v="3976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3"/>
    <s v="children's books"/>
    <x v="3977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3"/>
    <s v="children's books"/>
    <x v="397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3"/>
    <s v="children's books"/>
    <x v="3979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3"/>
    <s v="children's books"/>
    <x v="3980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3"/>
    <s v="children's books"/>
    <x v="3981"/>
    <d v="2016-09-02T17:03:22"/>
    <x v="1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3"/>
    <s v="children's books"/>
    <x v="3982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3"/>
    <s v="children's books"/>
    <x v="3983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3"/>
    <s v="children's books"/>
    <x v="3984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3"/>
    <s v="children's books"/>
    <x v="3985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3"/>
    <s v="children's books"/>
    <x v="3986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3"/>
    <s v="children's books"/>
    <x v="3987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3"/>
    <s v="children's books"/>
    <x v="3988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3"/>
    <s v="children's books"/>
    <x v="3989"/>
    <d v="2014-01-11T21:36:41"/>
    <x v="4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3"/>
    <s v="children's books"/>
    <x v="3990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3"/>
    <s v="children's books"/>
    <x v="3991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3"/>
    <s v="children's books"/>
    <x v="3992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3"/>
    <s v="children's books"/>
    <x v="3993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3"/>
    <s v="children's books"/>
    <x v="399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3"/>
    <s v="children's books"/>
    <x v="3995"/>
    <d v="2012-03-18T23:53:15"/>
    <x v="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3"/>
    <s v="children's books"/>
    <x v="3996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3"/>
    <s v="children's books"/>
    <x v="3997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3"/>
    <s v="children's books"/>
    <x v="3998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3"/>
    <s v="children's books"/>
    <x v="3999"/>
    <d v="2011-08-11T16:01:58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3"/>
    <s v="children's books"/>
    <x v="400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3"/>
    <s v="children's books"/>
    <x v="4001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3"/>
    <s v="children's books"/>
    <x v="4002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3"/>
    <s v="children's books"/>
    <x v="4003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3"/>
    <s v="children's books"/>
    <x v="400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3"/>
    <s v="children's books"/>
    <x v="4005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3"/>
    <s v="children's books"/>
    <x v="4006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3"/>
    <s v="children's books"/>
    <x v="4007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3"/>
    <s v="children's books"/>
    <x v="4008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3"/>
    <s v="children's books"/>
    <x v="4009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3"/>
    <s v="children's books"/>
    <x v="4010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3"/>
    <s v="children's books"/>
    <x v="4011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3"/>
    <s v="children's books"/>
    <x v="4012"/>
    <d v="2015-11-22T15:03:41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3"/>
    <s v="children's books"/>
    <x v="4013"/>
    <d v="2017-03-10T10:44:48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1"/>
    <s v="animation"/>
    <x v="4014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1"/>
    <s v="animation"/>
    <x v="4015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1"/>
    <s v="animation"/>
    <x v="4016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1"/>
    <s v="animation"/>
    <x v="4017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1"/>
    <s v="animation"/>
    <x v="4018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1"/>
    <s v="animation"/>
    <x v="4019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1"/>
    <s v="animation"/>
    <x v="4020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1"/>
    <s v="animation"/>
    <x v="4021"/>
    <d v="2015-10-22T18:59:0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1"/>
    <s v="animation"/>
    <x v="4022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1"/>
    <s v="animation"/>
    <x v="4023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1"/>
    <s v="animation"/>
    <x v="4024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1"/>
    <s v="animation"/>
    <x v="4025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1"/>
    <s v="animation"/>
    <x v="4026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1"/>
    <s v="animation"/>
    <x v="4027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1"/>
    <s v="animation"/>
    <x v="4028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1"/>
    <s v="animation"/>
    <x v="4029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1"/>
    <s v="animation"/>
    <x v="4030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1"/>
    <s v="animation"/>
    <x v="4031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1"/>
    <s v="animation"/>
    <x v="4032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1"/>
    <s v="animation"/>
    <x v="4033"/>
    <d v="2014-10-17T18:16:58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1"/>
    <s v="animation"/>
    <x v="4034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1"/>
    <s v="animation"/>
    <x v="4035"/>
    <d v="2013-11-02T19:03:16"/>
    <x v="4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1"/>
    <s v="animation"/>
    <x v="4036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1"/>
    <s v="animation"/>
    <x v="4037"/>
    <d v="2014-02-10T00:21:41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1"/>
    <s v="animation"/>
    <x v="4038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1"/>
    <s v="animation"/>
    <x v="4039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1"/>
    <s v="animation"/>
    <x v="404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1"/>
    <s v="animation"/>
    <x v="4041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1"/>
    <s v="animation"/>
    <x v="4042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1"/>
    <s v="animation"/>
    <x v="4043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1"/>
    <s v="animation"/>
    <x v="4044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1"/>
    <s v="animation"/>
    <x v="4045"/>
    <d v="2014-01-25T17:09:51"/>
    <x v="4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1"/>
    <s v="animation"/>
    <x v="4046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1"/>
    <s v="animation"/>
    <x v="4047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1"/>
    <s v="animation"/>
    <x v="4048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1"/>
    <s v="animation"/>
    <x v="4049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1"/>
    <s v="animation"/>
    <x v="4050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1"/>
    <s v="animation"/>
    <x v="4051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1"/>
    <s v="animation"/>
    <x v="4052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1"/>
    <s v="animation"/>
    <x v="4053"/>
    <d v="2011-11-13T16:22:07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1"/>
    <s v="animation"/>
    <x v="4054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1"/>
    <s v="animation"/>
    <x v="4055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1"/>
    <s v="animation"/>
    <x v="4056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1"/>
    <s v="animation"/>
    <x v="4057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1"/>
    <s v="animation"/>
    <x v="4058"/>
    <d v="2016-05-18T20:22:15"/>
    <x v="1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1"/>
    <s v="animation"/>
    <x v="4059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1"/>
    <s v="animation"/>
    <x v="4060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1"/>
    <s v="animation"/>
    <x v="4061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1"/>
    <s v="animation"/>
    <x v="4062"/>
    <d v="2012-07-11T03:51:05"/>
    <x v="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1"/>
    <s v="animation"/>
    <x v="4063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1"/>
    <s v="animation"/>
    <x v="4064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1"/>
    <s v="animation"/>
    <x v="4065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1"/>
    <s v="animation"/>
    <x v="4066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1"/>
    <s v="animation"/>
    <x v="4067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1"/>
    <s v="animation"/>
    <x v="4068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1"/>
    <s v="animation"/>
    <x v="4069"/>
    <d v="2015-05-06T02:04:03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1"/>
    <s v="animation"/>
    <x v="4070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1"/>
    <s v="animation"/>
    <x v="407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1"/>
    <s v="animation"/>
    <x v="4072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1"/>
    <s v="animation"/>
    <x v="4073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1"/>
    <s v="animation"/>
    <x v="4074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1"/>
    <s v="animation"/>
    <x v="4075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1"/>
    <s v="animation"/>
    <x v="4076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1"/>
    <s v="animation"/>
    <x v="4077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1"/>
    <s v="animation"/>
    <x v="4078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1"/>
    <s v="animation"/>
    <x v="4079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1"/>
    <s v="animation"/>
    <x v="408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1"/>
    <s v="animation"/>
    <x v="4081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1"/>
    <s v="animation"/>
    <x v="4082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1"/>
    <s v="animation"/>
    <x v="4083"/>
    <d v="2012-01-05T11:33:00"/>
    <x v="6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1"/>
    <s v="animation"/>
    <x v="408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1"/>
    <s v="animation"/>
    <x v="408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1"/>
    <s v="animation"/>
    <x v="4086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1"/>
    <s v="animation"/>
    <x v="408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1"/>
    <s v="animation"/>
    <x v="408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1"/>
    <s v="animation"/>
    <x v="4089"/>
    <d v="2015-07-16T19:51:45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1"/>
    <s v="animation"/>
    <x v="4090"/>
    <d v="2014-02-10T22:21:14"/>
    <x v="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1"/>
    <s v="animation"/>
    <x v="4091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1"/>
    <s v="animation"/>
    <x v="4092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1"/>
    <s v="animation"/>
    <x v="4093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1"/>
    <s v="animation"/>
    <x v="4094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1"/>
    <s v="animation"/>
    <x v="4095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1"/>
    <s v="animation"/>
    <x v="4096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1"/>
    <s v="animation"/>
    <x v="4097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1"/>
    <s v="animation"/>
    <x v="4098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1"/>
    <s v="animation"/>
    <x v="4099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1"/>
    <s v="animation"/>
    <x v="4100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1"/>
    <s v="animation"/>
    <x v="4101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1"/>
    <s v="animation"/>
    <x v="4102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1"/>
    <s v="animation"/>
    <x v="4103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1"/>
    <s v="animation"/>
    <x v="4104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1"/>
    <s v="animation"/>
    <x v="4105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1"/>
    <s v="animation"/>
    <x v="4106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1"/>
    <s v="animation"/>
    <x v="4107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1"/>
    <s v="animation"/>
    <x v="4108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1"/>
    <s v="animation"/>
    <x v="4109"/>
    <d v="2015-12-29T11:46:41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1"/>
    <s v="animation"/>
    <x v="411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1"/>
    <s v="animation"/>
    <x v="4111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1"/>
    <s v="animation"/>
    <x v="4112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1"/>
    <s v="animation"/>
    <x v="4113"/>
    <d v="2012-12-05T09:23:4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175B-66AD-494D-AFEA-3DF545D2698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2"/>
        <item x="7"/>
        <item x="6"/>
        <item x="8"/>
        <item x="3"/>
        <item x="0"/>
        <item x="4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2"/>
        <item x="0"/>
        <item x="1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2E4A1-71C4-4B79-8EB3-C04908B8712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31D80-735C-41F0-B821-09CDBEB60B0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0C5E4-9615-4E42-8CF4-83B11D85F09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P2" sqref="P2"/>
    </sheetView>
  </sheetViews>
  <sheetFormatPr defaultColWidth="8.85546875" defaultRowHeight="15" x14ac:dyDescent="0.25"/>
  <cols>
    <col min="2" max="2" width="38.42578125" style="3" customWidth="1"/>
    <col min="3" max="3" width="40.140625" style="3" customWidth="1"/>
    <col min="4" max="4" width="24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8.140625" bestFit="1" customWidth="1"/>
    <col min="10" max="10" width="22.42578125" bestFit="1" customWidth="1"/>
    <col min="11" max="11" width="19.42578125" bestFit="1" customWidth="1"/>
    <col min="12" max="12" width="24.42578125" customWidth="1"/>
    <col min="13" max="13" width="36.42578125" customWidth="1"/>
    <col min="14" max="14" width="32.85546875" bestFit="1" customWidth="1"/>
    <col min="15" max="15" width="24.42578125" bestFit="1" customWidth="1"/>
    <col min="16" max="16" width="24.42578125" customWidth="1"/>
    <col min="17" max="17" width="21.85546875" bestFit="1" customWidth="1"/>
    <col min="18" max="18" width="19.140625" bestFit="1" customWidth="1"/>
    <col min="19" max="19" width="30.42578125" style="15" bestFit="1" customWidth="1"/>
    <col min="20" max="20" width="28.7109375" style="15" bestFit="1" customWidth="1"/>
    <col min="21" max="21" width="1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60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6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6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60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60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60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60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4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60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60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60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60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4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60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60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60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4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60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6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60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60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60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6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60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60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4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60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6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4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6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6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6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60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7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6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60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60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60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6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60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60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60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60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60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43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6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IFERROR(ROUND(E2844/L2844,2),"no backers.")</f>
        <v>no backers.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YEAR(S:S)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YEAR(S:S)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60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YEAR(S:S)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YEAR(S:S)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YEAR(S:S)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60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YEAR(S:S)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60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YEAR(S:S)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YEAR(S:S)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YEAR(S:S)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6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60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6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YEAR(S:S)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6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YEAR(S:S)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7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6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60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60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60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U4115">
    <sortCondition ref="A1:A4115"/>
  </sortState>
  <conditionalFormatting sqref="F1">
    <cfRule type="cellIs" dxfId="5" priority="11" operator="equal">
      <formula>"live"</formula>
    </cfRule>
  </conditionalFormatting>
  <conditionalFormatting sqref="F1:F1048576">
    <cfRule type="cellIs" dxfId="4" priority="6" operator="equal">
      <formula>"canceled"</formula>
    </cfRule>
    <cfRule type="cellIs" dxfId="3" priority="7" operator="equal">
      <formula>"failed"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3">
      <colorScale>
        <cfvo type="min"/>
        <cfvo type="percent" val="90"/>
        <color rgb="FFFF0000"/>
        <color rgb="FF0070C0"/>
      </colorScale>
    </cfRule>
    <cfRule type="colorScale" priority="1">
      <colorScale>
        <cfvo type="min"/>
        <cfvo type="max"/>
        <color rgb="FFC00000"/>
        <color theme="4"/>
      </colorScale>
    </cfRule>
  </conditionalFormatting>
  <conditionalFormatting sqref="R1:U1 P1"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AAEB-DB9D-4407-822B-B8D95BDD28EE}">
  <dimension ref="A1:H13"/>
  <sheetViews>
    <sheetView tabSelected="1" workbookViewId="0">
      <selection activeCell="Q16" sqref="Q16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t="s">
        <v>8380</v>
      </c>
      <c r="B1" t="s">
        <v>8400</v>
      </c>
      <c r="C1" t="s">
        <v>8401</v>
      </c>
      <c r="D1" t="s">
        <v>8402</v>
      </c>
      <c r="E1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25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F7DE-0144-44E0-AC80-AEAB62DE8FB9}">
  <dimension ref="A2:E19"/>
  <sheetViews>
    <sheetView zoomScale="120" zoomScaleNormal="120" workbookViewId="0">
      <selection activeCell="A46" sqref="A4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1.28515625" bestFit="1" customWidth="1"/>
    <col min="12" max="13" width="6.85546875" bestFit="1" customWidth="1"/>
    <col min="14" max="14" width="9.710937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8379</v>
      </c>
      <c r="B3" t="s">
        <v>8364</v>
      </c>
    </row>
    <row r="5" spans="1:5" x14ac:dyDescent="0.25">
      <c r="A5" s="11" t="s">
        <v>8362</v>
      </c>
      <c r="B5" s="11" t="s">
        <v>8360</v>
      </c>
    </row>
    <row r="6" spans="1:5" x14ac:dyDescent="0.25">
      <c r="A6" s="11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6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6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6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6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6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6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6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6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6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6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6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6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AB053-D624-B046-8A9A-A334D347470E}">
  <dimension ref="A1:H16"/>
  <sheetViews>
    <sheetView zoomScale="120" zoomScaleNormal="120" workbookViewId="0">
      <selection activeCell="C14" sqref="C14"/>
    </sheetView>
  </sheetViews>
  <sheetFormatPr defaultColWidth="11.42578125" defaultRowHeight="15" x14ac:dyDescent="0.25"/>
  <cols>
    <col min="1" max="1" width="24.140625" bestFit="1" customWidth="1"/>
    <col min="3" max="3" width="11.140625" bestFit="1" customWidth="1"/>
    <col min="6" max="6" width="13.140625" bestFit="1" customWidth="1"/>
    <col min="7" max="8" width="13.7109375" bestFit="1" customWidth="1"/>
  </cols>
  <sheetData>
    <row r="1" spans="1:8" x14ac:dyDescent="0.25">
      <c r="A1" s="20" t="s">
        <v>8390</v>
      </c>
      <c r="B1" s="20"/>
      <c r="C1" s="20"/>
      <c r="F1" s="20" t="s">
        <v>8391</v>
      </c>
      <c r="G1" s="20"/>
      <c r="H1" s="20"/>
    </row>
    <row r="2" spans="1:8" x14ac:dyDescent="0.25">
      <c r="B2" t="s">
        <v>8388</v>
      </c>
      <c r="C2" t="s">
        <v>8389</v>
      </c>
      <c r="G2" t="s">
        <v>8388</v>
      </c>
      <c r="H2" t="s">
        <v>8389</v>
      </c>
    </row>
    <row r="3" spans="1:8" x14ac:dyDescent="0.25">
      <c r="A3" t="s">
        <v>8384</v>
      </c>
      <c r="B3" s="18" t="e">
        <f>AVERAGE(#REF!)</f>
        <v>#REF!</v>
      </c>
      <c r="C3" s="18" t="e">
        <f>AVERAGE(#REF!)</f>
        <v>#REF!</v>
      </c>
      <c r="F3" t="s">
        <v>8384</v>
      </c>
      <c r="G3" s="18" t="e">
        <f>AVERAGE(#REF!)</f>
        <v>#REF!</v>
      </c>
      <c r="H3" s="18" t="e">
        <f>AVERAGE(#REF!)</f>
        <v>#REF!</v>
      </c>
    </row>
    <row r="4" spans="1:8" x14ac:dyDescent="0.25">
      <c r="A4" t="s">
        <v>8385</v>
      </c>
      <c r="B4" s="18" t="e">
        <f>MEDIAN(#REF!)</f>
        <v>#REF!</v>
      </c>
      <c r="C4" s="18" t="e">
        <f>MEDIAN(#REF!)</f>
        <v>#REF!</v>
      </c>
      <c r="F4" t="s">
        <v>8385</v>
      </c>
      <c r="G4" s="18" t="e">
        <f>MEDIAN(#REF!)</f>
        <v>#REF!</v>
      </c>
      <c r="H4" s="18" t="e">
        <f>MEDIAN(#REF!)</f>
        <v>#REF!</v>
      </c>
    </row>
    <row r="5" spans="1:8" x14ac:dyDescent="0.25">
      <c r="A5" t="s">
        <v>8392</v>
      </c>
      <c r="B5" s="18" t="e">
        <f>STDEV(#REF!)</f>
        <v>#REF!</v>
      </c>
      <c r="C5" s="18"/>
      <c r="G5" s="18"/>
      <c r="H5" s="18"/>
    </row>
    <row r="6" spans="1:8" x14ac:dyDescent="0.25">
      <c r="A6" t="s">
        <v>8393</v>
      </c>
      <c r="B6" s="18" t="e">
        <f>_xlfn.QUARTILE.EXC(#REF!,3)</f>
        <v>#REF!</v>
      </c>
      <c r="C6" s="18"/>
      <c r="G6" s="18"/>
      <c r="H6" s="18"/>
    </row>
    <row r="7" spans="1:8" x14ac:dyDescent="0.25">
      <c r="A7" t="s">
        <v>8394</v>
      </c>
      <c r="B7" s="18" t="e">
        <f>_xlfn.QUARTILE.EXC(#REF!,1)</f>
        <v>#REF!</v>
      </c>
      <c r="C7" s="18"/>
      <c r="G7" s="18"/>
      <c r="H7" s="18"/>
    </row>
    <row r="8" spans="1:8" x14ac:dyDescent="0.25">
      <c r="A8" t="s">
        <v>8395</v>
      </c>
      <c r="B8" s="18" t="e">
        <f>B6-B7</f>
        <v>#REF!</v>
      </c>
      <c r="C8" s="18"/>
      <c r="G8" s="18"/>
      <c r="H8" s="18"/>
    </row>
    <row r="9" spans="1:8" x14ac:dyDescent="0.25">
      <c r="B9" s="18"/>
      <c r="C9" s="18"/>
      <c r="G9" s="18"/>
      <c r="H9" s="18"/>
    </row>
    <row r="10" spans="1:8" x14ac:dyDescent="0.25">
      <c r="B10" s="18"/>
      <c r="C10" s="18"/>
      <c r="G10" s="18"/>
      <c r="H10" s="18"/>
    </row>
    <row r="11" spans="1:8" x14ac:dyDescent="0.25">
      <c r="A11" t="s">
        <v>8387</v>
      </c>
      <c r="B11" s="18" t="e">
        <f>AVERAGE(#REF!)</f>
        <v>#REF!</v>
      </c>
      <c r="C11" s="18" t="e">
        <f>AVERAGE(#REF!)</f>
        <v>#REF!</v>
      </c>
      <c r="F11" t="s">
        <v>8387</v>
      </c>
      <c r="G11" s="18" t="e">
        <f>AVERAGE(#REF!)</f>
        <v>#REF!</v>
      </c>
      <c r="H11" s="18" t="e">
        <f>AVERAGE(#REF!)</f>
        <v>#REF!</v>
      </c>
    </row>
    <row r="12" spans="1:8" x14ac:dyDescent="0.25">
      <c r="A12" t="s">
        <v>8386</v>
      </c>
      <c r="B12" s="18" t="e">
        <f>MEDIAN(#REF!)</f>
        <v>#REF!</v>
      </c>
      <c r="C12" s="18" t="e">
        <f>MEDIAN(#REF!)</f>
        <v>#REF!</v>
      </c>
      <c r="F12" t="s">
        <v>8386</v>
      </c>
      <c r="G12" s="18" t="e">
        <f>MEDIAN(#REF!)</f>
        <v>#REF!</v>
      </c>
      <c r="H12" s="18" t="e">
        <f>MEDIAN(#REF!)</f>
        <v>#REF!</v>
      </c>
    </row>
    <row r="13" spans="1:8" x14ac:dyDescent="0.25">
      <c r="A13" t="s">
        <v>8396</v>
      </c>
      <c r="B13" s="18" t="e">
        <f>_xlfn.STDEV.P(#REF!)</f>
        <v>#REF!</v>
      </c>
      <c r="C13" s="18" t="e">
        <f>_xlfn.STDEV.P(#REF!)</f>
        <v>#REF!</v>
      </c>
      <c r="G13" s="18"/>
      <c r="H13" s="18"/>
    </row>
    <row r="14" spans="1:8" x14ac:dyDescent="0.25">
      <c r="A14" t="s">
        <v>8399</v>
      </c>
      <c r="B14" s="18" t="e">
        <f>_xlfn.QUARTILE.EXC(#REF!,3)</f>
        <v>#REF!</v>
      </c>
      <c r="C14" s="18" t="e">
        <f>_xlfn.QUARTILE.EXC(#REF!,3)</f>
        <v>#REF!</v>
      </c>
      <c r="G14" s="18"/>
      <c r="H14" s="18"/>
    </row>
    <row r="15" spans="1:8" x14ac:dyDescent="0.25">
      <c r="A15" t="s">
        <v>8397</v>
      </c>
      <c r="B15" s="18" t="e">
        <f>_xlfn.QUARTILE.EXC(#REF!,1)</f>
        <v>#REF!</v>
      </c>
      <c r="C15" s="18" t="e">
        <f>_xlfn.QUARTILE.EXC(#REF!,1)</f>
        <v>#REF!</v>
      </c>
      <c r="G15" s="18"/>
      <c r="H15" s="18"/>
    </row>
    <row r="16" spans="1:8" x14ac:dyDescent="0.25">
      <c r="A16" t="s">
        <v>8398</v>
      </c>
      <c r="B16" s="18" t="e">
        <f>B14-B15</f>
        <v>#REF!</v>
      </c>
      <c r="C16" s="18" t="e">
        <f>C14-C15</f>
        <v>#REF!</v>
      </c>
      <c r="G16" s="18"/>
      <c r="H16" s="18"/>
    </row>
  </sheetData>
  <mergeCells count="2">
    <mergeCell ref="A1:C1"/>
    <mergeCell ref="F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380E1-FEDE-4E5C-9897-22256DBC5980}">
  <dimension ref="A1:F6"/>
  <sheetViews>
    <sheetView workbookViewId="0">
      <selection activeCell="N31" sqref="N31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42578125" bestFit="1" customWidth="1"/>
    <col min="12" max="12" width="10" bestFit="1" customWidth="1"/>
    <col min="13" max="13" width="11.42578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A122-A436-4C48-8A2D-F35A45078528}">
  <dimension ref="A1:E7"/>
  <sheetViews>
    <sheetView workbookViewId="0">
      <selection activeCell="R32" sqref="R32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490FD-11D5-4210-A5F3-4D0AEDBADE32}">
  <dimension ref="A1:F18"/>
  <sheetViews>
    <sheetView workbookViewId="0">
      <selection activeCell="J28" sqref="J28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9E15-88EE-49D0-9B8C-61DEA6D8012D}">
  <dimension ref="A1:F6"/>
  <sheetViews>
    <sheetView workbookViewId="0">
      <selection activeCell="C10" sqref="C10"/>
    </sheetView>
  </sheetViews>
  <sheetFormatPr defaultColWidth="8.85546875" defaultRowHeight="15" x14ac:dyDescent="0.25"/>
  <cols>
    <col min="1" max="1" width="33.42578125" bestFit="1" customWidth="1"/>
    <col min="2" max="2" width="27.42578125" customWidth="1"/>
    <col min="3" max="3" width="39.42578125" customWidth="1"/>
    <col min="4" max="4" width="43.28515625" customWidth="1"/>
    <col min="5" max="5" width="16.42578125" bestFit="1" customWidth="1"/>
    <col min="6" max="6" width="17.7109375" bestFit="1" customWidth="1"/>
  </cols>
  <sheetData>
    <row r="1" spans="1:6" x14ac:dyDescent="0.25">
      <c r="A1" s="2" t="s">
        <v>1</v>
      </c>
      <c r="B1" s="2" t="s">
        <v>4110</v>
      </c>
      <c r="C1" s="17" t="s">
        <v>8380</v>
      </c>
      <c r="D1" s="17" t="s">
        <v>8381</v>
      </c>
      <c r="E1" s="17" t="s">
        <v>8382</v>
      </c>
      <c r="F1" s="17" t="s">
        <v>8383</v>
      </c>
    </row>
    <row r="2" spans="1:6" ht="7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9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9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Maher Abdallah</cp:lastModifiedBy>
  <dcterms:created xsi:type="dcterms:W3CDTF">2017-04-20T15:17:24Z</dcterms:created>
  <dcterms:modified xsi:type="dcterms:W3CDTF">2022-08-29T03:57:21Z</dcterms:modified>
</cp:coreProperties>
</file>