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24" i="1"/>
  <c r="D23" i="1"/>
  <c r="D8" i="1"/>
  <c r="D9" i="1"/>
  <c r="D11" i="1"/>
  <c r="D12" i="1"/>
  <c r="D13" i="1"/>
  <c r="D14" i="1"/>
  <c r="D20" i="1"/>
  <c r="D21" i="1"/>
  <c r="D22" i="1"/>
  <c r="D25" i="1"/>
  <c r="D26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<sst xmlns="http://schemas.openxmlformats.org/spreadsheetml/2006/main" count="62" uniqueCount="31">
  <si>
    <t>Mount_Point</t>
  </si>
  <si>
    <t xml:space="preserve"> Usage</t>
  </si>
  <si>
    <t>/cut14</t>
  </si>
  <si>
    <t>/cut16</t>
  </si>
  <si>
    <t>/cut10</t>
  </si>
  <si>
    <t>/cut15</t>
  </si>
  <si>
    <t>/cut13</t>
  </si>
  <si>
    <t>/cut12</t>
  </si>
  <si>
    <t>/cut11</t>
  </si>
  <si>
    <t>/cut14/cordb</t>
  </si>
  <si>
    <t>/cut16/cordb</t>
  </si>
  <si>
    <t>/cut13/cordb</t>
  </si>
  <si>
    <t>/cut12/cordb</t>
  </si>
  <si>
    <t>/cut10/cordb</t>
  </si>
  <si>
    <t>/cut15/cordb</t>
  </si>
  <si>
    <t>/cut11/cordb</t>
  </si>
  <si>
    <t>/cut14/cordblog</t>
  </si>
  <si>
    <t>/cut16/cordblog</t>
  </si>
  <si>
    <t>/cut13/cordblog</t>
  </si>
  <si>
    <t>/cut12/cordblog</t>
  </si>
  <si>
    <t>/cut15/cordblog</t>
  </si>
  <si>
    <t>/cut11/cordblog</t>
  </si>
  <si>
    <t>/cut10/cordblog</t>
  </si>
  <si>
    <t>Sum</t>
  </si>
  <si>
    <t>Average</t>
  </si>
  <si>
    <t>Running Total</t>
  </si>
  <si>
    <t>Count</t>
  </si>
  <si>
    <t>Remaining</t>
  </si>
  <si>
    <t>CLSNOW CORDBLOG</t>
  </si>
  <si>
    <t>CLSNOW ENV</t>
  </si>
  <si>
    <t>CLSNOW CORDB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</si>
</sst>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Font="0" applyBorder="0"/>
  </cellStyleXfs>
  <cellXfs count="8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Style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 smtClean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CLSNOW CORDBLOG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956978203811479E-2"/>
          <c:y val="0.19634278215223097"/>
          <c:w val="0.92104302179618847"/>
          <c:h val="0.51847506561679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 Usage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Sheet1!$B$32:$B$38</c:f>
              <c:strCache>
                <c:ptCount val="7"/>
                <c:pt idx="0">
                  <c:v>/cut14/cordblog</c:v>
                </c:pt>
                <c:pt idx="1">
                  <c:v>/cut16/cordblog</c:v>
                </c:pt>
                <c:pt idx="2">
                  <c:v>/cut13/cordblog</c:v>
                </c:pt>
                <c:pt idx="3">
                  <c:v>/cut12/cordblog</c:v>
                </c:pt>
                <c:pt idx="4">
                  <c:v>/cut15/cordblog</c:v>
                </c:pt>
                <c:pt idx="5">
                  <c:v>/cut11/cordblog</c:v>
                </c:pt>
                <c:pt idx="6">
                  <c:v>/cut10/cordblog</c:v>
                </c:pt>
              </c:strCache>
            </c:strRef>
          </c:cat>
          <c:val>
            <c:numRef>
              <c:f>Sheet1!$C$32:$C$38</c:f>
              <c:numCache>
                <c:formatCode>0%</c:formatCode>
                <c:ptCount val="7"/>
                <c:pt idx="0">
                  <c:v>0.08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0.68</c:v>
                </c:pt>
                <c:pt idx="6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Remaining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Sheet1!$B$32:$B$38</c:f>
              <c:strCache>
                <c:ptCount val="7"/>
                <c:pt idx="0">
                  <c:v>/cut14/cordblog</c:v>
                </c:pt>
                <c:pt idx="1">
                  <c:v>/cut16/cordblog</c:v>
                </c:pt>
                <c:pt idx="2">
                  <c:v>/cut13/cordblog</c:v>
                </c:pt>
                <c:pt idx="3">
                  <c:v>/cut12/cordblog</c:v>
                </c:pt>
                <c:pt idx="4">
                  <c:v>/cut15/cordblog</c:v>
                </c:pt>
                <c:pt idx="5">
                  <c:v>/cut11/cordblog</c:v>
                </c:pt>
                <c:pt idx="6">
                  <c:v>/cut10/cordblog</c:v>
                </c:pt>
              </c:strCache>
            </c:strRef>
          </c:cat>
          <c:val>
            <c:numRef>
              <c:f>Sheet1!$D$32:$D$38</c:f>
              <c:numCache>
                <c:formatCode>0%</c:formatCode>
                <c:ptCount val="7"/>
                <c:pt idx="0">
                  <c:v>0.92</c:v>
                </c:pt>
                <c:pt idx="1">
                  <c:v>0.91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0.31999999999999995</c:v>
                </c:pt>
                <c:pt idx="6">
                  <c:v>0.63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7625152"/>
        <c:axId val="287624592"/>
        <c:axId val="0"/>
      </c:bar3DChart>
      <c:catAx>
        <c:axId val="2876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4592"/>
        <c:crosses val="autoZero"/>
        <c:auto val="1"/>
        <c:lblAlgn val="ctr"/>
        <c:lblOffset val="100"/>
        <c:noMultiLvlLbl val="0"/>
      </c:catAx>
      <c:valAx>
        <c:axId val="2876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 smtClean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CLSNOW CORDB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491612909879382E-2"/>
          <c:y val="0.13907407407407407"/>
          <c:w val="0.92150838709012062"/>
          <c:h val="0.55557694177116745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Sheet1!$B$20:$B$26</c:f>
              <c:strCache>
                <c:ptCount val="7"/>
                <c:pt idx="0">
                  <c:v>/cut14/cordb</c:v>
                </c:pt>
                <c:pt idx="1">
                  <c:v>/cut16/cordb</c:v>
                </c:pt>
                <c:pt idx="2">
                  <c:v>/cut13/cordb</c:v>
                </c:pt>
                <c:pt idx="3">
                  <c:v>/cut12/cordb</c:v>
                </c:pt>
                <c:pt idx="4">
                  <c:v>/cut10/cordb</c:v>
                </c:pt>
                <c:pt idx="5">
                  <c:v>/cut15/cordb</c:v>
                </c:pt>
                <c:pt idx="6">
                  <c:v>/cut11/cordb</c:v>
                </c:pt>
              </c:strCache>
            </c:strRef>
          </c:cat>
          <c:val>
            <c:numRef>
              <c:f>Sheet1!$C$20:$C$26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0.81</c:v>
                </c:pt>
                <c:pt idx="5">
                  <c:v>0.06</c:v>
                </c:pt>
                <c:pt idx="6">
                  <c:v>0.06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Sheet1!$B$20:$B$26</c:f>
              <c:strCache>
                <c:ptCount val="7"/>
                <c:pt idx="0">
                  <c:v>/cut14/cordb</c:v>
                </c:pt>
                <c:pt idx="1">
                  <c:v>/cut16/cordb</c:v>
                </c:pt>
                <c:pt idx="2">
                  <c:v>/cut13/cordb</c:v>
                </c:pt>
                <c:pt idx="3">
                  <c:v>/cut12/cordb</c:v>
                </c:pt>
                <c:pt idx="4">
                  <c:v>/cut10/cordb</c:v>
                </c:pt>
                <c:pt idx="5">
                  <c:v>/cut15/cordb</c:v>
                </c:pt>
                <c:pt idx="6">
                  <c:v>/cut11/cordb</c:v>
                </c:pt>
              </c:strCache>
            </c:strRef>
          </c:cat>
          <c:val>
            <c:numRef>
              <c:f>Sheet1!$D$20:$D$26</c:f>
              <c:numCache>
                <c:formatCode>0%</c:formatCode>
                <c:ptCount val="7"/>
                <c:pt idx="0">
                  <c:v>0.94</c:v>
                </c:pt>
                <c:pt idx="1">
                  <c:v>0.92</c:v>
                </c:pt>
                <c:pt idx="2">
                  <c:v>0.92</c:v>
                </c:pt>
                <c:pt idx="3">
                  <c:v>0.92999999999999994</c:v>
                </c:pt>
                <c:pt idx="4">
                  <c:v>0.18999999999999995</c:v>
                </c:pt>
                <c:pt idx="5">
                  <c:v>0.94</c:v>
                </c:pt>
                <c:pt idx="6">
                  <c:v>0.94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6150304"/>
        <c:axId val="286148064"/>
        <c:axId val="0"/>
      </c:bar3DChart>
      <c:catAx>
        <c:axId val="2861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8064"/>
        <c:crosses val="autoZero"/>
        <c:auto val="1"/>
        <c:lblAlgn val="ctr"/>
        <c:lblOffset val="100"/>
        <c:noMultiLvlLbl val="0"/>
      </c:catAx>
      <c:valAx>
        <c:axId val="2861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 smtClean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CLSNOW ENV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 Usage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Sheet1!$B$8:$B$14</c:f>
              <c:strCache>
                <c:ptCount val="7"/>
                <c:pt idx="0">
                  <c:v>/cut14</c:v>
                </c:pt>
                <c:pt idx="1">
                  <c:v>/cut16</c:v>
                </c:pt>
                <c:pt idx="2">
                  <c:v>/cut10</c:v>
                </c:pt>
                <c:pt idx="3">
                  <c:v>/cut15</c:v>
                </c:pt>
                <c:pt idx="4">
                  <c:v>/cut13</c:v>
                </c:pt>
                <c:pt idx="5">
                  <c:v>/cut12</c:v>
                </c:pt>
                <c:pt idx="6">
                  <c:v>/cut11</c:v>
                </c:pt>
              </c:strCache>
            </c:strRef>
          </c:cat>
          <c:val>
            <c:numRef>
              <c:f>Sheet1!$C$8:$C$14</c:f>
              <c:numCache>
                <c:formatCode>0%</c:formatCode>
                <c:ptCount val="7"/>
                <c:pt idx="0">
                  <c:v>0.71</c:v>
                </c:pt>
                <c:pt idx="1">
                  <c:v>0.71</c:v>
                </c:pt>
                <c:pt idx="2">
                  <c:v>0.39</c:v>
                </c:pt>
                <c:pt idx="3">
                  <c:v>0.71</c:v>
                </c:pt>
                <c:pt idx="4">
                  <c:v>0.64</c:v>
                </c:pt>
                <c:pt idx="5">
                  <c:v>0.66</c:v>
                </c:pt>
                <c:pt idx="6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Remaining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Sheet1!$B$8:$B$14</c:f>
              <c:strCache>
                <c:ptCount val="7"/>
                <c:pt idx="0">
                  <c:v>/cut14</c:v>
                </c:pt>
                <c:pt idx="1">
                  <c:v>/cut16</c:v>
                </c:pt>
                <c:pt idx="2">
                  <c:v>/cut10</c:v>
                </c:pt>
                <c:pt idx="3">
                  <c:v>/cut15</c:v>
                </c:pt>
                <c:pt idx="4">
                  <c:v>/cut13</c:v>
                </c:pt>
                <c:pt idx="5">
                  <c:v>/cut12</c:v>
                </c:pt>
                <c:pt idx="6">
                  <c:v>/cut11</c:v>
                </c:pt>
              </c:strCache>
            </c:strRef>
          </c:cat>
          <c:val>
            <c:numRef>
              <c:f>Sheet1!$D$8:$D$14</c:f>
              <c:numCache>
                <c:formatCode>0%</c:formatCode>
                <c:ptCount val="7"/>
                <c:pt idx="0">
                  <c:v>0.29000000000000004</c:v>
                </c:pt>
                <c:pt idx="1">
                  <c:v>0.29000000000000004</c:v>
                </c:pt>
                <c:pt idx="2">
                  <c:v>0.61</c:v>
                </c:pt>
                <c:pt idx="3">
                  <c:v>0.29000000000000004</c:v>
                </c:pt>
                <c:pt idx="4">
                  <c:v>0.36</c:v>
                </c:pt>
                <c:pt idx="5">
                  <c:v>0.33999999999999997</c:v>
                </c:pt>
                <c:pt idx="6">
                  <c:v>0.31999999999999995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313864960"/>
        <c:axId val="313862160"/>
      </c:barChart>
      <c:catAx>
        <c:axId val="31386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2160"/>
        <c:crosses val="autoZero"/>
        <c:auto val="1"/>
        <c:lblAlgn val="ctr"/>
        <c:lblOffset val="100"/>
        <c:noMultiLvlLbl val="0"/>
      </c:catAx>
      <c:valAx>
        <c:axId val="3138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27</xdr:row>
      <xdr:rowOff>0</xdr:rowOff>
    </xdr:from>
    <xdr:to>
      <xdr:col>12</xdr:col>
      <xdr:colOff>600075</xdr:colOff>
      <xdr:row>38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15</xdr:row>
      <xdr:rowOff>19050</xdr:rowOff>
    </xdr:from>
    <xdr:to>
      <xdr:col>12</xdr:col>
      <xdr:colOff>590549</xdr:colOff>
      <xdr:row>25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595312</xdr:colOff>
      <xdr:row>3</xdr:row>
      <xdr:rowOff>1</xdr:rowOff>
    </xdr:from>
    <xdr:to>
      <xdr:col>13</xdr:col>
      <xdr:colOff>19050</xdr:colOff>
      <xdr:row>14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38"/>
  <sheetViews>
    <sheetView tabSelected="1" workbookViewId="0">
      <selection activeCell="O26" sqref="O26"/>
    </sheetView>
  </sheetViews>
  <sheetFormatPr defaultRowHeight="15" x14ac:dyDescent="0.25"/>
  <cols>
    <col min="2" max="2" width="15.28515625" bestFit="1" customWidth="1"/>
    <col min="3" max="3" width="13" customWidth="1"/>
    <col min="4" max="4" width="10.42578125" bestFit="1" customWidth="1"/>
  </cols>
  <sheetData>
    <row r="5" spans="2:4" x14ac:dyDescent="0.25">
      <c r="B5" s="6" t="s">
        <v>29</v>
      </c>
      <c r="C5" s="7"/>
      <c r="D5" s="7"/>
    </row>
    <row r="6" spans="2:4" x14ac:dyDescent="0.25">
      <c r="B6" s="7"/>
      <c r="C6" s="7"/>
      <c r="D6" s="7"/>
    </row>
    <row r="7" spans="2:4" x14ac:dyDescent="0.25">
      <c r="B7" s="4" t="s">
        <v>0</v>
      </c>
      <c r="C7" s="4" t="s">
        <v>1</v>
      </c>
      <c r="D7" s="5" t="s">
        <v>27</v>
      </c>
    </row>
    <row r="8" spans="2:4" x14ac:dyDescent="0.25">
      <c r="B8" s="2" t="s">
        <v>2</v>
      </c>
      <c r="C8" s="3">
        <v>0.71</v>
      </c>
      <c r="D8" s="3">
        <f t="shared" ref="D8:D26" si="0">(100%-C8)</f>
        <v>0.29000000000000004</v>
      </c>
    </row>
    <row r="9" spans="2:4" x14ac:dyDescent="0.25">
      <c r="B9" s="2" t="s">
        <v>3</v>
      </c>
      <c r="C9" s="3">
        <v>0.71</v>
      </c>
      <c r="D9" s="3">
        <f t="shared" si="0"/>
        <v>0.29000000000000004</v>
      </c>
    </row>
    <row r="10" spans="2:4" x14ac:dyDescent="0.25">
      <c r="B10" s="2" t="s">
        <v>4</v>
      </c>
      <c r="C10" s="3">
        <v>0.39</v>
      </c>
      <c r="D10" s="3">
        <f t="shared" ref="D10:D11" si="1">(100%-C10)</f>
        <v>0.61</v>
      </c>
    </row>
    <row r="11" spans="2:4" x14ac:dyDescent="0.25">
      <c r="B11" s="2" t="s">
        <v>5</v>
      </c>
      <c r="C11" s="3">
        <v>0.71</v>
      </c>
      <c r="D11" s="3">
        <f t="shared" si="1"/>
        <v>0.29000000000000004</v>
      </c>
    </row>
    <row r="12" spans="2:4" x14ac:dyDescent="0.25">
      <c r="B12" s="2" t="s">
        <v>6</v>
      </c>
      <c r="C12" s="3">
        <v>0.64</v>
      </c>
      <c r="D12" s="3">
        <f t="shared" si="0"/>
        <v>0.36</v>
      </c>
    </row>
    <row r="13" spans="2:4" x14ac:dyDescent="0.25">
      <c r="B13" s="2" t="s">
        <v>7</v>
      </c>
      <c r="C13" s="3">
        <v>0.66</v>
      </c>
      <c r="D13" s="3">
        <f t="shared" si="0"/>
        <v>0.33999999999999997</v>
      </c>
    </row>
    <row r="14" spans="2:4" x14ac:dyDescent="0.25">
      <c r="B14" s="2" t="s">
        <v>8</v>
      </c>
      <c r="C14" s="3">
        <v>0.68</v>
      </c>
      <c r="D14" s="3">
        <f t="shared" si="0"/>
        <v>0.31999999999999995</v>
      </c>
    </row>
    <row r="15" spans="2:4" x14ac:dyDescent="0.25">
      <c r="D15" s="1"/>
    </row>
    <row r="16" spans="2:4" x14ac:dyDescent="0.25">
      <c r="D16" s="1"/>
    </row>
    <row r="17" spans="2:4" x14ac:dyDescent="0.25">
      <c r="B17" s="6" t="s">
        <v>30</v>
      </c>
      <c r="C17" s="7"/>
      <c r="D17" s="7"/>
    </row>
    <row r="18" spans="2:4" x14ac:dyDescent="0.25">
      <c r="B18" s="7"/>
      <c r="C18" s="7"/>
      <c r="D18" s="7"/>
    </row>
    <row r="19" spans="2:4" x14ac:dyDescent="0.25">
      <c r="B19" s="4" t="s">
        <v>0</v>
      </c>
      <c r="C19" s="4" t="s">
        <v>1</v>
      </c>
      <c r="D19" s="5" t="s">
        <v>27</v>
      </c>
    </row>
    <row r="20" spans="2:4" x14ac:dyDescent="0.25">
      <c r="B20" s="2" t="s">
        <v>9</v>
      </c>
      <c r="C20" s="3">
        <v>0.06</v>
      </c>
      <c r="D20" s="3">
        <f t="shared" si="0"/>
        <v>0.94</v>
      </c>
    </row>
    <row r="21" spans="2:4" x14ac:dyDescent="0.25">
      <c r="B21" s="2" t="s">
        <v>10</v>
      </c>
      <c r="C21" s="3">
        <v>0.08</v>
      </c>
      <c r="D21" s="3">
        <f t="shared" si="0"/>
        <v>0.92</v>
      </c>
    </row>
    <row r="22" spans="2:4" x14ac:dyDescent="0.25">
      <c r="B22" s="2" t="s">
        <v>11</v>
      </c>
      <c r="C22" s="3">
        <v>0.08</v>
      </c>
      <c r="D22" s="3">
        <f t="shared" si="0"/>
        <v>0.92</v>
      </c>
    </row>
    <row r="23" spans="2:4" x14ac:dyDescent="0.25">
      <c r="B23" s="2" t="s">
        <v>12</v>
      </c>
      <c r="C23" s="3">
        <v>7.0000000000000007E-2</v>
      </c>
      <c r="D23" s="3">
        <f>(100%-C23)</f>
        <v>0.92999999999999994</v>
      </c>
    </row>
    <row r="24" spans="2:4" x14ac:dyDescent="0.25">
      <c r="B24" s="2" t="s">
        <v>13</v>
      </c>
      <c r="C24" s="3">
        <v>0.81</v>
      </c>
      <c r="D24" s="3">
        <f>(100%-C24)</f>
        <v>0.18999999999999995</v>
      </c>
    </row>
    <row r="25" spans="2:4" x14ac:dyDescent="0.25">
      <c r="B25" s="2" t="s">
        <v>14</v>
      </c>
      <c r="C25" s="3">
        <v>0.06</v>
      </c>
      <c r="D25" s="3">
        <f t="shared" ref="D25" si="2">(100%-C25)</f>
        <v>0.94</v>
      </c>
    </row>
    <row r="26" spans="2:4" x14ac:dyDescent="0.25">
      <c r="B26" s="2" t="s">
        <v>15</v>
      </c>
      <c r="C26" s="3">
        <v>0.06</v>
      </c>
      <c r="D26" s="3">
        <f t="shared" si="0"/>
        <v>0.94</v>
      </c>
    </row>
    <row r="27" spans="2:4" x14ac:dyDescent="0.25">
      <c r="D27" s="1"/>
    </row>
    <row r="28" spans="2:4" x14ac:dyDescent="0.25">
      <c r="D28" s="1"/>
    </row>
    <row r="29" spans="2:4" x14ac:dyDescent="0.25">
      <c r="B29" s="6" t="s">
        <v>28</v>
      </c>
      <c r="C29" s="7"/>
      <c r="D29" s="7"/>
    </row>
    <row r="30" spans="2:4" x14ac:dyDescent="0.25">
      <c r="B30" s="7"/>
      <c r="C30" s="7"/>
      <c r="D30" s="7"/>
    </row>
    <row r="31" spans="2:4" x14ac:dyDescent="0.25">
      <c r="B31" s="4" t="s">
        <v>0</v>
      </c>
      <c r="C31" s="4" t="s">
        <v>1</v>
      </c>
      <c r="D31" s="5" t="s">
        <v>27</v>
      </c>
    </row>
    <row r="32" spans="2:4" x14ac:dyDescent="0.25">
      <c r="B32" s="2" t="s">
        <v>16</v>
      </c>
      <c r="C32" s="3">
        <v>0.08</v>
      </c>
      <c r="D32" s="3">
        <f>(100%-C32)</f>
        <v>0.92</v>
      </c>
    </row>
    <row r="33" spans="2:4" x14ac:dyDescent="0.25">
      <c r="B33" s="2" t="s">
        <v>17</v>
      </c>
      <c r="C33" s="3">
        <v>0.09</v>
      </c>
      <c r="D33" s="3">
        <f t="shared" ref="D33:D37" si="3">(100%-C33)</f>
        <v>0.91</v>
      </c>
    </row>
    <row r="34" spans="2:4" x14ac:dyDescent="0.25">
      <c r="B34" s="2" t="s">
        <v>18</v>
      </c>
      <c r="C34" s="3">
        <v>0.08</v>
      </c>
      <c r="D34" s="3">
        <f t="shared" si="3"/>
        <v>0.92</v>
      </c>
    </row>
    <row r="35" spans="2:4" x14ac:dyDescent="0.25">
      <c r="B35" s="2" t="s">
        <v>19</v>
      </c>
      <c r="C35" s="3">
        <v>0.08</v>
      </c>
      <c r="D35" s="3">
        <f t="shared" si="3"/>
        <v>0.92</v>
      </c>
    </row>
    <row r="36" spans="2:4" x14ac:dyDescent="0.25">
      <c r="B36" s="2" t="s">
        <v>20</v>
      </c>
      <c r="C36" s="3">
        <v>0.08</v>
      </c>
      <c r="D36" s="3">
        <f t="shared" si="3"/>
        <v>0.92</v>
      </c>
    </row>
    <row r="37" spans="2:4" x14ac:dyDescent="0.25">
      <c r="B37" s="2" t="s">
        <v>21</v>
      </c>
      <c r="C37" s="3">
        <v>0.68</v>
      </c>
      <c r="D37" s="3">
        <f t="shared" si="3"/>
        <v>0.31999999999999995</v>
      </c>
    </row>
    <row r="38" spans="2:4" x14ac:dyDescent="0.25">
      <c r="B38" s="2" t="s">
        <v>22</v>
      </c>
      <c r="C38" s="3">
        <v>0.37</v>
      </c>
      <c r="D38" s="3">
        <v>0.63</v>
      </c>
    </row>
  </sheetData>
  <mergeCells count="3">
    <mergeCell ref="B29:D30"/>
    <mergeCell ref="B17:D18"/>
    <mergeCell ref="B5:D6"/>
  </mergeCells>
  <conditionalFormatting sqref="C8:C16 C31:C38 C19:C28">
    <cfRule type="colorScale" priority="1">
      <colorScale>
        <cfvo type="percent" val="0"/>
        <cfvo type="percent" val="60"/>
        <cfvo type="percent" val="100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BC34EC0-B2F3-4B93-999D-D4496B71E3A2}">
            <x14:iconSet custom="1">
              <x14:cfvo type="percent">
                <xm:f>0</xm:f>
              </x14:cfvo>
              <x14:cfvo type="percent">
                <xm:f>80</xm:f>
              </x14:cfvo>
              <x14:cfvo type="percent">
                <xm:f>90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C8:C16 C31:C38 C19:C28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2018-04-05T10:54:13Z</dcterms:modified>
</cp:coreProperties>
</file>