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19395" windowHeight="11475" activeTab="1"/>
  </bookViews>
  <sheets>
    <sheet name="Basic" sheetId="1" r:id="rId1"/>
    <sheet name="Excel 1" sheetId="4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4" l="1"/>
  <c r="E10" i="4"/>
  <c r="E8" i="4"/>
  <c r="C7" i="4"/>
  <c r="C8" i="4" l="1"/>
  <c r="C9" i="4"/>
  <c r="E9" i="4" s="1"/>
  <c r="C10" i="4"/>
  <c r="E11" i="4"/>
  <c r="C12" i="4"/>
  <c r="E12" i="4" s="1"/>
  <c r="E7" i="4"/>
</calcChain>
</file>

<file path=xl/sharedStrings.xml><?xml version="1.0" encoding="utf-8"?>
<sst xmlns="http://schemas.openxmlformats.org/spreadsheetml/2006/main" count="23" uniqueCount="23">
  <si>
    <t xml:space="preserve">Now, </t>
  </si>
  <si>
    <t>A(1+r/m)^m = A(1+Re)</t>
  </si>
  <si>
    <t>Nominal interest rate is 10% per annum</t>
  </si>
  <si>
    <t>Annual Compounding</t>
  </si>
  <si>
    <t>Semiannual Compounding</t>
  </si>
  <si>
    <t>Quaterly Compounding</t>
  </si>
  <si>
    <t>Monthly Compounding</t>
  </si>
  <si>
    <t>Weekly Compounding</t>
  </si>
  <si>
    <t>Daily Compounding</t>
  </si>
  <si>
    <t xml:space="preserve">Number of Compounding 
Per Year m </t>
  </si>
  <si>
    <t>Effective 
Interest rate Re</t>
  </si>
  <si>
    <t>From Effective 
to Nominal</t>
  </si>
  <si>
    <t>Effective 
Interest Rate in %</t>
  </si>
  <si>
    <t>Nominal 
Interest Rate in %</t>
  </si>
  <si>
    <t>The value of A at the end of one year with r per annum compounded m times per year = A(1+r/m)^m</t>
  </si>
  <si>
    <t>The value of A at the end of one year with effective interest rate (Re) per annum = A(1+Re)</t>
  </si>
  <si>
    <t>Qus: Amount A is invested at 10% per annum compounded m times per year. What is effective interest rate (Re)?</t>
  </si>
  <si>
    <t>Re = (1+r/m)^m - 1                        [Formula used to find effective interest rate from nominal interset rate]</t>
  </si>
  <si>
    <t>r = m((1+Re)^(1/m) - 1)               [Formula used to find nomial interest rate from effective interset rate]</t>
  </si>
  <si>
    <t>Amount A is invested at R% per annum compounded m times per year. What is effective interest rate (Re)?</t>
  </si>
  <si>
    <t>Nominal interest rate is R% per annum</t>
  </si>
  <si>
    <t>Consider r = R%</t>
  </si>
  <si>
    <t>Nominal interest rate 10%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</si>
</sst>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10" sqref="A10:J10"/>
    </sheetView>
  </sheetViews>
  <sheetFormatPr defaultRowHeight="15" x14ac:dyDescent="0.25"/>
  <cols>
    <col min="10" max="10" width="14.140625" customWidth="1"/>
  </cols>
  <sheetData>
    <row r="1" spans="1:10" x14ac:dyDescent="0.45">
      <c r="A1" s="7" t="s">
        <v>19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45">
      <c r="A2" s="8"/>
      <c r="B2" s="9"/>
      <c r="C2" s="9"/>
      <c r="D2" s="9"/>
      <c r="E2" s="9"/>
      <c r="F2" s="9"/>
      <c r="G2" s="9"/>
      <c r="H2" s="9"/>
      <c r="I2" s="9"/>
      <c r="J2" s="10"/>
    </row>
    <row r="3" spans="1:10" x14ac:dyDescent="0.45">
      <c r="A3" s="5" t="s">
        <v>20</v>
      </c>
      <c r="B3" s="5"/>
      <c r="C3" s="5"/>
      <c r="D3" s="5"/>
      <c r="E3" s="5"/>
      <c r="F3" s="5"/>
      <c r="G3" s="5"/>
      <c r="H3" s="5"/>
      <c r="I3" s="5"/>
      <c r="J3" s="5"/>
    </row>
    <row r="4" spans="1:10" x14ac:dyDescent="0.45">
      <c r="A4" s="11" t="s">
        <v>21</v>
      </c>
      <c r="B4" s="12"/>
      <c r="C4" s="12"/>
      <c r="D4" s="12"/>
      <c r="E4" s="12"/>
      <c r="F4" s="12"/>
      <c r="G4" s="12"/>
      <c r="H4" s="12"/>
      <c r="I4" s="12"/>
      <c r="J4" s="13"/>
    </row>
    <row r="5" spans="1:10" x14ac:dyDescent="0.45">
      <c r="A5" s="5" t="s">
        <v>14</v>
      </c>
      <c r="B5" s="5"/>
      <c r="C5" s="5"/>
      <c r="D5" s="5"/>
      <c r="E5" s="5"/>
      <c r="F5" s="5"/>
      <c r="G5" s="5"/>
      <c r="H5" s="5"/>
      <c r="I5" s="5"/>
      <c r="J5" s="5"/>
    </row>
    <row r="6" spans="1:10" x14ac:dyDescent="0.45">
      <c r="A6" s="5" t="s">
        <v>15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45">
      <c r="A7" s="5" t="s">
        <v>0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45">
      <c r="A8" s="5" t="s">
        <v>1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45">
      <c r="A9" s="5" t="s">
        <v>17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45">
      <c r="A10" s="5" t="s">
        <v>18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45">
      <c r="A11" s="6"/>
      <c r="B11" s="6"/>
      <c r="C11" s="6"/>
      <c r="D11" s="6"/>
      <c r="E11" s="6"/>
      <c r="F11" s="6"/>
      <c r="G11" s="6"/>
      <c r="H11" s="6"/>
      <c r="I11" s="6"/>
      <c r="J11" s="6"/>
    </row>
  </sheetData>
  <mergeCells count="11">
    <mergeCell ref="A5:J5"/>
    <mergeCell ref="A3:J3"/>
    <mergeCell ref="A6:J6"/>
    <mergeCell ref="A1:J1"/>
    <mergeCell ref="A2:J2"/>
    <mergeCell ref="A4:J4"/>
    <mergeCell ref="A7:J7"/>
    <mergeCell ref="A8:J8"/>
    <mergeCell ref="A9:J9"/>
    <mergeCell ref="A10:J10"/>
    <mergeCell ref="A11:J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B19" sqref="B19"/>
    </sheetView>
  </sheetViews>
  <sheetFormatPr defaultRowHeight="15" x14ac:dyDescent="0.25"/>
  <cols>
    <col min="1" max="1" width="26" bestFit="1" customWidth="1"/>
    <col min="2" max="2" width="13.5703125" bestFit="1" customWidth="1"/>
    <col min="3" max="3" width="9.140625" customWidth="1"/>
    <col min="5" max="5" width="14" bestFit="1" customWidth="1"/>
    <col min="10" max="10" width="8.5703125" customWidth="1"/>
  </cols>
  <sheetData>
    <row r="1" spans="1:10" ht="14.25" x14ac:dyDescent="0.4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</row>
    <row r="2" spans="1:10" ht="14.25" x14ac:dyDescent="0.4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4.25" x14ac:dyDescent="0.4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ht="14.25" x14ac:dyDescent="0.45">
      <c r="A4" s="1" t="s">
        <v>22</v>
      </c>
      <c r="B4" s="1">
        <v>0.1</v>
      </c>
    </row>
    <row r="6" spans="1:10" ht="45" x14ac:dyDescent="0.25">
      <c r="A6" s="1"/>
      <c r="B6" s="2" t="s">
        <v>9</v>
      </c>
      <c r="C6" s="2" t="s">
        <v>10</v>
      </c>
      <c r="D6" s="2" t="s">
        <v>12</v>
      </c>
      <c r="E6" s="2" t="s">
        <v>11</v>
      </c>
      <c r="F6" s="2" t="s">
        <v>13</v>
      </c>
    </row>
    <row r="7" spans="1:10" x14ac:dyDescent="0.25">
      <c r="A7" s="2" t="s">
        <v>3</v>
      </c>
      <c r="B7" s="1">
        <v>1</v>
      </c>
      <c r="C7" s="1">
        <f>EFFECT($B$4,B7)</f>
        <v>0.10000000000000009</v>
      </c>
      <c r="D7" s="3">
        <v>0.1</v>
      </c>
      <c r="E7" s="1">
        <f>NOMINAL(C7,B7)</f>
        <v>0.10000000000000009</v>
      </c>
      <c r="F7" s="3">
        <v>0.1</v>
      </c>
    </row>
    <row r="8" spans="1:10" x14ac:dyDescent="0.25">
      <c r="A8" s="2" t="s">
        <v>4</v>
      </c>
      <c r="B8" s="1">
        <v>2</v>
      </c>
      <c r="C8" s="1">
        <f t="shared" ref="C8:C12" si="0">EFFECT($B$4,B8)</f>
        <v>0.10250000000000004</v>
      </c>
      <c r="D8" s="4">
        <v>0.10249999999999999</v>
      </c>
      <c r="E8" s="1">
        <f>NOMINAL(C8,B8)</f>
        <v>0.10000000000000009</v>
      </c>
      <c r="F8" s="3">
        <v>0.1</v>
      </c>
    </row>
    <row r="9" spans="1:10" x14ac:dyDescent="0.25">
      <c r="A9" s="2" t="s">
        <v>5</v>
      </c>
      <c r="B9" s="1">
        <v>4</v>
      </c>
      <c r="C9" s="1">
        <f t="shared" si="0"/>
        <v>0.10381289062499977</v>
      </c>
      <c r="D9" s="4">
        <v>0.1038</v>
      </c>
      <c r="E9" s="1">
        <f t="shared" ref="E8:E12" si="1">NOMINAL(C9,B9)</f>
        <v>9.9999999999999645E-2</v>
      </c>
      <c r="F9" s="3">
        <v>0.1</v>
      </c>
    </row>
    <row r="10" spans="1:10" x14ac:dyDescent="0.25">
      <c r="A10" s="2" t="s">
        <v>6</v>
      </c>
      <c r="B10" s="1">
        <v>12</v>
      </c>
      <c r="C10" s="1">
        <f t="shared" si="0"/>
        <v>0.10471306744129683</v>
      </c>
      <c r="D10" s="4">
        <v>0.1047</v>
      </c>
      <c r="E10" s="1">
        <f>NOMINAL(C10,B10)</f>
        <v>9.9999999999999645E-2</v>
      </c>
      <c r="F10" s="3">
        <v>0.1</v>
      </c>
    </row>
    <row r="11" spans="1:10" x14ac:dyDescent="0.25">
      <c r="A11" s="2" t="s">
        <v>7</v>
      </c>
      <c r="B11" s="1">
        <v>52</v>
      </c>
      <c r="C11" s="1">
        <f>EFFECT($B$4,B11)</f>
        <v>0.10506479277976588</v>
      </c>
      <c r="D11" s="4">
        <v>0.1051</v>
      </c>
      <c r="E11" s="1">
        <f t="shared" si="1"/>
        <v>9.9999999999999645E-2</v>
      </c>
      <c r="F11" s="3">
        <v>0.1</v>
      </c>
    </row>
    <row r="12" spans="1:10" x14ac:dyDescent="0.25">
      <c r="A12" s="2" t="s">
        <v>8</v>
      </c>
      <c r="B12" s="1">
        <v>365</v>
      </c>
      <c r="C12" s="1">
        <f t="shared" si="0"/>
        <v>0.10515578161622718</v>
      </c>
      <c r="D12" s="4">
        <v>0.1052</v>
      </c>
      <c r="E12" s="1">
        <f t="shared" si="1"/>
        <v>9.9999999999971223E-2</v>
      </c>
      <c r="F12" s="3">
        <v>0.1</v>
      </c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Excel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2025-01-10T03:45:23Z</dcterms:created>
  <dcterms:modified xsi:type="dcterms:W3CDTF">2025-04-12T06:46:20Z</dcterms:modified>
</cp:coreProperties>
</file>