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Buyer wise running sewing line\"/>
    </mc:Choice>
  </mc:AlternateContent>
  <xr:revisionPtr revIDLastSave="0" documentId="13_ncr:1_{D9A78C16-A99B-4372-8AC5-EF077D584CAE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9" i="1"/>
  <c r="K5" i="2"/>
  <c r="K6" i="2"/>
  <c r="K7" i="2"/>
  <c r="K4" i="2"/>
  <c r="H10" i="1"/>
  <c r="H11" i="1"/>
  <c r="H9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2" i="1"/>
  <c r="F5" i="2"/>
  <c r="F6" i="2"/>
  <c r="F4" i="2"/>
  <c r="E7" i="2"/>
  <c r="F7" i="2" s="1"/>
  <c r="AE5" i="1"/>
  <c r="AE3" i="1"/>
  <c r="AE4" i="1"/>
  <c r="AE2" i="1"/>
  <c r="AA5" i="1"/>
  <c r="AB5" i="1"/>
  <c r="AC5" i="1"/>
  <c r="AD5" i="1"/>
  <c r="W5" i="1"/>
  <c r="X5" i="1"/>
  <c r="Y5" i="1"/>
  <c r="Z5" i="1"/>
  <c r="U5" i="1"/>
  <c r="V3" i="1"/>
  <c r="V4" i="1"/>
  <c r="V2" i="1"/>
  <c r="P5" i="1"/>
  <c r="Q5" i="1"/>
  <c r="R5" i="1"/>
  <c r="S5" i="1"/>
  <c r="T5" i="1"/>
  <c r="O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12" i="1" l="1"/>
  <c r="H12" i="1"/>
  <c r="V5" i="1"/>
</calcChain>
</file>

<file path=xl/sharedStrings.xml><?xml version="1.0" encoding="utf-8"?>
<sst xmlns="http://schemas.openxmlformats.org/spreadsheetml/2006/main" count="32" uniqueCount="17">
  <si>
    <t>Factory</t>
  </si>
  <si>
    <t>1st Week Avg</t>
  </si>
  <si>
    <t>2nd Week Avg</t>
  </si>
  <si>
    <t>JKL</t>
  </si>
  <si>
    <t>JKL-U2</t>
  </si>
  <si>
    <t>MFL</t>
  </si>
  <si>
    <t>Total</t>
  </si>
  <si>
    <t>3rd Week Avg.</t>
  </si>
  <si>
    <t>1st week</t>
  </si>
  <si>
    <t>2nd week</t>
  </si>
  <si>
    <t>3rd week</t>
  </si>
  <si>
    <t>4th week</t>
  </si>
  <si>
    <t>Jan Avg</t>
  </si>
  <si>
    <t>Feb Avg</t>
  </si>
  <si>
    <t>4th Week Avg.</t>
  </si>
  <si>
    <t>2nd Week Avg.</t>
  </si>
  <si>
    <t>PUMA Running Line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</si>
</sst>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1" fontId="6" fillId="5" borderId="2" xfId="0" applyNumberFormat="1" applyFont="1" applyFill="1" applyBorder="1" applyAlignment="1">
      <alignment horizontal="center" wrapText="1"/>
    </xf>
    <xf numFmtId="170" fontId="2" fillId="3" borderId="1" xfId="0" applyNumberFormat="1" applyFont="1" applyFill="1" applyBorder="1" applyAlignment="1">
      <alignment horizontal="center" vertical="center"/>
    </xf>
    <xf numFmtId="17" fontId="6" fillId="0" borderId="3" xfId="0" applyNumberFormat="1" applyFont="1" applyBorder="1" applyAlignment="1">
      <alignment horizontal="center" vertical="center" wrapText="1"/>
    </xf>
    <xf numFmtId="17" fontId="6" fillId="0" borderId="4" xfId="0" applyNumberFormat="1" applyFont="1" applyBorder="1" applyAlignment="1">
      <alignment horizontal="center" vertical="center" wrapText="1"/>
    </xf>
    <xf numFmtId="17" fontId="6" fillId="0" borderId="5" xfId="0" applyNumberFormat="1" applyFont="1" applyBorder="1" applyAlignment="1">
      <alignment horizontal="center" vertical="center" wrapText="1"/>
    </xf>
    <xf numFmtId="17" fontId="6" fillId="0" borderId="2" xfId="0" applyNumberFormat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workbookViewId="0">
      <selection activeCell="O9" sqref="O9"/>
    </sheetView>
  </sheetViews>
  <sheetFormatPr defaultRowHeight="15" x14ac:dyDescent="0.25"/>
  <cols>
    <col min="1" max="1" width="7.42578125" bestFit="1" customWidth="1"/>
    <col min="2" max="7" width="7" bestFit="1" customWidth="1"/>
    <col min="8" max="8" width="13.140625" bestFit="1" customWidth="1"/>
    <col min="9" max="14" width="7" bestFit="1" customWidth="1"/>
    <col min="15" max="15" width="13.85546875" bestFit="1" customWidth="1"/>
    <col min="16" max="20" width="6.5703125" bestFit="1" customWidth="1"/>
    <col min="21" max="21" width="6.5703125" customWidth="1"/>
    <col min="22" max="22" width="14" bestFit="1" customWidth="1"/>
    <col min="23" max="27" width="6.5703125" bestFit="1" customWidth="1"/>
    <col min="28" max="28" width="6.5703125" customWidth="1"/>
    <col min="29" max="30" width="6.5703125" bestFit="1" customWidth="1"/>
    <col min="31" max="31" width="13.85546875" bestFit="1" customWidth="1"/>
  </cols>
  <sheetData>
    <row r="1" spans="1:31" x14ac:dyDescent="0.25">
      <c r="A1" s="1" t="s">
        <v>0</v>
      </c>
      <c r="B1" s="2">
        <v>45658</v>
      </c>
      <c r="C1" s="2">
        <v>45659</v>
      </c>
      <c r="D1" s="2">
        <v>45661</v>
      </c>
      <c r="E1" s="2">
        <v>45662</v>
      </c>
      <c r="F1" s="2">
        <v>45663</v>
      </c>
      <c r="G1" s="2">
        <v>45664</v>
      </c>
      <c r="H1" s="3" t="s">
        <v>1</v>
      </c>
      <c r="I1" s="2">
        <v>45665</v>
      </c>
      <c r="J1" s="2">
        <v>45666</v>
      </c>
      <c r="K1" s="2">
        <v>45668</v>
      </c>
      <c r="L1" s="2">
        <v>45669</v>
      </c>
      <c r="M1" s="2">
        <v>45670</v>
      </c>
      <c r="N1" s="2">
        <v>45671</v>
      </c>
      <c r="O1" s="3" t="s">
        <v>2</v>
      </c>
      <c r="P1" s="2">
        <v>45672</v>
      </c>
      <c r="Q1" s="2">
        <v>45673</v>
      </c>
      <c r="R1" s="2">
        <v>45675</v>
      </c>
      <c r="S1" s="2">
        <v>45676</v>
      </c>
      <c r="T1" s="2">
        <v>45677</v>
      </c>
      <c r="U1" s="2">
        <v>45678</v>
      </c>
      <c r="V1" s="3" t="s">
        <v>7</v>
      </c>
      <c r="W1" s="2">
        <v>45679</v>
      </c>
      <c r="X1" s="2">
        <v>45680</v>
      </c>
      <c r="Y1" s="2">
        <v>45682</v>
      </c>
      <c r="Z1" s="2">
        <v>45683</v>
      </c>
      <c r="AA1" s="2">
        <v>45684</v>
      </c>
      <c r="AB1" s="2">
        <v>45685</v>
      </c>
      <c r="AC1" s="2">
        <v>45686</v>
      </c>
      <c r="AD1" s="2">
        <v>45687</v>
      </c>
      <c r="AE1" s="3" t="s">
        <v>14</v>
      </c>
    </row>
    <row r="2" spans="1:31" x14ac:dyDescent="0.25">
      <c r="A2" s="4" t="s">
        <v>3</v>
      </c>
      <c r="B2" s="5">
        <v>9</v>
      </c>
      <c r="C2" s="5">
        <v>8</v>
      </c>
      <c r="D2" s="5">
        <v>9</v>
      </c>
      <c r="E2" s="5">
        <v>9</v>
      </c>
      <c r="F2" s="5">
        <v>9</v>
      </c>
      <c r="G2" s="5">
        <v>11</v>
      </c>
      <c r="H2" s="6">
        <v>9.1999999999999993</v>
      </c>
      <c r="I2" s="5">
        <v>12</v>
      </c>
      <c r="J2" s="5">
        <v>13</v>
      </c>
      <c r="K2" s="5">
        <v>12</v>
      </c>
      <c r="L2" s="5">
        <v>12</v>
      </c>
      <c r="M2" s="5">
        <v>11</v>
      </c>
      <c r="N2" s="5">
        <v>10</v>
      </c>
      <c r="O2" s="6">
        <v>12</v>
      </c>
      <c r="P2" s="8">
        <v>9</v>
      </c>
      <c r="Q2" s="8">
        <v>10</v>
      </c>
      <c r="R2" s="8">
        <v>13</v>
      </c>
      <c r="S2" s="8">
        <v>14</v>
      </c>
      <c r="T2" s="8">
        <v>10</v>
      </c>
      <c r="U2" s="8">
        <v>8</v>
      </c>
      <c r="V2" s="6">
        <f>AVERAGE(P2:T2)</f>
        <v>11.2</v>
      </c>
      <c r="W2" s="10">
        <v>9</v>
      </c>
      <c r="X2" s="10">
        <v>9</v>
      </c>
      <c r="Y2" s="11">
        <v>8</v>
      </c>
      <c r="Z2" s="11">
        <v>9</v>
      </c>
      <c r="AA2" s="11">
        <v>11</v>
      </c>
      <c r="AB2" s="11">
        <v>12</v>
      </c>
      <c r="AC2" s="11">
        <v>10</v>
      </c>
      <c r="AD2" s="11">
        <v>10</v>
      </c>
      <c r="AE2" s="6">
        <f>AVERAGE(W2:AD2)</f>
        <v>9.75</v>
      </c>
    </row>
    <row r="3" spans="1:31" x14ac:dyDescent="0.25">
      <c r="A3" s="4" t="s">
        <v>4</v>
      </c>
      <c r="B3" s="5">
        <v>13</v>
      </c>
      <c r="C3" s="5">
        <v>17</v>
      </c>
      <c r="D3" s="5">
        <v>12</v>
      </c>
      <c r="E3" s="5">
        <v>14</v>
      </c>
      <c r="F3" s="5">
        <v>8</v>
      </c>
      <c r="G3" s="5">
        <v>10</v>
      </c>
      <c r="H3" s="6">
        <v>12.3</v>
      </c>
      <c r="I3" s="5">
        <v>4</v>
      </c>
      <c r="J3" s="5">
        <v>9</v>
      </c>
      <c r="K3" s="5">
        <v>3</v>
      </c>
      <c r="L3" s="5">
        <v>4</v>
      </c>
      <c r="M3" s="5">
        <v>8</v>
      </c>
      <c r="N3" s="5">
        <v>9</v>
      </c>
      <c r="O3" s="6">
        <v>5.6</v>
      </c>
      <c r="P3" s="8">
        <v>7</v>
      </c>
      <c r="Q3" s="8">
        <v>5</v>
      </c>
      <c r="R3" s="8">
        <v>7</v>
      </c>
      <c r="S3" s="8">
        <v>7</v>
      </c>
      <c r="T3" s="8">
        <v>7</v>
      </c>
      <c r="U3" s="8">
        <v>8</v>
      </c>
      <c r="V3" s="6">
        <f>AVERAGE(P3:T3)</f>
        <v>6.6</v>
      </c>
      <c r="W3" s="10">
        <v>8</v>
      </c>
      <c r="X3" s="10">
        <v>10</v>
      </c>
      <c r="Y3" s="11">
        <v>8</v>
      </c>
      <c r="Z3" s="11">
        <v>9</v>
      </c>
      <c r="AA3" s="11">
        <v>10</v>
      </c>
      <c r="AB3" s="11">
        <v>11</v>
      </c>
      <c r="AC3" s="11">
        <v>12</v>
      </c>
      <c r="AD3" s="11">
        <v>14</v>
      </c>
      <c r="AE3" s="6">
        <f t="shared" ref="AE3:AE4" si="0">AVERAGE(W3:AD3)</f>
        <v>10.25</v>
      </c>
    </row>
    <row r="4" spans="1:31" x14ac:dyDescent="0.25">
      <c r="A4" s="4" t="s">
        <v>5</v>
      </c>
      <c r="B4" s="5">
        <v>13</v>
      </c>
      <c r="C4" s="5">
        <v>12</v>
      </c>
      <c r="D4" s="5">
        <v>15</v>
      </c>
      <c r="E4" s="5">
        <v>16</v>
      </c>
      <c r="F4" s="5">
        <v>12</v>
      </c>
      <c r="G4" s="5">
        <v>10</v>
      </c>
      <c r="H4" s="6">
        <v>13</v>
      </c>
      <c r="I4" s="5">
        <v>11</v>
      </c>
      <c r="J4" s="5">
        <v>16</v>
      </c>
      <c r="K4" s="5">
        <v>14</v>
      </c>
      <c r="L4" s="5">
        <v>12</v>
      </c>
      <c r="M4" s="5">
        <v>12</v>
      </c>
      <c r="N4" s="5">
        <v>16</v>
      </c>
      <c r="O4" s="6">
        <v>13</v>
      </c>
      <c r="P4" s="8">
        <v>14</v>
      </c>
      <c r="Q4" s="8">
        <v>17</v>
      </c>
      <c r="R4" s="8">
        <v>16</v>
      </c>
      <c r="S4" s="8">
        <v>17</v>
      </c>
      <c r="T4" s="8">
        <v>16</v>
      </c>
      <c r="U4" s="8">
        <v>14</v>
      </c>
      <c r="V4" s="6">
        <f>AVERAGE(P4:T4)</f>
        <v>16</v>
      </c>
      <c r="W4" s="10">
        <v>15</v>
      </c>
      <c r="X4" s="10">
        <v>19</v>
      </c>
      <c r="Y4" s="11">
        <v>20</v>
      </c>
      <c r="Z4" s="11">
        <v>20</v>
      </c>
      <c r="AA4" s="11">
        <v>21</v>
      </c>
      <c r="AB4" s="11">
        <v>20</v>
      </c>
      <c r="AC4" s="11">
        <v>19</v>
      </c>
      <c r="AD4" s="11">
        <v>19</v>
      </c>
      <c r="AE4" s="6">
        <f t="shared" si="0"/>
        <v>19.125</v>
      </c>
    </row>
    <row r="5" spans="1:31" x14ac:dyDescent="0.25">
      <c r="A5" s="4" t="s">
        <v>6</v>
      </c>
      <c r="B5" s="7">
        <f t="shared" ref="B5:O5" si="1">SUM(B2:B4)</f>
        <v>35</v>
      </c>
      <c r="C5" s="7">
        <f t="shared" si="1"/>
        <v>37</v>
      </c>
      <c r="D5" s="7">
        <f t="shared" si="1"/>
        <v>36</v>
      </c>
      <c r="E5" s="7">
        <f t="shared" si="1"/>
        <v>39</v>
      </c>
      <c r="F5" s="7">
        <f t="shared" si="1"/>
        <v>29</v>
      </c>
      <c r="G5" s="7">
        <f t="shared" si="1"/>
        <v>31</v>
      </c>
      <c r="H5" s="6">
        <f t="shared" si="1"/>
        <v>34.5</v>
      </c>
      <c r="I5" s="7">
        <f t="shared" si="1"/>
        <v>27</v>
      </c>
      <c r="J5" s="7">
        <f t="shared" si="1"/>
        <v>38</v>
      </c>
      <c r="K5" s="7">
        <f t="shared" si="1"/>
        <v>29</v>
      </c>
      <c r="L5" s="7">
        <f t="shared" si="1"/>
        <v>28</v>
      </c>
      <c r="M5" s="7">
        <f t="shared" si="1"/>
        <v>31</v>
      </c>
      <c r="N5" s="7">
        <f>SUM(N2:N4)</f>
        <v>35</v>
      </c>
      <c r="O5" s="6">
        <f t="shared" si="1"/>
        <v>30.6</v>
      </c>
      <c r="P5" s="7">
        <f t="shared" ref="P5" si="2">SUM(P2:P4)</f>
        <v>30</v>
      </c>
      <c r="Q5" s="7">
        <f t="shared" ref="Q5" si="3">SUM(Q2:Q4)</f>
        <v>32</v>
      </c>
      <c r="R5" s="7">
        <f t="shared" ref="R5" si="4">SUM(R2:R4)</f>
        <v>36</v>
      </c>
      <c r="S5" s="7">
        <f t="shared" ref="S5" si="5">SUM(S2:S4)</f>
        <v>38</v>
      </c>
      <c r="T5" s="7">
        <f t="shared" ref="T5:U5" si="6">SUM(T2:T4)</f>
        <v>33</v>
      </c>
      <c r="U5" s="7">
        <f t="shared" si="6"/>
        <v>30</v>
      </c>
      <c r="V5" s="6">
        <f t="shared" ref="V5:AD5" si="7">SUM(V2:V4)</f>
        <v>33.799999999999997</v>
      </c>
      <c r="W5" s="7">
        <f t="shared" si="7"/>
        <v>32</v>
      </c>
      <c r="X5" s="7">
        <f t="shared" si="7"/>
        <v>38</v>
      </c>
      <c r="Y5" s="7">
        <f t="shared" si="7"/>
        <v>36</v>
      </c>
      <c r="Z5" s="7">
        <f t="shared" si="7"/>
        <v>38</v>
      </c>
      <c r="AA5" s="7">
        <f t="shared" si="7"/>
        <v>42</v>
      </c>
      <c r="AB5" s="7">
        <f t="shared" si="7"/>
        <v>43</v>
      </c>
      <c r="AC5" s="7">
        <f t="shared" si="7"/>
        <v>41</v>
      </c>
      <c r="AD5" s="7">
        <f t="shared" si="7"/>
        <v>43</v>
      </c>
      <c r="AE5" s="6">
        <f>AVERAGE(W5:AD5)</f>
        <v>39.125</v>
      </c>
    </row>
    <row r="8" spans="1:31" x14ac:dyDescent="0.25">
      <c r="A8" s="1" t="s">
        <v>0</v>
      </c>
      <c r="B8" s="2">
        <v>45689</v>
      </c>
      <c r="C8" s="2">
        <v>45691</v>
      </c>
      <c r="D8" s="2">
        <v>45692</v>
      </c>
      <c r="E8" s="2">
        <v>45693</v>
      </c>
      <c r="F8" s="2">
        <v>45694</v>
      </c>
      <c r="G8" s="2">
        <v>45696</v>
      </c>
      <c r="H8" s="3" t="s">
        <v>1</v>
      </c>
      <c r="I8" s="2">
        <v>45697</v>
      </c>
      <c r="J8" s="2">
        <v>45698</v>
      </c>
      <c r="K8" s="2">
        <v>45699</v>
      </c>
      <c r="L8" s="2">
        <v>45700</v>
      </c>
      <c r="M8" s="2">
        <v>45701</v>
      </c>
      <c r="N8" s="2">
        <v>45702</v>
      </c>
      <c r="O8" s="3" t="s">
        <v>15</v>
      </c>
      <c r="P8" s="2"/>
      <c r="Q8" s="2"/>
      <c r="R8" s="2"/>
      <c r="S8" s="2"/>
      <c r="T8" s="2"/>
      <c r="U8" s="2"/>
      <c r="V8" s="3"/>
      <c r="W8" s="2"/>
      <c r="X8" s="2"/>
      <c r="Y8" s="2"/>
      <c r="Z8" s="2"/>
      <c r="AA8" s="2"/>
      <c r="AB8" s="2"/>
      <c r="AC8" s="2"/>
      <c r="AD8" s="2"/>
      <c r="AE8" s="3"/>
    </row>
    <row r="9" spans="1:31" x14ac:dyDescent="0.25">
      <c r="A9" s="4" t="s">
        <v>3</v>
      </c>
      <c r="B9" s="5">
        <v>9</v>
      </c>
      <c r="C9" s="5">
        <v>9</v>
      </c>
      <c r="D9" s="5">
        <v>10</v>
      </c>
      <c r="E9" s="5">
        <v>9</v>
      </c>
      <c r="F9" s="5">
        <v>10</v>
      </c>
      <c r="G9" s="5">
        <v>10</v>
      </c>
      <c r="H9" s="6">
        <f>AVERAGE(B9:G9)</f>
        <v>9.5</v>
      </c>
      <c r="I9" s="5">
        <v>8</v>
      </c>
      <c r="J9" s="5">
        <v>7</v>
      </c>
      <c r="K9" s="5">
        <v>10</v>
      </c>
      <c r="L9" s="5">
        <v>10</v>
      </c>
      <c r="M9" s="5">
        <v>10</v>
      </c>
      <c r="N9" s="5">
        <v>11</v>
      </c>
      <c r="O9" s="18">
        <f>AVERAGE(I9:N9)</f>
        <v>9.3333333333333339</v>
      </c>
      <c r="P9" s="8"/>
      <c r="Q9" s="8"/>
      <c r="R9" s="8"/>
      <c r="S9" s="8"/>
      <c r="T9" s="8"/>
      <c r="U9" s="8"/>
      <c r="V9" s="6"/>
      <c r="W9" s="10"/>
      <c r="X9" s="10"/>
      <c r="Y9" s="11"/>
      <c r="Z9" s="11"/>
      <c r="AA9" s="11"/>
      <c r="AB9" s="11"/>
      <c r="AC9" s="11"/>
      <c r="AD9" s="11"/>
      <c r="AE9" s="6"/>
    </row>
    <row r="10" spans="1:31" x14ac:dyDescent="0.25">
      <c r="A10" s="4" t="s">
        <v>4</v>
      </c>
      <c r="B10" s="5">
        <v>11</v>
      </c>
      <c r="C10" s="5">
        <v>11</v>
      </c>
      <c r="D10" s="5">
        <v>12</v>
      </c>
      <c r="E10" s="5">
        <v>11</v>
      </c>
      <c r="F10" s="5">
        <v>11</v>
      </c>
      <c r="G10" s="5">
        <v>10</v>
      </c>
      <c r="H10" s="6">
        <f t="shared" ref="H10:H11" si="8">AVERAGE(B10:G10)</f>
        <v>11</v>
      </c>
      <c r="I10" s="5">
        <v>10</v>
      </c>
      <c r="J10" s="5">
        <v>9</v>
      </c>
      <c r="K10" s="5">
        <v>10</v>
      </c>
      <c r="L10" s="5">
        <v>9</v>
      </c>
      <c r="M10" s="5">
        <v>14</v>
      </c>
      <c r="N10" s="5">
        <v>16</v>
      </c>
      <c r="O10" s="18">
        <f t="shared" ref="O10:O11" si="9">AVERAGE(I10:N10)</f>
        <v>11.333333333333334</v>
      </c>
      <c r="P10" s="8"/>
      <c r="Q10" s="8"/>
      <c r="R10" s="8"/>
      <c r="S10" s="8"/>
      <c r="T10" s="8"/>
      <c r="U10" s="8"/>
      <c r="V10" s="6"/>
      <c r="W10" s="10"/>
      <c r="X10" s="10"/>
      <c r="Y10" s="11"/>
      <c r="Z10" s="11"/>
      <c r="AA10" s="11"/>
      <c r="AB10" s="11"/>
      <c r="AC10" s="11"/>
      <c r="AD10" s="11"/>
      <c r="AE10" s="6"/>
    </row>
    <row r="11" spans="1:31" x14ac:dyDescent="0.25">
      <c r="A11" s="4" t="s">
        <v>5</v>
      </c>
      <c r="B11" s="5">
        <v>17</v>
      </c>
      <c r="C11" s="5">
        <v>16</v>
      </c>
      <c r="D11" s="5">
        <v>14</v>
      </c>
      <c r="E11" s="5">
        <v>16</v>
      </c>
      <c r="F11" s="5">
        <v>16</v>
      </c>
      <c r="G11" s="5">
        <v>14</v>
      </c>
      <c r="H11" s="6">
        <f t="shared" si="8"/>
        <v>15.5</v>
      </c>
      <c r="I11" s="5">
        <v>15</v>
      </c>
      <c r="J11" s="5">
        <v>14</v>
      </c>
      <c r="K11" s="5">
        <v>12</v>
      </c>
      <c r="L11" s="5">
        <v>14</v>
      </c>
      <c r="M11" s="5">
        <v>17</v>
      </c>
      <c r="N11" s="5">
        <v>18</v>
      </c>
      <c r="O11" s="18">
        <f t="shared" si="9"/>
        <v>15</v>
      </c>
      <c r="P11" s="8"/>
      <c r="Q11" s="8"/>
      <c r="R11" s="8"/>
      <c r="S11" s="8"/>
      <c r="T11" s="8"/>
      <c r="U11" s="8"/>
      <c r="V11" s="6"/>
      <c r="W11" s="10"/>
      <c r="X11" s="10"/>
      <c r="Y11" s="11"/>
      <c r="Z11" s="11"/>
      <c r="AA11" s="11"/>
      <c r="AB11" s="11"/>
      <c r="AC11" s="11"/>
      <c r="AD11" s="11"/>
      <c r="AE11" s="6"/>
    </row>
    <row r="12" spans="1:31" x14ac:dyDescent="0.25">
      <c r="A12" s="4" t="s">
        <v>6</v>
      </c>
      <c r="B12" s="7">
        <f>SUM(B9:B11)</f>
        <v>37</v>
      </c>
      <c r="C12" s="7">
        <f t="shared" ref="C12:AE12" si="10">SUM(C9:C11)</f>
        <v>36</v>
      </c>
      <c r="D12" s="7">
        <f t="shared" si="10"/>
        <v>36</v>
      </c>
      <c r="E12" s="7">
        <f t="shared" si="10"/>
        <v>36</v>
      </c>
      <c r="F12" s="7">
        <f t="shared" si="10"/>
        <v>37</v>
      </c>
      <c r="G12" s="7">
        <f t="shared" si="10"/>
        <v>34</v>
      </c>
      <c r="H12" s="6">
        <f t="shared" si="10"/>
        <v>36</v>
      </c>
      <c r="I12" s="7">
        <f t="shared" si="10"/>
        <v>33</v>
      </c>
      <c r="J12" s="7">
        <f t="shared" si="10"/>
        <v>30</v>
      </c>
      <c r="K12" s="7">
        <f t="shared" si="10"/>
        <v>32</v>
      </c>
      <c r="L12" s="7">
        <f t="shared" si="10"/>
        <v>33</v>
      </c>
      <c r="M12" s="7">
        <f t="shared" si="10"/>
        <v>41</v>
      </c>
      <c r="N12" s="7">
        <f t="shared" si="10"/>
        <v>45</v>
      </c>
      <c r="O12" s="18">
        <f t="shared" si="10"/>
        <v>35.666666666666671</v>
      </c>
      <c r="P12" s="7">
        <f t="shared" si="10"/>
        <v>0</v>
      </c>
      <c r="Q12" s="7">
        <f t="shared" si="10"/>
        <v>0</v>
      </c>
      <c r="R12" s="7">
        <f t="shared" si="10"/>
        <v>0</v>
      </c>
      <c r="S12" s="7">
        <f t="shared" si="10"/>
        <v>0</v>
      </c>
      <c r="T12" s="7">
        <f t="shared" si="10"/>
        <v>0</v>
      </c>
      <c r="U12" s="7">
        <f t="shared" si="10"/>
        <v>0</v>
      </c>
      <c r="V12" s="6">
        <f t="shared" si="10"/>
        <v>0</v>
      </c>
      <c r="W12" s="7">
        <f t="shared" si="10"/>
        <v>0</v>
      </c>
      <c r="X12" s="7">
        <f t="shared" si="10"/>
        <v>0</v>
      </c>
      <c r="Y12" s="7">
        <f t="shared" si="10"/>
        <v>0</v>
      </c>
      <c r="Z12" s="7">
        <f t="shared" si="10"/>
        <v>0</v>
      </c>
      <c r="AA12" s="7">
        <f t="shared" si="10"/>
        <v>0</v>
      </c>
      <c r="AB12" s="7">
        <f t="shared" si="10"/>
        <v>0</v>
      </c>
      <c r="AC12" s="7">
        <f t="shared" si="10"/>
        <v>0</v>
      </c>
      <c r="AD12" s="7">
        <f t="shared" si="10"/>
        <v>0</v>
      </c>
      <c r="AE12" s="6">
        <f t="shared" si="10"/>
        <v>0</v>
      </c>
    </row>
  </sheetData>
  <phoneticPr fontId="7" type="noConversion"/>
  <pageMargins left="0.7" right="0.7" top="0.75" bottom="0.75" header="0.3" footer="0.3"/>
  <ignoredErrors>
    <ignoredError sqref="B5:O5 P5:T5 V2:V5 U5 W5:X5 Y5:Z5 AA5:AD5 B12:N12 P12:AE12" formulaRange="1"/>
    <ignoredError sqref="O12" evalError="1" formulaRange="1"/>
    <ignoredError sqref="O9:O1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9AA2-582C-4E9B-A5FC-382FA2EFD0D4}">
  <dimension ref="A1:K7"/>
  <sheetViews>
    <sheetView tabSelected="1" workbookViewId="0">
      <selection activeCell="B2" sqref="B2:F2"/>
    </sheetView>
  </sheetViews>
  <sheetFormatPr defaultRowHeight="15" x14ac:dyDescent="0.25"/>
  <cols>
    <col min="3" max="3" width="10.42578125" customWidth="1"/>
    <col min="8" max="8" width="10.28515625" customWidth="1"/>
  </cols>
  <sheetData>
    <row r="1" spans="1:11" ht="23.25" x14ac:dyDescent="0.35">
      <c r="A1" s="23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" customHeight="1" x14ac:dyDescent="0.25">
      <c r="A2" s="9"/>
      <c r="B2" s="19">
        <v>45658</v>
      </c>
      <c r="C2" s="20"/>
      <c r="D2" s="20"/>
      <c r="E2" s="20"/>
      <c r="F2" s="21"/>
      <c r="G2" s="22">
        <v>45689</v>
      </c>
      <c r="H2" s="22"/>
      <c r="I2" s="22"/>
      <c r="J2" s="22"/>
      <c r="K2" s="22"/>
    </row>
    <row r="3" spans="1:11" x14ac:dyDescent="0.25">
      <c r="A3" s="15" t="s">
        <v>0</v>
      </c>
      <c r="B3" s="15" t="s">
        <v>8</v>
      </c>
      <c r="C3" s="15" t="s">
        <v>9</v>
      </c>
      <c r="D3" s="15" t="s">
        <v>10</v>
      </c>
      <c r="E3" s="15" t="s">
        <v>11</v>
      </c>
      <c r="F3" s="15" t="s">
        <v>12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13</v>
      </c>
    </row>
    <row r="4" spans="1:11" x14ac:dyDescent="0.25">
      <c r="A4" s="14" t="s">
        <v>3</v>
      </c>
      <c r="B4" s="13">
        <v>10</v>
      </c>
      <c r="C4" s="13">
        <v>12</v>
      </c>
      <c r="D4" s="13">
        <v>12</v>
      </c>
      <c r="E4" s="12">
        <v>10</v>
      </c>
      <c r="F4" s="17">
        <f>AVERAGE(B4:E4)</f>
        <v>11</v>
      </c>
      <c r="G4" s="12">
        <v>10</v>
      </c>
      <c r="H4" s="12">
        <v>9</v>
      </c>
      <c r="I4" s="12"/>
      <c r="J4" s="12"/>
      <c r="K4" s="16">
        <f>AVERAGE(G4:J4)</f>
        <v>9.5</v>
      </c>
    </row>
    <row r="5" spans="1:11" x14ac:dyDescent="0.25">
      <c r="A5" s="14" t="s">
        <v>5</v>
      </c>
      <c r="B5" s="12">
        <v>13</v>
      </c>
      <c r="C5" s="12">
        <v>13</v>
      </c>
      <c r="D5" s="12">
        <v>16</v>
      </c>
      <c r="E5" s="12">
        <v>19</v>
      </c>
      <c r="F5" s="17">
        <f t="shared" ref="F5:F7" si="0">AVERAGE(B5:E5)</f>
        <v>15.25</v>
      </c>
      <c r="G5" s="12">
        <v>16</v>
      </c>
      <c r="H5" s="12">
        <v>15</v>
      </c>
      <c r="I5" s="12"/>
      <c r="J5" s="12"/>
      <c r="K5" s="16">
        <f t="shared" ref="K5:K7" si="1">AVERAGE(G5:J5)</f>
        <v>15.5</v>
      </c>
    </row>
    <row r="6" spans="1:11" x14ac:dyDescent="0.25">
      <c r="A6" s="14" t="s">
        <v>4</v>
      </c>
      <c r="B6" s="12">
        <v>13</v>
      </c>
      <c r="C6" s="12">
        <v>6</v>
      </c>
      <c r="D6" s="12">
        <v>7</v>
      </c>
      <c r="E6" s="12">
        <v>10</v>
      </c>
      <c r="F6" s="17">
        <f t="shared" si="0"/>
        <v>9</v>
      </c>
      <c r="G6" s="12">
        <v>11</v>
      </c>
      <c r="H6" s="12">
        <v>11</v>
      </c>
      <c r="I6" s="12"/>
      <c r="J6" s="12"/>
      <c r="K6" s="16">
        <f t="shared" si="1"/>
        <v>11</v>
      </c>
    </row>
    <row r="7" spans="1:11" x14ac:dyDescent="0.25">
      <c r="A7" s="16" t="s">
        <v>6</v>
      </c>
      <c r="B7" s="16">
        <v>36</v>
      </c>
      <c r="C7" s="16">
        <v>31</v>
      </c>
      <c r="D7" s="16">
        <v>35</v>
      </c>
      <c r="E7" s="16">
        <f>SUM(E4:E6)</f>
        <v>39</v>
      </c>
      <c r="F7" s="17">
        <f t="shared" si="0"/>
        <v>35.25</v>
      </c>
      <c r="G7" s="16">
        <v>37</v>
      </c>
      <c r="H7" s="16">
        <v>35</v>
      </c>
      <c r="I7" s="16"/>
      <c r="J7" s="16"/>
      <c r="K7" s="16">
        <f t="shared" si="1"/>
        <v>36</v>
      </c>
    </row>
  </sheetData>
  <mergeCells count="3">
    <mergeCell ref="G2:K2"/>
    <mergeCell ref="B2:F2"/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2025-02-17T11:05:43Z</dcterms:modified>
</cp:coreProperties>
</file>