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236AFA97-B7AE-463F-844A-8219BF8EB95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B1" i="1"/>
</calcChain>
</file>

<file path=xl/sharedStrings.xml><?xml version="1.0" encoding="utf-8"?>
<sst xmlns="http://schemas.openxmlformats.org/spreadsheetml/2006/main" count="86" uniqueCount="60">
  <si>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</si>
  <si>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</si>
  <si>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</si>
  <si>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</si>
  <si>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</si>
  <si>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</si>
  <si>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</si>
  <si>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</si>
  <si>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</si>
  <si>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</si>
  <si>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</si>
  <si>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</si>
  <si>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</si>
  <si>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</si>
  <si>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</si>
  <si>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</si>
  <si>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</si>
  <si>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</si>
  <si>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</si>
  <si>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</si>
  <si>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</si>
  <si>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</si>
  <si>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</si>
  <si>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</si>
  <si>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</si>
  <si>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</si>
  <si>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</si>
  <si>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66.14%</t>
  </si>
  <si>
    <t>JAL3</t>
  </si>
  <si>
    <t>68.95%</t>
  </si>
  <si>
    <t>JFL</t>
  </si>
  <si>
    <t>71.0%</t>
  </si>
  <si>
    <t>67.91%</t>
  </si>
  <si>
    <t>JKL</t>
  </si>
  <si>
    <t>67.0%</t>
  </si>
  <si>
    <t>55.48%</t>
  </si>
  <si>
    <t>MFL</t>
  </si>
  <si>
    <t>68.0%</t>
  </si>
  <si>
    <t>62.38%</t>
  </si>
  <si>
    <t>FFL2</t>
  </si>
  <si>
    <t>63.0%</t>
  </si>
  <si>
    <t>62.98%</t>
  </si>
  <si>
    <t>JKL-U2</t>
  </si>
  <si>
    <t>65.0%</t>
  </si>
  <si>
    <t>64.44%</t>
  </si>
  <si>
    <t>GMT TOTAL:</t>
  </si>
  <si>
    <t>66.57%</t>
  </si>
  <si>
    <t>64.04%</t>
  </si>
  <si>
    <t>LINGERIE</t>
  </si>
  <si>
    <t>80.0%</t>
  </si>
  <si>
    <t>77.45%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</si>
  <si>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</si>
  <si>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</si>
  <si>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</si>
  <si>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</si>
  <si>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</si>
  <si>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</si>
  <si>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</si>
  <si>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</si>
  <si>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Plan Achv % (min, per hour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</si>
</sst>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topLeftCell="H3" workbookViewId="0">
      <selection activeCell="A2" sqref="A2:Y21"/>
    </sheetView>
  </sheetViews>
  <sheetFormatPr defaultRowHeight="15" x14ac:dyDescent="0.25"/>
  <cols>
    <col min="1" max="6" width="11" customWidth="1"/>
    <col min="8" max="10" width="11" customWidth="1"/>
    <col min="21" max="22" width="11" customWidth="1"/>
  </cols>
  <sheetData>
    <row r="1" spans="1:25" x14ac:dyDescent="0.25">
      <c r="A1" s="1" t="s">
        <v>0</v>
      </c>
      <c r="B1" s="2">
        <f ca="1">TODAY() - 1</f>
        <v>45661</v>
      </c>
    </row>
    <row r="2" spans="1:25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59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ht="15.75" thickTop="1" x14ac:dyDescent="0.25">
      <c r="A3" s="4" t="s">
        <v>25</v>
      </c>
      <c r="B3" s="5">
        <v>92190</v>
      </c>
      <c r="C3" s="5">
        <v>2703814</v>
      </c>
      <c r="D3" s="5">
        <v>266906</v>
      </c>
      <c r="E3" s="5">
        <v>2436908</v>
      </c>
      <c r="F3" s="5">
        <v>311978</v>
      </c>
      <c r="G3" s="5">
        <v>45072</v>
      </c>
      <c r="H3" s="5">
        <v>105379</v>
      </c>
      <c r="I3" s="5">
        <v>695501</v>
      </c>
      <c r="J3" s="5">
        <v>673908</v>
      </c>
      <c r="K3" s="5">
        <v>94694</v>
      </c>
      <c r="L3" s="10">
        <v>0.94750000000000001</v>
      </c>
      <c r="M3" s="10">
        <f>(U3*Q3)/(R3*V3)</f>
        <v>0.92085746080250364</v>
      </c>
      <c r="N3" s="5">
        <v>10537</v>
      </c>
      <c r="O3" s="4">
        <v>6.6</v>
      </c>
      <c r="P3" s="4">
        <v>7.31</v>
      </c>
      <c r="Q3" s="4">
        <v>10</v>
      </c>
      <c r="R3" s="4">
        <v>10.29</v>
      </c>
      <c r="S3" s="4" t="s">
        <v>26</v>
      </c>
      <c r="T3" s="4" t="s">
        <v>27</v>
      </c>
      <c r="U3" s="5">
        <v>1951082</v>
      </c>
      <c r="V3" s="5">
        <v>2059054</v>
      </c>
      <c r="W3" s="4">
        <v>26</v>
      </c>
      <c r="X3" s="4">
        <v>3</v>
      </c>
      <c r="Y3" s="4">
        <v>23</v>
      </c>
    </row>
    <row r="4" spans="1:25" x14ac:dyDescent="0.25">
      <c r="A4" s="4" t="s">
        <v>28</v>
      </c>
      <c r="B4" s="5">
        <v>6425</v>
      </c>
      <c r="C4" s="5">
        <v>299517</v>
      </c>
      <c r="D4" s="5">
        <v>23160</v>
      </c>
      <c r="E4" s="5">
        <v>276357</v>
      </c>
      <c r="F4" s="5">
        <v>34559</v>
      </c>
      <c r="G4" s="5">
        <v>11399</v>
      </c>
      <c r="H4" s="5">
        <v>11782</v>
      </c>
      <c r="I4" s="5">
        <v>63740</v>
      </c>
      <c r="J4" s="5">
        <v>34823</v>
      </c>
      <c r="K4" s="5">
        <v>7880</v>
      </c>
      <c r="L4" s="10">
        <v>0.67130000000000001</v>
      </c>
      <c r="M4" s="10">
        <f t="shared" ref="M4:M11" si="0">(U4*Q4)/(R4*V4)</f>
        <v>0.6837032917584448</v>
      </c>
      <c r="N4" s="5">
        <v>1178</v>
      </c>
      <c r="O4" s="4">
        <v>5.41</v>
      </c>
      <c r="P4" s="4">
        <v>5.42</v>
      </c>
      <c r="Q4" s="4">
        <v>10</v>
      </c>
      <c r="R4" s="4">
        <v>9.82</v>
      </c>
      <c r="S4" s="4" t="s">
        <v>26</v>
      </c>
      <c r="T4" s="4" t="s">
        <v>29</v>
      </c>
      <c r="U4" s="5">
        <v>125527</v>
      </c>
      <c r="V4" s="5">
        <v>186964</v>
      </c>
      <c r="W4" s="4">
        <v>26</v>
      </c>
      <c r="X4" s="4">
        <v>3</v>
      </c>
      <c r="Y4" s="4">
        <v>23</v>
      </c>
    </row>
    <row r="5" spans="1:25" x14ac:dyDescent="0.25">
      <c r="A5" s="4" t="s">
        <v>30</v>
      </c>
      <c r="B5" s="5">
        <v>56044</v>
      </c>
      <c r="C5" s="5">
        <v>1827657</v>
      </c>
      <c r="D5" s="5">
        <v>174150</v>
      </c>
      <c r="E5" s="5">
        <v>1653507</v>
      </c>
      <c r="F5" s="5">
        <v>210883</v>
      </c>
      <c r="G5" s="5">
        <v>36733</v>
      </c>
      <c r="H5" s="5">
        <v>71231</v>
      </c>
      <c r="I5" s="5">
        <v>464426</v>
      </c>
      <c r="J5" s="5">
        <v>355318</v>
      </c>
      <c r="K5" s="5">
        <v>52970</v>
      </c>
      <c r="L5" s="10">
        <v>0.80300000000000005</v>
      </c>
      <c r="M5" s="10">
        <f t="shared" si="0"/>
        <v>0.83965439516503271</v>
      </c>
      <c r="N5" s="5">
        <v>6475</v>
      </c>
      <c r="O5" s="4">
        <v>6.52</v>
      </c>
      <c r="P5" s="4">
        <v>6.34</v>
      </c>
      <c r="Q5" s="4">
        <v>11</v>
      </c>
      <c r="R5" s="4">
        <v>10.52</v>
      </c>
      <c r="S5" s="4" t="s">
        <v>31</v>
      </c>
      <c r="T5" s="4" t="s">
        <v>32</v>
      </c>
      <c r="U5" s="5">
        <v>1104111</v>
      </c>
      <c r="V5" s="5">
        <v>1374957</v>
      </c>
      <c r="W5" s="4">
        <v>26</v>
      </c>
      <c r="X5" s="4">
        <v>3</v>
      </c>
      <c r="Y5" s="4">
        <v>23</v>
      </c>
    </row>
    <row r="6" spans="1:25" x14ac:dyDescent="0.25">
      <c r="A6" s="4" t="s">
        <v>33</v>
      </c>
      <c r="B6" s="5">
        <v>74935</v>
      </c>
      <c r="C6" s="5">
        <v>2063553</v>
      </c>
      <c r="D6" s="5">
        <v>249527</v>
      </c>
      <c r="E6" s="5">
        <v>1814026</v>
      </c>
      <c r="F6" s="5">
        <v>238102</v>
      </c>
      <c r="G6" s="4">
        <v>-11425</v>
      </c>
      <c r="H6" s="5">
        <v>78706</v>
      </c>
      <c r="I6" s="5">
        <v>749281</v>
      </c>
      <c r="J6" s="5">
        <v>657929</v>
      </c>
      <c r="K6" s="5">
        <v>91310</v>
      </c>
      <c r="L6" s="10">
        <v>0.96650000000000003</v>
      </c>
      <c r="M6" s="10">
        <f t="shared" si="0"/>
        <v>0.8412673533684758</v>
      </c>
      <c r="N6" s="5">
        <v>8745</v>
      </c>
      <c r="O6" s="4">
        <v>9.52</v>
      </c>
      <c r="P6" s="4">
        <v>8.7799999999999994</v>
      </c>
      <c r="Q6" s="4">
        <v>9</v>
      </c>
      <c r="R6" s="4">
        <v>10.34</v>
      </c>
      <c r="S6" s="4" t="s">
        <v>34</v>
      </c>
      <c r="T6" s="4" t="s">
        <v>35</v>
      </c>
      <c r="U6" s="5">
        <v>2190847</v>
      </c>
      <c r="V6" s="5">
        <v>2266731</v>
      </c>
      <c r="W6" s="4">
        <v>26</v>
      </c>
      <c r="X6" s="4">
        <v>3</v>
      </c>
      <c r="Y6" s="4">
        <v>23</v>
      </c>
    </row>
    <row r="7" spans="1:25" x14ac:dyDescent="0.25">
      <c r="A7" s="4" t="s">
        <v>36</v>
      </c>
      <c r="B7" s="5">
        <v>96532</v>
      </c>
      <c r="C7" s="5">
        <v>2324273</v>
      </c>
      <c r="D7" s="5">
        <v>256306</v>
      </c>
      <c r="E7" s="5">
        <v>2067967</v>
      </c>
      <c r="F7" s="5">
        <v>268185</v>
      </c>
      <c r="G7" s="5">
        <v>11879</v>
      </c>
      <c r="H7" s="5">
        <v>90187</v>
      </c>
      <c r="I7" s="5">
        <v>623192</v>
      </c>
      <c r="J7" s="5">
        <v>644833</v>
      </c>
      <c r="K7" s="5">
        <v>112902</v>
      </c>
      <c r="L7" s="10">
        <v>0.92379999999999995</v>
      </c>
      <c r="M7" s="10">
        <f t="shared" si="0"/>
        <v>0.9389180062542678</v>
      </c>
      <c r="N7" s="5">
        <v>9018</v>
      </c>
      <c r="O7" s="4">
        <v>6.91</v>
      </c>
      <c r="P7" s="4">
        <v>6.68</v>
      </c>
      <c r="Q7" s="4">
        <v>10</v>
      </c>
      <c r="R7" s="4">
        <v>9.84</v>
      </c>
      <c r="S7" s="4" t="s">
        <v>37</v>
      </c>
      <c r="T7" s="4" t="s">
        <v>38</v>
      </c>
      <c r="U7" s="5">
        <v>1712124</v>
      </c>
      <c r="V7" s="5">
        <v>1853158</v>
      </c>
      <c r="W7" s="4">
        <v>26</v>
      </c>
      <c r="X7" s="4">
        <v>3</v>
      </c>
      <c r="Y7" s="4">
        <v>23</v>
      </c>
    </row>
    <row r="8" spans="1:25" x14ac:dyDescent="0.25">
      <c r="A8" s="4" t="s">
        <v>39</v>
      </c>
      <c r="B8" s="5">
        <v>120645</v>
      </c>
      <c r="C8" s="5">
        <v>2986300</v>
      </c>
      <c r="D8" s="5">
        <v>332153</v>
      </c>
      <c r="E8" s="5">
        <v>2654147</v>
      </c>
      <c r="F8" s="5">
        <v>344573</v>
      </c>
      <c r="G8" s="5">
        <v>12420</v>
      </c>
      <c r="H8" s="5">
        <v>115616</v>
      </c>
      <c r="I8" s="5">
        <v>707569</v>
      </c>
      <c r="J8" s="5">
        <v>691295</v>
      </c>
      <c r="K8" s="5">
        <v>133390</v>
      </c>
      <c r="L8" s="10">
        <v>0.90249999999999997</v>
      </c>
      <c r="M8" s="10">
        <f t="shared" si="0"/>
        <v>0.78116579850893741</v>
      </c>
      <c r="N8" s="5">
        <v>11368</v>
      </c>
      <c r="O8" s="4">
        <v>6.12</v>
      </c>
      <c r="P8" s="4">
        <v>5.73</v>
      </c>
      <c r="Q8" s="4">
        <v>10.17</v>
      </c>
      <c r="R8" s="4">
        <v>11.75</v>
      </c>
      <c r="S8" s="4" t="s">
        <v>40</v>
      </c>
      <c r="T8" s="4" t="s">
        <v>41</v>
      </c>
      <c r="U8" s="5">
        <v>1903236</v>
      </c>
      <c r="V8" s="5">
        <v>2108786</v>
      </c>
      <c r="W8" s="4">
        <v>26</v>
      </c>
      <c r="X8" s="4">
        <v>3</v>
      </c>
      <c r="Y8" s="4">
        <v>23</v>
      </c>
    </row>
    <row r="9" spans="1:25" ht="15.75" thickBot="1" x14ac:dyDescent="0.3">
      <c r="A9" s="4" t="s">
        <v>42</v>
      </c>
      <c r="B9" s="5">
        <v>141261</v>
      </c>
      <c r="C9" s="5">
        <v>4138587</v>
      </c>
      <c r="D9" s="5">
        <v>445849</v>
      </c>
      <c r="E9" s="5">
        <v>3692738</v>
      </c>
      <c r="F9" s="5">
        <v>477529</v>
      </c>
      <c r="G9" s="5">
        <v>31680</v>
      </c>
      <c r="H9" s="5">
        <v>159749</v>
      </c>
      <c r="I9" s="5">
        <v>1207702</v>
      </c>
      <c r="J9" s="5">
        <v>1031205</v>
      </c>
      <c r="K9" s="5">
        <v>162336</v>
      </c>
      <c r="L9" s="10">
        <v>0.90149999999999997</v>
      </c>
      <c r="M9" s="10">
        <f t="shared" si="0"/>
        <v>0.891739265788425</v>
      </c>
      <c r="N9" s="5">
        <v>15974</v>
      </c>
      <c r="O9" s="4">
        <v>7.56</v>
      </c>
      <c r="P9" s="4">
        <v>7.3</v>
      </c>
      <c r="Q9" s="4">
        <v>10</v>
      </c>
      <c r="R9" s="4">
        <v>10.11</v>
      </c>
      <c r="S9" s="4" t="s">
        <v>43</v>
      </c>
      <c r="T9" s="4" t="s">
        <v>44</v>
      </c>
      <c r="U9" s="5">
        <v>3254697</v>
      </c>
      <c r="V9" s="5">
        <v>3610119</v>
      </c>
      <c r="W9" s="4">
        <v>26</v>
      </c>
      <c r="X9" s="4">
        <v>3</v>
      </c>
      <c r="Y9" s="4">
        <v>23</v>
      </c>
    </row>
    <row r="10" spans="1:25" ht="31.5" thickTop="1" thickBot="1" x14ac:dyDescent="0.3">
      <c r="A10" s="3" t="s">
        <v>45</v>
      </c>
      <c r="B10" s="6">
        <v>588032</v>
      </c>
      <c r="C10" s="6">
        <v>16343701</v>
      </c>
      <c r="D10" s="6">
        <v>1748051</v>
      </c>
      <c r="E10" s="6">
        <v>14595650</v>
      </c>
      <c r="F10" s="6">
        <v>1885809</v>
      </c>
      <c r="G10" s="6">
        <v>137758</v>
      </c>
      <c r="H10" s="6">
        <v>632650</v>
      </c>
      <c r="I10" s="6">
        <v>4511411</v>
      </c>
      <c r="J10" s="6">
        <v>4089311</v>
      </c>
      <c r="K10" s="6">
        <v>655482</v>
      </c>
      <c r="L10" s="11">
        <v>0.87370000000000003</v>
      </c>
      <c r="M10" s="11">
        <f t="shared" si="0"/>
        <v>0.86847182671601664</v>
      </c>
      <c r="N10" s="6">
        <v>9042</v>
      </c>
      <c r="O10" s="3">
        <v>7.21</v>
      </c>
      <c r="P10" s="3">
        <v>6.79</v>
      </c>
      <c r="Q10" s="3">
        <v>9.94</v>
      </c>
      <c r="R10" s="3">
        <v>10.38</v>
      </c>
      <c r="S10" s="3" t="s">
        <v>46</v>
      </c>
      <c r="T10" s="3" t="s">
        <v>47</v>
      </c>
      <c r="U10" s="6">
        <v>11869266</v>
      </c>
      <c r="V10" s="6">
        <v>13087514</v>
      </c>
      <c r="W10" s="3">
        <v>26</v>
      </c>
      <c r="X10" s="3">
        <v>3</v>
      </c>
      <c r="Y10" s="3">
        <v>23</v>
      </c>
    </row>
    <row r="11" spans="1:25" ht="15.75" thickTop="1" x14ac:dyDescent="0.25">
      <c r="A11" s="4" t="s">
        <v>48</v>
      </c>
      <c r="B11" s="5">
        <v>150570</v>
      </c>
      <c r="C11" s="5">
        <v>3890811</v>
      </c>
      <c r="D11" s="5">
        <v>475887</v>
      </c>
      <c r="E11" s="5">
        <v>3414924</v>
      </c>
      <c r="F11" s="5">
        <v>448939</v>
      </c>
      <c r="G11" s="4">
        <v>-26948</v>
      </c>
      <c r="H11" s="5">
        <v>148562</v>
      </c>
      <c r="I11" s="5">
        <v>597219</v>
      </c>
      <c r="J11" s="5">
        <v>566143</v>
      </c>
      <c r="K11" s="5">
        <v>143667</v>
      </c>
      <c r="L11" s="10">
        <v>0.99139999999999995</v>
      </c>
      <c r="M11" s="10">
        <f t="shared" si="0"/>
        <v>1.102744372794999</v>
      </c>
      <c r="N11" s="5">
        <v>13505</v>
      </c>
      <c r="O11" s="4">
        <v>4.0199999999999996</v>
      </c>
      <c r="P11" s="4">
        <v>3.76</v>
      </c>
      <c r="Q11" s="4">
        <v>11</v>
      </c>
      <c r="R11" s="4">
        <v>9.89</v>
      </c>
      <c r="S11" s="4" t="s">
        <v>49</v>
      </c>
      <c r="T11" s="4" t="s">
        <v>50</v>
      </c>
      <c r="U11" s="5">
        <v>1789335</v>
      </c>
      <c r="V11" s="5">
        <v>1804734</v>
      </c>
      <c r="W11" s="4">
        <v>26</v>
      </c>
      <c r="X11" s="4">
        <v>3</v>
      </c>
      <c r="Y11" s="4">
        <v>23</v>
      </c>
    </row>
    <row r="14" spans="1:25" x14ac:dyDescent="0.25">
      <c r="A14" s="7" t="s">
        <v>51</v>
      </c>
    </row>
    <row r="15" spans="1:25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5" x14ac:dyDescent="0.25">
      <c r="A16" s="8">
        <v>16343701</v>
      </c>
      <c r="B16" s="8">
        <v>1748051</v>
      </c>
      <c r="C16" s="8">
        <v>580000</v>
      </c>
      <c r="D16" s="8">
        <v>13340000</v>
      </c>
      <c r="E16" s="8">
        <v>15088051</v>
      </c>
      <c r="F16" s="8">
        <v>1255650</v>
      </c>
    </row>
    <row r="17" spans="1:6" x14ac:dyDescent="0.25">
      <c r="A17" s="9" t="s">
        <v>58</v>
      </c>
      <c r="B17" s="9" t="s">
        <v>58</v>
      </c>
      <c r="C17" s="8">
        <v>615000</v>
      </c>
      <c r="D17" s="8">
        <v>14145000</v>
      </c>
      <c r="E17" s="8">
        <v>15893051</v>
      </c>
      <c r="F17" s="8">
        <v>450650</v>
      </c>
    </row>
    <row r="18" spans="1:6" x14ac:dyDescent="0.25">
      <c r="A18" s="9" t="s">
        <v>58</v>
      </c>
      <c r="B18" s="9" t="s">
        <v>58</v>
      </c>
      <c r="C18" s="8">
        <v>650000</v>
      </c>
      <c r="D18" s="8">
        <v>14950000</v>
      </c>
      <c r="E18" s="8">
        <v>16698051</v>
      </c>
      <c r="F18" s="9">
        <v>-354350</v>
      </c>
    </row>
    <row r="19" spans="1:6" x14ac:dyDescent="0.25">
      <c r="A19" s="9" t="s">
        <v>58</v>
      </c>
      <c r="B19" s="9" t="s">
        <v>58</v>
      </c>
      <c r="C19" s="8">
        <v>685000</v>
      </c>
      <c r="D19" s="8">
        <v>15755000</v>
      </c>
      <c r="E19" s="8">
        <v>17503051</v>
      </c>
      <c r="F19" s="9">
        <v>-1159350</v>
      </c>
    </row>
    <row r="20" spans="1:6" x14ac:dyDescent="0.25">
      <c r="A20" s="9" t="s">
        <v>58</v>
      </c>
      <c r="B20" s="9" t="s">
        <v>58</v>
      </c>
      <c r="C20" s="8">
        <v>720000</v>
      </c>
      <c r="D20" s="8">
        <v>16560000</v>
      </c>
      <c r="E20" s="8">
        <v>18308051</v>
      </c>
      <c r="F20" s="9">
        <v>-1964350</v>
      </c>
    </row>
    <row r="21" spans="1:6" x14ac:dyDescent="0.25">
      <c r="A21" s="9" t="s">
        <v>58</v>
      </c>
      <c r="B21" s="9" t="s">
        <v>58</v>
      </c>
      <c r="C21" s="8">
        <v>755000</v>
      </c>
      <c r="D21" s="8">
        <v>17365000</v>
      </c>
      <c r="E21" s="8">
        <v>19113051</v>
      </c>
      <c r="F21" s="9">
        <v>-2769350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16343701</v>
      </c>
      <c r="B2" s="5">
        <v>1748051</v>
      </c>
      <c r="C2" s="5">
        <v>580000</v>
      </c>
      <c r="D2" s="5">
        <v>13340000</v>
      </c>
      <c r="E2" s="5">
        <v>15088051</v>
      </c>
      <c r="F2" s="5">
        <v>1255650</v>
      </c>
    </row>
    <row r="3" spans="1:6" x14ac:dyDescent="0.25">
      <c r="A3" s="4" t="s">
        <v>58</v>
      </c>
      <c r="B3" s="4" t="s">
        <v>58</v>
      </c>
      <c r="C3" s="5">
        <v>615000</v>
      </c>
      <c r="D3" s="5">
        <v>14145000</v>
      </c>
      <c r="E3" s="5">
        <v>15893051</v>
      </c>
      <c r="F3" s="5">
        <v>450650</v>
      </c>
    </row>
    <row r="4" spans="1:6" x14ac:dyDescent="0.25">
      <c r="A4" s="4" t="s">
        <v>58</v>
      </c>
      <c r="B4" s="4" t="s">
        <v>58</v>
      </c>
      <c r="C4" s="5">
        <v>650000</v>
      </c>
      <c r="D4" s="5">
        <v>14950000</v>
      </c>
      <c r="E4" s="5">
        <v>16698051</v>
      </c>
      <c r="F4" s="4">
        <v>-354350</v>
      </c>
    </row>
    <row r="5" spans="1:6" x14ac:dyDescent="0.25">
      <c r="A5" s="4" t="s">
        <v>58</v>
      </c>
      <c r="B5" s="4" t="s">
        <v>58</v>
      </c>
      <c r="C5" s="5">
        <v>685000</v>
      </c>
      <c r="D5" s="5">
        <v>15755000</v>
      </c>
      <c r="E5" s="5">
        <v>17503051</v>
      </c>
      <c r="F5" s="4">
        <v>-1159350</v>
      </c>
    </row>
    <row r="6" spans="1:6" x14ac:dyDescent="0.25">
      <c r="A6" s="4" t="s">
        <v>58</v>
      </c>
      <c r="B6" s="4" t="s">
        <v>58</v>
      </c>
      <c r="C6" s="5">
        <v>720000</v>
      </c>
      <c r="D6" s="5">
        <v>16560000</v>
      </c>
      <c r="E6" s="5">
        <v>18308051</v>
      </c>
      <c r="F6" s="4">
        <v>-1964350</v>
      </c>
    </row>
    <row r="7" spans="1:6" x14ac:dyDescent="0.25">
      <c r="A7" s="4" t="s">
        <v>58</v>
      </c>
      <c r="B7" s="4" t="s">
        <v>58</v>
      </c>
      <c r="C7" s="5">
        <v>755000</v>
      </c>
      <c r="D7" s="5">
        <v>17365000</v>
      </c>
      <c r="E7" s="5">
        <v>19113051</v>
      </c>
      <c r="F7" s="4">
        <v>-2769350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2025-01-05T05:04:27Z</dcterms:created>
  <dcterms:modified xsi:type="dcterms:W3CDTF">2025-01-05T05:32:34Z</dcterms:modified>
</cp:coreProperties>
</file>