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ion-Follow-up" sheetId="1" state="visible" r:id="rId1"/>
    <sheet xmlns:r="http://schemas.openxmlformats.org/officeDocument/2006/relationships"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1"/>
  <sheetViews>
    <sheetView workbookViewId="0">
      <selection activeCell="A1" sqref="A1"/>
    </sheetView>
  </sheetViews>
  <sheetFormatPr baseColWidth="8" defaultRowHeight="15"/>
  <cols>
    <col width="11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 xml:space="preserve">Date: </t>
        </is>
      </c>
      <c r="B1" s="3">
        <f>TODAY() - 1</f>
        <v/>
      </c>
    </row>
    <row r="2">
      <c r="A2" s="4" t="inlineStr">
        <is>
          <t>Production Unit</t>
        </is>
      </c>
      <c r="B2" s="4" t="inlineStr">
        <is>
          <t>QC Pass (Pcs)</t>
        </is>
      </c>
      <c r="C2" s="4" t="inlineStr">
        <is>
          <t>Plan (Pcs)</t>
        </is>
      </c>
      <c r="D2" s="4" t="inlineStr">
        <is>
          <t>Accu. QC Pass</t>
        </is>
      </c>
      <c r="E2" s="4" t="inlineStr">
        <is>
          <t>Plan Balance</t>
        </is>
      </c>
      <c r="F2" s="4" t="inlineStr">
        <is>
          <t>Required Prod upto yesterday</t>
        </is>
      </c>
      <c r="G2" s="4" t="inlineStr">
        <is>
          <t>Back Log upto yesterday</t>
        </is>
      </c>
      <c r="H2" s="4" t="inlineStr">
        <is>
          <t>Average Requirement as per Plan</t>
        </is>
      </c>
      <c r="I2" s="4" t="inlineStr">
        <is>
          <t>Average target in minutes</t>
        </is>
      </c>
      <c r="J2" s="4" t="inlineStr">
        <is>
          <t>QC Pass in minutes</t>
        </is>
      </c>
      <c r="K2" s="4" t="inlineStr">
        <is>
          <t>Factory Target</t>
        </is>
      </c>
      <c r="L2" s="4" t="inlineStr">
        <is>
          <t>Plan Achv % (monthly, minute based)</t>
        </is>
      </c>
      <c r="M2" s="4" t="inlineStr">
        <is>
          <t>Required Hr</t>
        </is>
      </c>
      <c r="N2" s="4" t="inlineStr">
        <is>
          <t>Plan SMV</t>
        </is>
      </c>
      <c r="O2" s="4" t="inlineStr">
        <is>
          <t>Produced SMV</t>
        </is>
      </c>
      <c r="P2" s="4" t="inlineStr">
        <is>
          <t>Plan Hr</t>
        </is>
      </c>
      <c r="Q2" s="4" t="inlineStr">
        <is>
          <t>Produced Hr</t>
        </is>
      </c>
      <c r="R2" s="4" t="inlineStr">
        <is>
          <t>Plan Eff%</t>
        </is>
      </c>
      <c r="S2" s="4" t="inlineStr">
        <is>
          <t>Prod. Eff%</t>
        </is>
      </c>
      <c r="T2" s="4" t="inlineStr">
        <is>
          <t>Accu. Produced Minute</t>
        </is>
      </c>
      <c r="U2" s="4" t="inlineStr">
        <is>
          <t>Total Plan Minute</t>
        </is>
      </c>
      <c r="V2" s="4" t="inlineStr">
        <is>
          <t>Plan day</t>
        </is>
      </c>
      <c r="W2" s="4" t="inlineStr">
        <is>
          <t>Completed Day</t>
        </is>
      </c>
      <c r="X2" s="4" t="inlineStr">
        <is>
          <t>Remaining Days</t>
        </is>
      </c>
    </row>
    <row r="3">
      <c r="A3" s="5" t="inlineStr">
        <is>
          <t>JAL</t>
        </is>
      </c>
      <c r="B3" s="6" t="n">
        <v>123554</v>
      </c>
      <c r="C3" s="6" t="n">
        <v>2952901</v>
      </c>
      <c r="D3" s="6" t="n">
        <v>1245272</v>
      </c>
      <c r="E3" s="6" t="n">
        <v>1707629</v>
      </c>
      <c r="F3" s="6" t="n">
        <v>1412257</v>
      </c>
      <c r="G3" s="6" t="n">
        <v>166985</v>
      </c>
      <c r="H3" s="6" t="n">
        <v>140860</v>
      </c>
      <c r="I3" s="6" t="n">
        <v>863471</v>
      </c>
      <c r="J3" s="6" t="n">
        <v>778390</v>
      </c>
      <c r="K3" s="6" t="n">
        <v>126776</v>
      </c>
      <c r="L3" s="5" t="inlineStr">
        <is>
          <t>90.62%</t>
        </is>
      </c>
      <c r="M3" s="6" t="n">
        <v>14086</v>
      </c>
      <c r="N3" s="5" t="n">
        <v>6.13</v>
      </c>
      <c r="O3" s="5" t="n">
        <v>6.3</v>
      </c>
      <c r="P3" s="5" t="n">
        <v>10</v>
      </c>
      <c r="Q3" s="5" t="n">
        <v>11.63</v>
      </c>
      <c r="R3" s="5" t="inlineStr">
        <is>
          <t>68.0%</t>
        </is>
      </c>
      <c r="S3" s="5" t="inlineStr">
        <is>
          <t>71.75%</t>
        </is>
      </c>
      <c r="T3" s="6" t="n">
        <v>7845213</v>
      </c>
      <c r="U3" s="6" t="n">
        <v>8657135</v>
      </c>
      <c r="V3" s="5" t="n">
        <v>23</v>
      </c>
      <c r="W3" s="5" t="n">
        <v>11</v>
      </c>
      <c r="X3" s="5" t="n">
        <v>12</v>
      </c>
    </row>
    <row r="4">
      <c r="A4" s="5" t="inlineStr">
        <is>
          <t>JAL3</t>
        </is>
      </c>
      <c r="B4" s="6" t="n">
        <v>16260</v>
      </c>
      <c r="C4" s="6" t="n">
        <v>308063</v>
      </c>
      <c r="D4" s="6" t="n">
        <v>158405</v>
      </c>
      <c r="E4" s="6" t="n">
        <v>149658</v>
      </c>
      <c r="F4" s="6" t="n">
        <v>147334</v>
      </c>
      <c r="G4" s="5" t="n">
        <v>-11071</v>
      </c>
      <c r="H4" s="6" t="n">
        <v>12762</v>
      </c>
      <c r="I4" s="6" t="n">
        <v>64192</v>
      </c>
      <c r="J4" s="6" t="n">
        <v>83413</v>
      </c>
      <c r="K4" s="6" t="n">
        <v>17072</v>
      </c>
      <c r="L4" s="5" t="inlineStr">
        <is>
          <t>109.65%</t>
        </is>
      </c>
      <c r="M4" s="6" t="n">
        <v>1276</v>
      </c>
      <c r="N4" s="5" t="n">
        <v>5.03</v>
      </c>
      <c r="O4" s="5" t="n">
        <v>5.13</v>
      </c>
      <c r="P4" s="5" t="n">
        <v>10</v>
      </c>
      <c r="Q4" s="5" t="n">
        <v>11.02</v>
      </c>
      <c r="R4" s="5" t="inlineStr">
        <is>
          <t>70.5%</t>
        </is>
      </c>
      <c r="S4" s="5" t="inlineStr">
        <is>
          <t>76.31%</t>
        </is>
      </c>
      <c r="T4" s="6" t="n">
        <v>812617</v>
      </c>
      <c r="U4" s="6" t="n">
        <v>741090</v>
      </c>
      <c r="V4" s="5" t="n">
        <v>23</v>
      </c>
      <c r="W4" s="5" t="n">
        <v>11</v>
      </c>
      <c r="X4" s="5" t="n">
        <v>12</v>
      </c>
    </row>
    <row r="5">
      <c r="A5" s="5" t="inlineStr">
        <is>
          <t>JFL</t>
        </is>
      </c>
      <c r="B5" s="6" t="n">
        <v>54719</v>
      </c>
      <c r="C5" s="6" t="n">
        <v>1767528</v>
      </c>
      <c r="D5" s="6" t="n">
        <v>769476</v>
      </c>
      <c r="E5" s="6" t="n">
        <v>998052</v>
      </c>
      <c r="F5" s="6" t="n">
        <v>845339</v>
      </c>
      <c r="G5" s="6" t="n">
        <v>75863</v>
      </c>
      <c r="H5" s="6" t="n">
        <v>80982</v>
      </c>
      <c r="I5" s="6" t="n">
        <v>493990</v>
      </c>
      <c r="J5" s="6" t="n">
        <v>322294</v>
      </c>
      <c r="K5" s="6" t="n">
        <v>49223</v>
      </c>
      <c r="L5" s="5" t="inlineStr">
        <is>
          <t>87.89%</t>
        </is>
      </c>
      <c r="M5" s="6" t="n">
        <v>7362</v>
      </c>
      <c r="N5" s="5" t="n">
        <v>6.1</v>
      </c>
      <c r="O5" s="5" t="n">
        <v>5.89</v>
      </c>
      <c r="P5" s="5" t="n">
        <v>11</v>
      </c>
      <c r="Q5" s="5" t="n">
        <v>12.72</v>
      </c>
      <c r="R5" s="5" t="inlineStr">
        <is>
          <t>71.89%</t>
        </is>
      </c>
      <c r="S5" s="5" t="inlineStr">
        <is>
          <t>74.07%</t>
        </is>
      </c>
      <c r="T5" s="6" t="n">
        <v>4532213</v>
      </c>
      <c r="U5" s="6" t="n">
        <v>5156567</v>
      </c>
      <c r="V5" s="5" t="n">
        <v>23</v>
      </c>
      <c r="W5" s="5" t="n">
        <v>11</v>
      </c>
      <c r="X5" s="5" t="n">
        <v>12</v>
      </c>
    </row>
    <row r="6">
      <c r="A6" s="5" t="inlineStr">
        <is>
          <t>JKL</t>
        </is>
      </c>
      <c r="B6" s="6" t="n">
        <v>93013</v>
      </c>
      <c r="C6" s="6" t="n">
        <v>2067838</v>
      </c>
      <c r="D6" s="6" t="n">
        <v>1056922</v>
      </c>
      <c r="E6" s="6" t="n">
        <v>1010916</v>
      </c>
      <c r="F6" s="6" t="n">
        <v>988966</v>
      </c>
      <c r="G6" s="5" t="n">
        <v>-67956</v>
      </c>
      <c r="H6" s="6" t="n">
        <v>84917</v>
      </c>
      <c r="I6" s="6" t="n">
        <v>740476</v>
      </c>
      <c r="J6" s="6" t="n">
        <v>691086</v>
      </c>
      <c r="K6" s="6" t="n">
        <v>102970</v>
      </c>
      <c r="L6" s="5" t="inlineStr">
        <is>
          <t>91.06%</t>
        </is>
      </c>
      <c r="M6" s="6" t="n">
        <v>9435</v>
      </c>
      <c r="N6" s="5" t="n">
        <v>8.720000000000001</v>
      </c>
      <c r="O6" s="5" t="n">
        <v>7.43</v>
      </c>
      <c r="P6" s="5" t="n">
        <v>9</v>
      </c>
      <c r="Q6" s="5" t="n">
        <v>10.89</v>
      </c>
      <c r="R6" s="5" t="inlineStr">
        <is>
          <t>68.2%</t>
        </is>
      </c>
      <c r="S6" s="5" t="inlineStr">
        <is>
          <t>63.93%</t>
        </is>
      </c>
      <c r="T6" s="6" t="n">
        <v>7852930</v>
      </c>
      <c r="U6" s="6" t="n">
        <v>8623783</v>
      </c>
      <c r="V6" s="5" t="n">
        <v>23</v>
      </c>
      <c r="W6" s="5" t="n">
        <v>11</v>
      </c>
      <c r="X6" s="5" t="n">
        <v>12</v>
      </c>
    </row>
    <row r="7">
      <c r="A7" s="5" t="inlineStr">
        <is>
          <t>MFL</t>
        </is>
      </c>
      <c r="B7" s="6" t="n">
        <v>60161</v>
      </c>
      <c r="C7" s="6" t="n">
        <v>1489965</v>
      </c>
      <c r="D7" s="6" t="n">
        <v>696167</v>
      </c>
      <c r="E7" s="6" t="n">
        <v>793798</v>
      </c>
      <c r="F7" s="6" t="n">
        <v>712591</v>
      </c>
      <c r="G7" s="6" t="n">
        <v>16424</v>
      </c>
      <c r="H7" s="6" t="n">
        <v>65689</v>
      </c>
      <c r="I7" s="6" t="n">
        <v>592514</v>
      </c>
      <c r="J7" s="6" t="n">
        <v>477076</v>
      </c>
      <c r="K7" s="6" t="n">
        <v>63028</v>
      </c>
      <c r="L7" s="5" t="inlineStr">
        <is>
          <t>85.88%</t>
        </is>
      </c>
      <c r="M7" s="6" t="n">
        <v>6568</v>
      </c>
      <c r="N7" s="5" t="n">
        <v>9.02</v>
      </c>
      <c r="O7" s="5" t="n">
        <v>7.93</v>
      </c>
      <c r="P7" s="5" t="n">
        <v>10</v>
      </c>
      <c r="Q7" s="5" t="n">
        <v>8.51</v>
      </c>
      <c r="R7" s="5" t="inlineStr">
        <is>
          <t>63.7%</t>
        </is>
      </c>
      <c r="S7" s="5" t="inlineStr">
        <is>
          <t>66.6%</t>
        </is>
      </c>
      <c r="T7" s="6" t="n">
        <v>5520604</v>
      </c>
      <c r="U7" s="6" t="n">
        <v>6427570</v>
      </c>
      <c r="V7" s="5" t="n">
        <v>23</v>
      </c>
      <c r="W7" s="5" t="n">
        <v>11</v>
      </c>
      <c r="X7" s="5" t="n">
        <v>12</v>
      </c>
    </row>
    <row r="8">
      <c r="A8" s="5" t="inlineStr">
        <is>
          <t>FFL2</t>
        </is>
      </c>
      <c r="B8" s="6" t="n">
        <v>124640</v>
      </c>
      <c r="C8" s="6" t="n">
        <v>2719160</v>
      </c>
      <c r="D8" s="6" t="n">
        <v>1341813</v>
      </c>
      <c r="E8" s="6" t="n">
        <v>1377347</v>
      </c>
      <c r="F8" s="6" t="n">
        <v>1300467</v>
      </c>
      <c r="G8" s="5" t="n">
        <v>-41346</v>
      </c>
      <c r="H8" s="6" t="n">
        <v>115537</v>
      </c>
      <c r="I8" s="6" t="n">
        <v>708241</v>
      </c>
      <c r="J8" s="6" t="n">
        <v>761550</v>
      </c>
      <c r="K8" s="6" t="n">
        <v>141162</v>
      </c>
      <c r="L8" s="5" t="inlineStr">
        <is>
          <t>102.84%</t>
        </is>
      </c>
      <c r="M8" s="6" t="n">
        <v>11553</v>
      </c>
      <c r="N8" s="5" t="n">
        <v>6.13</v>
      </c>
      <c r="O8" s="5" t="n">
        <v>6.11</v>
      </c>
      <c r="P8" s="5" t="n">
        <v>10</v>
      </c>
      <c r="Q8" s="5" t="n">
        <v>13.44</v>
      </c>
      <c r="R8" s="5" t="inlineStr">
        <is>
          <t>65.4%</t>
        </is>
      </c>
      <c r="S8" s="5" t="inlineStr">
        <is>
          <t>64.86%</t>
        </is>
      </c>
      <c r="T8" s="6" t="n">
        <v>8198477</v>
      </c>
      <c r="U8" s="6" t="n">
        <v>7971862</v>
      </c>
      <c r="V8" s="5" t="n">
        <v>23</v>
      </c>
      <c r="W8" s="5" t="n">
        <v>11</v>
      </c>
      <c r="X8" s="5" t="n">
        <v>12</v>
      </c>
    </row>
    <row r="9">
      <c r="A9" s="5" t="inlineStr">
        <is>
          <t>JKL-U2</t>
        </is>
      </c>
      <c r="B9" s="6" t="n">
        <v>135699</v>
      </c>
      <c r="C9" s="6" t="n">
        <v>3731324</v>
      </c>
      <c r="D9" s="6" t="n">
        <v>1605435</v>
      </c>
      <c r="E9" s="6" t="n">
        <v>2125889</v>
      </c>
      <c r="F9" s="6" t="n">
        <v>1784546</v>
      </c>
      <c r="G9" s="6" t="n">
        <v>179111</v>
      </c>
      <c r="H9" s="6" t="n">
        <v>173968</v>
      </c>
      <c r="I9" s="6" t="n">
        <v>1497864</v>
      </c>
      <c r="J9" s="6" t="n">
        <v>1031312</v>
      </c>
      <c r="K9" s="6" t="n">
        <v>144007</v>
      </c>
      <c r="L9" s="5" t="inlineStr">
        <is>
          <t>79.41%</t>
        </is>
      </c>
      <c r="M9" s="6" t="n">
        <v>17396</v>
      </c>
      <c r="N9" s="5" t="n">
        <v>8.609999999999999</v>
      </c>
      <c r="O9" s="5" t="n">
        <v>7.6</v>
      </c>
      <c r="P9" s="5" t="n">
        <v>10</v>
      </c>
      <c r="Q9" s="5" t="n">
        <v>10.33</v>
      </c>
      <c r="R9" s="5" t="inlineStr">
        <is>
          <t>65.3%</t>
        </is>
      </c>
      <c r="S9" s="5" t="inlineStr">
        <is>
          <t>70.97%</t>
        </is>
      </c>
      <c r="T9" s="6" t="n">
        <v>12201306</v>
      </c>
      <c r="U9" s="6" t="n">
        <v>15364941</v>
      </c>
      <c r="V9" s="5" t="n">
        <v>23</v>
      </c>
      <c r="W9" s="5" t="n">
        <v>11</v>
      </c>
      <c r="X9" s="5" t="n">
        <v>12</v>
      </c>
    </row>
    <row r="10">
      <c r="A10" s="4" t="inlineStr">
        <is>
          <t>GMT TOTAL:</t>
        </is>
      </c>
      <c r="B10" s="7" t="n">
        <v>608046</v>
      </c>
      <c r="C10" s="7" t="n">
        <v>15036779</v>
      </c>
      <c r="D10" s="7" t="n">
        <v>6873490</v>
      </c>
      <c r="E10" s="7" t="n">
        <v>8163289</v>
      </c>
      <c r="F10" s="7" t="n">
        <v>7191500</v>
      </c>
      <c r="G10" s="7" t="n">
        <v>318010</v>
      </c>
      <c r="H10" s="7" t="n">
        <v>674715</v>
      </c>
      <c r="I10" s="7" t="n">
        <v>4960748</v>
      </c>
      <c r="J10" s="7" t="n">
        <v>4145121</v>
      </c>
      <c r="K10" s="7" t="n">
        <v>644238</v>
      </c>
      <c r="L10" s="4" t="inlineStr">
        <is>
          <t>92.47%</t>
        </is>
      </c>
      <c r="M10" s="7" t="n">
        <v>9668</v>
      </c>
      <c r="N10" s="4" t="n">
        <v>7.35</v>
      </c>
      <c r="O10" s="4" t="n">
        <v>6.62</v>
      </c>
      <c r="P10" s="4" t="n">
        <v>9.98</v>
      </c>
      <c r="Q10" s="4" t="n">
        <v>11.22</v>
      </c>
      <c r="R10" s="4" t="inlineStr">
        <is>
          <t>67.57%</t>
        </is>
      </c>
      <c r="S10" s="4" t="inlineStr">
        <is>
          <t>69.78%</t>
        </is>
      </c>
      <c r="T10" s="7" t="n">
        <v>45502503</v>
      </c>
      <c r="U10" s="7" t="n">
        <v>51059650</v>
      </c>
      <c r="V10" s="4" t="n">
        <v>23</v>
      </c>
      <c r="W10" s="4" t="n">
        <v>11</v>
      </c>
      <c r="X10" s="4" t="n">
        <v>12</v>
      </c>
    </row>
    <row r="11">
      <c r="A11" s="5" t="inlineStr">
        <is>
          <t>LINGERIE</t>
        </is>
      </c>
      <c r="B11" s="6" t="n">
        <v>129799</v>
      </c>
      <c r="C11" s="6" t="n">
        <v>2962343</v>
      </c>
      <c r="D11" s="6" t="n">
        <v>1670406</v>
      </c>
      <c r="E11" s="6" t="n">
        <v>1291937</v>
      </c>
      <c r="F11" s="6" t="n">
        <v>1416772</v>
      </c>
      <c r="G11" s="5" t="n">
        <v>-253634</v>
      </c>
      <c r="H11" s="6" t="n">
        <v>109364</v>
      </c>
      <c r="I11" s="6" t="n">
        <v>430894</v>
      </c>
      <c r="J11" s="6" t="n">
        <v>633419</v>
      </c>
      <c r="K11" s="6" t="n">
        <v>126787</v>
      </c>
      <c r="L11" s="5" t="inlineStr">
        <is>
          <t>146.03%</t>
        </is>
      </c>
      <c r="M11" s="6" t="n">
        <v>10690</v>
      </c>
      <c r="N11" s="5" t="n">
        <v>3.94</v>
      </c>
      <c r="O11" s="5" t="n">
        <v>4.88</v>
      </c>
      <c r="P11" s="5" t="n">
        <v>10.23</v>
      </c>
      <c r="Q11" s="5" t="n">
        <v>10.98</v>
      </c>
      <c r="R11" s="5" t="inlineStr">
        <is>
          <t>77.0%</t>
        </is>
      </c>
      <c r="S11" s="5" t="inlineStr">
        <is>
          <t>78.23%</t>
        </is>
      </c>
      <c r="T11" s="6" t="n">
        <v>8151581</v>
      </c>
      <c r="U11" s="6" t="n">
        <v>5582081</v>
      </c>
      <c r="V11" s="5" t="n">
        <v>23</v>
      </c>
      <c r="W11" s="5" t="n">
        <v>11</v>
      </c>
      <c r="X11" s="5" t="n">
        <v>12</v>
      </c>
    </row>
    <row r="12"/>
    <row r="13"/>
    <row r="14">
      <c r="A14" s="8" t="inlineStr">
        <is>
          <t>Forecast excluding Lingerie:</t>
        </is>
      </c>
    </row>
    <row r="15">
      <c r="A15" s="4" t="inlineStr">
        <is>
          <t>Plan Qty</t>
        </is>
      </c>
      <c r="B15" s="4" t="inlineStr">
        <is>
          <t>Production in Completed days</t>
        </is>
      </c>
      <c r="C15" s="4" t="inlineStr">
        <is>
          <t>Estimated Production/day</t>
        </is>
      </c>
      <c r="D15" s="4" t="inlineStr">
        <is>
          <t>Remaining days Possible Production</t>
        </is>
      </c>
      <c r="E15" s="4" t="inlineStr">
        <is>
          <t>Forecasted production</t>
        </is>
      </c>
      <c r="F15" s="4" t="inlineStr">
        <is>
          <t>Backlog from plan</t>
        </is>
      </c>
    </row>
    <row r="16">
      <c r="A16" s="9" t="n">
        <v>15036779</v>
      </c>
      <c r="B16" s="9" t="n">
        <v>6873490</v>
      </c>
      <c r="C16" s="9" t="n">
        <v>600000</v>
      </c>
      <c r="D16" s="9" t="n">
        <v>7200000</v>
      </c>
      <c r="E16" s="9" t="n">
        <v>14073490</v>
      </c>
      <c r="F16" s="9" t="n">
        <v>963289</v>
      </c>
    </row>
    <row r="17">
      <c r="A17" s="10" t="inlineStr">
        <is>
          <t>-</t>
        </is>
      </c>
      <c r="B17" s="10" t="inlineStr">
        <is>
          <t>-</t>
        </is>
      </c>
      <c r="C17" s="9" t="n">
        <v>635000</v>
      </c>
      <c r="D17" s="9" t="n">
        <v>7620000</v>
      </c>
      <c r="E17" s="9" t="n">
        <v>14493490</v>
      </c>
      <c r="F17" s="9" t="n">
        <v>543289</v>
      </c>
    </row>
    <row r="18">
      <c r="A18" s="10" t="inlineStr">
        <is>
          <t>-</t>
        </is>
      </c>
      <c r="B18" s="10" t="inlineStr">
        <is>
          <t>-</t>
        </is>
      </c>
      <c r="C18" s="9" t="n">
        <v>670000</v>
      </c>
      <c r="D18" s="9" t="n">
        <v>8040000</v>
      </c>
      <c r="E18" s="9" t="n">
        <v>14913490</v>
      </c>
      <c r="F18" s="9" t="n">
        <v>123289</v>
      </c>
    </row>
    <row r="19">
      <c r="A19" s="10" t="inlineStr">
        <is>
          <t>-</t>
        </is>
      </c>
      <c r="B19" s="10" t="inlineStr">
        <is>
          <t>-</t>
        </is>
      </c>
      <c r="C19" s="9" t="n">
        <v>705000</v>
      </c>
      <c r="D19" s="9" t="n">
        <v>8460000</v>
      </c>
      <c r="E19" s="9" t="n">
        <v>15333490</v>
      </c>
      <c r="F19" s="10" t="n">
        <v>-296711</v>
      </c>
    </row>
    <row r="20">
      <c r="A20" s="10" t="inlineStr">
        <is>
          <t>-</t>
        </is>
      </c>
      <c r="B20" s="10" t="inlineStr">
        <is>
          <t>-</t>
        </is>
      </c>
      <c r="C20" s="9" t="n">
        <v>740000</v>
      </c>
      <c r="D20" s="9" t="n">
        <v>8880000</v>
      </c>
      <c r="E20" s="9" t="n">
        <v>15753490</v>
      </c>
      <c r="F20" s="10" t="n">
        <v>-716711</v>
      </c>
    </row>
    <row r="21">
      <c r="A21" s="10" t="inlineStr">
        <is>
          <t>-</t>
        </is>
      </c>
      <c r="B21" s="10" t="inlineStr">
        <is>
          <t>-</t>
        </is>
      </c>
      <c r="C21" s="9" t="n">
        <v>775000</v>
      </c>
      <c r="D21" s="9" t="n">
        <v>9300000</v>
      </c>
      <c r="E21" s="9" t="n">
        <v>16173490</v>
      </c>
      <c r="F21" s="10" t="n">
        <v>-1136711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Plan Qty</t>
        </is>
      </c>
      <c r="B1" s="4" t="inlineStr">
        <is>
          <t>Production in Completed days</t>
        </is>
      </c>
      <c r="C1" s="4" t="inlineStr">
        <is>
          <t>Estimated Production/day</t>
        </is>
      </c>
      <c r="D1" s="4" t="inlineStr">
        <is>
          <t>Remaining days Possible Production</t>
        </is>
      </c>
      <c r="E1" s="4" t="inlineStr">
        <is>
          <t>Forecasted production</t>
        </is>
      </c>
      <c r="F1" s="4" t="inlineStr">
        <is>
          <t>Backlog from plan</t>
        </is>
      </c>
    </row>
    <row r="2">
      <c r="A2" s="6" t="n">
        <v>15036779</v>
      </c>
      <c r="B2" s="6" t="n">
        <v>6873490</v>
      </c>
      <c r="C2" s="6" t="n">
        <v>600000</v>
      </c>
      <c r="D2" s="6" t="n">
        <v>7200000</v>
      </c>
      <c r="E2" s="6" t="n">
        <v>14073490</v>
      </c>
      <c r="F2" s="6" t="n">
        <v>963289</v>
      </c>
    </row>
    <row r="3">
      <c r="A3" s="5" t="inlineStr">
        <is>
          <t>-</t>
        </is>
      </c>
      <c r="B3" s="5" t="inlineStr">
        <is>
          <t>-</t>
        </is>
      </c>
      <c r="C3" s="6" t="n">
        <v>635000</v>
      </c>
      <c r="D3" s="6" t="n">
        <v>7620000</v>
      </c>
      <c r="E3" s="6" t="n">
        <v>14493490</v>
      </c>
      <c r="F3" s="6" t="n">
        <v>543289</v>
      </c>
    </row>
    <row r="4">
      <c r="A4" s="5" t="inlineStr">
        <is>
          <t>-</t>
        </is>
      </c>
      <c r="B4" s="5" t="inlineStr">
        <is>
          <t>-</t>
        </is>
      </c>
      <c r="C4" s="6" t="n">
        <v>670000</v>
      </c>
      <c r="D4" s="6" t="n">
        <v>8040000</v>
      </c>
      <c r="E4" s="6" t="n">
        <v>14913490</v>
      </c>
      <c r="F4" s="6" t="n">
        <v>123289</v>
      </c>
    </row>
    <row r="5">
      <c r="A5" s="5" t="inlineStr">
        <is>
          <t>-</t>
        </is>
      </c>
      <c r="B5" s="5" t="inlineStr">
        <is>
          <t>-</t>
        </is>
      </c>
      <c r="C5" s="6" t="n">
        <v>705000</v>
      </c>
      <c r="D5" s="6" t="n">
        <v>8460000</v>
      </c>
      <c r="E5" s="6" t="n">
        <v>15333490</v>
      </c>
      <c r="F5" s="5" t="n">
        <v>-296711</v>
      </c>
    </row>
    <row r="6">
      <c r="A6" s="5" t="inlineStr">
        <is>
          <t>-</t>
        </is>
      </c>
      <c r="B6" s="5" t="inlineStr">
        <is>
          <t>-</t>
        </is>
      </c>
      <c r="C6" s="6" t="n">
        <v>740000</v>
      </c>
      <c r="D6" s="6" t="n">
        <v>8880000</v>
      </c>
      <c r="E6" s="6" t="n">
        <v>15753490</v>
      </c>
      <c r="F6" s="5" t="n">
        <v>-716711</v>
      </c>
    </row>
    <row r="7">
      <c r="A7" s="5" t="inlineStr">
        <is>
          <t>-</t>
        </is>
      </c>
      <c r="B7" s="5" t="inlineStr">
        <is>
          <t>-</t>
        </is>
      </c>
      <c r="C7" s="6" t="n">
        <v>775000</v>
      </c>
      <c r="D7" s="6" t="n">
        <v>9300000</v>
      </c>
      <c r="E7" s="6" t="n">
        <v>16173490</v>
      </c>
      <c r="F7" s="5" t="n">
        <v>-1136711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2025-02-17T05:15:29Z</dcterms:created>
  <dcterms:modified xmlns:dcterms="http://purl.org/dc/terms/" xmlns:xsi="http://www.w3.org/2001/XMLSchema-instance" xsi:type="dcterms:W3CDTF">2025-02-17T05:15:29Z</dcterms:modified>
</cp:coreProperties>
</file>