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5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2"/>
  <sheetViews>
    <sheetView workbookViewId="0">
      <selection activeCell="A1" sqref="A1"/>
    </sheetView>
  </sheetViews>
  <sheetFormatPr baseColWidth="8" defaultRowHeight="15"/>
  <cols>
    <col width="11" customWidth="1" min="1" max="1"/>
    <col width="12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>Plan vs Achievement</t>
        </is>
      </c>
    </row>
    <row r="2">
      <c r="A2" s="3" t="inlineStr">
        <is>
          <t xml:space="preserve">Date: </t>
        </is>
      </c>
      <c r="B2" s="4">
        <f>TODAY() - 1</f>
        <v/>
      </c>
    </row>
    <row r="3">
      <c r="A3" s="5" t="inlineStr">
        <is>
          <t>Production Unit</t>
        </is>
      </c>
      <c r="B3" s="5" t="inlineStr">
        <is>
          <t>QC Pass (Pcs)</t>
        </is>
      </c>
      <c r="C3" s="5" t="inlineStr">
        <is>
          <t>Plan (Pcs)</t>
        </is>
      </c>
      <c r="D3" s="5" t="inlineStr">
        <is>
          <t>Accu. QC Pass</t>
        </is>
      </c>
      <c r="E3" s="5" t="inlineStr">
        <is>
          <t>Plan Balance</t>
        </is>
      </c>
      <c r="F3" s="5" t="inlineStr">
        <is>
          <t>Required Prod upto yesterday</t>
        </is>
      </c>
      <c r="G3" s="5" t="inlineStr">
        <is>
          <t>Back Log upto yesterday</t>
        </is>
      </c>
      <c r="H3" s="5" t="inlineStr">
        <is>
          <t>Average Requirement as per Plan</t>
        </is>
      </c>
      <c r="I3" s="5" t="inlineStr">
        <is>
          <t>Average target in minutes</t>
        </is>
      </c>
      <c r="J3" s="5" t="inlineStr">
        <is>
          <t>QC Pass in minutes</t>
        </is>
      </c>
      <c r="K3" s="5" t="inlineStr">
        <is>
          <t>Factory Target</t>
        </is>
      </c>
      <c r="L3" s="5" t="inlineStr">
        <is>
          <t>Plan Achv % (monthly, minute based)</t>
        </is>
      </c>
      <c r="M3" s="5" t="inlineStr">
        <is>
          <t>Required Hr</t>
        </is>
      </c>
      <c r="N3" s="5" t="inlineStr">
        <is>
          <t>Plan SMV</t>
        </is>
      </c>
      <c r="O3" s="5" t="inlineStr">
        <is>
          <t>Produced SMV</t>
        </is>
      </c>
      <c r="P3" s="5" t="inlineStr">
        <is>
          <t>Plan Hr</t>
        </is>
      </c>
      <c r="Q3" s="5" t="inlineStr">
        <is>
          <t>Produced Hr</t>
        </is>
      </c>
      <c r="R3" s="5" t="inlineStr">
        <is>
          <t>Plan Eff%</t>
        </is>
      </c>
      <c r="S3" s="5" t="inlineStr">
        <is>
          <t>Prod. Eff%</t>
        </is>
      </c>
      <c r="T3" s="5" t="inlineStr">
        <is>
          <t>Accu. Produced Minute</t>
        </is>
      </c>
      <c r="U3" s="5" t="inlineStr">
        <is>
          <t>Total Plan Minute</t>
        </is>
      </c>
      <c r="V3" s="5" t="inlineStr">
        <is>
          <t>Plan day</t>
        </is>
      </c>
      <c r="W3" s="5" t="inlineStr">
        <is>
          <t>Completed Day</t>
        </is>
      </c>
      <c r="X3" s="5" t="inlineStr">
        <is>
          <t>Remaining Days</t>
        </is>
      </c>
    </row>
    <row r="4">
      <c r="A4" s="6" t="inlineStr">
        <is>
          <t>JAL</t>
        </is>
      </c>
      <c r="B4" s="7" t="n">
        <v>88968</v>
      </c>
      <c r="C4" s="7" t="n">
        <v>1964393</v>
      </c>
      <c r="D4" s="7" t="n">
        <v>88968</v>
      </c>
      <c r="E4" s="7" t="n">
        <v>1875425</v>
      </c>
      <c r="F4" s="7" t="n">
        <v>1964393</v>
      </c>
      <c r="G4" s="7" t="n">
        <v>1875425</v>
      </c>
      <c r="H4" s="7" t="n">
        <v>1964393</v>
      </c>
      <c r="I4" s="7" t="n">
        <v>15027606</v>
      </c>
      <c r="J4" s="7" t="n">
        <v>609430</v>
      </c>
      <c r="K4" s="7" t="n">
        <v>91527</v>
      </c>
      <c r="L4" s="6" t="inlineStr">
        <is>
          <t>4.05%</t>
        </is>
      </c>
      <c r="M4" s="7" t="n">
        <v>202514</v>
      </c>
      <c r="N4" s="6" t="n">
        <v>7.65</v>
      </c>
      <c r="O4" s="6" t="n">
        <v>6.85</v>
      </c>
      <c r="P4" s="6" t="n">
        <v>9.699999999999999</v>
      </c>
      <c r="Q4" s="6" t="n">
        <v>10.14</v>
      </c>
      <c r="R4" s="6" t="inlineStr">
        <is>
          <t>70.0%</t>
        </is>
      </c>
      <c r="S4" s="6" t="inlineStr">
        <is>
          <t>69.32%</t>
        </is>
      </c>
      <c r="T4" s="7" t="n">
        <v>609430</v>
      </c>
      <c r="U4" s="7" t="n">
        <v>15027606</v>
      </c>
      <c r="V4" s="6" t="n">
        <v>27</v>
      </c>
      <c r="W4" s="6" t="n">
        <v>27</v>
      </c>
      <c r="X4" s="6" t="n">
        <v>0</v>
      </c>
    </row>
    <row r="5">
      <c r="A5" s="6" t="inlineStr">
        <is>
          <t>JAL3</t>
        </is>
      </c>
      <c r="B5" s="7" t="n">
        <v>7985</v>
      </c>
      <c r="C5" s="7" t="n">
        <v>201232</v>
      </c>
      <c r="D5" s="7" t="n">
        <v>7985</v>
      </c>
      <c r="E5" s="7" t="n">
        <v>193247</v>
      </c>
      <c r="F5" s="7" t="n">
        <v>201232</v>
      </c>
      <c r="G5" s="7" t="n">
        <v>193247</v>
      </c>
      <c r="H5" s="7" t="n">
        <v>201232</v>
      </c>
      <c r="I5" s="7" t="n">
        <v>1303983</v>
      </c>
      <c r="J5" s="7" t="n">
        <v>59168</v>
      </c>
      <c r="K5" s="7" t="n">
        <v>10514</v>
      </c>
      <c r="L5" s="6" t="inlineStr">
        <is>
          <t>4.53%</t>
        </is>
      </c>
      <c r="M5" s="7" t="n">
        <v>20745</v>
      </c>
      <c r="N5" s="6" t="n">
        <v>6.48</v>
      </c>
      <c r="O5" s="6" t="n">
        <v>7.41</v>
      </c>
      <c r="P5" s="6" t="n">
        <v>9.699999999999999</v>
      </c>
      <c r="Q5" s="6" t="n">
        <v>11.2</v>
      </c>
      <c r="R5" s="6" t="inlineStr">
        <is>
          <t>68.0%</t>
        </is>
      </c>
      <c r="S5" s="6" t="inlineStr">
        <is>
          <t>59.04%</t>
        </is>
      </c>
      <c r="T5" s="7" t="n">
        <v>59168</v>
      </c>
      <c r="U5" s="7" t="n">
        <v>1303983</v>
      </c>
      <c r="V5" s="6" t="n">
        <v>27</v>
      </c>
      <c r="W5" s="6" t="n">
        <v>27</v>
      </c>
      <c r="X5" s="6" t="n">
        <v>0</v>
      </c>
    </row>
    <row r="6">
      <c r="A6" s="6" t="inlineStr">
        <is>
          <t>JFL</t>
        </is>
      </c>
      <c r="B6" s="7" t="n">
        <v>65189</v>
      </c>
      <c r="C6" s="7" t="n">
        <v>1689715</v>
      </c>
      <c r="D6" s="7" t="n">
        <v>65189</v>
      </c>
      <c r="E6" s="7" t="n">
        <v>1624526</v>
      </c>
      <c r="F6" s="7" t="n">
        <v>1689715</v>
      </c>
      <c r="G6" s="7" t="n">
        <v>1624526</v>
      </c>
      <c r="H6" s="7" t="n">
        <v>1689715</v>
      </c>
      <c r="I6" s="7" t="n">
        <v>10611410</v>
      </c>
      <c r="J6" s="7" t="n">
        <v>368969</v>
      </c>
      <c r="K6" s="7" t="n">
        <v>57137</v>
      </c>
      <c r="L6" s="6" t="inlineStr">
        <is>
          <t>3.47%</t>
        </is>
      </c>
      <c r="M6" s="7" t="n">
        <v>148220</v>
      </c>
      <c r="N6" s="6" t="n">
        <v>6.28</v>
      </c>
      <c r="O6" s="6" t="n">
        <v>5.66</v>
      </c>
      <c r="P6" s="6" t="n">
        <v>11.4</v>
      </c>
      <c r="Q6" s="6" t="n">
        <v>12.04</v>
      </c>
      <c r="R6" s="6" t="inlineStr">
        <is>
          <t>71.3%</t>
        </is>
      </c>
      <c r="S6" s="6" t="inlineStr">
        <is>
          <t>73.58%</t>
        </is>
      </c>
      <c r="T6" s="7" t="n">
        <v>368969</v>
      </c>
      <c r="U6" s="7" t="n">
        <v>10611410</v>
      </c>
      <c r="V6" s="6" t="n">
        <v>27</v>
      </c>
      <c r="W6" s="6" t="n">
        <v>27</v>
      </c>
      <c r="X6" s="6" t="n">
        <v>0</v>
      </c>
    </row>
    <row r="7">
      <c r="A7" s="6" t="inlineStr">
        <is>
          <t>JKL</t>
        </is>
      </c>
      <c r="B7" s="7" t="n">
        <v>84706</v>
      </c>
      <c r="C7" s="7" t="n">
        <v>1638608</v>
      </c>
      <c r="D7" s="7" t="n">
        <v>84706</v>
      </c>
      <c r="E7" s="7" t="n">
        <v>1553902</v>
      </c>
      <c r="F7" s="7" t="n">
        <v>1638608</v>
      </c>
      <c r="G7" s="7" t="n">
        <v>1553902</v>
      </c>
      <c r="H7" s="7" t="n">
        <v>1638608</v>
      </c>
      <c r="I7" s="7" t="n">
        <v>18925922</v>
      </c>
      <c r="J7" s="7" t="n">
        <v>832659</v>
      </c>
      <c r="K7" s="7" t="n">
        <v>95952</v>
      </c>
      <c r="L7" s="6" t="inlineStr">
        <is>
          <t>4.39%</t>
        </is>
      </c>
      <c r="M7" s="7" t="n">
        <v>185153</v>
      </c>
      <c r="N7" s="6" t="n">
        <v>11.55</v>
      </c>
      <c r="O7" s="6" t="n">
        <v>9.83</v>
      </c>
      <c r="P7" s="6" t="n">
        <v>8.85</v>
      </c>
      <c r="Q7" s="6" t="n">
        <v>11.96</v>
      </c>
      <c r="R7" s="6" t="inlineStr">
        <is>
          <t>64.0%</t>
        </is>
      </c>
      <c r="S7" s="6" t="inlineStr">
        <is>
          <t>67.38%</t>
        </is>
      </c>
      <c r="T7" s="7" t="n">
        <v>832659</v>
      </c>
      <c r="U7" s="7" t="n">
        <v>18925922</v>
      </c>
      <c r="V7" s="6" t="n">
        <v>27</v>
      </c>
      <c r="W7" s="6" t="n">
        <v>27</v>
      </c>
      <c r="X7" s="6" t="n">
        <v>0</v>
      </c>
    </row>
    <row r="8">
      <c r="A8" s="6" t="inlineStr">
        <is>
          <t>MFL</t>
        </is>
      </c>
      <c r="B8" s="7" t="n">
        <v>47368</v>
      </c>
      <c r="C8" s="7" t="n">
        <v>1373181</v>
      </c>
      <c r="D8" s="7" t="n">
        <v>47368</v>
      </c>
      <c r="E8" s="7" t="n">
        <v>1325813</v>
      </c>
      <c r="F8" s="7" t="n">
        <v>1373181</v>
      </c>
      <c r="G8" s="7" t="n">
        <v>1325813</v>
      </c>
      <c r="H8" s="7" t="n">
        <v>1373181</v>
      </c>
      <c r="I8" s="7" t="n">
        <v>13704346</v>
      </c>
      <c r="J8" s="7" t="n">
        <v>397891</v>
      </c>
      <c r="K8" s="7" t="n">
        <v>65501</v>
      </c>
      <c r="L8" s="6" t="inlineStr">
        <is>
          <t>2.9%</t>
        </is>
      </c>
      <c r="M8" s="7" t="n">
        <v>141565</v>
      </c>
      <c r="N8" s="6" t="n">
        <v>9.98</v>
      </c>
      <c r="O8" s="6" t="n">
        <v>8.4</v>
      </c>
      <c r="P8" s="6" t="n">
        <v>9.699999999999999</v>
      </c>
      <c r="Q8" s="6" t="n">
        <v>8.43</v>
      </c>
      <c r="R8" s="6" t="inlineStr">
        <is>
          <t>67.7%</t>
        </is>
      </c>
      <c r="S8" s="6" t="inlineStr">
        <is>
          <t>52.03%</t>
        </is>
      </c>
      <c r="T8" s="7" t="n">
        <v>397891</v>
      </c>
      <c r="U8" s="7" t="n">
        <v>13704346</v>
      </c>
      <c r="V8" s="6" t="n">
        <v>27</v>
      </c>
      <c r="W8" s="6" t="n">
        <v>27</v>
      </c>
      <c r="X8" s="6" t="n">
        <v>0</v>
      </c>
    </row>
    <row r="9">
      <c r="A9" s="6" t="inlineStr">
        <is>
          <t>FFL2</t>
        </is>
      </c>
      <c r="B9" s="7" t="n">
        <v>101265</v>
      </c>
      <c r="C9" s="7" t="n">
        <v>2030558</v>
      </c>
      <c r="D9" s="7" t="n">
        <v>101265</v>
      </c>
      <c r="E9" s="7" t="n">
        <v>1929293</v>
      </c>
      <c r="F9" s="7" t="n">
        <v>2030558</v>
      </c>
      <c r="G9" s="7" t="n">
        <v>1929293</v>
      </c>
      <c r="H9" s="7" t="n">
        <v>2030558</v>
      </c>
      <c r="I9" s="7" t="n">
        <v>14092072</v>
      </c>
      <c r="J9" s="7" t="n">
        <v>658222</v>
      </c>
      <c r="K9" s="7" t="n">
        <v>115890</v>
      </c>
      <c r="L9" s="6" t="inlineStr">
        <is>
          <t>4.67%</t>
        </is>
      </c>
      <c r="M9" s="7" t="n">
        <v>209335</v>
      </c>
      <c r="N9" s="6" t="n">
        <v>6.94</v>
      </c>
      <c r="O9" s="6" t="n">
        <v>6.5</v>
      </c>
      <c r="P9" s="6" t="n">
        <v>9.699999999999999</v>
      </c>
      <c r="Q9" s="6" t="n">
        <v>11.25</v>
      </c>
      <c r="R9" s="6" t="inlineStr">
        <is>
          <t>68.6%</t>
        </is>
      </c>
      <c r="S9" s="6" t="inlineStr">
        <is>
          <t>67.32%</t>
        </is>
      </c>
      <c r="T9" s="7" t="n">
        <v>658222</v>
      </c>
      <c r="U9" s="7" t="n">
        <v>14092072</v>
      </c>
      <c r="V9" s="6" t="n">
        <v>27</v>
      </c>
      <c r="W9" s="6" t="n">
        <v>27</v>
      </c>
      <c r="X9" s="6" t="n">
        <v>0</v>
      </c>
    </row>
    <row r="10">
      <c r="A10" s="6" t="inlineStr">
        <is>
          <t>JKL-U2</t>
        </is>
      </c>
      <c r="B10" s="7" t="n">
        <v>28463</v>
      </c>
      <c r="C10" s="7" t="n">
        <v>2792529</v>
      </c>
      <c r="D10" s="7" t="n">
        <v>28463</v>
      </c>
      <c r="E10" s="7" t="n">
        <v>2764066</v>
      </c>
      <c r="F10" s="7" t="n">
        <v>2792529</v>
      </c>
      <c r="G10" s="7" t="n">
        <v>2764066</v>
      </c>
      <c r="H10" s="7" t="n">
        <v>2792529</v>
      </c>
      <c r="I10" s="7" t="n">
        <v>29572882</v>
      </c>
      <c r="J10" s="7" t="n">
        <v>264136</v>
      </c>
      <c r="K10" s="7" t="n">
        <v>34028</v>
      </c>
      <c r="L10" s="6" t="inlineStr">
        <is>
          <t>0.89%</t>
        </is>
      </c>
      <c r="M10" s="7" t="n">
        <v>287889</v>
      </c>
      <c r="N10" s="6" t="n">
        <v>10.59</v>
      </c>
      <c r="O10" s="6" t="n">
        <v>9.279999999999999</v>
      </c>
      <c r="P10" s="6" t="n">
        <v>9.699999999999999</v>
      </c>
      <c r="Q10" s="6" t="n">
        <v>7.88</v>
      </c>
      <c r="R10" s="6" t="inlineStr">
        <is>
          <t>65.0%</t>
        </is>
      </c>
      <c r="S10" s="6" t="inlineStr">
        <is>
          <t>61.6%</t>
        </is>
      </c>
      <c r="T10" s="7" t="n">
        <v>264136</v>
      </c>
      <c r="U10" s="7" t="n">
        <v>29572882</v>
      </c>
      <c r="V10" s="6" t="n">
        <v>27</v>
      </c>
      <c r="W10" s="6" t="n">
        <v>27</v>
      </c>
      <c r="X10" s="6" t="n">
        <v>0</v>
      </c>
    </row>
    <row r="11">
      <c r="A11" s="5" t="inlineStr">
        <is>
          <t>GMT TOTAL:</t>
        </is>
      </c>
      <c r="B11" s="8" t="n">
        <v>423944</v>
      </c>
      <c r="C11" s="8" t="n">
        <v>11690216</v>
      </c>
      <c r="D11" s="8" t="n">
        <v>423944</v>
      </c>
      <c r="E11" s="8" t="n">
        <v>11266272</v>
      </c>
      <c r="F11" s="8" t="n">
        <v>11690216</v>
      </c>
      <c r="G11" s="8" t="n">
        <v>11266272</v>
      </c>
      <c r="H11" s="8" t="n">
        <v>11690216</v>
      </c>
      <c r="I11" s="8" t="n">
        <v>103238221</v>
      </c>
      <c r="J11" s="8" t="n">
        <v>3190475</v>
      </c>
      <c r="K11" s="8" t="n">
        <v>470549</v>
      </c>
      <c r="L11" s="5" t="inlineStr">
        <is>
          <t>3.55%</t>
        </is>
      </c>
      <c r="M11" s="8" t="n">
        <v>170774</v>
      </c>
      <c r="N11" s="5" t="n">
        <v>8.85</v>
      </c>
      <c r="O11" s="5" t="n">
        <v>7.7</v>
      </c>
      <c r="P11" s="5" t="n">
        <v>9.85</v>
      </c>
      <c r="Q11" s="5" t="n">
        <v>10.41</v>
      </c>
      <c r="R11" s="5" t="inlineStr">
        <is>
          <t>67.8%</t>
        </is>
      </c>
      <c r="S11" s="5" t="inlineStr">
        <is>
          <t>64.32%</t>
        </is>
      </c>
      <c r="T11" s="8" t="n">
        <v>3264368</v>
      </c>
      <c r="U11" s="8" t="n">
        <v>99249933</v>
      </c>
      <c r="V11" s="5" t="n">
        <v>27</v>
      </c>
      <c r="W11" s="5" t="n">
        <v>27</v>
      </c>
      <c r="X11" s="5" t="n">
        <v>0</v>
      </c>
    </row>
    <row r="12">
      <c r="A12" s="6" t="inlineStr">
        <is>
          <t>LINGERIE</t>
        </is>
      </c>
      <c r="B12" s="7" t="n">
        <v>145189</v>
      </c>
      <c r="C12" s="7" t="n">
        <v>3008158</v>
      </c>
      <c r="D12" s="7" t="n">
        <v>145189</v>
      </c>
      <c r="E12" s="7" t="n">
        <v>2862969</v>
      </c>
      <c r="F12" s="7" t="n">
        <v>3008158</v>
      </c>
      <c r="G12" s="7" t="n">
        <v>2862969</v>
      </c>
      <c r="H12" s="7" t="n">
        <v>3008158</v>
      </c>
      <c r="I12" s="7" t="n">
        <v>11581408</v>
      </c>
      <c r="J12" s="7" t="n">
        <v>534295</v>
      </c>
      <c r="K12" s="7" t="n">
        <v>142915</v>
      </c>
      <c r="L12" s="6" t="inlineStr">
        <is>
          <t>4.61%</t>
        </is>
      </c>
      <c r="M12" s="7" t="n">
        <v>277249</v>
      </c>
      <c r="N12" s="6" t="n">
        <v>3.85</v>
      </c>
      <c r="O12" s="6" t="n">
        <v>3.68</v>
      </c>
      <c r="P12" s="6" t="n">
        <v>10.85</v>
      </c>
      <c r="Q12" s="6" t="n">
        <v>10.56</v>
      </c>
      <c r="R12" s="6" t="inlineStr">
        <is>
          <t>80.0%</t>
        </is>
      </c>
      <c r="S12" s="6" t="inlineStr">
        <is>
          <t>76.39%</t>
        </is>
      </c>
      <c r="T12" s="7" t="n">
        <v>534295</v>
      </c>
      <c r="U12" s="7" t="n">
        <v>11581408</v>
      </c>
      <c r="V12" s="6" t="n">
        <v>27</v>
      </c>
      <c r="W12" s="6" t="n">
        <v>27</v>
      </c>
      <c r="X12" s="6" t="n">
        <v>0</v>
      </c>
    </row>
    <row r="13"/>
    <row r="14"/>
    <row r="15">
      <c r="A15" s="9" t="inlineStr">
        <is>
          <t>Forecast excluding Lingerie:</t>
        </is>
      </c>
    </row>
    <row r="16">
      <c r="A16" s="5" t="inlineStr">
        <is>
          <t>Plan Qty</t>
        </is>
      </c>
      <c r="B16" s="5" t="inlineStr">
        <is>
          <t>Production in Completed days</t>
        </is>
      </c>
      <c r="C16" s="5" t="inlineStr">
        <is>
          <t>Estimated Production/day</t>
        </is>
      </c>
      <c r="D16" s="5" t="inlineStr">
        <is>
          <t>Remaining days Possible Production</t>
        </is>
      </c>
      <c r="E16" s="5" t="inlineStr">
        <is>
          <t>Forecasted production</t>
        </is>
      </c>
      <c r="F16" s="5" t="inlineStr">
        <is>
          <t>Backlog from plan</t>
        </is>
      </c>
    </row>
    <row r="17">
      <c r="A17" s="10" t="n">
        <v>11690216</v>
      </c>
      <c r="B17" s="10" t="n">
        <v>423944</v>
      </c>
      <c r="C17" s="10" t="n">
        <v>420000</v>
      </c>
      <c r="D17" s="11" t="n">
        <v>0</v>
      </c>
      <c r="E17" s="10" t="n">
        <v>423944</v>
      </c>
      <c r="F17" s="10" t="n">
        <v>11266272</v>
      </c>
    </row>
    <row r="18">
      <c r="A18" s="11" t="inlineStr">
        <is>
          <t>-</t>
        </is>
      </c>
      <c r="B18" s="11" t="inlineStr">
        <is>
          <t>-</t>
        </is>
      </c>
      <c r="C18" s="10" t="n">
        <v>455000</v>
      </c>
      <c r="D18" s="11" t="n">
        <v>0</v>
      </c>
      <c r="E18" s="10" t="n">
        <v>423944</v>
      </c>
      <c r="F18" s="10" t="n">
        <v>11266272</v>
      </c>
    </row>
    <row r="19">
      <c r="A19" s="11" t="inlineStr">
        <is>
          <t>-</t>
        </is>
      </c>
      <c r="B19" s="11" t="inlineStr">
        <is>
          <t>-</t>
        </is>
      </c>
      <c r="C19" s="10" t="n">
        <v>490000</v>
      </c>
      <c r="D19" s="11" t="n">
        <v>0</v>
      </c>
      <c r="E19" s="10" t="n">
        <v>423944</v>
      </c>
      <c r="F19" s="10" t="n">
        <v>11266272</v>
      </c>
    </row>
    <row r="20">
      <c r="A20" s="11" t="inlineStr">
        <is>
          <t>-</t>
        </is>
      </c>
      <c r="B20" s="11" t="inlineStr">
        <is>
          <t>-</t>
        </is>
      </c>
      <c r="C20" s="10" t="n">
        <v>525000</v>
      </c>
      <c r="D20" s="11" t="n">
        <v>0</v>
      </c>
      <c r="E20" s="10" t="n">
        <v>423944</v>
      </c>
      <c r="F20" s="10" t="n">
        <v>11266272</v>
      </c>
    </row>
    <row r="21">
      <c r="A21" s="11" t="inlineStr">
        <is>
          <t>-</t>
        </is>
      </c>
      <c r="B21" s="11" t="inlineStr">
        <is>
          <t>-</t>
        </is>
      </c>
      <c r="C21" s="10" t="n">
        <v>560000</v>
      </c>
      <c r="D21" s="11" t="n">
        <v>0</v>
      </c>
      <c r="E21" s="10" t="n">
        <v>423944</v>
      </c>
      <c r="F21" s="10" t="n">
        <v>11266272</v>
      </c>
    </row>
    <row r="22">
      <c r="A22" s="11" t="inlineStr">
        <is>
          <t>-</t>
        </is>
      </c>
      <c r="B22" s="11" t="inlineStr">
        <is>
          <t>-</t>
        </is>
      </c>
      <c r="C22" s="10" t="n">
        <v>595000</v>
      </c>
      <c r="D22" s="11" t="n">
        <v>0</v>
      </c>
      <c r="E22" s="10" t="n">
        <v>423944</v>
      </c>
      <c r="F22" s="10" t="n">
        <v>11266272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Plan Qty</t>
        </is>
      </c>
      <c r="B1" s="5" t="inlineStr">
        <is>
          <t>Production in Completed days</t>
        </is>
      </c>
      <c r="C1" s="5" t="inlineStr">
        <is>
          <t>Estimated Production/day</t>
        </is>
      </c>
      <c r="D1" s="5" t="inlineStr">
        <is>
          <t>Remaining days Possible Production</t>
        </is>
      </c>
      <c r="E1" s="5" t="inlineStr">
        <is>
          <t>Forecasted production</t>
        </is>
      </c>
      <c r="F1" s="5" t="inlineStr">
        <is>
          <t>Backlog from plan</t>
        </is>
      </c>
    </row>
    <row r="2">
      <c r="A2" s="7" t="n">
        <v>11690216</v>
      </c>
      <c r="B2" s="7" t="n">
        <v>423944</v>
      </c>
      <c r="C2" s="7" t="n">
        <v>420000</v>
      </c>
      <c r="D2" s="6" t="n">
        <v>0</v>
      </c>
      <c r="E2" s="7" t="n">
        <v>423944</v>
      </c>
      <c r="F2" s="7" t="n">
        <v>11266272</v>
      </c>
    </row>
    <row r="3">
      <c r="A3" s="6" t="inlineStr">
        <is>
          <t>-</t>
        </is>
      </c>
      <c r="B3" s="6" t="inlineStr">
        <is>
          <t>-</t>
        </is>
      </c>
      <c r="C3" s="7" t="n">
        <v>455000</v>
      </c>
      <c r="D3" s="6" t="n">
        <v>0</v>
      </c>
      <c r="E3" s="7" t="n">
        <v>423944</v>
      </c>
      <c r="F3" s="7" t="n">
        <v>11266272</v>
      </c>
    </row>
    <row r="4">
      <c r="A4" s="6" t="inlineStr">
        <is>
          <t>-</t>
        </is>
      </c>
      <c r="B4" s="6" t="inlineStr">
        <is>
          <t>-</t>
        </is>
      </c>
      <c r="C4" s="7" t="n">
        <v>490000</v>
      </c>
      <c r="D4" s="6" t="n">
        <v>0</v>
      </c>
      <c r="E4" s="7" t="n">
        <v>423944</v>
      </c>
      <c r="F4" s="7" t="n">
        <v>11266272</v>
      </c>
    </row>
    <row r="5">
      <c r="A5" s="6" t="inlineStr">
        <is>
          <t>-</t>
        </is>
      </c>
      <c r="B5" s="6" t="inlineStr">
        <is>
          <t>-</t>
        </is>
      </c>
      <c r="C5" s="7" t="n">
        <v>525000</v>
      </c>
      <c r="D5" s="6" t="n">
        <v>0</v>
      </c>
      <c r="E5" s="7" t="n">
        <v>423944</v>
      </c>
      <c r="F5" s="7" t="n">
        <v>11266272</v>
      </c>
    </row>
    <row r="6">
      <c r="A6" s="6" t="inlineStr">
        <is>
          <t>-</t>
        </is>
      </c>
      <c r="B6" s="6" t="inlineStr">
        <is>
          <t>-</t>
        </is>
      </c>
      <c r="C6" s="7" t="n">
        <v>560000</v>
      </c>
      <c r="D6" s="6" t="n">
        <v>0</v>
      </c>
      <c r="E6" s="7" t="n">
        <v>423944</v>
      </c>
      <c r="F6" s="7" t="n">
        <v>11266272</v>
      </c>
    </row>
    <row r="7">
      <c r="A7" s="6" t="inlineStr">
        <is>
          <t>-</t>
        </is>
      </c>
      <c r="B7" s="6" t="inlineStr">
        <is>
          <t>-</t>
        </is>
      </c>
      <c r="C7" s="7" t="n">
        <v>595000</v>
      </c>
      <c r="D7" s="6" t="n">
        <v>0</v>
      </c>
      <c r="E7" s="7" t="n">
        <v>423944</v>
      </c>
      <c r="F7" s="7" t="n">
        <v>11266272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2025-04-10T03:53:04Z</dcterms:created>
  <dcterms:modified xmlns:dcterms="http://purl.org/dc/terms/" xmlns:xsi="http://www.w3.org/2001/XMLSchema-instance" xsi:type="dcterms:W3CDTF">2025-04-10T03:53:05Z</dcterms:modified>
</cp:coreProperties>
</file>