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duction-Follow-up" sheetId="1" state="visible" r:id="rId1"/>
    <sheet xmlns:r="http://schemas.openxmlformats.org/officeDocument/2006/relationships" name="Foreca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name val="Calibri"/>
      <color theme="1"/>
      <sz val="11"/>
    </font>
    <font>
      <b val="1"/>
      <u val="single"/>
    </font>
    <font>
      <b val="1"/>
      <sz val="16"/>
    </font>
  </fonts>
  <fills count="3">
    <fill>
      <patternFill/>
    </fill>
    <fill>
      <patternFill patternType="gray125"/>
    </fill>
    <fill>
      <patternFill patternType="solid">
        <fgColor rgb="FF1b770b"/>
        <bgColor rgb="00FFFF0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>
        <color rgb="FFa4a4a4"/>
      </left>
      <right style="thin">
        <color rgb="FFa4a4a4"/>
      </right>
      <top style="double"/>
      <bottom style="double"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5" fillId="0" borderId="0" pivotButton="0" quotePrefix="0" xfId="0"/>
    <xf numFmtId="0" fontId="1" fillId="0" borderId="0" pivotButton="0" quotePrefix="0" xfId="0"/>
    <xf numFmtId="164" fontId="1" fillId="0" borderId="0" pivotButton="0" quotePrefix="0" xfId="0"/>
    <xf numFmtId="0" fontId="2" fillId="2" borderId="3" applyAlignment="1" pivotButton="0" quotePrefix="0" xfId="0">
      <alignment horizontal="center" vertical="center" wrapText="1"/>
    </xf>
    <xf numFmtId="0" fontId="0" fillId="0" borderId="4" pivotButton="0" quotePrefix="0" xfId="0"/>
    <xf numFmtId="3" fontId="0" fillId="0" borderId="4" pivotButton="0" quotePrefix="0" xfId="0"/>
    <xf numFmtId="3" fontId="2" fillId="2" borderId="3" applyAlignment="1" pivotButton="0" quotePrefix="0" xfId="0">
      <alignment horizontal="center" vertical="center" wrapText="1"/>
    </xf>
    <xf numFmtId="0" fontId="4" fillId="0" borderId="0" pivotButton="0" quotePrefix="0" xfId="0"/>
    <xf numFmtId="3" fontId="3" fillId="0" borderId="4" pivotButton="0" quotePrefix="0" xfId="0"/>
    <xf numFmtId="0" fontId="3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2"/>
  <sheetViews>
    <sheetView workbookViewId="0">
      <selection activeCell="A1" sqref="A1"/>
    </sheetView>
  </sheetViews>
  <sheetFormatPr baseColWidth="8" defaultRowHeight="15"/>
  <cols>
    <col width="11" customWidth="1" min="1" max="1"/>
    <col width="12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8" max="8"/>
    <col width="11" customWidth="1" min="9" max="9"/>
    <col width="11" customWidth="1" min="10" max="10"/>
    <col width="11" customWidth="1" min="20" max="20"/>
    <col width="11" customWidth="1" min="21" max="21"/>
  </cols>
  <sheetData>
    <row r="1">
      <c r="A1" s="2" t="inlineStr">
        <is>
          <t>Plan vs Achievement</t>
        </is>
      </c>
    </row>
    <row r="2">
      <c r="A2" s="3" t="inlineStr">
        <is>
          <t xml:space="preserve">Date: </t>
        </is>
      </c>
      <c r="B2" s="4">
        <f>TODAY() - 1</f>
        <v/>
      </c>
    </row>
    <row r="3">
      <c r="A3" s="5" t="inlineStr">
        <is>
          <t>Production Unit</t>
        </is>
      </c>
      <c r="B3" s="5" t="inlineStr">
        <is>
          <t>QC Pass (Pcs)</t>
        </is>
      </c>
      <c r="C3" s="5" t="inlineStr">
        <is>
          <t>Plan (Pcs)</t>
        </is>
      </c>
      <c r="D3" s="5" t="inlineStr">
        <is>
          <t>Accu. QC Pass</t>
        </is>
      </c>
      <c r="E3" s="5" t="inlineStr">
        <is>
          <t>Plan Balance</t>
        </is>
      </c>
      <c r="F3" s="5" t="inlineStr">
        <is>
          <t>Required Prod upto yesterday</t>
        </is>
      </c>
      <c r="G3" s="5" t="inlineStr">
        <is>
          <t>Back Log upto yesterday</t>
        </is>
      </c>
      <c r="H3" s="5" t="inlineStr">
        <is>
          <t>Average Requirement as per Plan</t>
        </is>
      </c>
      <c r="I3" s="5" t="inlineStr">
        <is>
          <t>Average target in minutes</t>
        </is>
      </c>
      <c r="J3" s="5" t="inlineStr">
        <is>
          <t>QC Pass in minutes</t>
        </is>
      </c>
      <c r="K3" s="5" t="inlineStr">
        <is>
          <t>Factory Target</t>
        </is>
      </c>
      <c r="L3" s="5" t="inlineStr">
        <is>
          <t>Plan Achv % (monthly, minute based)</t>
        </is>
      </c>
      <c r="M3" s="5" t="inlineStr">
        <is>
          <t>Required Hr</t>
        </is>
      </c>
      <c r="N3" s="5" t="inlineStr">
        <is>
          <t>Plan SMV</t>
        </is>
      </c>
      <c r="O3" s="5" t="inlineStr">
        <is>
          <t>Produced SMV</t>
        </is>
      </c>
      <c r="P3" s="5" t="inlineStr">
        <is>
          <t>Plan Hr</t>
        </is>
      </c>
      <c r="Q3" s="5" t="inlineStr">
        <is>
          <t>Produced Hr</t>
        </is>
      </c>
      <c r="R3" s="5" t="inlineStr">
        <is>
          <t>Plan Eff%</t>
        </is>
      </c>
      <c r="S3" s="5" t="inlineStr">
        <is>
          <t>Prod. Eff%</t>
        </is>
      </c>
      <c r="T3" s="5" t="inlineStr">
        <is>
          <t>Accu. Produced Minute</t>
        </is>
      </c>
      <c r="U3" s="5" t="inlineStr">
        <is>
          <t>Total Plan Minute</t>
        </is>
      </c>
      <c r="V3" s="5" t="inlineStr">
        <is>
          <t>Plan day</t>
        </is>
      </c>
      <c r="W3" s="5" t="inlineStr">
        <is>
          <t>Completed Day</t>
        </is>
      </c>
      <c r="X3" s="5" t="inlineStr">
        <is>
          <t>Remaining Days</t>
        </is>
      </c>
    </row>
    <row r="4">
      <c r="A4" s="6" t="inlineStr">
        <is>
          <t>JAL</t>
        </is>
      </c>
      <c r="B4" s="7" t="n">
        <v>95069</v>
      </c>
      <c r="C4" s="7" t="n">
        <v>2702931</v>
      </c>
      <c r="D4" s="7" t="n">
        <v>2032733</v>
      </c>
      <c r="E4" s="7" t="n">
        <v>670198</v>
      </c>
      <c r="F4" s="7" t="n">
        <v>1975218</v>
      </c>
      <c r="G4" s="6" t="n">
        <v>-57515</v>
      </c>
      <c r="H4" s="7" t="n">
        <v>95658</v>
      </c>
      <c r="I4" s="7" t="n">
        <v>586383</v>
      </c>
      <c r="J4" s="7" t="n">
        <v>590378</v>
      </c>
      <c r="K4" s="7" t="n">
        <v>100942</v>
      </c>
      <c r="L4" s="6" t="inlineStr">
        <is>
          <t>104.25%</t>
        </is>
      </c>
      <c r="M4" s="7" t="n">
        <v>9565</v>
      </c>
      <c r="N4" s="6" t="n">
        <v>6.13</v>
      </c>
      <c r="O4" s="6" t="n">
        <v>6.21</v>
      </c>
      <c r="P4" s="6" t="n">
        <v>10</v>
      </c>
      <c r="Q4" s="6" t="n">
        <v>10.56</v>
      </c>
      <c r="R4" s="6" t="inlineStr">
        <is>
          <t>68.0%</t>
        </is>
      </c>
      <c r="S4" s="6" t="inlineStr">
        <is>
          <t>71.53%</t>
        </is>
      </c>
      <c r="T4" s="7" t="n">
        <v>12623271</v>
      </c>
      <c r="U4" s="7" t="n">
        <v>12108086</v>
      </c>
      <c r="V4" s="6" t="n">
        <v>26</v>
      </c>
      <c r="W4" s="6" t="n">
        <v>19</v>
      </c>
      <c r="X4" s="6" t="n">
        <v>7</v>
      </c>
    </row>
    <row r="5">
      <c r="A5" s="6" t="inlineStr">
        <is>
          <t>JAL3</t>
        </is>
      </c>
      <c r="B5" s="7" t="n">
        <v>8130</v>
      </c>
      <c r="C5" s="7" t="n">
        <v>320126</v>
      </c>
      <c r="D5" s="7" t="n">
        <v>269300</v>
      </c>
      <c r="E5" s="7" t="n">
        <v>50826</v>
      </c>
      <c r="F5" s="7" t="n">
        <v>233938</v>
      </c>
      <c r="G5" s="6" t="n">
        <v>-35362</v>
      </c>
      <c r="H5" s="7" t="n">
        <v>7369</v>
      </c>
      <c r="I5" s="7" t="n">
        <v>37066</v>
      </c>
      <c r="J5" s="7" t="n">
        <v>37641</v>
      </c>
      <c r="K5" s="7" t="n">
        <v>8427</v>
      </c>
      <c r="L5" s="6" t="inlineStr">
        <is>
          <t>105.96%</t>
        </is>
      </c>
      <c r="M5" s="6" t="n">
        <v>748</v>
      </c>
      <c r="N5" s="6" t="n">
        <v>5.03</v>
      </c>
      <c r="O5" s="6" t="n">
        <v>4.63</v>
      </c>
      <c r="P5" s="6" t="n">
        <v>9.84</v>
      </c>
      <c r="Q5" s="6" t="n">
        <v>9.609999999999999</v>
      </c>
      <c r="R5" s="6" t="inlineStr">
        <is>
          <t>72.0%</t>
        </is>
      </c>
      <c r="S5" s="6" t="inlineStr">
        <is>
          <t>72.78%</t>
        </is>
      </c>
      <c r="T5" s="7" t="n">
        <v>1246859</v>
      </c>
      <c r="U5" s="7" t="n">
        <v>1176708</v>
      </c>
      <c r="V5" s="6" t="n">
        <v>26</v>
      </c>
      <c r="W5" s="6" t="n">
        <v>19</v>
      </c>
      <c r="X5" s="6" t="n">
        <v>7</v>
      </c>
    </row>
    <row r="6">
      <c r="A6" s="6" t="inlineStr">
        <is>
          <t>JFL</t>
        </is>
      </c>
      <c r="B6" s="7" t="n">
        <v>67187</v>
      </c>
      <c r="C6" s="7" t="n">
        <v>2136578</v>
      </c>
      <c r="D6" s="7" t="n">
        <v>1066645</v>
      </c>
      <c r="E6" s="7" t="n">
        <v>1069933</v>
      </c>
      <c r="F6" s="7" t="n">
        <v>1561345</v>
      </c>
      <c r="G6" s="7" t="n">
        <v>494700</v>
      </c>
      <c r="H6" s="7" t="n">
        <v>142140</v>
      </c>
      <c r="I6" s="7" t="n">
        <v>832940</v>
      </c>
      <c r="J6" s="7" t="n">
        <v>450152</v>
      </c>
      <c r="K6" s="7" t="n">
        <v>59839</v>
      </c>
      <c r="L6" s="6" t="inlineStr">
        <is>
          <t>78.1%</t>
        </is>
      </c>
      <c r="M6" s="7" t="n">
        <v>14214</v>
      </c>
      <c r="N6" s="6" t="n">
        <v>5.86</v>
      </c>
      <c r="O6" s="6" t="n">
        <v>6.7</v>
      </c>
      <c r="P6" s="6" t="n">
        <v>10</v>
      </c>
      <c r="Q6" s="6" t="n">
        <v>11.71</v>
      </c>
      <c r="R6" s="6" t="inlineStr">
        <is>
          <t>72.2%</t>
        </is>
      </c>
      <c r="S6" s="6" t="inlineStr">
        <is>
          <t>69.97%</t>
        </is>
      </c>
      <c r="T6" s="7" t="n">
        <v>7146521</v>
      </c>
      <c r="U6" s="7" t="n">
        <v>9149481</v>
      </c>
      <c r="V6" s="6" t="n">
        <v>26</v>
      </c>
      <c r="W6" s="6" t="n">
        <v>19</v>
      </c>
      <c r="X6" s="6" t="n">
        <v>7</v>
      </c>
    </row>
    <row r="7">
      <c r="A7" s="6" t="inlineStr">
        <is>
          <t>JKL</t>
        </is>
      </c>
      <c r="B7" s="7" t="n">
        <v>78916</v>
      </c>
      <c r="C7" s="7" t="n">
        <v>1983163</v>
      </c>
      <c r="D7" s="7" t="n">
        <v>1517827</v>
      </c>
      <c r="E7" s="7" t="n">
        <v>465336</v>
      </c>
      <c r="F7" s="7" t="n">
        <v>1449234</v>
      </c>
      <c r="G7" s="6" t="n">
        <v>-68593</v>
      </c>
      <c r="H7" s="7" t="n">
        <v>68031</v>
      </c>
      <c r="I7" s="7" t="n">
        <v>702079</v>
      </c>
      <c r="J7" s="7" t="n">
        <v>721292</v>
      </c>
      <c r="K7" s="7" t="n">
        <v>92458</v>
      </c>
      <c r="L7" s="6" t="inlineStr">
        <is>
          <t>92.75%</t>
        </is>
      </c>
      <c r="M7" s="7" t="n">
        <v>7559</v>
      </c>
      <c r="N7" s="6" t="n">
        <v>10.32</v>
      </c>
      <c r="O7" s="6" t="n">
        <v>9.140000000000001</v>
      </c>
      <c r="P7" s="6" t="n">
        <v>9</v>
      </c>
      <c r="Q7" s="6" t="n">
        <v>11.77</v>
      </c>
      <c r="R7" s="6" t="inlineStr">
        <is>
          <t>70.7%</t>
        </is>
      </c>
      <c r="S7" s="6" t="inlineStr">
        <is>
          <t>59.36%</t>
        </is>
      </c>
      <c r="T7" s="7" t="n">
        <v>13872938</v>
      </c>
      <c r="U7" s="7" t="n">
        <v>14956094</v>
      </c>
      <c r="V7" s="6" t="n">
        <v>26</v>
      </c>
      <c r="W7" s="6" t="n">
        <v>19</v>
      </c>
      <c r="X7" s="6" t="n">
        <v>7</v>
      </c>
    </row>
    <row r="8">
      <c r="A8" s="6" t="inlineStr">
        <is>
          <t>MFL</t>
        </is>
      </c>
      <c r="B8" s="7" t="n">
        <v>62947</v>
      </c>
      <c r="C8" s="7" t="n">
        <v>1714233</v>
      </c>
      <c r="D8" s="7" t="n">
        <v>1127668</v>
      </c>
      <c r="E8" s="7" t="n">
        <v>586565</v>
      </c>
      <c r="F8" s="7" t="n">
        <v>1252708</v>
      </c>
      <c r="G8" s="7" t="n">
        <v>125040</v>
      </c>
      <c r="H8" s="7" t="n">
        <v>81189</v>
      </c>
      <c r="I8" s="7" t="n">
        <v>797275</v>
      </c>
      <c r="J8" s="7" t="n">
        <v>586666</v>
      </c>
      <c r="K8" s="7" t="n">
        <v>70412</v>
      </c>
      <c r="L8" s="6" t="inlineStr">
        <is>
          <t>85.43%</t>
        </is>
      </c>
      <c r="M8" s="7" t="n">
        <v>8118</v>
      </c>
      <c r="N8" s="6" t="n">
        <v>9.82</v>
      </c>
      <c r="O8" s="6" t="n">
        <v>9.32</v>
      </c>
      <c r="P8" s="6" t="n">
        <v>10</v>
      </c>
      <c r="Q8" s="6" t="n">
        <v>9.25</v>
      </c>
      <c r="R8" s="6" t="inlineStr">
        <is>
          <t>61.8%</t>
        </is>
      </c>
      <c r="S8" s="6" t="inlineStr">
        <is>
          <t>66.03%</t>
        </is>
      </c>
      <c r="T8" s="7" t="n">
        <v>10509865</v>
      </c>
      <c r="U8" s="7" t="n">
        <v>12301592</v>
      </c>
      <c r="V8" s="6" t="n">
        <v>26</v>
      </c>
      <c r="W8" s="6" t="n">
        <v>19</v>
      </c>
      <c r="X8" s="6" t="n">
        <v>7</v>
      </c>
    </row>
    <row r="9">
      <c r="A9" s="6" t="inlineStr">
        <is>
          <t>FFL2</t>
        </is>
      </c>
      <c r="B9" s="7" t="n">
        <v>105981</v>
      </c>
      <c r="C9" s="7" t="n">
        <v>2469446</v>
      </c>
      <c r="D9" s="7" t="n">
        <v>2063533</v>
      </c>
      <c r="E9" s="7" t="n">
        <v>405913</v>
      </c>
      <c r="F9" s="7" t="n">
        <v>1804595</v>
      </c>
      <c r="G9" s="6" t="n">
        <v>-258938</v>
      </c>
      <c r="H9" s="7" t="n">
        <v>63986</v>
      </c>
      <c r="I9" s="7" t="n">
        <v>405031</v>
      </c>
      <c r="J9" s="7" t="n">
        <v>639065</v>
      </c>
      <c r="K9" s="7" t="n">
        <v>117751</v>
      </c>
      <c r="L9" s="6" t="inlineStr">
        <is>
          <t>108.92%</t>
        </is>
      </c>
      <c r="M9" s="7" t="n">
        <v>6398</v>
      </c>
      <c r="N9" s="6" t="n">
        <v>6.33</v>
      </c>
      <c r="O9" s="6" t="n">
        <v>6.03</v>
      </c>
      <c r="P9" s="6" t="n">
        <v>10</v>
      </c>
      <c r="Q9" s="6" t="n">
        <v>11.41</v>
      </c>
      <c r="R9" s="6" t="inlineStr">
        <is>
          <t>64.9%</t>
        </is>
      </c>
      <c r="S9" s="6" t="inlineStr">
        <is>
          <t>67.51%</t>
        </is>
      </c>
      <c r="T9" s="7" t="n">
        <v>12443103</v>
      </c>
      <c r="U9" s="7" t="n">
        <v>11423086</v>
      </c>
      <c r="V9" s="6" t="n">
        <v>26</v>
      </c>
      <c r="W9" s="6" t="n">
        <v>19</v>
      </c>
      <c r="X9" s="6" t="n">
        <v>7</v>
      </c>
    </row>
    <row r="10">
      <c r="A10" s="6" t="inlineStr">
        <is>
          <t>JKL-U2</t>
        </is>
      </c>
      <c r="B10" s="7" t="n">
        <v>125539</v>
      </c>
      <c r="C10" s="7" t="n">
        <v>3762492</v>
      </c>
      <c r="D10" s="7" t="n">
        <v>2355413</v>
      </c>
      <c r="E10" s="7" t="n">
        <v>1407079</v>
      </c>
      <c r="F10" s="7" t="n">
        <v>2749513</v>
      </c>
      <c r="G10" s="7" t="n">
        <v>394100</v>
      </c>
      <c r="H10" s="7" t="n">
        <v>191577</v>
      </c>
      <c r="I10" s="7" t="n">
        <v>1963664</v>
      </c>
      <c r="J10" s="7" t="n">
        <v>1105998</v>
      </c>
      <c r="K10" s="7" t="n">
        <v>140853</v>
      </c>
      <c r="L10" s="6" t="inlineStr">
        <is>
          <t>73.63%</t>
        </is>
      </c>
      <c r="M10" s="7" t="n">
        <v>19157</v>
      </c>
      <c r="N10" s="6" t="n">
        <v>10.25</v>
      </c>
      <c r="O10" s="6" t="n">
        <v>8.81</v>
      </c>
      <c r="P10" s="6" t="n">
        <v>10</v>
      </c>
      <c r="Q10" s="6" t="n">
        <v>10.51</v>
      </c>
      <c r="R10" s="6" t="inlineStr">
        <is>
          <t>65.3%</t>
        </is>
      </c>
      <c r="S10" s="6" t="inlineStr">
        <is>
          <t>67.36%</t>
        </is>
      </c>
      <c r="T10" s="7" t="n">
        <v>20751188</v>
      </c>
      <c r="U10" s="7" t="n">
        <v>28182508</v>
      </c>
      <c r="V10" s="6" t="n">
        <v>26</v>
      </c>
      <c r="W10" s="6" t="n">
        <v>19</v>
      </c>
      <c r="X10" s="6" t="n">
        <v>7</v>
      </c>
    </row>
    <row r="11">
      <c r="A11" s="5" t="inlineStr">
        <is>
          <t>GMT TOTAL:</t>
        </is>
      </c>
      <c r="B11" s="8" t="n">
        <v>543769</v>
      </c>
      <c r="C11" s="8" t="n">
        <v>15088969</v>
      </c>
      <c r="D11" s="8" t="n">
        <v>10433119</v>
      </c>
      <c r="E11" s="8" t="n">
        <v>4655850</v>
      </c>
      <c r="F11" s="8" t="n">
        <v>11026551</v>
      </c>
      <c r="G11" s="8" t="n">
        <v>593432</v>
      </c>
      <c r="H11" s="8" t="n">
        <v>649950</v>
      </c>
      <c r="I11" s="8" t="n">
        <v>5324438</v>
      </c>
      <c r="J11" s="8" t="n">
        <v>4131192</v>
      </c>
      <c r="K11" s="8" t="n">
        <v>590682</v>
      </c>
      <c r="L11" s="5" t="inlineStr">
        <is>
          <t>92.72%</t>
        </is>
      </c>
      <c r="M11" s="8" t="n">
        <v>9394</v>
      </c>
      <c r="N11" s="5" t="n">
        <v>8.15</v>
      </c>
      <c r="O11" s="5" t="n">
        <v>7.26</v>
      </c>
      <c r="P11" s="5" t="n">
        <v>9.869999999999999</v>
      </c>
      <c r="Q11" s="5" t="n">
        <v>10.68</v>
      </c>
      <c r="R11" s="5" t="inlineStr">
        <is>
          <t>67.84%</t>
        </is>
      </c>
      <c r="S11" s="5" t="inlineStr">
        <is>
          <t>67.79%</t>
        </is>
      </c>
      <c r="T11" s="8" t="n">
        <v>75744443</v>
      </c>
      <c r="U11" s="8" t="n">
        <v>84573646</v>
      </c>
      <c r="V11" s="5" t="n">
        <v>26</v>
      </c>
      <c r="W11" s="5" t="n">
        <v>19</v>
      </c>
      <c r="X11" s="5" t="n">
        <v>7</v>
      </c>
    </row>
    <row r="12">
      <c r="A12" s="6" t="inlineStr">
        <is>
          <t>LINGERIE</t>
        </is>
      </c>
      <c r="B12" s="7" t="n">
        <v>172420</v>
      </c>
      <c r="C12" s="7" t="n">
        <v>4334129</v>
      </c>
      <c r="D12" s="7" t="n">
        <v>2841983</v>
      </c>
      <c r="E12" s="7" t="n">
        <v>1492146</v>
      </c>
      <c r="F12" s="7" t="n">
        <v>3167248</v>
      </c>
      <c r="G12" s="7" t="n">
        <v>325265</v>
      </c>
      <c r="H12" s="7" t="n">
        <v>208070</v>
      </c>
      <c r="I12" s="7" t="n">
        <v>751132</v>
      </c>
      <c r="J12" s="7" t="n">
        <v>648299</v>
      </c>
      <c r="K12" s="7" t="n">
        <v>158467</v>
      </c>
      <c r="L12" s="6" t="inlineStr">
        <is>
          <t>93.45%</t>
        </is>
      </c>
      <c r="M12" s="7" t="n">
        <v>19337</v>
      </c>
      <c r="N12" s="6" t="n">
        <v>3.61</v>
      </c>
      <c r="O12" s="6" t="n">
        <v>3.76</v>
      </c>
      <c r="P12" s="6" t="n">
        <v>10.76</v>
      </c>
      <c r="Q12" s="6" t="n">
        <v>10.18</v>
      </c>
      <c r="R12" s="6" t="inlineStr">
        <is>
          <t>78.0%</t>
        </is>
      </c>
      <c r="S12" s="6" t="inlineStr">
        <is>
          <t>82.23%</t>
        </is>
      </c>
      <c r="T12" s="7" t="n">
        <v>10685856</v>
      </c>
      <c r="U12" s="7" t="n">
        <v>11433765</v>
      </c>
      <c r="V12" s="6" t="n">
        <v>26</v>
      </c>
      <c r="W12" s="6" t="n">
        <v>19</v>
      </c>
      <c r="X12" s="6" t="n">
        <v>7</v>
      </c>
    </row>
    <row r="13"/>
    <row r="14"/>
    <row r="15">
      <c r="A15" s="9" t="inlineStr">
        <is>
          <t>Forecast excluding Lingerie:</t>
        </is>
      </c>
    </row>
    <row r="16">
      <c r="A16" s="5" t="inlineStr">
        <is>
          <t>Plan Qty</t>
        </is>
      </c>
      <c r="B16" s="5" t="inlineStr">
        <is>
          <t>Production in Completed days</t>
        </is>
      </c>
      <c r="C16" s="5" t="inlineStr">
        <is>
          <t>Estimated Production/day</t>
        </is>
      </c>
      <c r="D16" s="5" t="inlineStr">
        <is>
          <t>Remaining days Possible Production</t>
        </is>
      </c>
      <c r="E16" s="5" t="inlineStr">
        <is>
          <t>Forecasted production</t>
        </is>
      </c>
      <c r="F16" s="5" t="inlineStr">
        <is>
          <t>Backlog from plan</t>
        </is>
      </c>
    </row>
    <row r="17">
      <c r="A17" s="10" t="n">
        <v>15088969</v>
      </c>
      <c r="B17" s="10" t="n">
        <v>10433119</v>
      </c>
      <c r="C17" s="10" t="n">
        <v>540000</v>
      </c>
      <c r="D17" s="10" t="n">
        <v>3780000</v>
      </c>
      <c r="E17" s="10" t="n">
        <v>14213119</v>
      </c>
      <c r="F17" s="10" t="n">
        <v>875850</v>
      </c>
    </row>
    <row r="18">
      <c r="A18" s="11" t="inlineStr">
        <is>
          <t>-</t>
        </is>
      </c>
      <c r="B18" s="11" t="inlineStr">
        <is>
          <t>-</t>
        </is>
      </c>
      <c r="C18" s="10" t="n">
        <v>575000</v>
      </c>
      <c r="D18" s="10" t="n">
        <v>4025000</v>
      </c>
      <c r="E18" s="10" t="n">
        <v>14458119</v>
      </c>
      <c r="F18" s="10" t="n">
        <v>630850</v>
      </c>
    </row>
    <row r="19">
      <c r="A19" s="11" t="inlineStr">
        <is>
          <t>-</t>
        </is>
      </c>
      <c r="B19" s="11" t="inlineStr">
        <is>
          <t>-</t>
        </is>
      </c>
      <c r="C19" s="10" t="n">
        <v>610000</v>
      </c>
      <c r="D19" s="10" t="n">
        <v>4270000</v>
      </c>
      <c r="E19" s="10" t="n">
        <v>14703119</v>
      </c>
      <c r="F19" s="10" t="n">
        <v>385850</v>
      </c>
    </row>
    <row r="20">
      <c r="A20" s="11" t="inlineStr">
        <is>
          <t>-</t>
        </is>
      </c>
      <c r="B20" s="11" t="inlineStr">
        <is>
          <t>-</t>
        </is>
      </c>
      <c r="C20" s="10" t="n">
        <v>645000</v>
      </c>
      <c r="D20" s="10" t="n">
        <v>4515000</v>
      </c>
      <c r="E20" s="10" t="n">
        <v>14948119</v>
      </c>
      <c r="F20" s="10" t="n">
        <v>140850</v>
      </c>
    </row>
    <row r="21">
      <c r="A21" s="11" t="inlineStr">
        <is>
          <t>-</t>
        </is>
      </c>
      <c r="B21" s="11" t="inlineStr">
        <is>
          <t>-</t>
        </is>
      </c>
      <c r="C21" s="10" t="n">
        <v>680000</v>
      </c>
      <c r="D21" s="10" t="n">
        <v>4760000</v>
      </c>
      <c r="E21" s="10" t="n">
        <v>15193119</v>
      </c>
      <c r="F21" s="11" t="n">
        <v>-104150</v>
      </c>
    </row>
    <row r="22">
      <c r="A22" s="11" t="inlineStr">
        <is>
          <t>-</t>
        </is>
      </c>
      <c r="B22" s="11" t="inlineStr">
        <is>
          <t>-</t>
        </is>
      </c>
      <c r="C22" s="10" t="n">
        <v>715000</v>
      </c>
      <c r="D22" s="10" t="n">
        <v>5005000</v>
      </c>
      <c r="E22" s="10" t="n">
        <v>15438119</v>
      </c>
      <c r="F22" s="11" t="n">
        <v>-349150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Plan Qty</t>
        </is>
      </c>
      <c r="B1" s="5" t="inlineStr">
        <is>
          <t>Production in Completed days</t>
        </is>
      </c>
      <c r="C1" s="5" t="inlineStr">
        <is>
          <t>Estimated Production/day</t>
        </is>
      </c>
      <c r="D1" s="5" t="inlineStr">
        <is>
          <t>Remaining days Possible Production</t>
        </is>
      </c>
      <c r="E1" s="5" t="inlineStr">
        <is>
          <t>Forecasted production</t>
        </is>
      </c>
      <c r="F1" s="5" t="inlineStr">
        <is>
          <t>Backlog from plan</t>
        </is>
      </c>
    </row>
    <row r="2">
      <c r="A2" s="7" t="n">
        <v>15088969</v>
      </c>
      <c r="B2" s="7" t="n">
        <v>10433119</v>
      </c>
      <c r="C2" s="7" t="n">
        <v>540000</v>
      </c>
      <c r="D2" s="7" t="n">
        <v>3780000</v>
      </c>
      <c r="E2" s="7" t="n">
        <v>14213119</v>
      </c>
      <c r="F2" s="7" t="n">
        <v>875850</v>
      </c>
    </row>
    <row r="3">
      <c r="A3" s="6" t="inlineStr">
        <is>
          <t>-</t>
        </is>
      </c>
      <c r="B3" s="6" t="inlineStr">
        <is>
          <t>-</t>
        </is>
      </c>
      <c r="C3" s="7" t="n">
        <v>575000</v>
      </c>
      <c r="D3" s="7" t="n">
        <v>4025000</v>
      </c>
      <c r="E3" s="7" t="n">
        <v>14458119</v>
      </c>
      <c r="F3" s="7" t="n">
        <v>630850</v>
      </c>
    </row>
    <row r="4">
      <c r="A4" s="6" t="inlineStr">
        <is>
          <t>-</t>
        </is>
      </c>
      <c r="B4" s="6" t="inlineStr">
        <is>
          <t>-</t>
        </is>
      </c>
      <c r="C4" s="7" t="n">
        <v>610000</v>
      </c>
      <c r="D4" s="7" t="n">
        <v>4270000</v>
      </c>
      <c r="E4" s="7" t="n">
        <v>14703119</v>
      </c>
      <c r="F4" s="7" t="n">
        <v>385850</v>
      </c>
    </row>
    <row r="5">
      <c r="A5" s="6" t="inlineStr">
        <is>
          <t>-</t>
        </is>
      </c>
      <c r="B5" s="6" t="inlineStr">
        <is>
          <t>-</t>
        </is>
      </c>
      <c r="C5" s="7" t="n">
        <v>645000</v>
      </c>
      <c r="D5" s="7" t="n">
        <v>4515000</v>
      </c>
      <c r="E5" s="7" t="n">
        <v>14948119</v>
      </c>
      <c r="F5" s="7" t="n">
        <v>140850</v>
      </c>
    </row>
    <row r="6">
      <c r="A6" s="6" t="inlineStr">
        <is>
          <t>-</t>
        </is>
      </c>
      <c r="B6" s="6" t="inlineStr">
        <is>
          <t>-</t>
        </is>
      </c>
      <c r="C6" s="7" t="n">
        <v>680000</v>
      </c>
      <c r="D6" s="7" t="n">
        <v>4760000</v>
      </c>
      <c r="E6" s="7" t="n">
        <v>15193119</v>
      </c>
      <c r="F6" s="6" t="n">
        <v>-104150</v>
      </c>
    </row>
    <row r="7">
      <c r="A7" s="6" t="inlineStr">
        <is>
          <t>-</t>
        </is>
      </c>
      <c r="B7" s="6" t="inlineStr">
        <is>
          <t>-</t>
        </is>
      </c>
      <c r="C7" s="7" t="n">
        <v>715000</v>
      </c>
      <c r="D7" s="7" t="n">
        <v>5005000</v>
      </c>
      <c r="E7" s="7" t="n">
        <v>15438119</v>
      </c>
      <c r="F7" s="6" t="n">
        <v>-349150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2025-03-23T05:11:40Z</dcterms:created>
  <dcterms:modified xmlns:dcterms="http://purl.org/dc/terms/" xmlns:xsi="http://www.w3.org/2001/XMLSchema-instance" xsi:type="dcterms:W3CDTF">2025-03-23T05:11:40Z</dcterms:modified>
</cp:coreProperties>
</file>