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  <font>
      <b val="1"/>
      <sz val="16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5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2"/>
  <sheetViews>
    <sheetView workbookViewId="0">
      <selection activeCell="A1" sqref="A1"/>
    </sheetView>
  </sheetViews>
  <sheetFormatPr baseColWidth="8" defaultRowHeight="15"/>
  <cols>
    <col width="11" customWidth="1" min="1" max="1"/>
    <col width="12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>Plan vs Achievement</t>
        </is>
      </c>
    </row>
    <row r="2">
      <c r="A2" s="3" t="inlineStr">
        <is>
          <t xml:space="preserve">Date: </t>
        </is>
      </c>
      <c r="B2" s="4">
        <f>TODAY() - 1</f>
        <v/>
      </c>
    </row>
    <row r="3">
      <c r="A3" s="5" t="inlineStr">
        <is>
          <t>Production Unit</t>
        </is>
      </c>
      <c r="B3" s="5" t="inlineStr">
        <is>
          <t>QC Pass (Pcs)</t>
        </is>
      </c>
      <c r="C3" s="5" t="inlineStr">
        <is>
          <t>Plan (Pcs)</t>
        </is>
      </c>
      <c r="D3" s="5" t="inlineStr">
        <is>
          <t>Accu. QC Pass</t>
        </is>
      </c>
      <c r="E3" s="5" t="inlineStr">
        <is>
          <t>Plan Balance</t>
        </is>
      </c>
      <c r="F3" s="5" t="inlineStr">
        <is>
          <t>Required Prod upto yesterday</t>
        </is>
      </c>
      <c r="G3" s="5" t="inlineStr">
        <is>
          <t>Back Log upto yesterday</t>
        </is>
      </c>
      <c r="H3" s="5" t="inlineStr">
        <is>
          <t>Average Requirement as per Plan</t>
        </is>
      </c>
      <c r="I3" s="5" t="inlineStr">
        <is>
          <t>Average target in minutes</t>
        </is>
      </c>
      <c r="J3" s="5" t="inlineStr">
        <is>
          <t>QC Pass in minutes</t>
        </is>
      </c>
      <c r="K3" s="5" t="inlineStr">
        <is>
          <t>Factory Target</t>
        </is>
      </c>
      <c r="L3" s="5" t="inlineStr">
        <is>
          <t>Plan Achv % (monthly, minute based)</t>
        </is>
      </c>
      <c r="M3" s="5" t="inlineStr">
        <is>
          <t>Required Hr</t>
        </is>
      </c>
      <c r="N3" s="5" t="inlineStr">
        <is>
          <t>Plan SMV</t>
        </is>
      </c>
      <c r="O3" s="5" t="inlineStr">
        <is>
          <t>Produced SMV</t>
        </is>
      </c>
      <c r="P3" s="5" t="inlineStr">
        <is>
          <t>Plan Hr</t>
        </is>
      </c>
      <c r="Q3" s="5" t="inlineStr">
        <is>
          <t>Produced Hr</t>
        </is>
      </c>
      <c r="R3" s="5" t="inlineStr">
        <is>
          <t>Plan Eff%</t>
        </is>
      </c>
      <c r="S3" s="5" t="inlineStr">
        <is>
          <t>Prod. Eff%</t>
        </is>
      </c>
      <c r="T3" s="5" t="inlineStr">
        <is>
          <t>Accu. Produced Minute</t>
        </is>
      </c>
      <c r="U3" s="5" t="inlineStr">
        <is>
          <t>Total Plan Minute</t>
        </is>
      </c>
      <c r="V3" s="5" t="inlineStr">
        <is>
          <t>Plan day</t>
        </is>
      </c>
      <c r="W3" s="5" t="inlineStr">
        <is>
          <t>Completed Day</t>
        </is>
      </c>
      <c r="X3" s="5" t="inlineStr">
        <is>
          <t>Remaining Days</t>
        </is>
      </c>
    </row>
    <row r="4">
      <c r="A4" s="6" t="inlineStr">
        <is>
          <t>JAL</t>
        </is>
      </c>
      <c r="B4" s="7" t="n">
        <v>107638</v>
      </c>
      <c r="C4" s="7" t="n">
        <v>2702931</v>
      </c>
      <c r="D4" s="7" t="n">
        <v>2319650</v>
      </c>
      <c r="E4" s="7" t="n">
        <v>383281</v>
      </c>
      <c r="F4" s="7" t="n">
        <v>2287095</v>
      </c>
      <c r="G4" s="6" t="n">
        <v>-32555</v>
      </c>
      <c r="H4" s="7" t="n">
        <v>98183</v>
      </c>
      <c r="I4" s="7" t="n">
        <v>601861</v>
      </c>
      <c r="J4" s="7" t="n">
        <v>670584</v>
      </c>
      <c r="K4" s="7" t="n">
        <v>108539</v>
      </c>
      <c r="L4" s="6" t="inlineStr">
        <is>
          <t>103.07%</t>
        </is>
      </c>
      <c r="M4" s="7" t="n">
        <v>9818</v>
      </c>
      <c r="N4" s="6" t="n">
        <v>6.13</v>
      </c>
      <c r="O4" s="6" t="n">
        <v>6.23</v>
      </c>
      <c r="P4" s="6" t="n">
        <v>10</v>
      </c>
      <c r="Q4" s="6" t="n">
        <v>10.43</v>
      </c>
      <c r="R4" s="6" t="inlineStr">
        <is>
          <t>68.0%</t>
        </is>
      </c>
      <c r="S4" s="6" t="inlineStr">
        <is>
          <t>71.45%</t>
        </is>
      </c>
      <c r="T4" s="7" t="n">
        <v>14451419</v>
      </c>
      <c r="U4" s="7" t="n">
        <v>14019892</v>
      </c>
      <c r="V4" s="6" t="n">
        <v>26</v>
      </c>
      <c r="W4" s="6" t="n">
        <v>22</v>
      </c>
      <c r="X4" s="6" t="n">
        <v>4</v>
      </c>
    </row>
    <row r="5">
      <c r="A5" s="6" t="inlineStr">
        <is>
          <t>JAL3</t>
        </is>
      </c>
      <c r="B5" s="7" t="n">
        <v>16875</v>
      </c>
      <c r="C5" s="7" t="n">
        <v>320126</v>
      </c>
      <c r="D5" s="7" t="n">
        <v>303495</v>
      </c>
      <c r="E5" s="7" t="n">
        <v>16631</v>
      </c>
      <c r="F5" s="7" t="n">
        <v>270875</v>
      </c>
      <c r="G5" s="6" t="n">
        <v>-32620</v>
      </c>
      <c r="H5" s="7" t="n">
        <v>6701</v>
      </c>
      <c r="I5" s="7" t="n">
        <v>33706</v>
      </c>
      <c r="J5" s="7" t="n">
        <v>81675</v>
      </c>
      <c r="K5" s="7" t="n">
        <v>15395</v>
      </c>
      <c r="L5" s="6" t="inlineStr">
        <is>
          <t>107.81%</t>
        </is>
      </c>
      <c r="M5" s="6" t="n">
        <v>680</v>
      </c>
      <c r="N5" s="6" t="n">
        <v>5.03</v>
      </c>
      <c r="O5" s="6" t="n">
        <v>4.84</v>
      </c>
      <c r="P5" s="6" t="n">
        <v>9.84</v>
      </c>
      <c r="Q5" s="6" t="n">
        <v>9.66</v>
      </c>
      <c r="R5" s="6" t="inlineStr">
        <is>
          <t>72.0%</t>
        </is>
      </c>
      <c r="S5" s="6" t="inlineStr">
        <is>
          <t>73.2%</t>
        </is>
      </c>
      <c r="T5" s="7" t="n">
        <v>1468915</v>
      </c>
      <c r="U5" s="7" t="n">
        <v>1362501</v>
      </c>
      <c r="V5" s="6" t="n">
        <v>26</v>
      </c>
      <c r="W5" s="6" t="n">
        <v>22</v>
      </c>
      <c r="X5" s="6" t="n">
        <v>4</v>
      </c>
    </row>
    <row r="6">
      <c r="A6" s="6" t="inlineStr">
        <is>
          <t>JFL</t>
        </is>
      </c>
      <c r="B6" s="7" t="n">
        <v>79724</v>
      </c>
      <c r="C6" s="7" t="n">
        <v>2136578</v>
      </c>
      <c r="D6" s="7" t="n">
        <v>1272065</v>
      </c>
      <c r="E6" s="7" t="n">
        <v>864513</v>
      </c>
      <c r="F6" s="7" t="n">
        <v>1807873</v>
      </c>
      <c r="G6" s="7" t="n">
        <v>535808</v>
      </c>
      <c r="H6" s="7" t="n">
        <v>188847</v>
      </c>
      <c r="I6" s="7" t="n">
        <v>1106643</v>
      </c>
      <c r="J6" s="7" t="n">
        <v>522989</v>
      </c>
      <c r="K6" s="7" t="n">
        <v>67078</v>
      </c>
      <c r="L6" s="6" t="inlineStr">
        <is>
          <t>78.76%</t>
        </is>
      </c>
      <c r="M6" s="7" t="n">
        <v>18884</v>
      </c>
      <c r="N6" s="6" t="n">
        <v>5.86</v>
      </c>
      <c r="O6" s="6" t="n">
        <v>6.56</v>
      </c>
      <c r="P6" s="6" t="n">
        <v>10</v>
      </c>
      <c r="Q6" s="6" t="n">
        <v>11.75</v>
      </c>
      <c r="R6" s="6" t="inlineStr">
        <is>
          <t>72.2%</t>
        </is>
      </c>
      <c r="S6" s="6" t="inlineStr">
        <is>
          <t>70.52%</t>
        </is>
      </c>
      <c r="T6" s="7" t="n">
        <v>8344746</v>
      </c>
      <c r="U6" s="7" t="n">
        <v>10594135</v>
      </c>
      <c r="V6" s="6" t="n">
        <v>26</v>
      </c>
      <c r="W6" s="6" t="n">
        <v>22</v>
      </c>
      <c r="X6" s="6" t="n">
        <v>4</v>
      </c>
    </row>
    <row r="7">
      <c r="A7" s="6" t="inlineStr">
        <is>
          <t>JKL</t>
        </is>
      </c>
      <c r="B7" s="7" t="n">
        <v>80522</v>
      </c>
      <c r="C7" s="7" t="n">
        <v>1983163</v>
      </c>
      <c r="D7" s="7" t="n">
        <v>1768627</v>
      </c>
      <c r="E7" s="7" t="n">
        <v>214536</v>
      </c>
      <c r="F7" s="7" t="n">
        <v>1678061</v>
      </c>
      <c r="G7" s="6" t="n">
        <v>-90566</v>
      </c>
      <c r="H7" s="7" t="n">
        <v>59011</v>
      </c>
      <c r="I7" s="7" t="n">
        <v>608993</v>
      </c>
      <c r="J7" s="7" t="n">
        <v>747244</v>
      </c>
      <c r="K7" s="7" t="n">
        <v>96894</v>
      </c>
      <c r="L7" s="6" t="inlineStr">
        <is>
          <t>94.77%</t>
        </is>
      </c>
      <c r="M7" s="7" t="n">
        <v>6556</v>
      </c>
      <c r="N7" s="6" t="n">
        <v>10.32</v>
      </c>
      <c r="O7" s="6" t="n">
        <v>9.279999999999999</v>
      </c>
      <c r="P7" s="6" t="n">
        <v>9</v>
      </c>
      <c r="Q7" s="6" t="n">
        <v>12.05</v>
      </c>
      <c r="R7" s="6" t="inlineStr">
        <is>
          <t>70.7%</t>
        </is>
      </c>
      <c r="S7" s="6" t="inlineStr">
        <is>
          <t>58.8%</t>
        </is>
      </c>
      <c r="T7" s="7" t="n">
        <v>16412858</v>
      </c>
      <c r="U7" s="7" t="n">
        <v>17317589</v>
      </c>
      <c r="V7" s="6" t="n">
        <v>26</v>
      </c>
      <c r="W7" s="6" t="n">
        <v>22</v>
      </c>
      <c r="X7" s="6" t="n">
        <v>4</v>
      </c>
    </row>
    <row r="8">
      <c r="A8" s="6" t="inlineStr">
        <is>
          <t>MFL</t>
        </is>
      </c>
      <c r="B8" s="7" t="n">
        <v>64994</v>
      </c>
      <c r="C8" s="7" t="n">
        <v>1714233</v>
      </c>
      <c r="D8" s="7" t="n">
        <v>1321203</v>
      </c>
      <c r="E8" s="7" t="n">
        <v>393030</v>
      </c>
      <c r="F8" s="7" t="n">
        <v>1450504</v>
      </c>
      <c r="G8" s="7" t="n">
        <v>129301</v>
      </c>
      <c r="H8" s="7" t="n">
        <v>91604</v>
      </c>
      <c r="I8" s="7" t="n">
        <v>899551</v>
      </c>
      <c r="J8" s="7" t="n">
        <v>601844</v>
      </c>
      <c r="K8" s="7" t="n">
        <v>74278</v>
      </c>
      <c r="L8" s="6" t="inlineStr">
        <is>
          <t>85.89%</t>
        </is>
      </c>
      <c r="M8" s="7" t="n">
        <v>9160</v>
      </c>
      <c r="N8" s="6" t="n">
        <v>9.82</v>
      </c>
      <c r="O8" s="6" t="n">
        <v>9.26</v>
      </c>
      <c r="P8" s="6" t="n">
        <v>10</v>
      </c>
      <c r="Q8" s="6" t="n">
        <v>9.35</v>
      </c>
      <c r="R8" s="6" t="inlineStr">
        <is>
          <t>61.8%</t>
        </is>
      </c>
      <c r="S8" s="6" t="inlineStr">
        <is>
          <t>65.5%</t>
        </is>
      </c>
      <c r="T8" s="7" t="n">
        <v>12234339</v>
      </c>
      <c r="U8" s="7" t="n">
        <v>14243949</v>
      </c>
      <c r="V8" s="6" t="n">
        <v>26</v>
      </c>
      <c r="W8" s="6" t="n">
        <v>22</v>
      </c>
      <c r="X8" s="6" t="n">
        <v>4</v>
      </c>
    </row>
    <row r="9">
      <c r="A9" s="6" t="inlineStr">
        <is>
          <t>FFL2</t>
        </is>
      </c>
      <c r="B9" s="7" t="n">
        <v>97860</v>
      </c>
      <c r="C9" s="7" t="n">
        <v>2469446</v>
      </c>
      <c r="D9" s="7" t="n">
        <v>2374688</v>
      </c>
      <c r="E9" s="7" t="n">
        <v>94758</v>
      </c>
      <c r="F9" s="7" t="n">
        <v>2089531</v>
      </c>
      <c r="G9" s="6" t="n">
        <v>-285157</v>
      </c>
      <c r="H9" s="7" t="n">
        <v>38523</v>
      </c>
      <c r="I9" s="7" t="n">
        <v>243850</v>
      </c>
      <c r="J9" s="7" t="n">
        <v>586181</v>
      </c>
      <c r="K9" s="7" t="n">
        <v>108633</v>
      </c>
      <c r="L9" s="6" t="inlineStr">
        <is>
          <t>107.54%</t>
        </is>
      </c>
      <c r="M9" s="7" t="n">
        <v>3852</v>
      </c>
      <c r="N9" s="6" t="n">
        <v>6.33</v>
      </c>
      <c r="O9" s="6" t="n">
        <v>5.99</v>
      </c>
      <c r="P9" s="6" t="n">
        <v>10</v>
      </c>
      <c r="Q9" s="6" t="n">
        <v>11.18</v>
      </c>
      <c r="R9" s="6" t="inlineStr">
        <is>
          <t>64.9%</t>
        </is>
      </c>
      <c r="S9" s="6" t="inlineStr">
        <is>
          <t>67.8%</t>
        </is>
      </c>
      <c r="T9" s="7" t="n">
        <v>14224381</v>
      </c>
      <c r="U9" s="7" t="n">
        <v>13226731</v>
      </c>
      <c r="V9" s="6" t="n">
        <v>26</v>
      </c>
      <c r="W9" s="6" t="n">
        <v>22</v>
      </c>
      <c r="X9" s="6" t="n">
        <v>4</v>
      </c>
    </row>
    <row r="10">
      <c r="A10" s="6" t="inlineStr">
        <is>
          <t>JKL-U2</t>
        </is>
      </c>
      <c r="B10" s="7" t="n">
        <v>118302</v>
      </c>
      <c r="C10" s="7" t="n">
        <v>3762492</v>
      </c>
      <c r="D10" s="7" t="n">
        <v>2708912</v>
      </c>
      <c r="E10" s="7" t="n">
        <v>1053580</v>
      </c>
      <c r="F10" s="7" t="n">
        <v>3183647</v>
      </c>
      <c r="G10" s="7" t="n">
        <v>474735</v>
      </c>
      <c r="H10" s="7" t="n">
        <v>234376</v>
      </c>
      <c r="I10" s="7" t="n">
        <v>2402354</v>
      </c>
      <c r="J10" s="7" t="n">
        <v>1045789</v>
      </c>
      <c r="K10" s="7" t="n">
        <v>130951</v>
      </c>
      <c r="L10" s="6" t="inlineStr">
        <is>
          <t>73.38%</t>
        </is>
      </c>
      <c r="M10" s="7" t="n">
        <v>23437</v>
      </c>
      <c r="N10" s="6" t="n">
        <v>10.25</v>
      </c>
      <c r="O10" s="6" t="n">
        <v>8.84</v>
      </c>
      <c r="P10" s="6" t="n">
        <v>10</v>
      </c>
      <c r="Q10" s="6" t="n">
        <v>10.35</v>
      </c>
      <c r="R10" s="6" t="inlineStr">
        <is>
          <t>65.3%</t>
        </is>
      </c>
      <c r="S10" s="6" t="inlineStr">
        <is>
          <t>66.47%</t>
        </is>
      </c>
      <c r="T10" s="7" t="n">
        <v>23946782</v>
      </c>
      <c r="U10" s="7" t="n">
        <v>32632381</v>
      </c>
      <c r="V10" s="6" t="n">
        <v>26</v>
      </c>
      <c r="W10" s="6" t="n">
        <v>22</v>
      </c>
      <c r="X10" s="6" t="n">
        <v>4</v>
      </c>
    </row>
    <row r="11">
      <c r="A11" s="5" t="inlineStr">
        <is>
          <t>GMT TOTAL:</t>
        </is>
      </c>
      <c r="B11" s="8" t="n">
        <v>565915</v>
      </c>
      <c r="C11" s="8" t="n">
        <v>15088969</v>
      </c>
      <c r="D11" s="8" t="n">
        <v>12068640</v>
      </c>
      <c r="E11" s="8" t="n">
        <v>3020329</v>
      </c>
      <c r="F11" s="8" t="n">
        <v>12767586</v>
      </c>
      <c r="G11" s="8" t="n">
        <v>698946</v>
      </c>
      <c r="H11" s="8" t="n">
        <v>717245</v>
      </c>
      <c r="I11" s="8" t="n">
        <v>5896958</v>
      </c>
      <c r="J11" s="8" t="n">
        <v>4256306</v>
      </c>
      <c r="K11" s="8" t="n">
        <v>601768</v>
      </c>
      <c r="L11" s="5" t="inlineStr">
        <is>
          <t>93.03%</t>
        </is>
      </c>
      <c r="M11" s="8" t="n">
        <v>10341</v>
      </c>
      <c r="N11" s="5" t="n">
        <v>8.15</v>
      </c>
      <c r="O11" s="5" t="n">
        <v>7.28</v>
      </c>
      <c r="P11" s="5" t="n">
        <v>9.869999999999999</v>
      </c>
      <c r="Q11" s="5" t="n">
        <v>10.68</v>
      </c>
      <c r="R11" s="5" t="inlineStr">
        <is>
          <t>67.84%</t>
        </is>
      </c>
      <c r="S11" s="5" t="inlineStr">
        <is>
          <t>67.67%</t>
        </is>
      </c>
      <c r="T11" s="8" t="n">
        <v>87859699</v>
      </c>
      <c r="U11" s="8" t="n">
        <v>97927384</v>
      </c>
      <c r="V11" s="5" t="n">
        <v>26</v>
      </c>
      <c r="W11" s="5" t="n">
        <v>22</v>
      </c>
      <c r="X11" s="5" t="n">
        <v>4</v>
      </c>
    </row>
    <row r="12">
      <c r="A12" s="6" t="inlineStr">
        <is>
          <t>LINGERIE</t>
        </is>
      </c>
      <c r="B12" s="7" t="n">
        <v>159120</v>
      </c>
      <c r="C12" s="7" t="n">
        <v>4334129</v>
      </c>
      <c r="D12" s="7" t="n">
        <v>3437289</v>
      </c>
      <c r="E12" s="7" t="n">
        <v>896840</v>
      </c>
      <c r="F12" s="7" t="n">
        <v>3667339</v>
      </c>
      <c r="G12" s="7" t="n">
        <v>230050</v>
      </c>
      <c r="H12" s="7" t="n">
        <v>211192</v>
      </c>
      <c r="I12" s="7" t="n">
        <v>762403</v>
      </c>
      <c r="J12" s="7" t="n">
        <v>593517</v>
      </c>
      <c r="K12" s="7" t="n">
        <v>147077</v>
      </c>
      <c r="L12" s="6" t="inlineStr">
        <is>
          <t>96.84%</t>
        </is>
      </c>
      <c r="M12" s="7" t="n">
        <v>19627</v>
      </c>
      <c r="N12" s="6" t="n">
        <v>3.61</v>
      </c>
      <c r="O12" s="6" t="n">
        <v>3.73</v>
      </c>
      <c r="P12" s="6" t="n">
        <v>10.76</v>
      </c>
      <c r="Q12" s="6" t="n">
        <v>10.29</v>
      </c>
      <c r="R12" s="6" t="inlineStr">
        <is>
          <t>78.0%</t>
        </is>
      </c>
      <c r="S12" s="6" t="inlineStr">
        <is>
          <t>82.09%</t>
        </is>
      </c>
      <c r="T12" s="7" t="n">
        <v>12821087</v>
      </c>
      <c r="U12" s="7" t="n">
        <v>13239093</v>
      </c>
      <c r="V12" s="6" t="n">
        <v>26</v>
      </c>
      <c r="W12" s="6" t="n">
        <v>22</v>
      </c>
      <c r="X12" s="6" t="n">
        <v>4</v>
      </c>
    </row>
    <row r="13"/>
    <row r="14"/>
    <row r="15">
      <c r="A15" s="9" t="inlineStr">
        <is>
          <t>Forecast excluding Lingerie:</t>
        </is>
      </c>
    </row>
    <row r="16">
      <c r="A16" s="5" t="inlineStr">
        <is>
          <t>Plan Qty</t>
        </is>
      </c>
      <c r="B16" s="5" t="inlineStr">
        <is>
          <t>Production in Completed days</t>
        </is>
      </c>
      <c r="C16" s="5" t="inlineStr">
        <is>
          <t>Estimated Production/day</t>
        </is>
      </c>
      <c r="D16" s="5" t="inlineStr">
        <is>
          <t>Remaining days Possible Production</t>
        </is>
      </c>
      <c r="E16" s="5" t="inlineStr">
        <is>
          <t>Forecasted production</t>
        </is>
      </c>
      <c r="F16" s="5" t="inlineStr">
        <is>
          <t>Backlog from plan</t>
        </is>
      </c>
    </row>
    <row r="17">
      <c r="A17" s="10" t="n">
        <v>15088969</v>
      </c>
      <c r="B17" s="10" t="n">
        <v>12068640</v>
      </c>
      <c r="C17" s="10" t="n">
        <v>560000</v>
      </c>
      <c r="D17" s="10" t="n">
        <v>2240000</v>
      </c>
      <c r="E17" s="10" t="n">
        <v>14308640</v>
      </c>
      <c r="F17" s="10" t="n">
        <v>780329</v>
      </c>
    </row>
    <row r="18">
      <c r="A18" s="11" t="inlineStr">
        <is>
          <t>-</t>
        </is>
      </c>
      <c r="B18" s="11" t="inlineStr">
        <is>
          <t>-</t>
        </is>
      </c>
      <c r="C18" s="10" t="n">
        <v>595000</v>
      </c>
      <c r="D18" s="10" t="n">
        <v>2380000</v>
      </c>
      <c r="E18" s="10" t="n">
        <v>14448640</v>
      </c>
      <c r="F18" s="10" t="n">
        <v>640329</v>
      </c>
    </row>
    <row r="19">
      <c r="A19" s="11" t="inlineStr">
        <is>
          <t>-</t>
        </is>
      </c>
      <c r="B19" s="11" t="inlineStr">
        <is>
          <t>-</t>
        </is>
      </c>
      <c r="C19" s="10" t="n">
        <v>630000</v>
      </c>
      <c r="D19" s="10" t="n">
        <v>2520000</v>
      </c>
      <c r="E19" s="10" t="n">
        <v>14588640</v>
      </c>
      <c r="F19" s="10" t="n">
        <v>500329</v>
      </c>
    </row>
    <row r="20">
      <c r="A20" s="11" t="inlineStr">
        <is>
          <t>-</t>
        </is>
      </c>
      <c r="B20" s="11" t="inlineStr">
        <is>
          <t>-</t>
        </is>
      </c>
      <c r="C20" s="10" t="n">
        <v>665000</v>
      </c>
      <c r="D20" s="10" t="n">
        <v>2660000</v>
      </c>
      <c r="E20" s="10" t="n">
        <v>14728640</v>
      </c>
      <c r="F20" s="10" t="n">
        <v>360329</v>
      </c>
    </row>
    <row r="21">
      <c r="A21" s="11" t="inlineStr">
        <is>
          <t>-</t>
        </is>
      </c>
      <c r="B21" s="11" t="inlineStr">
        <is>
          <t>-</t>
        </is>
      </c>
      <c r="C21" s="10" t="n">
        <v>700000</v>
      </c>
      <c r="D21" s="10" t="n">
        <v>2800000</v>
      </c>
      <c r="E21" s="10" t="n">
        <v>14868640</v>
      </c>
      <c r="F21" s="10" t="n">
        <v>220329</v>
      </c>
    </row>
    <row r="22">
      <c r="A22" s="11" t="inlineStr">
        <is>
          <t>-</t>
        </is>
      </c>
      <c r="B22" s="11" t="inlineStr">
        <is>
          <t>-</t>
        </is>
      </c>
      <c r="C22" s="10" t="n">
        <v>735000</v>
      </c>
      <c r="D22" s="10" t="n">
        <v>2940000</v>
      </c>
      <c r="E22" s="10" t="n">
        <v>15008640</v>
      </c>
      <c r="F22" s="10" t="n">
        <v>80329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Plan Qty</t>
        </is>
      </c>
      <c r="B1" s="5" t="inlineStr">
        <is>
          <t>Production in Completed days</t>
        </is>
      </c>
      <c r="C1" s="5" t="inlineStr">
        <is>
          <t>Estimated Production/day</t>
        </is>
      </c>
      <c r="D1" s="5" t="inlineStr">
        <is>
          <t>Remaining days Possible Production</t>
        </is>
      </c>
      <c r="E1" s="5" t="inlineStr">
        <is>
          <t>Forecasted production</t>
        </is>
      </c>
      <c r="F1" s="5" t="inlineStr">
        <is>
          <t>Backlog from plan</t>
        </is>
      </c>
    </row>
    <row r="2">
      <c r="A2" s="7" t="n">
        <v>15088969</v>
      </c>
      <c r="B2" s="7" t="n">
        <v>12068640</v>
      </c>
      <c r="C2" s="7" t="n">
        <v>560000</v>
      </c>
      <c r="D2" s="7" t="n">
        <v>2240000</v>
      </c>
      <c r="E2" s="7" t="n">
        <v>14308640</v>
      </c>
      <c r="F2" s="7" t="n">
        <v>780329</v>
      </c>
    </row>
    <row r="3">
      <c r="A3" s="6" t="inlineStr">
        <is>
          <t>-</t>
        </is>
      </c>
      <c r="B3" s="6" t="inlineStr">
        <is>
          <t>-</t>
        </is>
      </c>
      <c r="C3" s="7" t="n">
        <v>595000</v>
      </c>
      <c r="D3" s="7" t="n">
        <v>2380000</v>
      </c>
      <c r="E3" s="7" t="n">
        <v>14448640</v>
      </c>
      <c r="F3" s="7" t="n">
        <v>640329</v>
      </c>
    </row>
    <row r="4">
      <c r="A4" s="6" t="inlineStr">
        <is>
          <t>-</t>
        </is>
      </c>
      <c r="B4" s="6" t="inlineStr">
        <is>
          <t>-</t>
        </is>
      </c>
      <c r="C4" s="7" t="n">
        <v>630000</v>
      </c>
      <c r="D4" s="7" t="n">
        <v>2520000</v>
      </c>
      <c r="E4" s="7" t="n">
        <v>14588640</v>
      </c>
      <c r="F4" s="7" t="n">
        <v>500329</v>
      </c>
    </row>
    <row r="5">
      <c r="A5" s="6" t="inlineStr">
        <is>
          <t>-</t>
        </is>
      </c>
      <c r="B5" s="6" t="inlineStr">
        <is>
          <t>-</t>
        </is>
      </c>
      <c r="C5" s="7" t="n">
        <v>665000</v>
      </c>
      <c r="D5" s="7" t="n">
        <v>2660000</v>
      </c>
      <c r="E5" s="7" t="n">
        <v>14728640</v>
      </c>
      <c r="F5" s="7" t="n">
        <v>360329</v>
      </c>
    </row>
    <row r="6">
      <c r="A6" s="6" t="inlineStr">
        <is>
          <t>-</t>
        </is>
      </c>
      <c r="B6" s="6" t="inlineStr">
        <is>
          <t>-</t>
        </is>
      </c>
      <c r="C6" s="7" t="n">
        <v>700000</v>
      </c>
      <c r="D6" s="7" t="n">
        <v>2800000</v>
      </c>
      <c r="E6" s="7" t="n">
        <v>14868640</v>
      </c>
      <c r="F6" s="7" t="n">
        <v>220329</v>
      </c>
    </row>
    <row r="7">
      <c r="A7" s="6" t="inlineStr">
        <is>
          <t>-</t>
        </is>
      </c>
      <c r="B7" s="6" t="inlineStr">
        <is>
          <t>-</t>
        </is>
      </c>
      <c r="C7" s="7" t="n">
        <v>735000</v>
      </c>
      <c r="D7" s="7" t="n">
        <v>2940000</v>
      </c>
      <c r="E7" s="7" t="n">
        <v>15008640</v>
      </c>
      <c r="F7" s="7" t="n">
        <v>80329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2025-03-25T05:38:10Z</dcterms:created>
  <dcterms:modified xmlns:dcterms="http://purl.org/dc/terms/" xmlns:xsi="http://www.w3.org/2001/XMLSchema-instance" xsi:type="dcterms:W3CDTF">2025-03-25T05:38:10Z</dcterms:modified>
</cp:coreProperties>
</file>