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oduction-Follow-up" sheetId="1" state="visible" r:id="rId1"/>
    <sheet name="Forecas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DD/MM/YYYY"/>
  </numFmts>
  <fonts count="5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name val="Calibri"/>
      <color theme="1"/>
      <sz val="11"/>
    </font>
    <font>
      <b val="1"/>
      <u val="single"/>
    </font>
  </fonts>
  <fills count="3">
    <fill>
      <patternFill/>
    </fill>
    <fill>
      <patternFill patternType="gray125"/>
    </fill>
    <fill>
      <patternFill patternType="solid">
        <fgColor rgb="FF1b770b"/>
        <bgColor rgb="00FFFF00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/>
    <border>
      <left style="thin">
        <color rgb="FFa4a4a4"/>
      </left>
      <right style="thin">
        <color rgb="FFa4a4a4"/>
      </right>
      <top style="double"/>
      <bottom style="double"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164" fontId="1" fillId="0" borderId="0" pivotButton="0" quotePrefix="0" xfId="0"/>
    <xf numFmtId="0" fontId="2" fillId="2" borderId="3" applyAlignment="1" pivotButton="0" quotePrefix="0" xfId="0">
      <alignment horizontal="center" vertical="center" wrapText="1"/>
    </xf>
    <xf numFmtId="0" fontId="0" fillId="0" borderId="4" pivotButton="0" quotePrefix="0" xfId="0"/>
    <xf numFmtId="3" fontId="0" fillId="0" borderId="4" pivotButton="0" quotePrefix="0" xfId="0"/>
    <xf numFmtId="3" fontId="2" fillId="2" borderId="3" applyAlignment="1" pivotButton="0" quotePrefix="0" xfId="0">
      <alignment horizontal="center" vertical="center" wrapText="1"/>
    </xf>
    <xf numFmtId="0" fontId="4" fillId="0" borderId="0" pivotButton="0" quotePrefix="0" xfId="0"/>
    <xf numFmtId="3" fontId="3" fillId="0" borderId="4" pivotButton="0" quotePrefix="0" xfId="0"/>
    <xf numFmtId="0" fontId="3" fillId="0" borderId="4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20"/>
  <sheetViews>
    <sheetView workbookViewId="0">
      <selection activeCell="A1" sqref="A1"/>
    </sheetView>
  </sheetViews>
  <sheetFormatPr baseColWidth="8" defaultRowHeight="15"/>
  <cols>
    <col width="11" customWidth="1" min="1" max="1"/>
    <col width="11" customWidth="1" min="2" max="2"/>
    <col width="11" customWidth="1" min="3" max="3"/>
    <col width="11" customWidth="1" min="4" max="4"/>
    <col width="11" customWidth="1" min="5" max="5"/>
    <col width="11" customWidth="1" min="6" max="6"/>
    <col width="11" customWidth="1" min="8" max="8"/>
    <col width="11" customWidth="1" min="9" max="9"/>
    <col width="11" customWidth="1" min="10" max="10"/>
    <col width="11" customWidth="1" min="20" max="20"/>
    <col width="11" customWidth="1" min="21" max="21"/>
  </cols>
  <sheetData>
    <row r="1">
      <c r="A1" s="2" t="inlineStr">
        <is>
          <t xml:space="preserve">Date: </t>
        </is>
      </c>
      <c r="B1" s="3">
        <f>TODAY() - 1</f>
        <v/>
      </c>
    </row>
    <row r="2">
      <c r="A2" s="4" t="inlineStr">
        <is>
          <t>Production Unit</t>
        </is>
      </c>
      <c r="B2" s="4" t="inlineStr">
        <is>
          <t>QC Pass (Pcs)</t>
        </is>
      </c>
      <c r="C2" s="4" t="inlineStr">
        <is>
          <t>Plan (Pcs)</t>
        </is>
      </c>
      <c r="D2" s="4" t="inlineStr">
        <is>
          <t>Accu. QC Pass</t>
        </is>
      </c>
      <c r="E2" s="4" t="inlineStr">
        <is>
          <t>Plan Balance</t>
        </is>
      </c>
      <c r="F2" s="4" t="inlineStr">
        <is>
          <t>Required Prod upto yesterday</t>
        </is>
      </c>
      <c r="G2" s="4" t="inlineStr">
        <is>
          <t>Back Log upto yesterday</t>
        </is>
      </c>
      <c r="H2" s="4" t="inlineStr">
        <is>
          <t>Average Requirement as per Plan</t>
        </is>
      </c>
      <c r="I2" s="4" t="inlineStr">
        <is>
          <t>Average target in minutes</t>
        </is>
      </c>
      <c r="J2" s="4" t="inlineStr">
        <is>
          <t>QC Pass in minutes</t>
        </is>
      </c>
      <c r="K2" s="4" t="inlineStr">
        <is>
          <t>Factory Target</t>
        </is>
      </c>
      <c r="L2" s="4" t="inlineStr">
        <is>
          <t>Plan Achv % (monthly, minute based)</t>
        </is>
      </c>
      <c r="M2" s="4" t="inlineStr">
        <is>
          <t>Required Hr</t>
        </is>
      </c>
      <c r="N2" s="4" t="inlineStr">
        <is>
          <t>Plan SMV</t>
        </is>
      </c>
      <c r="O2" s="4" t="inlineStr">
        <is>
          <t>Produced SMV</t>
        </is>
      </c>
      <c r="P2" s="4" t="inlineStr">
        <is>
          <t>Plan Hr</t>
        </is>
      </c>
      <c r="Q2" s="4" t="inlineStr">
        <is>
          <t>Produced Hr</t>
        </is>
      </c>
      <c r="R2" s="4" t="inlineStr">
        <is>
          <t>Plan Eff%</t>
        </is>
      </c>
      <c r="S2" s="4" t="inlineStr">
        <is>
          <t>Prod. Eff%</t>
        </is>
      </c>
      <c r="T2" s="4" t="inlineStr">
        <is>
          <t>Accu. Produced Minute</t>
        </is>
      </c>
      <c r="U2" s="4" t="inlineStr">
        <is>
          <t>Total Plan Minute</t>
        </is>
      </c>
      <c r="V2" s="4" t="inlineStr">
        <is>
          <t>Plan day</t>
        </is>
      </c>
      <c r="W2" s="4" t="inlineStr">
        <is>
          <t>Completed Day</t>
        </is>
      </c>
      <c r="X2" s="4" t="inlineStr">
        <is>
          <t>Remaining Days</t>
        </is>
      </c>
    </row>
    <row r="3">
      <c r="A3" s="5" t="inlineStr">
        <is>
          <t>JAL</t>
        </is>
      </c>
      <c r="B3" s="6" t="n">
        <v>93500</v>
      </c>
      <c r="C3" s="6" t="n">
        <v>2528090</v>
      </c>
      <c r="D3" s="6" t="n">
        <v>1178689</v>
      </c>
      <c r="E3" s="6" t="n">
        <v>1349401</v>
      </c>
      <c r="F3" s="6" t="n">
        <v>1217228</v>
      </c>
      <c r="G3" s="6" t="n">
        <v>38539</v>
      </c>
      <c r="H3" s="6" t="n">
        <v>96193</v>
      </c>
      <c r="I3" s="6" t="n">
        <v>679122</v>
      </c>
      <c r="J3" s="6" t="n">
        <v>631125</v>
      </c>
      <c r="K3" s="6" t="n">
        <v>93655</v>
      </c>
      <c r="L3" s="5" t="inlineStr">
        <is>
          <t>92.58%</t>
        </is>
      </c>
      <c r="M3" s="6" t="n">
        <v>9213</v>
      </c>
      <c r="N3" s="5" t="n">
        <v>7.06</v>
      </c>
      <c r="O3" s="5" t="n">
        <v>6.75</v>
      </c>
      <c r="P3" s="5" t="n">
        <v>10.44</v>
      </c>
      <c r="Q3" s="5" t="n">
        <v>10.36</v>
      </c>
      <c r="R3" s="5" t="inlineStr">
        <is>
          <t>66.0%</t>
        </is>
      </c>
      <c r="S3" s="5" t="inlineStr">
        <is>
          <t>69.41%</t>
        </is>
      </c>
      <c r="T3" s="6" t="n">
        <v>7956150</v>
      </c>
      <c r="U3" s="6" t="n">
        <v>8593629</v>
      </c>
      <c r="V3" s="5" t="n">
        <v>27</v>
      </c>
      <c r="W3" s="5" t="n">
        <v>13</v>
      </c>
      <c r="X3" s="5" t="n">
        <v>14</v>
      </c>
    </row>
    <row r="4">
      <c r="A4" s="5" t="inlineStr">
        <is>
          <t>JFL</t>
        </is>
      </c>
      <c r="B4" s="6" t="n">
        <v>66566</v>
      </c>
      <c r="C4" s="6" t="n">
        <v>1879630</v>
      </c>
      <c r="D4" s="6" t="n">
        <v>799707</v>
      </c>
      <c r="E4" s="6" t="n">
        <v>1079923</v>
      </c>
      <c r="F4" s="6" t="n">
        <v>905007</v>
      </c>
      <c r="G4" s="6" t="n">
        <v>105300</v>
      </c>
      <c r="H4" s="6" t="n">
        <v>76432</v>
      </c>
      <c r="I4" s="6" t="n">
        <v>428783</v>
      </c>
      <c r="J4" s="6" t="n">
        <v>368775</v>
      </c>
      <c r="K4" s="6" t="n">
        <v>60982</v>
      </c>
      <c r="L4" s="5" t="inlineStr">
        <is>
          <t>87.26%</t>
        </is>
      </c>
      <c r="M4" s="6" t="n">
        <v>6948</v>
      </c>
      <c r="N4" s="5" t="n">
        <v>5.61</v>
      </c>
      <c r="O4" s="5" t="n">
        <v>5.54</v>
      </c>
      <c r="P4" s="5" t="n">
        <v>11</v>
      </c>
      <c r="Q4" s="5" t="n">
        <v>11.37</v>
      </c>
      <c r="R4" s="5" t="inlineStr">
        <is>
          <t>70.39%</t>
        </is>
      </c>
      <c r="S4" s="5" t="inlineStr">
        <is>
          <t>72.19%</t>
        </is>
      </c>
      <c r="T4" s="6" t="n">
        <v>4430376</v>
      </c>
      <c r="U4" s="6" t="n">
        <v>5077089</v>
      </c>
      <c r="V4" s="5" t="n">
        <v>27</v>
      </c>
      <c r="W4" s="5" t="n">
        <v>13</v>
      </c>
      <c r="X4" s="5" t="n">
        <v>14</v>
      </c>
    </row>
    <row r="5">
      <c r="A5" s="5" t="inlineStr">
        <is>
          <t>JKL</t>
        </is>
      </c>
      <c r="B5" s="6" t="n">
        <v>53255</v>
      </c>
      <c r="C5" s="6" t="n">
        <v>1726321</v>
      </c>
      <c r="D5" s="6" t="n">
        <v>792750</v>
      </c>
      <c r="E5" s="6" t="n">
        <v>933571</v>
      </c>
      <c r="F5" s="6" t="n">
        <v>831191</v>
      </c>
      <c r="G5" s="6" t="n">
        <v>38441</v>
      </c>
      <c r="H5" s="6" t="n">
        <v>65788</v>
      </c>
      <c r="I5" s="6" t="n">
        <v>771693</v>
      </c>
      <c r="J5" s="6" t="n">
        <v>554917</v>
      </c>
      <c r="K5" s="6" t="n">
        <v>61576</v>
      </c>
      <c r="L5" s="5" t="inlineStr">
        <is>
          <t>84.72%</t>
        </is>
      </c>
      <c r="M5" s="6" t="n">
        <v>7309</v>
      </c>
      <c r="N5" s="5" t="n">
        <v>11.73</v>
      </c>
      <c r="O5" s="5" t="n">
        <v>10.42</v>
      </c>
      <c r="P5" s="5" t="n">
        <v>9</v>
      </c>
      <c r="Q5" s="5" t="n">
        <v>10.15</v>
      </c>
      <c r="R5" s="5" t="inlineStr">
        <is>
          <t>62.8%</t>
        </is>
      </c>
      <c r="S5" s="5" t="inlineStr">
        <is>
          <t>57.88%</t>
        </is>
      </c>
      <c r="T5" s="6" t="n">
        <v>8260455</v>
      </c>
      <c r="U5" s="6" t="n">
        <v>9749870</v>
      </c>
      <c r="V5" s="5" t="n">
        <v>27</v>
      </c>
      <c r="W5" s="5" t="n">
        <v>13</v>
      </c>
      <c r="X5" s="5" t="n">
        <v>14</v>
      </c>
    </row>
    <row r="6">
      <c r="A6" s="5" t="inlineStr">
        <is>
          <t>MFL</t>
        </is>
      </c>
      <c r="B6" s="6" t="n">
        <v>60782</v>
      </c>
      <c r="C6" s="6" t="n">
        <v>1658223</v>
      </c>
      <c r="D6" s="6" t="n">
        <v>708200</v>
      </c>
      <c r="E6" s="6" t="n">
        <v>950023</v>
      </c>
      <c r="F6" s="6" t="n">
        <v>798403</v>
      </c>
      <c r="G6" s="6" t="n">
        <v>90203</v>
      </c>
      <c r="H6" s="6" t="n">
        <v>67387</v>
      </c>
      <c r="I6" s="6" t="n">
        <v>652306</v>
      </c>
      <c r="J6" s="6" t="n">
        <v>583507</v>
      </c>
      <c r="K6" s="6" t="n">
        <v>64285</v>
      </c>
      <c r="L6" s="5" t="inlineStr">
        <is>
          <t>87.96%</t>
        </is>
      </c>
      <c r="M6" s="6" t="n">
        <v>6738</v>
      </c>
      <c r="N6" s="5" t="n">
        <v>9.68</v>
      </c>
      <c r="O6" s="5" t="n">
        <v>9.6</v>
      </c>
      <c r="P6" s="5" t="n">
        <v>10</v>
      </c>
      <c r="Q6" s="5" t="n">
        <v>9.039999999999999</v>
      </c>
      <c r="R6" s="5" t="inlineStr">
        <is>
          <t>61.8%</t>
        </is>
      </c>
      <c r="S6" s="5" t="inlineStr">
        <is>
          <t>68.34%</t>
        </is>
      </c>
      <c r="T6" s="6" t="n">
        <v>6798720</v>
      </c>
      <c r="U6" s="6" t="n">
        <v>7728541</v>
      </c>
      <c r="V6" s="5" t="n">
        <v>27</v>
      </c>
      <c r="W6" s="5" t="n">
        <v>13</v>
      </c>
      <c r="X6" s="5" t="n">
        <v>14</v>
      </c>
    </row>
    <row r="7">
      <c r="A7" s="5" t="inlineStr">
        <is>
          <t>FFL2</t>
        </is>
      </c>
      <c r="B7" s="6" t="n">
        <v>94350</v>
      </c>
      <c r="C7" s="6" t="n">
        <v>2683316</v>
      </c>
      <c r="D7" s="6" t="n">
        <v>1148192</v>
      </c>
      <c r="E7" s="6" t="n">
        <v>1535124</v>
      </c>
      <c r="F7" s="6" t="n">
        <v>1291966</v>
      </c>
      <c r="G7" s="6" t="n">
        <v>143774</v>
      </c>
      <c r="H7" s="6" t="n">
        <v>108631</v>
      </c>
      <c r="I7" s="6" t="n">
        <v>744122</v>
      </c>
      <c r="J7" s="6" t="n">
        <v>598179</v>
      </c>
      <c r="K7" s="6" t="n">
        <v>101112</v>
      </c>
      <c r="L7" s="5" t="inlineStr">
        <is>
          <t>82.25%</t>
        </is>
      </c>
      <c r="M7" s="6" t="n">
        <v>9875</v>
      </c>
      <c r="N7" s="5" t="n">
        <v>6.85</v>
      </c>
      <c r="O7" s="5" t="n">
        <v>6.34</v>
      </c>
      <c r="P7" s="5" t="n">
        <v>11</v>
      </c>
      <c r="Q7" s="5" t="n">
        <v>10.66</v>
      </c>
      <c r="R7" s="5" t="inlineStr">
        <is>
          <t>67.3%</t>
        </is>
      </c>
      <c r="S7" s="5" t="inlineStr">
        <is>
          <t>63.83%</t>
        </is>
      </c>
      <c r="T7" s="6" t="n">
        <v>7279537</v>
      </c>
      <c r="U7" s="6" t="n">
        <v>8849967</v>
      </c>
      <c r="V7" s="5" t="n">
        <v>27</v>
      </c>
      <c r="W7" s="5" t="n">
        <v>13</v>
      </c>
      <c r="X7" s="5" t="n">
        <v>14</v>
      </c>
    </row>
    <row r="8">
      <c r="A8" s="5" t="inlineStr">
        <is>
          <t>JKL-U2</t>
        </is>
      </c>
      <c r="B8" s="6" t="n">
        <v>115592</v>
      </c>
      <c r="C8" s="6" t="n">
        <v>3850945</v>
      </c>
      <c r="D8" s="6" t="n">
        <v>1565800</v>
      </c>
      <c r="E8" s="6" t="n">
        <v>2285145</v>
      </c>
      <c r="F8" s="6" t="n">
        <v>1854158</v>
      </c>
      <c r="G8" s="6" t="n">
        <v>288358</v>
      </c>
      <c r="H8" s="6" t="n">
        <v>160049</v>
      </c>
      <c r="I8" s="6" t="n">
        <v>1475651</v>
      </c>
      <c r="J8" s="6" t="n">
        <v>981376</v>
      </c>
      <c r="K8" s="6" t="n">
        <v>121882</v>
      </c>
      <c r="L8" s="5" t="inlineStr">
        <is>
          <t>77.76%</t>
        </is>
      </c>
      <c r="M8" s="6" t="n">
        <v>16004</v>
      </c>
      <c r="N8" s="5" t="n">
        <v>9.220000000000001</v>
      </c>
      <c r="O8" s="5" t="n">
        <v>8.49</v>
      </c>
      <c r="P8" s="5" t="n">
        <v>10</v>
      </c>
      <c r="Q8" s="5" t="n">
        <v>10.17</v>
      </c>
      <c r="R8" s="5" t="inlineStr">
        <is>
          <t>65.0%</t>
        </is>
      </c>
      <c r="S8" s="5" t="inlineStr">
        <is>
          <t>67.91%</t>
        </is>
      </c>
      <c r="T8" s="6" t="n">
        <v>13293642</v>
      </c>
      <c r="U8" s="6" t="n">
        <v>17095336</v>
      </c>
      <c r="V8" s="5" t="n">
        <v>27</v>
      </c>
      <c r="W8" s="5" t="n">
        <v>13</v>
      </c>
      <c r="X8" s="5" t="n">
        <v>14</v>
      </c>
    </row>
    <row r="9">
      <c r="A9" s="4" t="inlineStr">
        <is>
          <t>GMT TOTAL:</t>
        </is>
      </c>
      <c r="B9" s="7" t="n">
        <v>484045</v>
      </c>
      <c r="C9" s="7" t="n">
        <v>14326525</v>
      </c>
      <c r="D9" s="7" t="n">
        <v>6193338</v>
      </c>
      <c r="E9" s="7" t="n">
        <v>8133187</v>
      </c>
      <c r="F9" s="7" t="n">
        <v>6897953</v>
      </c>
      <c r="G9" s="7" t="n">
        <v>704615</v>
      </c>
      <c r="H9" s="7" t="n">
        <v>574480</v>
      </c>
      <c r="I9" s="7" t="n">
        <v>4751677</v>
      </c>
      <c r="J9" s="7" t="n">
        <v>3717879</v>
      </c>
      <c r="K9" s="7" t="n">
        <v>503492</v>
      </c>
      <c r="L9" s="4" t="inlineStr">
        <is>
          <t>85.42%</t>
        </is>
      </c>
      <c r="M9" s="7" t="n">
        <v>9347</v>
      </c>
      <c r="N9" s="4" t="n">
        <v>8.279999999999999</v>
      </c>
      <c r="O9" s="4" t="n">
        <v>7.85</v>
      </c>
      <c r="P9" s="4" t="n">
        <v>10.28</v>
      </c>
      <c r="Q9" s="4" t="n">
        <v>10.29</v>
      </c>
      <c r="R9" s="4" t="inlineStr">
        <is>
          <t>65.54%</t>
        </is>
      </c>
      <c r="S9" s="4" t="inlineStr">
        <is>
          <t>66.59%</t>
        </is>
      </c>
      <c r="T9" s="7" t="n">
        <v>48617703</v>
      </c>
      <c r="U9" s="7" t="n">
        <v>57597907</v>
      </c>
      <c r="V9" s="4" t="n">
        <v>27</v>
      </c>
      <c r="W9" s="4" t="n">
        <v>13</v>
      </c>
      <c r="X9" s="4" t="n">
        <v>14</v>
      </c>
    </row>
    <row r="10">
      <c r="A10" s="5" t="inlineStr">
        <is>
          <t>LINGERIE</t>
        </is>
      </c>
      <c r="B10" s="6" t="n">
        <v>155716</v>
      </c>
      <c r="C10" s="6" t="n">
        <v>4092994</v>
      </c>
      <c r="D10" s="6" t="n">
        <v>1891248</v>
      </c>
      <c r="E10" s="6" t="n">
        <v>2201746</v>
      </c>
      <c r="F10" s="6" t="n">
        <v>1970700</v>
      </c>
      <c r="G10" s="6" t="n">
        <v>79452</v>
      </c>
      <c r="H10" s="6" t="n">
        <v>157164</v>
      </c>
      <c r="I10" s="6" t="n">
        <v>597223</v>
      </c>
      <c r="J10" s="6" t="n">
        <v>566806</v>
      </c>
      <c r="K10" s="6" t="n">
        <v>155874</v>
      </c>
      <c r="L10" s="5" t="inlineStr">
        <is>
          <t>91.92%</t>
        </is>
      </c>
      <c r="M10" s="6" t="n">
        <v>14287</v>
      </c>
      <c r="N10" s="5" t="n">
        <v>3.8</v>
      </c>
      <c r="O10" s="5" t="n">
        <v>3.64</v>
      </c>
      <c r="P10" s="5" t="n">
        <v>11</v>
      </c>
      <c r="Q10" s="5" t="n">
        <v>10.4</v>
      </c>
      <c r="R10" s="5" t="inlineStr">
        <is>
          <t>76.0%</t>
        </is>
      </c>
      <c r="S10" s="5" t="inlineStr">
        <is>
          <t>74.72%</t>
        </is>
      </c>
      <c r="T10" s="6" t="n">
        <v>6884142</v>
      </c>
      <c r="U10" s="6" t="n">
        <v>7488660</v>
      </c>
      <c r="V10" s="5" t="n">
        <v>27</v>
      </c>
      <c r="W10" s="5" t="n">
        <v>13</v>
      </c>
      <c r="X10" s="5" t="n">
        <v>14</v>
      </c>
    </row>
    <row r="11"/>
    <row r="12"/>
    <row r="13">
      <c r="A13" s="8" t="inlineStr">
        <is>
          <t>Forecast excluding Lingerie:</t>
        </is>
      </c>
    </row>
    <row r="14">
      <c r="A14" s="4" t="inlineStr">
        <is>
          <t>Plan Qty</t>
        </is>
      </c>
      <c r="B14" s="4" t="inlineStr">
        <is>
          <t>Production in Completed days</t>
        </is>
      </c>
      <c r="C14" s="4" t="inlineStr">
        <is>
          <t>Estimated Production/day</t>
        </is>
      </c>
      <c r="D14" s="4" t="inlineStr">
        <is>
          <t>Remaining days Possible Production</t>
        </is>
      </c>
      <c r="E14" s="4" t="inlineStr">
        <is>
          <t>Forecasted production</t>
        </is>
      </c>
      <c r="F14" s="4" t="inlineStr">
        <is>
          <t>Backlog from plan</t>
        </is>
      </c>
    </row>
    <row r="15">
      <c r="A15" s="9" t="n">
        <v>14326525</v>
      </c>
      <c r="B15" s="9" t="n">
        <v>6193338</v>
      </c>
      <c r="C15" s="9" t="n">
        <v>480000</v>
      </c>
      <c r="D15" s="9" t="n">
        <v>6720000</v>
      </c>
      <c r="E15" s="9" t="n">
        <v>12913338</v>
      </c>
      <c r="F15" s="9" t="n">
        <v>1413187</v>
      </c>
    </row>
    <row r="16">
      <c r="A16" s="10" t="inlineStr">
        <is>
          <t>-</t>
        </is>
      </c>
      <c r="B16" s="10" t="inlineStr">
        <is>
          <t>-</t>
        </is>
      </c>
      <c r="C16" s="9" t="n">
        <v>515000</v>
      </c>
      <c r="D16" s="9" t="n">
        <v>7210000</v>
      </c>
      <c r="E16" s="9" t="n">
        <v>13403338</v>
      </c>
      <c r="F16" s="9" t="n">
        <v>923187</v>
      </c>
    </row>
    <row r="17">
      <c r="A17" s="10" t="inlineStr">
        <is>
          <t>-</t>
        </is>
      </c>
      <c r="B17" s="10" t="inlineStr">
        <is>
          <t>-</t>
        </is>
      </c>
      <c r="C17" s="9" t="n">
        <v>550000</v>
      </c>
      <c r="D17" s="9" t="n">
        <v>7700000</v>
      </c>
      <c r="E17" s="9" t="n">
        <v>13893338</v>
      </c>
      <c r="F17" s="9" t="n">
        <v>433187</v>
      </c>
    </row>
    <row r="18">
      <c r="A18" s="10" t="inlineStr">
        <is>
          <t>-</t>
        </is>
      </c>
      <c r="B18" s="10" t="inlineStr">
        <is>
          <t>-</t>
        </is>
      </c>
      <c r="C18" s="9" t="n">
        <v>585000</v>
      </c>
      <c r="D18" s="9" t="n">
        <v>8190000</v>
      </c>
      <c r="E18" s="9" t="n">
        <v>14383338</v>
      </c>
      <c r="F18" s="10" t="n">
        <v>-56813</v>
      </c>
    </row>
    <row r="19">
      <c r="A19" s="10" t="inlineStr">
        <is>
          <t>-</t>
        </is>
      </c>
      <c r="B19" s="10" t="inlineStr">
        <is>
          <t>-</t>
        </is>
      </c>
      <c r="C19" s="9" t="n">
        <v>620000</v>
      </c>
      <c r="D19" s="9" t="n">
        <v>8680000</v>
      </c>
      <c r="E19" s="9" t="n">
        <v>14873338</v>
      </c>
      <c r="F19" s="10" t="n">
        <v>-546813</v>
      </c>
    </row>
    <row r="20">
      <c r="A20" s="10" t="inlineStr">
        <is>
          <t>-</t>
        </is>
      </c>
      <c r="B20" s="10" t="inlineStr">
        <is>
          <t>-</t>
        </is>
      </c>
      <c r="C20" s="9" t="n">
        <v>655000</v>
      </c>
      <c r="D20" s="9" t="n">
        <v>9170000</v>
      </c>
      <c r="E20" s="9" t="n">
        <v>15363338</v>
      </c>
      <c r="F20" s="10" t="n">
        <v>-1036813</v>
      </c>
    </row>
  </sheetData>
  <mergeCells count="1">
    <mergeCell ref="A12:C1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7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Plan Qty</t>
        </is>
      </c>
      <c r="B1" s="4" t="inlineStr">
        <is>
          <t>Production in Completed days</t>
        </is>
      </c>
      <c r="C1" s="4" t="inlineStr">
        <is>
          <t>Estimated Production/day</t>
        </is>
      </c>
      <c r="D1" s="4" t="inlineStr">
        <is>
          <t>Remaining days Possible Production</t>
        </is>
      </c>
      <c r="E1" s="4" t="inlineStr">
        <is>
          <t>Forecasted production</t>
        </is>
      </c>
      <c r="F1" s="4" t="inlineStr">
        <is>
          <t>Backlog from plan</t>
        </is>
      </c>
    </row>
    <row r="2">
      <c r="A2" s="6" t="n">
        <v>14326525</v>
      </c>
      <c r="B2" s="6" t="n">
        <v>6193338</v>
      </c>
      <c r="C2" s="6" t="n">
        <v>480000</v>
      </c>
      <c r="D2" s="6" t="n">
        <v>6720000</v>
      </c>
      <c r="E2" s="6" t="n">
        <v>12913338</v>
      </c>
      <c r="F2" s="6" t="n">
        <v>1413187</v>
      </c>
    </row>
    <row r="3">
      <c r="A3" s="5" t="inlineStr">
        <is>
          <t>-</t>
        </is>
      </c>
      <c r="B3" s="5" t="inlineStr">
        <is>
          <t>-</t>
        </is>
      </c>
      <c r="C3" s="6" t="n">
        <v>515000</v>
      </c>
      <c r="D3" s="6" t="n">
        <v>7210000</v>
      </c>
      <c r="E3" s="6" t="n">
        <v>13403338</v>
      </c>
      <c r="F3" s="6" t="n">
        <v>923187</v>
      </c>
    </row>
    <row r="4">
      <c r="A4" s="5" t="inlineStr">
        <is>
          <t>-</t>
        </is>
      </c>
      <c r="B4" s="5" t="inlineStr">
        <is>
          <t>-</t>
        </is>
      </c>
      <c r="C4" s="6" t="n">
        <v>550000</v>
      </c>
      <c r="D4" s="6" t="n">
        <v>7700000</v>
      </c>
      <c r="E4" s="6" t="n">
        <v>13893338</v>
      </c>
      <c r="F4" s="6" t="n">
        <v>433187</v>
      </c>
    </row>
    <row r="5">
      <c r="A5" s="5" t="inlineStr">
        <is>
          <t>-</t>
        </is>
      </c>
      <c r="B5" s="5" t="inlineStr">
        <is>
          <t>-</t>
        </is>
      </c>
      <c r="C5" s="6" t="n">
        <v>585000</v>
      </c>
      <c r="D5" s="6" t="n">
        <v>8190000</v>
      </c>
      <c r="E5" s="6" t="n">
        <v>14383338</v>
      </c>
      <c r="F5" s="5" t="n">
        <v>-56813</v>
      </c>
    </row>
    <row r="6">
      <c r="A6" s="5" t="inlineStr">
        <is>
          <t>-</t>
        </is>
      </c>
      <c r="B6" s="5" t="inlineStr">
        <is>
          <t>-</t>
        </is>
      </c>
      <c r="C6" s="6" t="n">
        <v>620000</v>
      </c>
      <c r="D6" s="6" t="n">
        <v>8680000</v>
      </c>
      <c r="E6" s="6" t="n">
        <v>14873338</v>
      </c>
      <c r="F6" s="5" t="n">
        <v>-546813</v>
      </c>
    </row>
    <row r="7">
      <c r="A7" s="5" t="inlineStr">
        <is>
          <t>-</t>
        </is>
      </c>
      <c r="B7" s="5" t="inlineStr">
        <is>
          <t>-</t>
        </is>
      </c>
      <c r="C7" s="6" t="n">
        <v>655000</v>
      </c>
      <c r="D7" s="6" t="n">
        <v>9170000</v>
      </c>
      <c r="E7" s="6" t="n">
        <v>15363338</v>
      </c>
      <c r="F7" s="5" t="n">
        <v>-1036813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2024-10-16T05:04:35Z</dcterms:created>
  <dcterms:modified xsi:type="dcterms:W3CDTF">2024-10-16T05:04:35Z</dcterms:modified>
</cp:coreProperties>
</file>