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-Follow-up" sheetId="1" state="visible" r:id="rId1"/>
    <sheet xmlns:r="http://schemas.openxmlformats.org/officeDocument/2006/relationships"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color theme="1"/>
      <sz val="11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1" fillId="0" borderId="0" pivotButton="0" quotePrefix="0" xfId="0"/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  <xf numFmtId="0" fontId="4" fillId="0" borderId="0" pivotButton="0" quotePrefix="0" xfId="0"/>
    <xf numFmtId="3" fontId="3" fillId="0" borderId="4" pivotButton="0" quotePrefix="0" xfId="0"/>
    <xf numFmtId="0" fontId="3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8" max="8"/>
    <col width="11" customWidth="1" min="9" max="9"/>
    <col width="11" customWidth="1" min="10" max="10"/>
    <col width="11" customWidth="1" min="20" max="20"/>
    <col width="11" customWidth="1" min="21" max="21"/>
  </cols>
  <sheetData>
    <row r="1">
      <c r="A1" s="2" t="inlineStr">
        <is>
          <t xml:space="preserve">Date: </t>
        </is>
      </c>
      <c r="B1" s="3">
        <f>TODAY() - 1</f>
        <v/>
      </c>
    </row>
    <row r="2">
      <c r="A2" s="4" t="inlineStr">
        <is>
          <t>Production Unit</t>
        </is>
      </c>
      <c r="B2" s="4" t="inlineStr">
        <is>
          <t>QC Pass (Pcs)</t>
        </is>
      </c>
      <c r="C2" s="4" t="inlineStr">
        <is>
          <t>Plan (Pcs)</t>
        </is>
      </c>
      <c r="D2" s="4" t="inlineStr">
        <is>
          <t>Accu. QC Pass</t>
        </is>
      </c>
      <c r="E2" s="4" t="inlineStr">
        <is>
          <t>Plan Balance</t>
        </is>
      </c>
      <c r="F2" s="4" t="inlineStr">
        <is>
          <t>Required Prod upto yesterday</t>
        </is>
      </c>
      <c r="G2" s="4" t="inlineStr">
        <is>
          <t>Back Log upto yesterday</t>
        </is>
      </c>
      <c r="H2" s="4" t="inlineStr">
        <is>
          <t>Average Requirement as per Plan</t>
        </is>
      </c>
      <c r="I2" s="4" t="inlineStr">
        <is>
          <t>Average target in minutes</t>
        </is>
      </c>
      <c r="J2" s="4" t="inlineStr">
        <is>
          <t>QC Pass in minutes</t>
        </is>
      </c>
      <c r="K2" s="4" t="inlineStr">
        <is>
          <t>Factory Target</t>
        </is>
      </c>
      <c r="L2" s="4" t="inlineStr">
        <is>
          <t>Plan Achv % (monthly, minute based)</t>
        </is>
      </c>
      <c r="M2" s="4" t="inlineStr">
        <is>
          <t>Required Hr</t>
        </is>
      </c>
      <c r="N2" s="4" t="inlineStr">
        <is>
          <t>Plan SMV</t>
        </is>
      </c>
      <c r="O2" s="4" t="inlineStr">
        <is>
          <t>Produced SMV</t>
        </is>
      </c>
      <c r="P2" s="4" t="inlineStr">
        <is>
          <t>Plan Hr</t>
        </is>
      </c>
      <c r="Q2" s="4" t="inlineStr">
        <is>
          <t>Produced Hr</t>
        </is>
      </c>
      <c r="R2" s="4" t="inlineStr">
        <is>
          <t>Plan Eff%</t>
        </is>
      </c>
      <c r="S2" s="4" t="inlineStr">
        <is>
          <t>Prod. Eff%</t>
        </is>
      </c>
      <c r="T2" s="4" t="inlineStr">
        <is>
          <t>Accu. Produced Minute</t>
        </is>
      </c>
      <c r="U2" s="4" t="inlineStr">
        <is>
          <t>Total Plan Minute</t>
        </is>
      </c>
      <c r="V2" s="4" t="inlineStr">
        <is>
          <t>Plan day</t>
        </is>
      </c>
      <c r="W2" s="4" t="inlineStr">
        <is>
          <t>Completed Day</t>
        </is>
      </c>
      <c r="X2" s="4" t="inlineStr">
        <is>
          <t>Remaining Days</t>
        </is>
      </c>
    </row>
    <row r="3">
      <c r="A3" s="5" t="inlineStr">
        <is>
          <t>JAL</t>
        </is>
      </c>
      <c r="B3" s="6" t="n">
        <v>83375</v>
      </c>
      <c r="C3" s="6" t="n">
        <v>2100045</v>
      </c>
      <c r="D3" s="6" t="n">
        <v>496958</v>
      </c>
      <c r="E3" s="6" t="n">
        <v>1603087</v>
      </c>
      <c r="F3" s="6" t="n">
        <v>504010</v>
      </c>
      <c r="G3" s="6" t="n">
        <v>7052</v>
      </c>
      <c r="H3" s="6" t="n">
        <v>84323</v>
      </c>
      <c r="I3" s="6" t="n">
        <v>669524</v>
      </c>
      <c r="J3" s="6" t="n">
        <v>617808</v>
      </c>
      <c r="K3" s="6" t="n">
        <v>83792</v>
      </c>
      <c r="L3" s="5" t="inlineStr">
        <is>
          <t>92.01%</t>
        </is>
      </c>
      <c r="M3" s="6" t="n">
        <v>8432</v>
      </c>
      <c r="N3" s="5" t="n">
        <v>7.94</v>
      </c>
      <c r="O3" s="5" t="n">
        <v>7.41</v>
      </c>
      <c r="P3" s="5" t="n">
        <v>10</v>
      </c>
      <c r="Q3" s="5" t="n">
        <v>10.44</v>
      </c>
      <c r="R3" s="5" t="inlineStr">
        <is>
          <t>65.0%</t>
        </is>
      </c>
      <c r="S3" s="5" t="inlineStr">
        <is>
          <t>68.84%</t>
        </is>
      </c>
      <c r="T3" s="6" t="n">
        <v>3682458</v>
      </c>
      <c r="U3" s="6" t="n">
        <v>4001839</v>
      </c>
      <c r="V3" s="5" t="n">
        <v>25</v>
      </c>
      <c r="W3" s="5" t="n">
        <v>6</v>
      </c>
      <c r="X3" s="5" t="n">
        <v>19</v>
      </c>
    </row>
    <row r="4">
      <c r="A4" s="5" t="inlineStr">
        <is>
          <t>JFL</t>
        </is>
      </c>
      <c r="B4" s="6" t="n">
        <v>49307</v>
      </c>
      <c r="C4" s="6" t="n">
        <v>1683742</v>
      </c>
      <c r="D4" s="6" t="n">
        <v>304939</v>
      </c>
      <c r="E4" s="6" t="n">
        <v>1378803</v>
      </c>
      <c r="F4" s="6" t="n">
        <v>404098</v>
      </c>
      <c r="G4" s="6" t="n">
        <v>99159</v>
      </c>
      <c r="H4" s="6" t="n">
        <v>71405</v>
      </c>
      <c r="I4" s="6" t="n">
        <v>450565</v>
      </c>
      <c r="J4" s="6" t="n">
        <v>265764</v>
      </c>
      <c r="K4" s="6" t="n">
        <v>43626</v>
      </c>
      <c r="L4" s="5" t="inlineStr">
        <is>
          <t>64.45%</t>
        </is>
      </c>
      <c r="M4" s="6" t="n">
        <v>6467</v>
      </c>
      <c r="N4" s="5" t="n">
        <v>6.31</v>
      </c>
      <c r="O4" s="5" t="n">
        <v>5.39</v>
      </c>
      <c r="P4" s="5" t="n">
        <v>11.04</v>
      </c>
      <c r="Q4" s="5" t="n">
        <v>8.75</v>
      </c>
      <c r="R4" s="5" t="inlineStr">
        <is>
          <t>70.23%</t>
        </is>
      </c>
      <c r="S4" s="5" t="inlineStr">
        <is>
          <t>72.45%</t>
        </is>
      </c>
      <c r="T4" s="6" t="n">
        <v>1643621</v>
      </c>
      <c r="U4" s="6" t="n">
        <v>2549858</v>
      </c>
      <c r="V4" s="5" t="n">
        <v>25</v>
      </c>
      <c r="W4" s="5" t="n">
        <v>6</v>
      </c>
      <c r="X4" s="5" t="n">
        <v>19</v>
      </c>
    </row>
    <row r="5">
      <c r="A5" s="5" t="inlineStr">
        <is>
          <t>JKL</t>
        </is>
      </c>
      <c r="B5" s="6" t="n">
        <v>61810</v>
      </c>
      <c r="C5" s="6" t="n">
        <v>1335058</v>
      </c>
      <c r="D5" s="6" t="n">
        <v>362079</v>
      </c>
      <c r="E5" s="6" t="n">
        <v>972979</v>
      </c>
      <c r="F5" s="6" t="n">
        <v>320413</v>
      </c>
      <c r="G5" s="5" t="n">
        <v>-41666</v>
      </c>
      <c r="H5" s="6" t="n">
        <v>51739</v>
      </c>
      <c r="I5" s="6" t="n">
        <v>630698</v>
      </c>
      <c r="J5" s="6" t="n">
        <v>685472</v>
      </c>
      <c r="K5" s="6" t="n">
        <v>72686</v>
      </c>
      <c r="L5" s="5" t="inlineStr">
        <is>
          <t>102.8%</t>
        </is>
      </c>
      <c r="M5" s="6" t="n">
        <v>5748</v>
      </c>
      <c r="N5" s="5" t="n">
        <v>12.19</v>
      </c>
      <c r="O5" s="5" t="n">
        <v>11.09</v>
      </c>
      <c r="P5" s="5" t="n">
        <v>9</v>
      </c>
      <c r="Q5" s="5" t="n">
        <v>10.71</v>
      </c>
      <c r="R5" s="5" t="inlineStr">
        <is>
          <t>54.88%</t>
        </is>
      </c>
      <c r="S5" s="5" t="inlineStr">
        <is>
          <t>56.0%</t>
        </is>
      </c>
      <c r="T5" s="6" t="n">
        <v>4015456</v>
      </c>
      <c r="U5" s="6" t="n">
        <v>3905834</v>
      </c>
      <c r="V5" s="5" t="n">
        <v>25</v>
      </c>
      <c r="W5" s="5" t="n">
        <v>6</v>
      </c>
      <c r="X5" s="5" t="n">
        <v>19</v>
      </c>
    </row>
    <row r="6">
      <c r="A6" s="5" t="inlineStr">
        <is>
          <t>MFL</t>
        </is>
      </c>
      <c r="B6" s="6" t="n">
        <v>64719</v>
      </c>
      <c r="C6" s="6" t="n">
        <v>1922365</v>
      </c>
      <c r="D6" s="6" t="n">
        <v>396245</v>
      </c>
      <c r="E6" s="6" t="n">
        <v>1526120</v>
      </c>
      <c r="F6" s="6" t="n">
        <v>461367</v>
      </c>
      <c r="G6" s="6" t="n">
        <v>65122</v>
      </c>
      <c r="H6" s="6" t="n">
        <v>79541</v>
      </c>
      <c r="I6" s="6" t="n">
        <v>688029</v>
      </c>
      <c r="J6" s="6" t="n">
        <v>552053</v>
      </c>
      <c r="K6" s="6" t="n">
        <v>70639</v>
      </c>
      <c r="L6" s="5" t="inlineStr">
        <is>
          <t>84.69%</t>
        </is>
      </c>
      <c r="M6" s="6" t="n">
        <v>7954</v>
      </c>
      <c r="N6" s="5" t="n">
        <v>8.65</v>
      </c>
      <c r="O6" s="5" t="n">
        <v>8.529999999999999</v>
      </c>
      <c r="P6" s="5" t="n">
        <v>10</v>
      </c>
      <c r="Q6" s="5" t="n">
        <v>9.33</v>
      </c>
      <c r="R6" s="5" t="inlineStr">
        <is>
          <t>63.47%</t>
        </is>
      </c>
      <c r="S6" s="5" t="inlineStr">
        <is>
          <t>64.34%</t>
        </is>
      </c>
      <c r="T6" s="6" t="n">
        <v>3379969</v>
      </c>
      <c r="U6" s="6" t="n">
        <v>3990824</v>
      </c>
      <c r="V6" s="5" t="n">
        <v>25</v>
      </c>
      <c r="W6" s="5" t="n">
        <v>6</v>
      </c>
      <c r="X6" s="5" t="n">
        <v>19</v>
      </c>
    </row>
    <row r="7">
      <c r="A7" s="5" t="inlineStr">
        <is>
          <t>FFL2</t>
        </is>
      </c>
      <c r="B7" s="6" t="n">
        <v>113927</v>
      </c>
      <c r="C7" s="6" t="n">
        <v>2757990</v>
      </c>
      <c r="D7" s="6" t="n">
        <v>656408</v>
      </c>
      <c r="E7" s="6" t="n">
        <v>2101582</v>
      </c>
      <c r="F7" s="6" t="n">
        <v>661917</v>
      </c>
      <c r="G7" s="6" t="n">
        <v>5509</v>
      </c>
      <c r="H7" s="6" t="n">
        <v>110775</v>
      </c>
      <c r="I7" s="6" t="n">
        <v>639171</v>
      </c>
      <c r="J7" s="6" t="n">
        <v>682422</v>
      </c>
      <c r="K7" s="6" t="n">
        <v>133539</v>
      </c>
      <c r="L7" s="5" t="inlineStr">
        <is>
          <t>102.94%</t>
        </is>
      </c>
      <c r="M7" s="6" t="n">
        <v>11077</v>
      </c>
      <c r="N7" s="5" t="n">
        <v>5.77</v>
      </c>
      <c r="O7" s="5" t="n">
        <v>5.99</v>
      </c>
      <c r="P7" s="5" t="n">
        <v>10</v>
      </c>
      <c r="Q7" s="5" t="n">
        <v>12.21</v>
      </c>
      <c r="R7" s="5" t="inlineStr">
        <is>
          <t>67.7%</t>
        </is>
      </c>
      <c r="S7" s="5" t="inlineStr">
        <is>
          <t>65.01%</t>
        </is>
      </c>
      <c r="T7" s="6" t="n">
        <v>3931883</v>
      </c>
      <c r="U7" s="6" t="n">
        <v>3819261</v>
      </c>
      <c r="V7" s="5" t="n">
        <v>25</v>
      </c>
      <c r="W7" s="5" t="n">
        <v>6</v>
      </c>
      <c r="X7" s="5" t="n">
        <v>19</v>
      </c>
    </row>
    <row r="8">
      <c r="A8" s="5" t="inlineStr">
        <is>
          <t>JKL-U2</t>
        </is>
      </c>
      <c r="B8" s="6" t="n">
        <v>123265</v>
      </c>
      <c r="C8" s="6" t="n">
        <v>3847877</v>
      </c>
      <c r="D8" s="6" t="n">
        <v>767076</v>
      </c>
      <c r="E8" s="6" t="n">
        <v>3080801</v>
      </c>
      <c r="F8" s="6" t="n">
        <v>923490</v>
      </c>
      <c r="G8" s="6" t="n">
        <v>156414</v>
      </c>
      <c r="H8" s="6" t="n">
        <v>160203</v>
      </c>
      <c r="I8" s="6" t="n">
        <v>1494693</v>
      </c>
      <c r="J8" s="6" t="n">
        <v>1122944</v>
      </c>
      <c r="K8" s="6" t="n">
        <v>133334</v>
      </c>
      <c r="L8" s="5" t="inlineStr">
        <is>
          <t>81.1%</t>
        </is>
      </c>
      <c r="M8" s="6" t="n">
        <v>15228</v>
      </c>
      <c r="N8" s="5" t="n">
        <v>9.33</v>
      </c>
      <c r="O8" s="5" t="n">
        <v>9.109999999999999</v>
      </c>
      <c r="P8" s="5" t="n">
        <v>10.52</v>
      </c>
      <c r="Q8" s="5" t="n">
        <v>10.93</v>
      </c>
      <c r="R8" s="5" t="inlineStr">
        <is>
          <t>65.16%</t>
        </is>
      </c>
      <c r="S8" s="5" t="inlineStr">
        <is>
          <t>67.91%</t>
        </is>
      </c>
      <c r="T8" s="6" t="n">
        <v>6988062</v>
      </c>
      <c r="U8" s="6" t="n">
        <v>8616161</v>
      </c>
      <c r="V8" s="5" t="n">
        <v>25</v>
      </c>
      <c r="W8" s="5" t="n">
        <v>6</v>
      </c>
      <c r="X8" s="5" t="n">
        <v>19</v>
      </c>
    </row>
    <row r="9">
      <c r="A9" s="4" t="inlineStr">
        <is>
          <t>GMT TOTAL:</t>
        </is>
      </c>
      <c r="B9" s="7" t="n">
        <v>496403</v>
      </c>
      <c r="C9" s="7" t="n">
        <v>13647077</v>
      </c>
      <c r="D9" s="7" t="n">
        <v>2983705</v>
      </c>
      <c r="E9" s="7" t="n">
        <v>10663372</v>
      </c>
      <c r="F9" s="7" t="n">
        <v>3275295</v>
      </c>
      <c r="G9" s="7" t="n">
        <v>291590</v>
      </c>
      <c r="H9" s="7" t="n">
        <v>557986</v>
      </c>
      <c r="I9" s="7" t="n">
        <v>4572680</v>
      </c>
      <c r="J9" s="7" t="n">
        <v>3926463</v>
      </c>
      <c r="K9" s="7" t="n">
        <v>537616</v>
      </c>
      <c r="L9" s="4" t="inlineStr">
        <is>
          <t>87.99%</t>
        </is>
      </c>
      <c r="M9" s="7" t="n">
        <v>9151</v>
      </c>
      <c r="N9" s="4" t="n">
        <v>9.18</v>
      </c>
      <c r="O9" s="4" t="n">
        <v>7.91</v>
      </c>
      <c r="P9" s="4" t="n">
        <v>10.09</v>
      </c>
      <c r="Q9" s="4" t="n">
        <v>10.39</v>
      </c>
      <c r="R9" s="4" t="inlineStr">
        <is>
          <t>64.4%</t>
        </is>
      </c>
      <c r="S9" s="4" t="inlineStr">
        <is>
          <t>65.76%</t>
        </is>
      </c>
      <c r="T9" s="7" t="n">
        <v>23601106</v>
      </c>
      <c r="U9" s="7" t="n">
        <v>27381466</v>
      </c>
      <c r="V9" s="4" t="n">
        <v>25</v>
      </c>
      <c r="W9" s="4" t="n">
        <v>6</v>
      </c>
      <c r="X9" s="4" t="n">
        <v>19</v>
      </c>
    </row>
    <row r="10">
      <c r="A10" s="5" t="inlineStr">
        <is>
          <t>LINGERIE</t>
        </is>
      </c>
      <c r="B10" s="6" t="n">
        <v>139390</v>
      </c>
      <c r="C10" s="6" t="n">
        <v>3571595</v>
      </c>
      <c r="D10" s="6" t="n">
        <v>835477</v>
      </c>
      <c r="E10" s="6" t="n">
        <v>2736118</v>
      </c>
      <c r="F10" s="6" t="n">
        <v>857182</v>
      </c>
      <c r="G10" s="6" t="n">
        <v>21705</v>
      </c>
      <c r="H10" s="6" t="n">
        <v>143775</v>
      </c>
      <c r="I10" s="6" t="n">
        <v>554971</v>
      </c>
      <c r="J10" s="6" t="n">
        <v>517136</v>
      </c>
      <c r="K10" s="6" t="n">
        <v>147359</v>
      </c>
      <c r="L10" s="5" t="inlineStr">
        <is>
          <t>93.68%</t>
        </is>
      </c>
      <c r="M10" s="6" t="n">
        <v>13070</v>
      </c>
      <c r="N10" s="5" t="n">
        <v>3.86</v>
      </c>
      <c r="O10" s="5" t="n">
        <v>3.71</v>
      </c>
      <c r="P10" s="5" t="n">
        <v>11</v>
      </c>
      <c r="Q10" s="5" t="n">
        <v>10.28</v>
      </c>
      <c r="R10" s="5" t="inlineStr">
        <is>
          <t>75.0%</t>
        </is>
      </c>
      <c r="S10" s="5" t="inlineStr">
        <is>
          <t>72.89%</t>
        </is>
      </c>
      <c r="T10" s="6" t="n">
        <v>3099619</v>
      </c>
      <c r="U10" s="6" t="n">
        <v>3308722</v>
      </c>
      <c r="V10" s="5" t="n">
        <v>25</v>
      </c>
      <c r="W10" s="5" t="n">
        <v>6</v>
      </c>
      <c r="X10" s="5" t="n">
        <v>19</v>
      </c>
    </row>
    <row r="11"/>
    <row r="12"/>
    <row r="13">
      <c r="A13" s="8" t="inlineStr">
        <is>
          <t>Forecast excluding Lingerie:</t>
        </is>
      </c>
    </row>
    <row r="14">
      <c r="A14" s="4" t="inlineStr">
        <is>
          <t>Plan Qty</t>
        </is>
      </c>
      <c r="B14" s="4" t="inlineStr">
        <is>
          <t>Production in Completed days</t>
        </is>
      </c>
      <c r="C14" s="4" t="inlineStr">
        <is>
          <t>Estimated Production/day</t>
        </is>
      </c>
      <c r="D14" s="4" t="inlineStr">
        <is>
          <t>Remaining days Possible Production</t>
        </is>
      </c>
      <c r="E14" s="4" t="inlineStr">
        <is>
          <t>Forecasted production</t>
        </is>
      </c>
      <c r="F14" s="4" t="inlineStr">
        <is>
          <t>Backlog from plan</t>
        </is>
      </c>
    </row>
    <row r="15">
      <c r="A15" s="9" t="n">
        <v>13647077</v>
      </c>
      <c r="B15" s="9" t="n">
        <v>2983705</v>
      </c>
      <c r="C15" s="9" t="n">
        <v>490000</v>
      </c>
      <c r="D15" s="9" t="n">
        <v>9310000</v>
      </c>
      <c r="E15" s="9" t="n">
        <v>12293705</v>
      </c>
      <c r="F15" s="9" t="n">
        <v>1353372</v>
      </c>
    </row>
    <row r="16">
      <c r="A16" s="10" t="inlineStr">
        <is>
          <t>-</t>
        </is>
      </c>
      <c r="B16" s="10" t="inlineStr">
        <is>
          <t>-</t>
        </is>
      </c>
      <c r="C16" s="9" t="n">
        <v>525000</v>
      </c>
      <c r="D16" s="9" t="n">
        <v>9975000</v>
      </c>
      <c r="E16" s="9" t="n">
        <v>12958705</v>
      </c>
      <c r="F16" s="9" t="n">
        <v>688372</v>
      </c>
    </row>
    <row r="17">
      <c r="A17" s="10" t="inlineStr">
        <is>
          <t>-</t>
        </is>
      </c>
      <c r="B17" s="10" t="inlineStr">
        <is>
          <t>-</t>
        </is>
      </c>
      <c r="C17" s="9" t="n">
        <v>560000</v>
      </c>
      <c r="D17" s="9" t="n">
        <v>10640000</v>
      </c>
      <c r="E17" s="9" t="n">
        <v>13623705</v>
      </c>
      <c r="F17" s="9" t="n">
        <v>23372</v>
      </c>
    </row>
    <row r="18">
      <c r="A18" s="10" t="inlineStr">
        <is>
          <t>-</t>
        </is>
      </c>
      <c r="B18" s="10" t="inlineStr">
        <is>
          <t>-</t>
        </is>
      </c>
      <c r="C18" s="9" t="n">
        <v>595000</v>
      </c>
      <c r="D18" s="9" t="n">
        <v>11305000</v>
      </c>
      <c r="E18" s="9" t="n">
        <v>14288705</v>
      </c>
      <c r="F18" s="10" t="n">
        <v>-641628</v>
      </c>
    </row>
    <row r="19">
      <c r="A19" s="10" t="inlineStr">
        <is>
          <t>-</t>
        </is>
      </c>
      <c r="B19" s="10" t="inlineStr">
        <is>
          <t>-</t>
        </is>
      </c>
      <c r="C19" s="9" t="n">
        <v>630000</v>
      </c>
      <c r="D19" s="9" t="n">
        <v>11970000</v>
      </c>
      <c r="E19" s="9" t="n">
        <v>14953705</v>
      </c>
      <c r="F19" s="10" t="n">
        <v>-1306628</v>
      </c>
    </row>
    <row r="20">
      <c r="A20" s="10" t="inlineStr">
        <is>
          <t>-</t>
        </is>
      </c>
      <c r="B20" s="10" t="inlineStr">
        <is>
          <t>-</t>
        </is>
      </c>
      <c r="C20" s="9" t="n">
        <v>665000</v>
      </c>
      <c r="D20" s="9" t="n">
        <v>12635000</v>
      </c>
      <c r="E20" s="9" t="n">
        <v>15618705</v>
      </c>
      <c r="F20" s="10" t="n">
        <v>-1971628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Plan Qty</t>
        </is>
      </c>
      <c r="B1" s="4" t="inlineStr">
        <is>
          <t>Production in Completed days</t>
        </is>
      </c>
      <c r="C1" s="4" t="inlineStr">
        <is>
          <t>Estimated Production/day</t>
        </is>
      </c>
      <c r="D1" s="4" t="inlineStr">
        <is>
          <t>Remaining days Possible Production</t>
        </is>
      </c>
      <c r="E1" s="4" t="inlineStr">
        <is>
          <t>Forecasted production</t>
        </is>
      </c>
      <c r="F1" s="4" t="inlineStr">
        <is>
          <t>Backlog from plan</t>
        </is>
      </c>
    </row>
    <row r="2">
      <c r="A2" s="6" t="n">
        <v>13647077</v>
      </c>
      <c r="B2" s="6" t="n">
        <v>2983705</v>
      </c>
      <c r="C2" s="6" t="n">
        <v>490000</v>
      </c>
      <c r="D2" s="6" t="n">
        <v>9310000</v>
      </c>
      <c r="E2" s="6" t="n">
        <v>12293705</v>
      </c>
      <c r="F2" s="6" t="n">
        <v>1353372</v>
      </c>
    </row>
    <row r="3">
      <c r="A3" s="5" t="inlineStr">
        <is>
          <t>-</t>
        </is>
      </c>
      <c r="B3" s="5" t="inlineStr">
        <is>
          <t>-</t>
        </is>
      </c>
      <c r="C3" s="6" t="n">
        <v>525000</v>
      </c>
      <c r="D3" s="6" t="n">
        <v>9975000</v>
      </c>
      <c r="E3" s="6" t="n">
        <v>12958705</v>
      </c>
      <c r="F3" s="6" t="n">
        <v>688372</v>
      </c>
    </row>
    <row r="4">
      <c r="A4" s="5" t="inlineStr">
        <is>
          <t>-</t>
        </is>
      </c>
      <c r="B4" s="5" t="inlineStr">
        <is>
          <t>-</t>
        </is>
      </c>
      <c r="C4" s="6" t="n">
        <v>560000</v>
      </c>
      <c r="D4" s="6" t="n">
        <v>10640000</v>
      </c>
      <c r="E4" s="6" t="n">
        <v>13623705</v>
      </c>
      <c r="F4" s="6" t="n">
        <v>23372</v>
      </c>
    </row>
    <row r="5">
      <c r="A5" s="5" t="inlineStr">
        <is>
          <t>-</t>
        </is>
      </c>
      <c r="B5" s="5" t="inlineStr">
        <is>
          <t>-</t>
        </is>
      </c>
      <c r="C5" s="6" t="n">
        <v>595000</v>
      </c>
      <c r="D5" s="6" t="n">
        <v>11305000</v>
      </c>
      <c r="E5" s="6" t="n">
        <v>14288705</v>
      </c>
      <c r="F5" s="5" t="n">
        <v>-641628</v>
      </c>
    </row>
    <row r="6">
      <c r="A6" s="5" t="inlineStr">
        <is>
          <t>-</t>
        </is>
      </c>
      <c r="B6" s="5" t="inlineStr">
        <is>
          <t>-</t>
        </is>
      </c>
      <c r="C6" s="6" t="n">
        <v>630000</v>
      </c>
      <c r="D6" s="6" t="n">
        <v>11970000</v>
      </c>
      <c r="E6" s="6" t="n">
        <v>14953705</v>
      </c>
      <c r="F6" s="5" t="n">
        <v>-1306628</v>
      </c>
    </row>
    <row r="7">
      <c r="A7" s="5" t="inlineStr">
        <is>
          <t>-</t>
        </is>
      </c>
      <c r="B7" s="5" t="inlineStr">
        <is>
          <t>-</t>
        </is>
      </c>
      <c r="C7" s="6" t="n">
        <v>665000</v>
      </c>
      <c r="D7" s="6" t="n">
        <v>12635000</v>
      </c>
      <c r="E7" s="6" t="n">
        <v>15618705</v>
      </c>
      <c r="F7" s="5" t="n">
        <v>-1971628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2024-11-09T04:55:52Z</dcterms:created>
  <dcterms:modified xmlns:dcterms="http://purl.org/dc/terms/" xmlns:xsi="http://www.w3.org/2001/XMLSchema-instance" xsi:type="dcterms:W3CDTF">2024-11-09T04:55:52Z</dcterms:modified>
</cp:coreProperties>
</file>