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1. Work\1. Daily\Production follow up\11. Nov\"/>
    </mc:Choice>
  </mc:AlternateContent>
  <xr:revisionPtr revIDLastSave="0" documentId="13_ncr:1_{D701E3D6-CB98-417B-828A-1F3B26027436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Production-Follow-up" sheetId="1" r:id="rId1"/>
    <sheet name="Foreca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</calcChain>
</file>

<file path=xl/sharedStrings.xml><?xml version="1.0" encoding="utf-8"?>
<sst xmlns="http://schemas.openxmlformats.org/spreadsheetml/2006/main" count="82" uniqueCount="57">
  <si>
    <t xml:space="preserve">Date: </t>
  </si>
  <si>
    <t>Production Unit</t>
  </si>
  <si>
    <t>QC Pass (Pcs)</t>
  </si>
  <si>
    <t>Plan (Pcs)</t>
  </si>
  <si>
    <t>Accu. QC Pass</t>
  </si>
  <si>
    <t>Plan Balance</t>
  </si>
  <si>
    <t>Required Prod upto yesterday</t>
  </si>
  <si>
    <t>Back Log upto yesterday</t>
  </si>
  <si>
    <t>Average Requirement as per Plan</t>
  </si>
  <si>
    <t>Average target in minutes</t>
  </si>
  <si>
    <t>QC Pass in minutes</t>
  </si>
  <si>
    <t>Factory Target</t>
  </si>
  <si>
    <t>Plan Achv % (monthly, minute based)</t>
  </si>
  <si>
    <t>Required Hr</t>
  </si>
  <si>
    <t>Plan SMV</t>
  </si>
  <si>
    <t>Produced SMV</t>
  </si>
  <si>
    <t>Plan Hr</t>
  </si>
  <si>
    <t>Produced Hr</t>
  </si>
  <si>
    <t>Plan Eff%</t>
  </si>
  <si>
    <t>Prod. Eff%</t>
  </si>
  <si>
    <t>Accu. Produced Minute</t>
  </si>
  <si>
    <t>Total Plan Minute</t>
  </si>
  <si>
    <t>Plan day</t>
  </si>
  <si>
    <t>Completed Day</t>
  </si>
  <si>
    <t>Remaining Days</t>
  </si>
  <si>
    <t>JAL</t>
  </si>
  <si>
    <t>65.0%</t>
  </si>
  <si>
    <t>68.52%</t>
  </si>
  <si>
    <t>JFL</t>
  </si>
  <si>
    <t>70.23%</t>
  </si>
  <si>
    <t>71.81%</t>
  </si>
  <si>
    <t>JKL</t>
  </si>
  <si>
    <t>54.88%</t>
  </si>
  <si>
    <t>56.82%</t>
  </si>
  <si>
    <t>MFL</t>
  </si>
  <si>
    <t>63.47%</t>
  </si>
  <si>
    <t>63.68%</t>
  </si>
  <si>
    <t>FFL2</t>
  </si>
  <si>
    <t>67.7%</t>
  </si>
  <si>
    <t>64.79%</t>
  </si>
  <si>
    <t>JKL-U2</t>
  </si>
  <si>
    <t>65.16%</t>
  </si>
  <si>
    <t>65.64%</t>
  </si>
  <si>
    <t>GMT TOTAL:</t>
  </si>
  <si>
    <t>64.4%</t>
  </si>
  <si>
    <t>65.21%</t>
  </si>
  <si>
    <t>LINGERIE</t>
  </si>
  <si>
    <t>75.0%</t>
  </si>
  <si>
    <t>73.19%</t>
  </si>
  <si>
    <t>Forecast excluding Lingerie:</t>
  </si>
  <si>
    <t>Plan Qty</t>
  </si>
  <si>
    <t>Production in Completed days</t>
  </si>
  <si>
    <t>Estimated Production/day</t>
  </si>
  <si>
    <t>Remaining days Possible Production</t>
  </si>
  <si>
    <t>Forecasted production</t>
  </si>
  <si>
    <t>Backlog from plan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</si>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</sst>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u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B770B"/>
        <bgColor rgb="FFFFFF00"/>
      </patternFill>
    </fill>
  </fills>
  <borders count="3">
    <border>
      <left/>
      <right/>
      <top/>
      <bottom/>
      <diagonal/>
    </border>
    <border>
      <left style="thin">
        <color rgb="FFA4A4A4"/>
      </left>
      <right style="thin">
        <color rgb="FFA4A4A4"/>
      </right>
      <top style="double">
        <color auto="1"/>
      </top>
      <bottom style="double">
        <color auto="1"/>
      </bottom>
      <diagonal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3" fontId="0" fillId="0" borderId="2" xfId="0" applyNumberFormat="1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3" fontId="3" fillId="0" borderId="2" xfId="0" applyNumberFormat="1" applyFont="1" applyBorder="1"/>
    <xf numFmtId="0" fontId="3" fillId="0" borderId="2" xfId="0" applyFont="1" applyBorder="1"/>
    <xf numFmtId="0" fontId="0" fillId="0" borderId="0" xfId="0"/>
    <xf numFmtId="10" fontId="0" fillId="0" borderId="2" xfId="0" applyNumberFormat="1" applyBorder="1"/>
    <xf numFmtId="10" fontId="2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topLeftCell="G3" workbookViewId="0">
      <selection activeCell="A2" sqref="A2:X20"/>
    </sheetView>
  </sheetViews>
  <sheetFormatPr defaultRowHeight="15" x14ac:dyDescent="0.25"/>
  <cols>
    <col min="1" max="6" width="11" customWidth="1"/>
    <col min="8" max="10" width="11" customWidth="1"/>
    <col min="20" max="21" width="11" customWidth="1"/>
  </cols>
  <sheetData>
    <row r="1" spans="1:24" x14ac:dyDescent="0.25">
      <c r="A1" s="1" t="s">
        <v>0</v>
      </c>
      <c r="B1" s="2">
        <f ca="1">TODAY() - 1</f>
        <v>45613</v>
      </c>
    </row>
    <row r="2" spans="1:24" ht="7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</row>
    <row r="3" spans="1:24" x14ac:dyDescent="0.25">
      <c r="A3" s="4" t="s">
        <v>25</v>
      </c>
      <c r="B3" s="5">
        <v>82525</v>
      </c>
      <c r="C3" s="5">
        <v>2100045</v>
      </c>
      <c r="D3" s="5">
        <v>1179127</v>
      </c>
      <c r="E3" s="5">
        <v>920918</v>
      </c>
      <c r="F3" s="5">
        <v>1176025</v>
      </c>
      <c r="G3" s="4">
        <v>-3102</v>
      </c>
      <c r="H3" s="5">
        <v>83620</v>
      </c>
      <c r="I3" s="5">
        <v>663942</v>
      </c>
      <c r="J3" s="5">
        <v>629665</v>
      </c>
      <c r="K3" s="5">
        <v>84589</v>
      </c>
      <c r="L3" s="11">
        <v>0.96340000000000003</v>
      </c>
      <c r="M3" s="5">
        <v>8362</v>
      </c>
      <c r="N3" s="4">
        <v>7.94</v>
      </c>
      <c r="O3" s="4">
        <v>7.63</v>
      </c>
      <c r="P3" s="4">
        <v>10</v>
      </c>
      <c r="Q3" s="4">
        <v>10.86</v>
      </c>
      <c r="R3" s="4" t="s">
        <v>26</v>
      </c>
      <c r="S3" s="4" t="s">
        <v>27</v>
      </c>
      <c r="T3" s="5">
        <v>8996739</v>
      </c>
      <c r="U3" s="5">
        <v>9337638</v>
      </c>
      <c r="V3" s="4">
        <v>25</v>
      </c>
      <c r="W3" s="4">
        <v>14</v>
      </c>
      <c r="X3" s="4">
        <v>11</v>
      </c>
    </row>
    <row r="4" spans="1:24" x14ac:dyDescent="0.25">
      <c r="A4" s="4" t="s">
        <v>28</v>
      </c>
      <c r="B4" s="5">
        <v>44967</v>
      </c>
      <c r="C4" s="5">
        <v>1683742</v>
      </c>
      <c r="D4" s="5">
        <v>690485</v>
      </c>
      <c r="E4" s="5">
        <v>993257</v>
      </c>
      <c r="F4" s="5">
        <v>942895</v>
      </c>
      <c r="G4" s="5">
        <v>252410</v>
      </c>
      <c r="H4" s="5">
        <v>86518</v>
      </c>
      <c r="I4" s="5">
        <v>545928</v>
      </c>
      <c r="J4" s="5">
        <v>256761</v>
      </c>
      <c r="K4" s="5">
        <v>43456</v>
      </c>
      <c r="L4" s="11">
        <v>0.66259999999999997</v>
      </c>
      <c r="M4" s="5">
        <v>7836</v>
      </c>
      <c r="N4" s="4">
        <v>6.31</v>
      </c>
      <c r="O4" s="4">
        <v>5.71</v>
      </c>
      <c r="P4" s="4">
        <v>11.04</v>
      </c>
      <c r="Q4" s="4">
        <v>9.1</v>
      </c>
      <c r="R4" s="4" t="s">
        <v>29</v>
      </c>
      <c r="S4" s="4" t="s">
        <v>30</v>
      </c>
      <c r="T4" s="5">
        <v>3942669</v>
      </c>
      <c r="U4" s="5">
        <v>5949667</v>
      </c>
      <c r="V4" s="4">
        <v>25</v>
      </c>
      <c r="W4" s="4">
        <v>14</v>
      </c>
      <c r="X4" s="4">
        <v>11</v>
      </c>
    </row>
    <row r="5" spans="1:24" x14ac:dyDescent="0.25">
      <c r="A5" s="4" t="s">
        <v>31</v>
      </c>
      <c r="B5" s="5">
        <v>60352</v>
      </c>
      <c r="C5" s="5">
        <v>1335058</v>
      </c>
      <c r="D5" s="5">
        <v>863150</v>
      </c>
      <c r="E5" s="5">
        <v>471908</v>
      </c>
      <c r="F5" s="5">
        <v>747632</v>
      </c>
      <c r="G5" s="4">
        <v>-115518</v>
      </c>
      <c r="H5" s="5">
        <v>44355</v>
      </c>
      <c r="I5" s="5">
        <v>540687</v>
      </c>
      <c r="J5" s="5">
        <v>622832</v>
      </c>
      <c r="K5" s="5">
        <v>67696</v>
      </c>
      <c r="L5" s="11">
        <v>0.97740000000000005</v>
      </c>
      <c r="M5" s="5">
        <v>4928</v>
      </c>
      <c r="N5" s="4">
        <v>12.19</v>
      </c>
      <c r="O5" s="4">
        <v>10.32</v>
      </c>
      <c r="P5" s="4">
        <v>9</v>
      </c>
      <c r="Q5" s="4">
        <v>10.19</v>
      </c>
      <c r="R5" s="4" t="s">
        <v>32</v>
      </c>
      <c r="S5" s="4" t="s">
        <v>33</v>
      </c>
      <c r="T5" s="5">
        <v>8907708</v>
      </c>
      <c r="U5" s="5">
        <v>9113634</v>
      </c>
      <c r="V5" s="4">
        <v>25</v>
      </c>
      <c r="W5" s="4">
        <v>14</v>
      </c>
      <c r="X5" s="4">
        <v>11</v>
      </c>
    </row>
    <row r="6" spans="1:24" x14ac:dyDescent="0.25">
      <c r="A6" s="4" t="s">
        <v>34</v>
      </c>
      <c r="B6" s="5">
        <v>70649</v>
      </c>
      <c r="C6" s="5">
        <v>1922365</v>
      </c>
      <c r="D6" s="5">
        <v>935168</v>
      </c>
      <c r="E6" s="5">
        <v>987197</v>
      </c>
      <c r="F6" s="5">
        <v>1076524</v>
      </c>
      <c r="G6" s="5">
        <v>141356</v>
      </c>
      <c r="H6" s="5">
        <v>88153</v>
      </c>
      <c r="I6" s="5">
        <v>762523</v>
      </c>
      <c r="J6" s="5">
        <v>592038</v>
      </c>
      <c r="K6" s="5">
        <v>80158</v>
      </c>
      <c r="L6" s="11">
        <v>0.84150000000000003</v>
      </c>
      <c r="M6" s="5">
        <v>8815</v>
      </c>
      <c r="N6" s="4">
        <v>8.65</v>
      </c>
      <c r="O6" s="4">
        <v>8.3800000000000008</v>
      </c>
      <c r="P6" s="4">
        <v>10</v>
      </c>
      <c r="Q6" s="4">
        <v>9.6</v>
      </c>
      <c r="R6" s="4" t="s">
        <v>35</v>
      </c>
      <c r="S6" s="4" t="s">
        <v>36</v>
      </c>
      <c r="T6" s="5">
        <v>7836707</v>
      </c>
      <c r="U6" s="5">
        <v>9311932</v>
      </c>
      <c r="V6" s="4">
        <v>25</v>
      </c>
      <c r="W6" s="4">
        <v>14</v>
      </c>
      <c r="X6" s="4">
        <v>11</v>
      </c>
    </row>
    <row r="7" spans="1:24" x14ac:dyDescent="0.25">
      <c r="A7" s="4" t="s">
        <v>37</v>
      </c>
      <c r="B7" s="5">
        <v>108690</v>
      </c>
      <c r="C7" s="5">
        <v>2757990</v>
      </c>
      <c r="D7" s="5">
        <v>1545020</v>
      </c>
      <c r="E7" s="5">
        <v>1212970</v>
      </c>
      <c r="F7" s="5">
        <v>1544474</v>
      </c>
      <c r="G7" s="4">
        <v>-546</v>
      </c>
      <c r="H7" s="5">
        <v>110138</v>
      </c>
      <c r="I7" s="5">
        <v>635496</v>
      </c>
      <c r="J7" s="5">
        <v>652140</v>
      </c>
      <c r="K7" s="5">
        <v>120431</v>
      </c>
      <c r="L7" s="11">
        <v>1.0402</v>
      </c>
      <c r="M7" s="5">
        <v>11013</v>
      </c>
      <c r="N7" s="4">
        <v>5.77</v>
      </c>
      <c r="O7" s="4">
        <v>6</v>
      </c>
      <c r="P7" s="4">
        <v>10</v>
      </c>
      <c r="Q7" s="4">
        <v>12.4</v>
      </c>
      <c r="R7" s="4" t="s">
        <v>38</v>
      </c>
      <c r="S7" s="4" t="s">
        <v>39</v>
      </c>
      <c r="T7" s="5">
        <v>9270120</v>
      </c>
      <c r="U7" s="5">
        <v>8911614</v>
      </c>
      <c r="V7" s="4">
        <v>25</v>
      </c>
      <c r="W7" s="4">
        <v>14</v>
      </c>
      <c r="X7" s="4">
        <v>11</v>
      </c>
    </row>
    <row r="8" spans="1:24" x14ac:dyDescent="0.25">
      <c r="A8" s="4" t="s">
        <v>40</v>
      </c>
      <c r="B8" s="5">
        <v>124390</v>
      </c>
      <c r="C8" s="5">
        <v>3847877</v>
      </c>
      <c r="D8" s="5">
        <v>1806197</v>
      </c>
      <c r="E8" s="5">
        <v>2041680</v>
      </c>
      <c r="F8" s="5">
        <v>2154811</v>
      </c>
      <c r="G8" s="5">
        <v>348614</v>
      </c>
      <c r="H8" s="5">
        <v>180505</v>
      </c>
      <c r="I8" s="5">
        <v>1684111</v>
      </c>
      <c r="J8" s="5">
        <v>1120753</v>
      </c>
      <c r="K8" s="5">
        <v>146778</v>
      </c>
      <c r="L8" s="11">
        <v>0.80940000000000001</v>
      </c>
      <c r="M8" s="5">
        <v>17158</v>
      </c>
      <c r="N8" s="4">
        <v>9.33</v>
      </c>
      <c r="O8" s="4">
        <v>9.01</v>
      </c>
      <c r="P8" s="4">
        <v>10.52</v>
      </c>
      <c r="Q8" s="4">
        <v>11.09</v>
      </c>
      <c r="R8" s="4" t="s">
        <v>41</v>
      </c>
      <c r="S8" s="4" t="s">
        <v>42</v>
      </c>
      <c r="T8" s="5">
        <v>16273834</v>
      </c>
      <c r="U8" s="5">
        <v>20104386</v>
      </c>
      <c r="V8" s="4">
        <v>25</v>
      </c>
      <c r="W8" s="4">
        <v>14</v>
      </c>
      <c r="X8" s="4">
        <v>11</v>
      </c>
    </row>
    <row r="9" spans="1:24" ht="30" x14ac:dyDescent="0.25">
      <c r="A9" s="3" t="s">
        <v>43</v>
      </c>
      <c r="B9" s="6">
        <v>491573</v>
      </c>
      <c r="C9" s="6">
        <v>13647077</v>
      </c>
      <c r="D9" s="6">
        <v>7019147</v>
      </c>
      <c r="E9" s="6">
        <v>6627930</v>
      </c>
      <c r="F9" s="6">
        <v>7642361</v>
      </c>
      <c r="G9" s="6">
        <v>623214</v>
      </c>
      <c r="H9" s="6">
        <v>593289</v>
      </c>
      <c r="I9" s="6">
        <v>4832687</v>
      </c>
      <c r="J9" s="6">
        <v>3874189</v>
      </c>
      <c r="K9" s="6">
        <v>543108</v>
      </c>
      <c r="L9" s="12">
        <v>0.88239999999999996</v>
      </c>
      <c r="M9" s="6">
        <v>9685</v>
      </c>
      <c r="N9" s="3">
        <v>9.18</v>
      </c>
      <c r="O9" s="3">
        <v>7.84</v>
      </c>
      <c r="P9" s="3">
        <v>10.09</v>
      </c>
      <c r="Q9" s="3">
        <v>10.54</v>
      </c>
      <c r="R9" s="3" t="s">
        <v>44</v>
      </c>
      <c r="S9" s="3" t="s">
        <v>45</v>
      </c>
      <c r="T9" s="6">
        <v>55030112</v>
      </c>
      <c r="U9" s="6">
        <v>63890137</v>
      </c>
      <c r="V9" s="3">
        <v>25</v>
      </c>
      <c r="W9" s="3">
        <v>14</v>
      </c>
      <c r="X9" s="3">
        <v>11</v>
      </c>
    </row>
    <row r="10" spans="1:24" x14ac:dyDescent="0.25">
      <c r="A10" s="4" t="s">
        <v>46</v>
      </c>
      <c r="B10" s="5">
        <v>156130</v>
      </c>
      <c r="C10" s="5">
        <v>3571595</v>
      </c>
      <c r="D10" s="5">
        <v>2092520</v>
      </c>
      <c r="E10" s="5">
        <v>1479075</v>
      </c>
      <c r="F10" s="5">
        <v>2000093</v>
      </c>
      <c r="G10" s="4">
        <v>-92427</v>
      </c>
      <c r="H10" s="5">
        <v>136267</v>
      </c>
      <c r="I10" s="5">
        <v>525990</v>
      </c>
      <c r="J10" s="5">
        <v>569874</v>
      </c>
      <c r="K10" s="5">
        <v>159706</v>
      </c>
      <c r="L10" s="11">
        <v>0.98919999999999997</v>
      </c>
      <c r="M10" s="5">
        <v>12387</v>
      </c>
      <c r="N10" s="4">
        <v>3.86</v>
      </c>
      <c r="O10" s="4">
        <v>3.65</v>
      </c>
      <c r="P10" s="4">
        <v>11</v>
      </c>
      <c r="Q10" s="4">
        <v>10.69</v>
      </c>
      <c r="R10" s="4" t="s">
        <v>47</v>
      </c>
      <c r="S10" s="4" t="s">
        <v>48</v>
      </c>
      <c r="T10" s="5">
        <v>7637698</v>
      </c>
      <c r="U10" s="5">
        <v>7720358</v>
      </c>
      <c r="V10" s="4">
        <v>25</v>
      </c>
      <c r="W10" s="4">
        <v>14</v>
      </c>
      <c r="X10" s="4">
        <v>11</v>
      </c>
    </row>
    <row r="12" spans="1:24" x14ac:dyDescent="0.25">
      <c r="A12" s="10"/>
      <c r="B12" s="10"/>
      <c r="C12" s="10"/>
    </row>
    <row r="13" spans="1:24" x14ac:dyDescent="0.25">
      <c r="A13" s="7" t="s">
        <v>49</v>
      </c>
    </row>
    <row r="14" spans="1:24" ht="60" x14ac:dyDescent="0.25">
      <c r="A14" s="3" t="s">
        <v>50</v>
      </c>
      <c r="B14" s="3" t="s">
        <v>51</v>
      </c>
      <c r="C14" s="3" t="s">
        <v>52</v>
      </c>
      <c r="D14" s="3" t="s">
        <v>53</v>
      </c>
      <c r="E14" s="3" t="s">
        <v>54</v>
      </c>
      <c r="F14" s="3" t="s">
        <v>55</v>
      </c>
    </row>
    <row r="15" spans="1:24" x14ac:dyDescent="0.25">
      <c r="A15" s="8">
        <v>13647077</v>
      </c>
      <c r="B15" s="8">
        <v>7019147</v>
      </c>
      <c r="C15" s="8">
        <v>490000</v>
      </c>
      <c r="D15" s="8">
        <v>5390000</v>
      </c>
      <c r="E15" s="8">
        <v>12409147</v>
      </c>
      <c r="F15" s="8">
        <v>1237930</v>
      </c>
    </row>
    <row r="16" spans="1:24" x14ac:dyDescent="0.25">
      <c r="A16" s="9" t="s">
        <v>56</v>
      </c>
      <c r="B16" s="9" t="s">
        <v>56</v>
      </c>
      <c r="C16" s="8">
        <v>525000</v>
      </c>
      <c r="D16" s="8">
        <v>5775000</v>
      </c>
      <c r="E16" s="8">
        <v>12794147</v>
      </c>
      <c r="F16" s="8">
        <v>852930</v>
      </c>
    </row>
    <row r="17" spans="1:6" x14ac:dyDescent="0.25">
      <c r="A17" s="9" t="s">
        <v>56</v>
      </c>
      <c r="B17" s="9" t="s">
        <v>56</v>
      </c>
      <c r="C17" s="8">
        <v>560000</v>
      </c>
      <c r="D17" s="8">
        <v>6160000</v>
      </c>
      <c r="E17" s="8">
        <v>13179147</v>
      </c>
      <c r="F17" s="8">
        <v>467930</v>
      </c>
    </row>
    <row r="18" spans="1:6" x14ac:dyDescent="0.25">
      <c r="A18" s="9" t="s">
        <v>56</v>
      </c>
      <c r="B18" s="9" t="s">
        <v>56</v>
      </c>
      <c r="C18" s="8">
        <v>595000</v>
      </c>
      <c r="D18" s="8">
        <v>6545000</v>
      </c>
      <c r="E18" s="8">
        <v>13564147</v>
      </c>
      <c r="F18" s="8">
        <v>82930</v>
      </c>
    </row>
    <row r="19" spans="1:6" x14ac:dyDescent="0.25">
      <c r="A19" s="9" t="s">
        <v>56</v>
      </c>
      <c r="B19" s="9" t="s">
        <v>56</v>
      </c>
      <c r="C19" s="8">
        <v>630000</v>
      </c>
      <c r="D19" s="8">
        <v>6930000</v>
      </c>
      <c r="E19" s="8">
        <v>13949147</v>
      </c>
      <c r="F19" s="9">
        <v>-302070</v>
      </c>
    </row>
    <row r="20" spans="1:6" x14ac:dyDescent="0.25">
      <c r="A20" s="9" t="s">
        <v>56</v>
      </c>
      <c r="B20" s="9" t="s">
        <v>56</v>
      </c>
      <c r="C20" s="8">
        <v>665000</v>
      </c>
      <c r="D20" s="8">
        <v>7315000</v>
      </c>
      <c r="E20" s="8">
        <v>14334147</v>
      </c>
      <c r="F20" s="9">
        <v>-687070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defaultRowHeight="15" x14ac:dyDescent="0.25"/>
  <sheetData>
    <row r="1" spans="1:6" ht="75" x14ac:dyDescent="0.25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</row>
    <row r="2" spans="1:6" x14ac:dyDescent="0.25">
      <c r="A2" s="5">
        <v>13647077</v>
      </c>
      <c r="B2" s="5">
        <v>7019147</v>
      </c>
      <c r="C2" s="5">
        <v>490000</v>
      </c>
      <c r="D2" s="5">
        <v>5390000</v>
      </c>
      <c r="E2" s="5">
        <v>12409147</v>
      </c>
      <c r="F2" s="5">
        <v>1237930</v>
      </c>
    </row>
    <row r="3" spans="1:6" x14ac:dyDescent="0.25">
      <c r="A3" s="4" t="s">
        <v>56</v>
      </c>
      <c r="B3" s="4" t="s">
        <v>56</v>
      </c>
      <c r="C3" s="5">
        <v>525000</v>
      </c>
      <c r="D3" s="5">
        <v>5775000</v>
      </c>
      <c r="E3" s="5">
        <v>12794147</v>
      </c>
      <c r="F3" s="5">
        <v>852930</v>
      </c>
    </row>
    <row r="4" spans="1:6" x14ac:dyDescent="0.25">
      <c r="A4" s="4" t="s">
        <v>56</v>
      </c>
      <c r="B4" s="4" t="s">
        <v>56</v>
      </c>
      <c r="C4" s="5">
        <v>560000</v>
      </c>
      <c r="D4" s="5">
        <v>6160000</v>
      </c>
      <c r="E4" s="5">
        <v>13179147</v>
      </c>
      <c r="F4" s="5">
        <v>467930</v>
      </c>
    </row>
    <row r="5" spans="1:6" x14ac:dyDescent="0.25">
      <c r="A5" s="4" t="s">
        <v>56</v>
      </c>
      <c r="B5" s="4" t="s">
        <v>56</v>
      </c>
      <c r="C5" s="5">
        <v>595000</v>
      </c>
      <c r="D5" s="5">
        <v>6545000</v>
      </c>
      <c r="E5" s="5">
        <v>13564147</v>
      </c>
      <c r="F5" s="5">
        <v>82930</v>
      </c>
    </row>
    <row r="6" spans="1:6" x14ac:dyDescent="0.25">
      <c r="A6" s="4" t="s">
        <v>56</v>
      </c>
      <c r="B6" s="4" t="s">
        <v>56</v>
      </c>
      <c r="C6" s="5">
        <v>630000</v>
      </c>
      <c r="D6" s="5">
        <v>6930000</v>
      </c>
      <c r="E6" s="5">
        <v>13949147</v>
      </c>
      <c r="F6" s="4">
        <v>-302070</v>
      </c>
    </row>
    <row r="7" spans="1:6" x14ac:dyDescent="0.25">
      <c r="A7" s="4" t="s">
        <v>56</v>
      </c>
      <c r="B7" s="4" t="s">
        <v>56</v>
      </c>
      <c r="C7" s="5">
        <v>665000</v>
      </c>
      <c r="D7" s="5">
        <v>7315000</v>
      </c>
      <c r="E7" s="5">
        <v>14334147</v>
      </c>
      <c r="F7" s="4">
        <v>-687070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Production-Follow-up</vt:lpstr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Md. Mahfuzur Rahman</cp:lastModifiedBy>
  <dcterms:created xsi:type="dcterms:W3CDTF">2024-11-18T05:03:42Z</dcterms:created>
  <dcterms:modified xsi:type="dcterms:W3CDTF">2024-11-18T05:09:09Z</dcterms:modified>
</cp:coreProperties>
</file>