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12. Dec\"/>
    </mc:Choice>
  </mc:AlternateContent>
  <xr:revisionPtr revIDLastSave="0" documentId="13_ncr:1_{FC5113BE-A32A-480E-833E-1D1AD965E9CC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Production-Follow-up" sheetId="1" r:id="rId1"/>
    <sheet name="Foreca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<sst xmlns="http://schemas.openxmlformats.org/spreadsheetml/2006/main" count="85" uniqueCount="60">
  <si>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</si>
  <si>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</si>
  <si>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</si>
  <si>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</si>
  <si>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</si>
  <si>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</si>
  <si>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</si>
  <si>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</si>
  <si>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</si>
  <si>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</si>
  <si>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</si>
  <si>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</si>
  <si>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</si>
  <si>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</si>
  <si>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</si>
  <si>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</si>
  <si>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</si>
  <si>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</si>
  <si>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</si>
  <si>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</si>
  <si>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</si>
  <si>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</si>
  <si>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</si>
  <si>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</si>
  <si>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</si>
  <si>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</si>
  <si>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66.0%</t>
  </si>
  <si>
    <t>71.17%</t>
  </si>
  <si>
    <t>JAL3</t>
  </si>
  <si>
    <t>62.0%</t>
  </si>
  <si>
    <t>61.42%</t>
  </si>
  <si>
    <t>JFL</t>
  </si>
  <si>
    <t>71.0%</t>
  </si>
  <si>
    <t>74.46%</t>
  </si>
  <si>
    <t>JKL</t>
  </si>
  <si>
    <t>64.0%</t>
  </si>
  <si>
    <t>58.2%</t>
  </si>
  <si>
    <t>MFL</t>
  </si>
  <si>
    <t>68.0%</t>
  </si>
  <si>
    <t>63.4%</t>
  </si>
  <si>
    <t>FFL2</t>
  </si>
  <si>
    <t>67.0%</t>
  </si>
  <si>
    <t>63.99%</t>
  </si>
  <si>
    <t>JKL-U2</t>
  </si>
  <si>
    <t>65.0%</t>
  </si>
  <si>
    <t>65.03%</t>
  </si>
  <si>
    <t>GMT TOTAL:</t>
  </si>
  <si>
    <t>66.14%</t>
  </si>
  <si>
    <t>65.38%</t>
  </si>
  <si>
    <t>LINGERIE</t>
  </si>
  <si>
    <t>76.0%</t>
  </si>
  <si>
    <t>76.08%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</si>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</sst>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sz val="11"/>
      <color theme="1"/>
      <name val="Calibri"/>
    </font>
    <font>
      <b/>
      <u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3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3" fontId="3" fillId="0" borderId="2" xfId="0" applyNumberFormat="1" applyFont="1" applyBorder="1"/>
    <xf numFmtId="0" fontId="3" fillId="0" borderId="2" xfId="0" applyFont="1" applyBorder="1"/>
    <xf numFmtId="10" fontId="0" fillId="0" borderId="2" xfId="0" applyNumberFormat="1" applyBorder="1"/>
    <xf numFmtId="10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"/>
  <sheetViews>
    <sheetView tabSelected="1" topLeftCell="G3" workbookViewId="0">
      <selection activeCell="K10" sqref="K10"/>
    </sheetView>
  </sheetViews>
  <sheetFormatPr defaultRowHeight="15" x14ac:dyDescent="0.25"/>
  <cols>
    <col min="1" max="6" width="11" customWidth="1"/>
    <col min="8" max="10" width="11" customWidth="1"/>
    <col min="20" max="21" width="11" customWidth="1"/>
  </cols>
  <sheetData>
    <row r="1" spans="1:24" x14ac:dyDescent="0.25">
      <c r="A1" s="1" t="s">
        <v>0</v>
      </c>
      <c r="B1" s="2">
        <f ca="1">TODAY() - 1</f>
        <v>45628</v>
      </c>
    </row>
    <row r="2" spans="1:24" ht="75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</row>
    <row r="3" spans="1:24" x14ac:dyDescent="0.25">
      <c r="A3" s="4" t="s">
        <v>25</v>
      </c>
      <c r="B3" s="5">
        <v>91895</v>
      </c>
      <c r="C3" s="5">
        <v>2676183</v>
      </c>
      <c r="D3" s="5">
        <v>179206</v>
      </c>
      <c r="E3" s="5">
        <v>2496977</v>
      </c>
      <c r="F3" s="5">
        <v>205860</v>
      </c>
      <c r="G3" s="5">
        <v>26654</v>
      </c>
      <c r="H3" s="5">
        <v>103554</v>
      </c>
      <c r="I3" s="5">
        <v>830503</v>
      </c>
      <c r="J3" s="5">
        <v>732403</v>
      </c>
      <c r="K3" s="5">
        <v>94877</v>
      </c>
      <c r="L3" s="10">
        <v>0.86499999999999999</v>
      </c>
      <c r="M3" s="5">
        <v>9414</v>
      </c>
      <c r="N3" s="4">
        <v>8.02</v>
      </c>
      <c r="O3" s="4">
        <v>7.97</v>
      </c>
      <c r="P3" s="4">
        <v>11</v>
      </c>
      <c r="Q3" s="4">
        <v>11.61</v>
      </c>
      <c r="R3" s="4" t="s">
        <v>26</v>
      </c>
      <c r="S3" s="4" t="s">
        <v>27</v>
      </c>
      <c r="T3" s="5">
        <v>1428271</v>
      </c>
      <c r="U3" s="5">
        <v>1650997</v>
      </c>
      <c r="V3" s="4">
        <v>26</v>
      </c>
      <c r="W3" s="4">
        <v>2</v>
      </c>
      <c r="X3" s="4">
        <v>24</v>
      </c>
    </row>
    <row r="4" spans="1:24" x14ac:dyDescent="0.25">
      <c r="A4" s="4" t="s">
        <v>28</v>
      </c>
      <c r="B4" s="5">
        <v>5280</v>
      </c>
      <c r="C4" s="5">
        <v>179479</v>
      </c>
      <c r="D4" s="5">
        <v>10010</v>
      </c>
      <c r="E4" s="5">
        <v>169469</v>
      </c>
      <c r="F4" s="5">
        <v>13806</v>
      </c>
      <c r="G4" s="5">
        <v>3796</v>
      </c>
      <c r="H4" s="5">
        <v>6989</v>
      </c>
      <c r="I4" s="5">
        <v>36482</v>
      </c>
      <c r="J4" s="5">
        <v>27931</v>
      </c>
      <c r="K4" s="5">
        <v>6773</v>
      </c>
      <c r="L4" s="10">
        <v>0.73470000000000002</v>
      </c>
      <c r="M4" s="4">
        <v>776</v>
      </c>
      <c r="N4" s="4">
        <v>5.22</v>
      </c>
      <c r="O4" s="4">
        <v>5.29</v>
      </c>
      <c r="P4" s="4">
        <v>9</v>
      </c>
      <c r="Q4" s="4">
        <v>9.98</v>
      </c>
      <c r="R4" s="4" t="s">
        <v>29</v>
      </c>
      <c r="S4" s="4" t="s">
        <v>30</v>
      </c>
      <c r="T4" s="5">
        <v>52952</v>
      </c>
      <c r="U4" s="5">
        <v>72067</v>
      </c>
      <c r="V4" s="4">
        <v>26</v>
      </c>
      <c r="W4" s="4">
        <v>2</v>
      </c>
      <c r="X4" s="4">
        <v>24</v>
      </c>
    </row>
    <row r="5" spans="1:24" x14ac:dyDescent="0.25">
      <c r="A5" s="4" t="s">
        <v>31</v>
      </c>
      <c r="B5" s="5">
        <v>56733</v>
      </c>
      <c r="C5" s="5">
        <v>2014581</v>
      </c>
      <c r="D5" s="5">
        <v>110722</v>
      </c>
      <c r="E5" s="5">
        <v>1903859</v>
      </c>
      <c r="F5" s="5">
        <v>154967</v>
      </c>
      <c r="G5" s="5">
        <v>44245</v>
      </c>
      <c r="H5" s="5">
        <v>78423</v>
      </c>
      <c r="I5" s="5">
        <v>493280</v>
      </c>
      <c r="J5" s="5">
        <v>343234</v>
      </c>
      <c r="K5" s="5">
        <v>49493</v>
      </c>
      <c r="L5" s="10">
        <v>0.68720000000000003</v>
      </c>
      <c r="M5" s="5">
        <v>6933</v>
      </c>
      <c r="N5" s="4">
        <v>6.29</v>
      </c>
      <c r="O5" s="4">
        <v>6.05</v>
      </c>
      <c r="P5" s="4">
        <v>11.31</v>
      </c>
      <c r="Q5" s="4">
        <v>10.33</v>
      </c>
      <c r="R5" s="4" t="s">
        <v>32</v>
      </c>
      <c r="S5" s="4" t="s">
        <v>33</v>
      </c>
      <c r="T5" s="5">
        <v>669868</v>
      </c>
      <c r="U5" s="5">
        <v>974742</v>
      </c>
      <c r="V5" s="4">
        <v>26</v>
      </c>
      <c r="W5" s="4">
        <v>2</v>
      </c>
      <c r="X5" s="4">
        <v>24</v>
      </c>
    </row>
    <row r="6" spans="1:24" x14ac:dyDescent="0.25">
      <c r="A6" s="4" t="s">
        <v>34</v>
      </c>
      <c r="B6" s="5">
        <v>61695</v>
      </c>
      <c r="C6" s="5">
        <v>1947324</v>
      </c>
      <c r="D6" s="5">
        <v>126889</v>
      </c>
      <c r="E6" s="5">
        <v>1820435</v>
      </c>
      <c r="F6" s="5">
        <v>149794</v>
      </c>
      <c r="G6" s="5">
        <v>22905</v>
      </c>
      <c r="H6" s="5">
        <v>75285</v>
      </c>
      <c r="I6" s="5">
        <v>746074</v>
      </c>
      <c r="J6" s="5">
        <v>674326</v>
      </c>
      <c r="K6" s="5">
        <v>64828</v>
      </c>
      <c r="L6" s="10">
        <v>0.93420000000000003</v>
      </c>
      <c r="M6" s="5">
        <v>8365</v>
      </c>
      <c r="N6" s="4">
        <v>9.91</v>
      </c>
      <c r="O6" s="4">
        <v>10.93</v>
      </c>
      <c r="P6" s="4">
        <v>9</v>
      </c>
      <c r="Q6" s="4">
        <v>10.29</v>
      </c>
      <c r="R6" s="4" t="s">
        <v>35</v>
      </c>
      <c r="S6" s="4" t="s">
        <v>36</v>
      </c>
      <c r="T6" s="5">
        <v>1386896</v>
      </c>
      <c r="U6" s="5">
        <v>1484458</v>
      </c>
      <c r="V6" s="4">
        <v>26</v>
      </c>
      <c r="W6" s="4">
        <v>2</v>
      </c>
      <c r="X6" s="4">
        <v>24</v>
      </c>
    </row>
    <row r="7" spans="1:24" x14ac:dyDescent="0.25">
      <c r="A7" s="4" t="s">
        <v>37</v>
      </c>
      <c r="B7" s="5">
        <v>79747</v>
      </c>
      <c r="C7" s="5">
        <v>2562666</v>
      </c>
      <c r="D7" s="5">
        <v>155922</v>
      </c>
      <c r="E7" s="5">
        <v>2406744</v>
      </c>
      <c r="F7" s="5">
        <v>197128</v>
      </c>
      <c r="G7" s="5">
        <v>41206</v>
      </c>
      <c r="H7" s="5">
        <v>99459</v>
      </c>
      <c r="I7" s="5">
        <v>675326</v>
      </c>
      <c r="J7" s="5">
        <v>618039</v>
      </c>
      <c r="K7" s="5">
        <v>89264</v>
      </c>
      <c r="L7" s="10">
        <v>0.90269999999999995</v>
      </c>
      <c r="M7" s="5">
        <v>9945</v>
      </c>
      <c r="N7" s="4">
        <v>6.79</v>
      </c>
      <c r="O7" s="4">
        <v>7.75</v>
      </c>
      <c r="P7" s="4">
        <v>10</v>
      </c>
      <c r="Q7" s="4">
        <v>10.31</v>
      </c>
      <c r="R7" s="4" t="s">
        <v>38</v>
      </c>
      <c r="S7" s="4" t="s">
        <v>39</v>
      </c>
      <c r="T7" s="5">
        <v>1208395</v>
      </c>
      <c r="U7" s="5">
        <v>1338499</v>
      </c>
      <c r="V7" s="4">
        <v>26</v>
      </c>
      <c r="W7" s="4">
        <v>2</v>
      </c>
      <c r="X7" s="4">
        <v>24</v>
      </c>
    </row>
    <row r="8" spans="1:24" x14ac:dyDescent="0.25">
      <c r="A8" s="4" t="s">
        <v>40</v>
      </c>
      <c r="B8" s="5">
        <v>101690</v>
      </c>
      <c r="C8" s="5">
        <v>3106037</v>
      </c>
      <c r="D8" s="5">
        <v>213650</v>
      </c>
      <c r="E8" s="5">
        <v>2892387</v>
      </c>
      <c r="F8" s="5">
        <v>238925</v>
      </c>
      <c r="G8" s="5">
        <v>25275</v>
      </c>
      <c r="H8" s="5">
        <v>119763</v>
      </c>
      <c r="I8" s="5">
        <v>676660</v>
      </c>
      <c r="J8" s="5">
        <v>598954</v>
      </c>
      <c r="K8" s="5">
        <v>115229</v>
      </c>
      <c r="L8" s="10">
        <v>0.93210000000000004</v>
      </c>
      <c r="M8" s="5">
        <v>11362</v>
      </c>
      <c r="N8" s="4">
        <v>5.65</v>
      </c>
      <c r="O8" s="4">
        <v>5.89</v>
      </c>
      <c r="P8" s="4">
        <v>10.54</v>
      </c>
      <c r="Q8" s="4">
        <v>12.16</v>
      </c>
      <c r="R8" s="4" t="s">
        <v>41</v>
      </c>
      <c r="S8" s="4" t="s">
        <v>42</v>
      </c>
      <c r="T8" s="5">
        <v>1258398</v>
      </c>
      <c r="U8" s="5">
        <v>1349926</v>
      </c>
      <c r="V8" s="4">
        <v>26</v>
      </c>
      <c r="W8" s="4">
        <v>2</v>
      </c>
      <c r="X8" s="4">
        <v>24</v>
      </c>
    </row>
    <row r="9" spans="1:24" x14ac:dyDescent="0.25">
      <c r="A9" s="4" t="s">
        <v>43</v>
      </c>
      <c r="B9" s="5">
        <v>125022</v>
      </c>
      <c r="C9" s="5">
        <v>3676312</v>
      </c>
      <c r="D9" s="5">
        <v>256464</v>
      </c>
      <c r="E9" s="5">
        <v>3419848</v>
      </c>
      <c r="F9" s="5">
        <v>282793</v>
      </c>
      <c r="G9" s="5">
        <v>26329</v>
      </c>
      <c r="H9" s="5">
        <v>141794</v>
      </c>
      <c r="I9" s="5">
        <v>1181144</v>
      </c>
      <c r="J9" s="5">
        <v>1065187</v>
      </c>
      <c r="K9" s="5">
        <v>135102</v>
      </c>
      <c r="L9" s="10">
        <v>0.92749999999999999</v>
      </c>
      <c r="M9" s="5">
        <v>14179</v>
      </c>
      <c r="N9" s="4">
        <v>8.33</v>
      </c>
      <c r="O9" s="4">
        <v>8.52</v>
      </c>
      <c r="P9" s="4">
        <v>10</v>
      </c>
      <c r="Q9" s="4">
        <v>10.66</v>
      </c>
      <c r="R9" s="4" t="s">
        <v>44</v>
      </c>
      <c r="S9" s="4" t="s">
        <v>45</v>
      </c>
      <c r="T9" s="5">
        <v>2185073</v>
      </c>
      <c r="U9" s="5">
        <v>2355665</v>
      </c>
      <c r="V9" s="4">
        <v>26</v>
      </c>
      <c r="W9" s="4">
        <v>2</v>
      </c>
      <c r="X9" s="4">
        <v>24</v>
      </c>
    </row>
    <row r="10" spans="1:24" ht="30" x14ac:dyDescent="0.25">
      <c r="A10" s="3" t="s">
        <v>46</v>
      </c>
      <c r="B10" s="6">
        <v>522062</v>
      </c>
      <c r="C10" s="6">
        <v>16162582</v>
      </c>
      <c r="D10" s="6">
        <v>1052863</v>
      </c>
      <c r="E10" s="6">
        <v>15109719</v>
      </c>
      <c r="F10" s="6">
        <v>1243273</v>
      </c>
      <c r="G10" s="6">
        <v>190410</v>
      </c>
      <c r="H10" s="6">
        <v>625267</v>
      </c>
      <c r="I10" s="6">
        <v>4639469</v>
      </c>
      <c r="J10" s="6">
        <v>4060074</v>
      </c>
      <c r="K10" s="6">
        <v>555566</v>
      </c>
      <c r="L10" s="11">
        <v>0.85470000000000002</v>
      </c>
      <c r="M10" s="6">
        <v>8710</v>
      </c>
      <c r="N10" s="3">
        <v>7.34</v>
      </c>
      <c r="O10" s="3">
        <v>7.48</v>
      </c>
      <c r="P10" s="3">
        <v>10.29</v>
      </c>
      <c r="Q10" s="3">
        <v>10.76</v>
      </c>
      <c r="R10" s="3" t="s">
        <v>47</v>
      </c>
      <c r="S10" s="3" t="s">
        <v>48</v>
      </c>
      <c r="T10" s="6">
        <v>7875415</v>
      </c>
      <c r="U10" s="6">
        <v>8914267</v>
      </c>
      <c r="V10" s="3">
        <v>26</v>
      </c>
      <c r="W10" s="3">
        <v>2</v>
      </c>
      <c r="X10" s="3">
        <v>24</v>
      </c>
    </row>
    <row r="11" spans="1:24" x14ac:dyDescent="0.25">
      <c r="A11" s="4" t="s">
        <v>49</v>
      </c>
      <c r="B11" s="5">
        <v>150630</v>
      </c>
      <c r="C11" s="5">
        <v>3817121</v>
      </c>
      <c r="D11" s="5">
        <v>305700</v>
      </c>
      <c r="E11" s="5">
        <v>3511421</v>
      </c>
      <c r="F11" s="5">
        <v>293624</v>
      </c>
      <c r="G11" s="4">
        <v>-12076</v>
      </c>
      <c r="H11" s="5">
        <v>146482</v>
      </c>
      <c r="I11" s="5">
        <v>544913</v>
      </c>
      <c r="J11" s="5">
        <v>585950</v>
      </c>
      <c r="K11" s="5">
        <v>145653</v>
      </c>
      <c r="L11" s="10">
        <v>1.0887</v>
      </c>
      <c r="M11" s="5">
        <v>13316</v>
      </c>
      <c r="N11" s="4">
        <v>3.72</v>
      </c>
      <c r="O11" s="4">
        <v>3.89</v>
      </c>
      <c r="P11" s="4">
        <v>11</v>
      </c>
      <c r="Q11" s="4">
        <v>11.09</v>
      </c>
      <c r="R11" s="4" t="s">
        <v>50</v>
      </c>
      <c r="S11" s="4" t="s">
        <v>51</v>
      </c>
      <c r="T11" s="5">
        <v>1189173</v>
      </c>
      <c r="U11" s="5">
        <v>1092281</v>
      </c>
      <c r="V11" s="4">
        <v>26</v>
      </c>
      <c r="W11" s="4">
        <v>2</v>
      </c>
      <c r="X11" s="4">
        <v>24</v>
      </c>
    </row>
    <row r="14" spans="1:24" x14ac:dyDescent="0.25">
      <c r="A14" s="7" t="s">
        <v>52</v>
      </c>
    </row>
    <row r="15" spans="1:24" ht="60" x14ac:dyDescent="0.25">
      <c r="A15" s="3" t="s">
        <v>53</v>
      </c>
      <c r="B15" s="3" t="s">
        <v>54</v>
      </c>
      <c r="C15" s="3" t="s">
        <v>55</v>
      </c>
      <c r="D15" s="3" t="s">
        <v>56</v>
      </c>
      <c r="E15" s="3" t="s">
        <v>57</v>
      </c>
      <c r="F15" s="3" t="s">
        <v>58</v>
      </c>
    </row>
    <row r="16" spans="1:24" x14ac:dyDescent="0.25">
      <c r="A16" s="8">
        <v>16162582</v>
      </c>
      <c r="B16" s="8">
        <v>1052863</v>
      </c>
      <c r="C16" s="8">
        <v>520000</v>
      </c>
      <c r="D16" s="8">
        <v>12480000</v>
      </c>
      <c r="E16" s="8">
        <v>13532863</v>
      </c>
      <c r="F16" s="8">
        <v>2629719</v>
      </c>
    </row>
    <row r="17" spans="1:6" x14ac:dyDescent="0.25">
      <c r="A17" s="9" t="s">
        <v>59</v>
      </c>
      <c r="B17" s="9" t="s">
        <v>59</v>
      </c>
      <c r="C17" s="8">
        <v>555000</v>
      </c>
      <c r="D17" s="8">
        <v>13320000</v>
      </c>
      <c r="E17" s="8">
        <v>14372863</v>
      </c>
      <c r="F17" s="8">
        <v>1789719</v>
      </c>
    </row>
    <row r="18" spans="1:6" x14ac:dyDescent="0.25">
      <c r="A18" s="9" t="s">
        <v>59</v>
      </c>
      <c r="B18" s="9" t="s">
        <v>59</v>
      </c>
      <c r="C18" s="8">
        <v>590000</v>
      </c>
      <c r="D18" s="8">
        <v>14160000</v>
      </c>
      <c r="E18" s="8">
        <v>15212863</v>
      </c>
      <c r="F18" s="8">
        <v>949719</v>
      </c>
    </row>
    <row r="19" spans="1:6" x14ac:dyDescent="0.25">
      <c r="A19" s="9" t="s">
        <v>59</v>
      </c>
      <c r="B19" s="9" t="s">
        <v>59</v>
      </c>
      <c r="C19" s="8">
        <v>625000</v>
      </c>
      <c r="D19" s="8">
        <v>15000000</v>
      </c>
      <c r="E19" s="8">
        <v>16052863</v>
      </c>
      <c r="F19" s="8">
        <v>109719</v>
      </c>
    </row>
    <row r="20" spans="1:6" x14ac:dyDescent="0.25">
      <c r="A20" s="9" t="s">
        <v>59</v>
      </c>
      <c r="B20" s="9" t="s">
        <v>59</v>
      </c>
      <c r="C20" s="8">
        <v>660000</v>
      </c>
      <c r="D20" s="8">
        <v>15840000</v>
      </c>
      <c r="E20" s="8">
        <v>16892863</v>
      </c>
      <c r="F20" s="9">
        <v>-730281</v>
      </c>
    </row>
    <row r="21" spans="1:6" x14ac:dyDescent="0.25">
      <c r="A21" s="9" t="s">
        <v>59</v>
      </c>
      <c r="B21" s="9" t="s">
        <v>59</v>
      </c>
      <c r="C21" s="8">
        <v>695000</v>
      </c>
      <c r="D21" s="8">
        <v>16680000</v>
      </c>
      <c r="E21" s="8">
        <v>17732863</v>
      </c>
      <c r="F21" s="9">
        <v>-1570281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/>
  </sheetViews>
  <sheetFormatPr defaultRowHeight="15" x14ac:dyDescent="0.25"/>
  <sheetData>
    <row r="1" spans="1:6" ht="75" x14ac:dyDescent="0.25">
      <c r="A1" s="3" t="s">
        <v>53</v>
      </c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</row>
    <row r="2" spans="1:6" x14ac:dyDescent="0.25">
      <c r="A2" s="5">
        <v>16162582</v>
      </c>
      <c r="B2" s="5">
        <v>1052863</v>
      </c>
      <c r="C2" s="5">
        <v>520000</v>
      </c>
      <c r="D2" s="5">
        <v>12480000</v>
      </c>
      <c r="E2" s="5">
        <v>13532863</v>
      </c>
      <c r="F2" s="5">
        <v>2629719</v>
      </c>
    </row>
    <row r="3" spans="1:6" x14ac:dyDescent="0.25">
      <c r="A3" s="4" t="s">
        <v>59</v>
      </c>
      <c r="B3" s="4" t="s">
        <v>59</v>
      </c>
      <c r="C3" s="5">
        <v>555000</v>
      </c>
      <c r="D3" s="5">
        <v>13320000</v>
      </c>
      <c r="E3" s="5">
        <v>14372863</v>
      </c>
      <c r="F3" s="5">
        <v>1789719</v>
      </c>
    </row>
    <row r="4" spans="1:6" x14ac:dyDescent="0.25">
      <c r="A4" s="4" t="s">
        <v>59</v>
      </c>
      <c r="B4" s="4" t="s">
        <v>59</v>
      </c>
      <c r="C4" s="5">
        <v>590000</v>
      </c>
      <c r="D4" s="5">
        <v>14160000</v>
      </c>
      <c r="E4" s="5">
        <v>15212863</v>
      </c>
      <c r="F4" s="5">
        <v>949719</v>
      </c>
    </row>
    <row r="5" spans="1:6" x14ac:dyDescent="0.25">
      <c r="A5" s="4" t="s">
        <v>59</v>
      </c>
      <c r="B5" s="4" t="s">
        <v>59</v>
      </c>
      <c r="C5" s="5">
        <v>625000</v>
      </c>
      <c r="D5" s="5">
        <v>15000000</v>
      </c>
      <c r="E5" s="5">
        <v>16052863</v>
      </c>
      <c r="F5" s="5">
        <v>109719</v>
      </c>
    </row>
    <row r="6" spans="1:6" x14ac:dyDescent="0.25">
      <c r="A6" s="4" t="s">
        <v>59</v>
      </c>
      <c r="B6" s="4" t="s">
        <v>59</v>
      </c>
      <c r="C6" s="5">
        <v>660000</v>
      </c>
      <c r="D6" s="5">
        <v>15840000</v>
      </c>
      <c r="E6" s="5">
        <v>16892863</v>
      </c>
      <c r="F6" s="4">
        <v>-730281</v>
      </c>
    </row>
    <row r="7" spans="1:6" x14ac:dyDescent="0.25">
      <c r="A7" s="4" t="s">
        <v>59</v>
      </c>
      <c r="B7" s="4" t="s">
        <v>59</v>
      </c>
      <c r="C7" s="5">
        <v>695000</v>
      </c>
      <c r="D7" s="5">
        <v>16680000</v>
      </c>
      <c r="E7" s="5">
        <v>17732863</v>
      </c>
      <c r="F7" s="4">
        <v>-1570281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Production-Follow-up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Md. Mahfuzur Rahman</cp:lastModifiedBy>
  <dcterms:created xsi:type="dcterms:W3CDTF">2024-12-03T05:05:24Z</dcterms:created>
  <dcterms:modified xsi:type="dcterms:W3CDTF">2024-12-03T05:48:56Z</dcterms:modified>
</cp:coreProperties>
</file>