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Production-Follow-up" sheetId="1" state="visible" r:id="rId1"/>
    <sheet xmlns:r="http://schemas.openxmlformats.org/officeDocument/2006/relationships" name="Forecas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DD/MM/YYYY"/>
  </numFmts>
  <fonts count="5">
    <font>
      <name val="Calibri"/>
      <family val="2"/>
      <color theme="1"/>
      <sz val="11"/>
      <scheme val="minor"/>
    </font>
    <font>
      <b val="1"/>
    </font>
    <font>
      <b val="1"/>
      <color rgb="00ffffff"/>
    </font>
    <font>
      <name val="Calibri"/>
      <color theme="1"/>
      <sz val="11"/>
    </font>
    <font>
      <b val="1"/>
      <u val="single"/>
    </font>
  </fonts>
  <fills count="3">
    <fill>
      <patternFill/>
    </fill>
    <fill>
      <patternFill patternType="gray125"/>
    </fill>
    <fill>
      <patternFill patternType="solid">
        <fgColor rgb="FF1b770b"/>
        <bgColor rgb="00FFFF00"/>
      </patternFill>
    </fill>
  </fills>
  <borders count="5">
    <border>
      <left/>
      <right/>
      <top/>
      <bottom/>
      <diagonal/>
    </border>
    <border>
      <left style="thin"/>
      <right style="thin"/>
      <top style="thin"/>
      <bottom style="thin"/>
    </border>
    <border/>
    <border>
      <left style="thin">
        <color rgb="FFa4a4a4"/>
      </left>
      <right style="thin">
        <color rgb="FFa4a4a4"/>
      </right>
      <top style="double"/>
      <bottom style="double"/>
    </border>
    <border>
      <left style="thin">
        <color rgb="FFa4a4a4"/>
      </left>
      <right style="thin">
        <color rgb="FFa4a4a4"/>
      </right>
      <top style="thin">
        <color rgb="FFa4a4a4"/>
      </top>
      <bottom style="thin">
        <color rgb="FFa4a4a4"/>
      </bottom>
    </border>
  </borders>
  <cellStyleXfs count="1">
    <xf numFmtId="0" fontId="0" fillId="0" borderId="0"/>
  </cellStyleXfs>
  <cellXfs count="11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0" pivotButton="0" quotePrefix="0" xfId="0"/>
    <xf numFmtId="164" fontId="1" fillId="0" borderId="0" pivotButton="0" quotePrefix="0" xfId="0"/>
    <xf numFmtId="0" fontId="2" fillId="2" borderId="3" applyAlignment="1" pivotButton="0" quotePrefix="0" xfId="0">
      <alignment horizontal="center" vertical="center" wrapText="1"/>
    </xf>
    <xf numFmtId="0" fontId="0" fillId="0" borderId="4" pivotButton="0" quotePrefix="0" xfId="0"/>
    <xf numFmtId="3" fontId="0" fillId="0" borderId="4" pivotButton="0" quotePrefix="0" xfId="0"/>
    <xf numFmtId="3" fontId="2" fillId="2" borderId="3" applyAlignment="1" pivotButton="0" quotePrefix="0" xfId="0">
      <alignment horizontal="center" vertical="center" wrapText="1"/>
    </xf>
    <xf numFmtId="0" fontId="4" fillId="0" borderId="0" pivotButton="0" quotePrefix="0" xfId="0"/>
    <xf numFmtId="3" fontId="3" fillId="0" borderId="4" pivotButton="0" quotePrefix="0" xfId="0"/>
    <xf numFmtId="0" fontId="3" fillId="0" borderId="4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X21"/>
  <sheetViews>
    <sheetView workbookViewId="0">
      <selection activeCell="A1" sqref="A1"/>
    </sheetView>
  </sheetViews>
  <sheetFormatPr baseColWidth="8" defaultRowHeight="15"/>
  <cols>
    <col width="11" customWidth="1" min="1" max="1"/>
    <col width="11" customWidth="1" min="2" max="2"/>
    <col width="11" customWidth="1" min="3" max="3"/>
    <col width="11" customWidth="1" min="4" max="4"/>
    <col width="11" customWidth="1" min="5" max="5"/>
    <col width="11" customWidth="1" min="6" max="6"/>
    <col width="11" customWidth="1" min="8" max="8"/>
    <col width="11" customWidth="1" min="9" max="9"/>
    <col width="11" customWidth="1" min="10" max="10"/>
    <col width="11" customWidth="1" min="20" max="20"/>
    <col width="11" customWidth="1" min="21" max="21"/>
  </cols>
  <sheetData>
    <row r="1">
      <c r="A1" s="2" t="inlineStr">
        <is>
          <t xml:space="preserve">Date: </t>
        </is>
      </c>
      <c r="B1" s="3">
        <f>TODAY() - 1</f>
        <v/>
      </c>
    </row>
    <row r="2">
      <c r="A2" s="4" t="inlineStr">
        <is>
          <t>Production Unit</t>
        </is>
      </c>
      <c r="B2" s="4" t="inlineStr">
        <is>
          <t>QC Pass (Pcs)</t>
        </is>
      </c>
      <c r="C2" s="4" t="inlineStr">
        <is>
          <t>Plan (Pcs)</t>
        </is>
      </c>
      <c r="D2" s="4" t="inlineStr">
        <is>
          <t>Accu. QC Pass</t>
        </is>
      </c>
      <c r="E2" s="4" t="inlineStr">
        <is>
          <t>Plan Balance</t>
        </is>
      </c>
      <c r="F2" s="4" t="inlineStr">
        <is>
          <t>Required Prod upto yesterday</t>
        </is>
      </c>
      <c r="G2" s="4" t="inlineStr">
        <is>
          <t>Back Log upto yesterday</t>
        </is>
      </c>
      <c r="H2" s="4" t="inlineStr">
        <is>
          <t>Average Requirement as per Plan</t>
        </is>
      </c>
      <c r="I2" s="4" t="inlineStr">
        <is>
          <t>Average target in minutes</t>
        </is>
      </c>
      <c r="J2" s="4" t="inlineStr">
        <is>
          <t>QC Pass in minutes</t>
        </is>
      </c>
      <c r="K2" s="4" t="inlineStr">
        <is>
          <t>Factory Target</t>
        </is>
      </c>
      <c r="L2" s="4" t="inlineStr">
        <is>
          <t>Plan Achv % (monthly, minute based)</t>
        </is>
      </c>
      <c r="M2" s="4" t="inlineStr">
        <is>
          <t>Required Hr</t>
        </is>
      </c>
      <c r="N2" s="4" t="inlineStr">
        <is>
          <t>Plan SMV</t>
        </is>
      </c>
      <c r="O2" s="4" t="inlineStr">
        <is>
          <t>Produced SMV</t>
        </is>
      </c>
      <c r="P2" s="4" t="inlineStr">
        <is>
          <t>Plan Hr</t>
        </is>
      </c>
      <c r="Q2" s="4" t="inlineStr">
        <is>
          <t>Produced Hr</t>
        </is>
      </c>
      <c r="R2" s="4" t="inlineStr">
        <is>
          <t>Plan Eff%</t>
        </is>
      </c>
      <c r="S2" s="4" t="inlineStr">
        <is>
          <t>Prod. Eff%</t>
        </is>
      </c>
      <c r="T2" s="4" t="inlineStr">
        <is>
          <t>Accu. Produced Minute</t>
        </is>
      </c>
      <c r="U2" s="4" t="inlineStr">
        <is>
          <t>Total Plan Minute</t>
        </is>
      </c>
      <c r="V2" s="4" t="inlineStr">
        <is>
          <t>Plan day</t>
        </is>
      </c>
      <c r="W2" s="4" t="inlineStr">
        <is>
          <t>Completed Day</t>
        </is>
      </c>
      <c r="X2" s="4" t="inlineStr">
        <is>
          <t>Remaining Days</t>
        </is>
      </c>
    </row>
    <row r="3">
      <c r="A3" s="5" t="inlineStr">
        <is>
          <t>JAL</t>
        </is>
      </c>
      <c r="B3" s="6" t="n">
        <v>95540</v>
      </c>
      <c r="C3" s="6" t="n">
        <v>2492183</v>
      </c>
      <c r="D3" s="6" t="n">
        <v>1524588</v>
      </c>
      <c r="E3" s="6" t="n">
        <v>967595</v>
      </c>
      <c r="F3" s="6" t="n">
        <v>1569152</v>
      </c>
      <c r="G3" s="6" t="n">
        <v>44564</v>
      </c>
      <c r="H3" s="6" t="n">
        <v>96648</v>
      </c>
      <c r="I3" s="6" t="n">
        <v>775116</v>
      </c>
      <c r="J3" s="6" t="n">
        <v>721327</v>
      </c>
      <c r="K3" s="6" t="n">
        <v>96885</v>
      </c>
      <c r="L3" s="5" t="inlineStr">
        <is>
          <t>91.46%</t>
        </is>
      </c>
      <c r="M3" s="6" t="n">
        <v>8786</v>
      </c>
      <c r="N3" s="5" t="n">
        <v>8.02</v>
      </c>
      <c r="O3" s="5" t="n">
        <v>7.55</v>
      </c>
      <c r="P3" s="5" t="n">
        <v>11</v>
      </c>
      <c r="Q3" s="5" t="n">
        <v>11.66</v>
      </c>
      <c r="R3" s="5" t="inlineStr">
        <is>
          <t>66.0%</t>
        </is>
      </c>
      <c r="S3" s="5" t="inlineStr">
        <is>
          <t>69.58%</t>
        </is>
      </c>
      <c r="T3" s="6" t="n">
        <v>11510639</v>
      </c>
      <c r="U3" s="6" t="n">
        <v>12584599</v>
      </c>
      <c r="V3" s="5" t="n">
        <v>27</v>
      </c>
      <c r="W3" s="5" t="n">
        <v>17</v>
      </c>
      <c r="X3" s="5" t="n">
        <v>10</v>
      </c>
    </row>
    <row r="4">
      <c r="A4" s="5" t="inlineStr">
        <is>
          <t>JAL3</t>
        </is>
      </c>
      <c r="B4" s="6" t="n">
        <v>9090</v>
      </c>
      <c r="C4" s="6" t="n">
        <v>179479</v>
      </c>
      <c r="D4" s="6" t="n">
        <v>115270</v>
      </c>
      <c r="E4" s="6" t="n">
        <v>64209</v>
      </c>
      <c r="F4" s="6" t="n">
        <v>113005</v>
      </c>
      <c r="G4" s="5" t="n">
        <v>-2265</v>
      </c>
      <c r="H4" s="6" t="n">
        <v>6663</v>
      </c>
      <c r="I4" s="6" t="n">
        <v>34780</v>
      </c>
      <c r="J4" s="6" t="n">
        <v>47358</v>
      </c>
      <c r="K4" s="6" t="n">
        <v>5296</v>
      </c>
      <c r="L4" s="5" t="inlineStr">
        <is>
          <t>101.8%</t>
        </is>
      </c>
      <c r="M4" s="5" t="n">
        <v>740</v>
      </c>
      <c r="N4" s="5" t="n">
        <v>5.22</v>
      </c>
      <c r="O4" s="5" t="n">
        <v>5.21</v>
      </c>
      <c r="P4" s="5" t="n">
        <v>9</v>
      </c>
      <c r="Q4" s="5" t="n">
        <v>11.51</v>
      </c>
      <c r="R4" s="5" t="inlineStr">
        <is>
          <t>62.0%</t>
        </is>
      </c>
      <c r="S4" s="5" t="inlineStr">
        <is>
          <t>64.49%</t>
        </is>
      </c>
      <c r="T4" s="6" t="n">
        <v>600556</v>
      </c>
      <c r="U4" s="6" t="n">
        <v>589886</v>
      </c>
      <c r="V4" s="5" t="n">
        <v>27</v>
      </c>
      <c r="W4" s="5" t="n">
        <v>17</v>
      </c>
      <c r="X4" s="5" t="n">
        <v>10</v>
      </c>
    </row>
    <row r="5">
      <c r="A5" s="5" t="inlineStr">
        <is>
          <t>JFL</t>
        </is>
      </c>
      <c r="B5" s="6" t="n">
        <v>56386</v>
      </c>
      <c r="C5" s="6" t="n">
        <v>1907581</v>
      </c>
      <c r="D5" s="6" t="n">
        <v>1055444</v>
      </c>
      <c r="E5" s="6" t="n">
        <v>852137</v>
      </c>
      <c r="F5" s="6" t="n">
        <v>1201069</v>
      </c>
      <c r="G5" s="6" t="n">
        <v>145625</v>
      </c>
      <c r="H5" s="6" t="n">
        <v>82593</v>
      </c>
      <c r="I5" s="6" t="n">
        <v>519509</v>
      </c>
      <c r="J5" s="6" t="n">
        <v>339443</v>
      </c>
      <c r="K5" s="6" t="n">
        <v>55535</v>
      </c>
      <c r="L5" s="5" t="inlineStr">
        <is>
          <t>84.1%</t>
        </is>
      </c>
      <c r="M5" s="6" t="n">
        <v>7302</v>
      </c>
      <c r="N5" s="5" t="n">
        <v>6.29</v>
      </c>
      <c r="O5" s="5" t="n">
        <v>6.02</v>
      </c>
      <c r="P5" s="5" t="n">
        <v>11.31</v>
      </c>
      <c r="Q5" s="5" t="n">
        <v>12</v>
      </c>
      <c r="R5" s="5" t="inlineStr">
        <is>
          <t>71.0%</t>
        </is>
      </c>
      <c r="S5" s="5" t="inlineStr">
        <is>
          <t>70.39%</t>
        </is>
      </c>
      <c r="T5" s="6" t="n">
        <v>6353772</v>
      </c>
      <c r="U5" s="6" t="n">
        <v>7554724</v>
      </c>
      <c r="V5" s="5" t="n">
        <v>27</v>
      </c>
      <c r="W5" s="5" t="n">
        <v>17</v>
      </c>
      <c r="X5" s="5" t="n">
        <v>10</v>
      </c>
    </row>
    <row r="6">
      <c r="A6" s="5" t="inlineStr">
        <is>
          <t>JKL</t>
        </is>
      </c>
      <c r="B6" s="6" t="n">
        <v>67343</v>
      </c>
      <c r="C6" s="6" t="n">
        <v>2054324</v>
      </c>
      <c r="D6" s="6" t="n">
        <v>1140353</v>
      </c>
      <c r="E6" s="6" t="n">
        <v>913971</v>
      </c>
      <c r="F6" s="6" t="n">
        <v>1293463</v>
      </c>
      <c r="G6" s="6" t="n">
        <v>153110</v>
      </c>
      <c r="H6" s="6" t="n">
        <v>89210</v>
      </c>
      <c r="I6" s="6" t="n">
        <v>884071</v>
      </c>
      <c r="J6" s="6" t="n">
        <v>635717</v>
      </c>
      <c r="K6" s="6" t="n">
        <v>73742</v>
      </c>
      <c r="L6" s="5" t="inlineStr">
        <is>
          <t>83.98%</t>
        </is>
      </c>
      <c r="M6" s="6" t="n">
        <v>9912</v>
      </c>
      <c r="N6" s="5" t="n">
        <v>9.91</v>
      </c>
      <c r="O6" s="5" t="n">
        <v>9.44</v>
      </c>
      <c r="P6" s="5" t="n">
        <v>9</v>
      </c>
      <c r="Q6" s="5" t="n">
        <v>9.77</v>
      </c>
      <c r="R6" s="5" t="inlineStr">
        <is>
          <t>64.0%</t>
        </is>
      </c>
      <c r="S6" s="5" t="inlineStr">
        <is>
          <t>59.74%</t>
        </is>
      </c>
      <c r="T6" s="6" t="n">
        <v>10764932</v>
      </c>
      <c r="U6" s="6" t="n">
        <v>12818218</v>
      </c>
      <c r="V6" s="5" t="n">
        <v>27</v>
      </c>
      <c r="W6" s="5" t="n">
        <v>17</v>
      </c>
      <c r="X6" s="5" t="n">
        <v>10</v>
      </c>
    </row>
    <row r="7">
      <c r="A7" s="5" t="inlineStr">
        <is>
          <t>MFL</t>
        </is>
      </c>
      <c r="B7" s="6" t="n">
        <v>83714</v>
      </c>
      <c r="C7" s="6" t="n">
        <v>2562666</v>
      </c>
      <c r="D7" s="6" t="n">
        <v>1468667</v>
      </c>
      <c r="E7" s="6" t="n">
        <v>1093999</v>
      </c>
      <c r="F7" s="6" t="n">
        <v>1613530</v>
      </c>
      <c r="G7" s="6" t="n">
        <v>144863</v>
      </c>
      <c r="H7" s="6" t="n">
        <v>107064</v>
      </c>
      <c r="I7" s="6" t="n">
        <v>726964</v>
      </c>
      <c r="J7" s="6" t="n">
        <v>590183</v>
      </c>
      <c r="K7" s="6" t="n">
        <v>96727</v>
      </c>
      <c r="L7" s="5" t="inlineStr">
        <is>
          <t>94.5%</t>
        </is>
      </c>
      <c r="M7" s="6" t="n">
        <v>10706</v>
      </c>
      <c r="N7" s="5" t="n">
        <v>6.79</v>
      </c>
      <c r="O7" s="5" t="n">
        <v>7.05</v>
      </c>
      <c r="P7" s="5" t="n">
        <v>10</v>
      </c>
      <c r="Q7" s="5" t="n">
        <v>10.78</v>
      </c>
      <c r="R7" s="5" t="inlineStr">
        <is>
          <t>68.0%</t>
        </is>
      </c>
      <c r="S7" s="5" t="inlineStr">
        <is>
          <t>63.21%</t>
        </is>
      </c>
      <c r="T7" s="6" t="n">
        <v>10354102</v>
      </c>
      <c r="U7" s="6" t="n">
        <v>10955868</v>
      </c>
      <c r="V7" s="5" t="n">
        <v>27</v>
      </c>
      <c r="W7" s="5" t="n">
        <v>17</v>
      </c>
      <c r="X7" s="5" t="n">
        <v>10</v>
      </c>
    </row>
    <row r="8">
      <c r="A8" s="5" t="inlineStr">
        <is>
          <t>FFL2</t>
        </is>
      </c>
      <c r="B8" s="6" t="n">
        <v>120053</v>
      </c>
      <c r="C8" s="6" t="n">
        <v>3214037</v>
      </c>
      <c r="D8" s="6" t="n">
        <v>1913075</v>
      </c>
      <c r="E8" s="6" t="n">
        <v>1300962</v>
      </c>
      <c r="F8" s="6" t="n">
        <v>2023652</v>
      </c>
      <c r="G8" s="6" t="n">
        <v>110577</v>
      </c>
      <c r="H8" s="6" t="n">
        <v>129183</v>
      </c>
      <c r="I8" s="6" t="n">
        <v>729883</v>
      </c>
      <c r="J8" s="6" t="n">
        <v>711914</v>
      </c>
      <c r="K8" s="6" t="n">
        <v>141743</v>
      </c>
      <c r="L8" s="5" t="inlineStr">
        <is>
          <t>99.22%</t>
        </is>
      </c>
      <c r="M8" s="6" t="n">
        <v>12256</v>
      </c>
      <c r="N8" s="5" t="n">
        <v>5.65</v>
      </c>
      <c r="O8" s="5" t="n">
        <v>5.93</v>
      </c>
      <c r="P8" s="5" t="n">
        <v>10.54</v>
      </c>
      <c r="Q8" s="5" t="n">
        <v>13</v>
      </c>
      <c r="R8" s="5" t="inlineStr">
        <is>
          <t>67.0%</t>
        </is>
      </c>
      <c r="S8" s="5" t="inlineStr">
        <is>
          <t>64.37%</t>
        </is>
      </c>
      <c r="T8" s="6" t="n">
        <v>11344534</v>
      </c>
      <c r="U8" s="6" t="n">
        <v>11433633</v>
      </c>
      <c r="V8" s="5" t="n">
        <v>27</v>
      </c>
      <c r="W8" s="5" t="n">
        <v>17</v>
      </c>
      <c r="X8" s="5" t="n">
        <v>10</v>
      </c>
    </row>
    <row r="9">
      <c r="A9" s="5" t="inlineStr">
        <is>
          <t>JKL-U2</t>
        </is>
      </c>
      <c r="B9" s="6" t="n">
        <v>139329</v>
      </c>
      <c r="C9" s="6" t="n">
        <v>3752312</v>
      </c>
      <c r="D9" s="6" t="n">
        <v>2267466</v>
      </c>
      <c r="E9" s="6" t="n">
        <v>1484846</v>
      </c>
      <c r="F9" s="6" t="n">
        <v>2362566</v>
      </c>
      <c r="G9" s="6" t="n">
        <v>95100</v>
      </c>
      <c r="H9" s="6" t="n">
        <v>147652</v>
      </c>
      <c r="I9" s="6" t="n">
        <v>1229941</v>
      </c>
      <c r="J9" s="6" t="n">
        <v>1081193</v>
      </c>
      <c r="K9" s="6" t="n">
        <v>161053</v>
      </c>
      <c r="L9" s="5" t="inlineStr">
        <is>
          <t>89.4%</t>
        </is>
      </c>
      <c r="M9" s="6" t="n">
        <v>14765</v>
      </c>
      <c r="N9" s="5" t="n">
        <v>8.33</v>
      </c>
      <c r="O9" s="5" t="n">
        <v>7.76</v>
      </c>
      <c r="P9" s="5" t="n">
        <v>10</v>
      </c>
      <c r="Q9" s="5" t="n">
        <v>10.64</v>
      </c>
      <c r="R9" s="5" t="inlineStr">
        <is>
          <t>65.0%</t>
        </is>
      </c>
      <c r="S9" s="5" t="inlineStr">
        <is>
          <t>65.36%</t>
        </is>
      </c>
      <c r="T9" s="6" t="n">
        <v>17595536</v>
      </c>
      <c r="U9" s="6" t="n">
        <v>19680174</v>
      </c>
      <c r="V9" s="5" t="n">
        <v>27</v>
      </c>
      <c r="W9" s="5" t="n">
        <v>17</v>
      </c>
      <c r="X9" s="5" t="n">
        <v>10</v>
      </c>
    </row>
    <row r="10">
      <c r="A10" s="4" t="inlineStr">
        <is>
          <t>GMT TOTAL:</t>
        </is>
      </c>
      <c r="B10" s="7" t="n">
        <v>571455</v>
      </c>
      <c r="C10" s="7" t="n">
        <v>16162582</v>
      </c>
      <c r="D10" s="7" t="n">
        <v>9484863</v>
      </c>
      <c r="E10" s="7" t="n">
        <v>6677719</v>
      </c>
      <c r="F10" s="7" t="n">
        <v>10176437</v>
      </c>
      <c r="G10" s="7" t="n">
        <v>691574</v>
      </c>
      <c r="H10" s="7" t="n">
        <v>659013</v>
      </c>
      <c r="I10" s="7" t="n">
        <v>4900264</v>
      </c>
      <c r="J10" s="7" t="n">
        <v>4127135</v>
      </c>
      <c r="K10" s="7" t="n">
        <v>630981</v>
      </c>
      <c r="L10" s="4" t="inlineStr">
        <is>
          <t>92.06%</t>
        </is>
      </c>
      <c r="M10" s="7" t="n">
        <v>9209</v>
      </c>
      <c r="N10" s="4" t="n">
        <v>7.34</v>
      </c>
      <c r="O10" s="4" t="n">
        <v>6.99</v>
      </c>
      <c r="P10" s="4" t="n">
        <v>10.29</v>
      </c>
      <c r="Q10" s="4" t="n">
        <v>11.33</v>
      </c>
      <c r="R10" s="4" t="inlineStr">
        <is>
          <t>66.14%</t>
        </is>
      </c>
      <c r="S10" s="4" t="inlineStr">
        <is>
          <t>65.3%</t>
        </is>
      </c>
      <c r="T10" s="7" t="n">
        <v>66299192</v>
      </c>
      <c r="U10" s="7" t="n">
        <v>72965053</v>
      </c>
      <c r="V10" s="4" t="n">
        <v>27</v>
      </c>
      <c r="W10" s="4" t="n">
        <v>17</v>
      </c>
      <c r="X10" s="4" t="n">
        <v>10</v>
      </c>
    </row>
    <row r="11">
      <c r="A11" s="5" t="inlineStr">
        <is>
          <t>LINGERIE</t>
        </is>
      </c>
      <c r="B11" s="6" t="n">
        <v>146441</v>
      </c>
      <c r="C11" s="6" t="n">
        <v>3817121</v>
      </c>
      <c r="D11" s="6" t="n">
        <v>2549333</v>
      </c>
      <c r="E11" s="6" t="n">
        <v>1267788</v>
      </c>
      <c r="F11" s="6" t="n">
        <v>2403372</v>
      </c>
      <c r="G11" s="5" t="n">
        <v>-145961</v>
      </c>
      <c r="H11" s="6" t="n">
        <v>128566</v>
      </c>
      <c r="I11" s="6" t="n">
        <v>478265</v>
      </c>
      <c r="J11" s="6" t="n">
        <v>552082</v>
      </c>
      <c r="K11" s="6" t="n">
        <v>141298</v>
      </c>
      <c r="L11" s="5" t="inlineStr">
        <is>
          <t>107.49%</t>
        </is>
      </c>
      <c r="M11" s="6" t="n">
        <v>11687</v>
      </c>
      <c r="N11" s="5" t="n">
        <v>3.72</v>
      </c>
      <c r="O11" s="5" t="n">
        <v>3.77</v>
      </c>
      <c r="P11" s="5" t="n">
        <v>11</v>
      </c>
      <c r="Q11" s="5" t="n">
        <v>10.97</v>
      </c>
      <c r="R11" s="5" t="inlineStr">
        <is>
          <t>76.0%</t>
        </is>
      </c>
      <c r="S11" s="5" t="inlineStr">
        <is>
          <t>76.2%</t>
        </is>
      </c>
      <c r="T11" s="6" t="n">
        <v>9610985</v>
      </c>
      <c r="U11" s="6" t="n">
        <v>8940543</v>
      </c>
      <c r="V11" s="5" t="n">
        <v>27</v>
      </c>
      <c r="W11" s="5" t="n">
        <v>17</v>
      </c>
      <c r="X11" s="5" t="n">
        <v>10</v>
      </c>
    </row>
    <row r="12"/>
    <row r="13"/>
    <row r="14">
      <c r="A14" s="8" t="inlineStr">
        <is>
          <t>Forecast excluding Lingerie:</t>
        </is>
      </c>
    </row>
    <row r="15">
      <c r="A15" s="4" t="inlineStr">
        <is>
          <t>Plan Qty</t>
        </is>
      </c>
      <c r="B15" s="4" t="inlineStr">
        <is>
          <t>Production in Completed days</t>
        </is>
      </c>
      <c r="C15" s="4" t="inlineStr">
        <is>
          <t>Estimated Production/day</t>
        </is>
      </c>
      <c r="D15" s="4" t="inlineStr">
        <is>
          <t>Remaining days Possible Production</t>
        </is>
      </c>
      <c r="E15" s="4" t="inlineStr">
        <is>
          <t>Forecasted production</t>
        </is>
      </c>
      <c r="F15" s="4" t="inlineStr">
        <is>
          <t>Backlog from plan</t>
        </is>
      </c>
    </row>
    <row r="16">
      <c r="A16" s="9" t="n">
        <v>16162582</v>
      </c>
      <c r="B16" s="9" t="n">
        <v>9484863</v>
      </c>
      <c r="C16" s="9" t="n">
        <v>570000</v>
      </c>
      <c r="D16" s="9" t="n">
        <v>5700000</v>
      </c>
      <c r="E16" s="9" t="n">
        <v>15184863</v>
      </c>
      <c r="F16" s="9" t="n">
        <v>977719</v>
      </c>
    </row>
    <row r="17">
      <c r="A17" s="10" t="inlineStr">
        <is>
          <t>-</t>
        </is>
      </c>
      <c r="B17" s="10" t="inlineStr">
        <is>
          <t>-</t>
        </is>
      </c>
      <c r="C17" s="9" t="n">
        <v>605000</v>
      </c>
      <c r="D17" s="9" t="n">
        <v>6050000</v>
      </c>
      <c r="E17" s="9" t="n">
        <v>15534863</v>
      </c>
      <c r="F17" s="9" t="n">
        <v>627719</v>
      </c>
    </row>
    <row r="18">
      <c r="A18" s="10" t="inlineStr">
        <is>
          <t>-</t>
        </is>
      </c>
      <c r="B18" s="10" t="inlineStr">
        <is>
          <t>-</t>
        </is>
      </c>
      <c r="C18" s="9" t="n">
        <v>640000</v>
      </c>
      <c r="D18" s="9" t="n">
        <v>6400000</v>
      </c>
      <c r="E18" s="9" t="n">
        <v>15884863</v>
      </c>
      <c r="F18" s="9" t="n">
        <v>277719</v>
      </c>
    </row>
    <row r="19">
      <c r="A19" s="10" t="inlineStr">
        <is>
          <t>-</t>
        </is>
      </c>
      <c r="B19" s="10" t="inlineStr">
        <is>
          <t>-</t>
        </is>
      </c>
      <c r="C19" s="9" t="n">
        <v>675000</v>
      </c>
      <c r="D19" s="9" t="n">
        <v>6750000</v>
      </c>
      <c r="E19" s="9" t="n">
        <v>16234863</v>
      </c>
      <c r="F19" s="10" t="n">
        <v>-72281</v>
      </c>
    </row>
    <row r="20">
      <c r="A20" s="10" t="inlineStr">
        <is>
          <t>-</t>
        </is>
      </c>
      <c r="B20" s="10" t="inlineStr">
        <is>
          <t>-</t>
        </is>
      </c>
      <c r="C20" s="9" t="n">
        <v>710000</v>
      </c>
      <c r="D20" s="9" t="n">
        <v>7100000</v>
      </c>
      <c r="E20" s="9" t="n">
        <v>16584863</v>
      </c>
      <c r="F20" s="10" t="n">
        <v>-422281</v>
      </c>
    </row>
    <row r="21">
      <c r="A21" s="10" t="inlineStr">
        <is>
          <t>-</t>
        </is>
      </c>
      <c r="B21" s="10" t="inlineStr">
        <is>
          <t>-</t>
        </is>
      </c>
      <c r="C21" s="9" t="n">
        <v>745000</v>
      </c>
      <c r="D21" s="9" t="n">
        <v>7450000</v>
      </c>
      <c r="E21" s="9" t="n">
        <v>16934863</v>
      </c>
      <c r="F21" s="10" t="n">
        <v>-772281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7"/>
  <sheetViews>
    <sheetView workbookViewId="0">
      <selection activeCell="A1" sqref="A1"/>
    </sheetView>
  </sheetViews>
  <sheetFormatPr baseColWidth="8" defaultRowHeight="15"/>
  <sheetData>
    <row r="1">
      <c r="A1" s="4" t="inlineStr">
        <is>
          <t>Plan Qty</t>
        </is>
      </c>
      <c r="B1" s="4" t="inlineStr">
        <is>
          <t>Production in Completed days</t>
        </is>
      </c>
      <c r="C1" s="4" t="inlineStr">
        <is>
          <t>Estimated Production/day</t>
        </is>
      </c>
      <c r="D1" s="4" t="inlineStr">
        <is>
          <t>Remaining days Possible Production</t>
        </is>
      </c>
      <c r="E1" s="4" t="inlineStr">
        <is>
          <t>Forecasted production</t>
        </is>
      </c>
      <c r="F1" s="4" t="inlineStr">
        <is>
          <t>Backlog from plan</t>
        </is>
      </c>
    </row>
    <row r="2">
      <c r="A2" s="6" t="n">
        <v>16162582</v>
      </c>
      <c r="B2" s="6" t="n">
        <v>9484863</v>
      </c>
      <c r="C2" s="6" t="n">
        <v>570000</v>
      </c>
      <c r="D2" s="6" t="n">
        <v>5700000</v>
      </c>
      <c r="E2" s="6" t="n">
        <v>15184863</v>
      </c>
      <c r="F2" s="6" t="n">
        <v>977719</v>
      </c>
    </row>
    <row r="3">
      <c r="A3" s="5" t="inlineStr">
        <is>
          <t>-</t>
        </is>
      </c>
      <c r="B3" s="5" t="inlineStr">
        <is>
          <t>-</t>
        </is>
      </c>
      <c r="C3" s="6" t="n">
        <v>605000</v>
      </c>
      <c r="D3" s="6" t="n">
        <v>6050000</v>
      </c>
      <c r="E3" s="6" t="n">
        <v>15534863</v>
      </c>
      <c r="F3" s="6" t="n">
        <v>627719</v>
      </c>
    </row>
    <row r="4">
      <c r="A4" s="5" t="inlineStr">
        <is>
          <t>-</t>
        </is>
      </c>
      <c r="B4" s="5" t="inlineStr">
        <is>
          <t>-</t>
        </is>
      </c>
      <c r="C4" s="6" t="n">
        <v>640000</v>
      </c>
      <c r="D4" s="6" t="n">
        <v>6400000</v>
      </c>
      <c r="E4" s="6" t="n">
        <v>15884863</v>
      </c>
      <c r="F4" s="6" t="n">
        <v>277719</v>
      </c>
    </row>
    <row r="5">
      <c r="A5" s="5" t="inlineStr">
        <is>
          <t>-</t>
        </is>
      </c>
      <c r="B5" s="5" t="inlineStr">
        <is>
          <t>-</t>
        </is>
      </c>
      <c r="C5" s="6" t="n">
        <v>675000</v>
      </c>
      <c r="D5" s="6" t="n">
        <v>6750000</v>
      </c>
      <c r="E5" s="6" t="n">
        <v>16234863</v>
      </c>
      <c r="F5" s="5" t="n">
        <v>-72281</v>
      </c>
    </row>
    <row r="6">
      <c r="A6" s="5" t="inlineStr">
        <is>
          <t>-</t>
        </is>
      </c>
      <c r="B6" s="5" t="inlineStr">
        <is>
          <t>-</t>
        </is>
      </c>
      <c r="C6" s="6" t="n">
        <v>710000</v>
      </c>
      <c r="D6" s="6" t="n">
        <v>7100000</v>
      </c>
      <c r="E6" s="6" t="n">
        <v>16584863</v>
      </c>
      <c r="F6" s="5" t="n">
        <v>-422281</v>
      </c>
    </row>
    <row r="7">
      <c r="A7" s="5" t="inlineStr">
        <is>
          <t>-</t>
        </is>
      </c>
      <c r="B7" s="5" t="inlineStr">
        <is>
          <t>-</t>
        </is>
      </c>
      <c r="C7" s="6" t="n">
        <v>745000</v>
      </c>
      <c r="D7" s="6" t="n">
        <v>7450000</v>
      </c>
      <c r="E7" s="6" t="n">
        <v>16934863</v>
      </c>
      <c r="F7" s="5" t="n">
        <v>-772281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2024-12-23T04:24:02Z</dcterms:created>
  <dcterms:modified xmlns:dcterms="http://purl.org/dc/terms/" xmlns:xsi="http://www.w3.org/2001/XMLSchema-instance" xsi:type="dcterms:W3CDTF">2024-12-23T04:24:03Z</dcterms:modified>
</cp:coreProperties>
</file>