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ion-Follow-up" sheetId="1" state="visible" r:id="rId1"/>
    <sheet xmlns:r="http://schemas.openxmlformats.org/officeDocument/2006/relationships" name="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Calibri"/>
      <color theme="1"/>
      <sz val="11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FF1b770b"/>
        <bgColor rgb="00FF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left style="thin">
        <color rgb="FFa4a4a4"/>
      </left>
      <right style="thin">
        <color rgb="FFa4a4a4"/>
      </right>
      <top style="double"/>
      <bottom style="double"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164" fontId="1" fillId="0" borderId="0" pivotButton="0" quotePrefix="0" xfId="0"/>
    <xf numFmtId="0" fontId="2" fillId="2" borderId="3" applyAlignment="1" pivotButton="0" quotePrefix="0" xfId="0">
      <alignment horizontal="center" vertical="center" wrapText="1"/>
    </xf>
    <xf numFmtId="0" fontId="0" fillId="0" borderId="4" pivotButton="0" quotePrefix="0" xfId="0"/>
    <xf numFmtId="3" fontId="0" fillId="0" borderId="4" pivotButton="0" quotePrefix="0" xfId="0"/>
    <xf numFmtId="3" fontId="2" fillId="2" borderId="3" applyAlignment="1" pivotButton="0" quotePrefix="0" xfId="0">
      <alignment horizontal="center" vertical="center" wrapText="1"/>
    </xf>
    <xf numFmtId="0" fontId="4" fillId="0" borderId="0" pivotButton="0" quotePrefix="0" xfId="0"/>
    <xf numFmtId="3" fontId="3" fillId="0" borderId="4" pivotButton="0" quotePrefix="0" xfId="0"/>
    <xf numFmtId="0" fontId="3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8" max="8"/>
    <col width="11" customWidth="1" min="9" max="9"/>
    <col width="11" customWidth="1" min="10" max="10"/>
    <col width="11" customWidth="1" min="20" max="20"/>
    <col width="11" customWidth="1" min="21" max="21"/>
  </cols>
  <sheetData>
    <row r="1">
      <c r="A1" s="2" t="inlineStr">
        <is>
          <t xml:space="preserve">Date: </t>
        </is>
      </c>
      <c r="B1" s="3">
        <f>TODAY() - 1</f>
        <v/>
      </c>
    </row>
    <row r="2">
      <c r="A2" s="4" t="inlineStr">
        <is>
          <t>Production Unit</t>
        </is>
      </c>
      <c r="B2" s="4" t="inlineStr">
        <is>
          <t>QC Pass (Pcs)</t>
        </is>
      </c>
      <c r="C2" s="4" t="inlineStr">
        <is>
          <t>Plan (Pcs)</t>
        </is>
      </c>
      <c r="D2" s="4" t="inlineStr">
        <is>
          <t>Accu. QC Pass</t>
        </is>
      </c>
      <c r="E2" s="4" t="inlineStr">
        <is>
          <t>Plan Balance</t>
        </is>
      </c>
      <c r="F2" s="4" t="inlineStr">
        <is>
          <t>Required Prod upto yesterday</t>
        </is>
      </c>
      <c r="G2" s="4" t="inlineStr">
        <is>
          <t>Back Log upto yesterday</t>
        </is>
      </c>
      <c r="H2" s="4" t="inlineStr">
        <is>
          <t>Average Requirement as per Plan</t>
        </is>
      </c>
      <c r="I2" s="4" t="inlineStr">
        <is>
          <t>Average target in minutes</t>
        </is>
      </c>
      <c r="J2" s="4" t="inlineStr">
        <is>
          <t>QC Pass in minutes</t>
        </is>
      </c>
      <c r="K2" s="4" t="inlineStr">
        <is>
          <t>Factory Target</t>
        </is>
      </c>
      <c r="L2" s="4" t="inlineStr">
        <is>
          <t>Plan Achv % (monthly, minute based)</t>
        </is>
      </c>
      <c r="M2" s="4" t="inlineStr">
        <is>
          <t>Required Hr</t>
        </is>
      </c>
      <c r="N2" s="4" t="inlineStr">
        <is>
          <t>Plan SMV</t>
        </is>
      </c>
      <c r="O2" s="4" t="inlineStr">
        <is>
          <t>Produced SMV</t>
        </is>
      </c>
      <c r="P2" s="4" t="inlineStr">
        <is>
          <t>Plan Hr</t>
        </is>
      </c>
      <c r="Q2" s="4" t="inlineStr">
        <is>
          <t>Produced Hr</t>
        </is>
      </c>
      <c r="R2" s="4" t="inlineStr">
        <is>
          <t>Plan Eff%</t>
        </is>
      </c>
      <c r="S2" s="4" t="inlineStr">
        <is>
          <t>Prod. Eff%</t>
        </is>
      </c>
      <c r="T2" s="4" t="inlineStr">
        <is>
          <t>Accu. Produced Minute</t>
        </is>
      </c>
      <c r="U2" s="4" t="inlineStr">
        <is>
          <t>Total Plan Minute</t>
        </is>
      </c>
      <c r="V2" s="4" t="inlineStr">
        <is>
          <t>Plan day</t>
        </is>
      </c>
      <c r="W2" s="4" t="inlineStr">
        <is>
          <t>Completed Day</t>
        </is>
      </c>
      <c r="X2" s="4" t="inlineStr">
        <is>
          <t>Remaining Days</t>
        </is>
      </c>
    </row>
    <row r="3">
      <c r="A3" s="5" t="inlineStr">
        <is>
          <t>JAL</t>
        </is>
      </c>
      <c r="B3" s="6" t="n">
        <v>97310</v>
      </c>
      <c r="C3" s="6" t="n">
        <v>2492183</v>
      </c>
      <c r="D3" s="6" t="n">
        <v>1739357</v>
      </c>
      <c r="E3" s="6" t="n">
        <v>752826</v>
      </c>
      <c r="F3" s="6" t="n">
        <v>1753758</v>
      </c>
      <c r="G3" s="6" t="n">
        <v>14401</v>
      </c>
      <c r="H3" s="6" t="n">
        <v>94459</v>
      </c>
      <c r="I3" s="6" t="n">
        <v>757561</v>
      </c>
      <c r="J3" s="6" t="n">
        <v>729825</v>
      </c>
      <c r="K3" s="6" t="n">
        <v>102962</v>
      </c>
      <c r="L3" s="5" t="inlineStr">
        <is>
          <t>92.74%</t>
        </is>
      </c>
      <c r="M3" s="6" t="n">
        <v>8587</v>
      </c>
      <c r="N3" s="5" t="n">
        <v>8.02</v>
      </c>
      <c r="O3" s="5" t="n">
        <v>7.5</v>
      </c>
      <c r="P3" s="5" t="n">
        <v>11</v>
      </c>
      <c r="Q3" s="5" t="n">
        <v>11.72</v>
      </c>
      <c r="R3" s="5" t="inlineStr">
        <is>
          <t>66.0%</t>
        </is>
      </c>
      <c r="S3" s="5" t="inlineStr">
        <is>
          <t>69.27%</t>
        </is>
      </c>
      <c r="T3" s="6" t="n">
        <v>13045177</v>
      </c>
      <c r="U3" s="6" t="n">
        <v>14065139</v>
      </c>
      <c r="V3" s="5" t="n">
        <v>27</v>
      </c>
      <c r="W3" s="5" t="n">
        <v>19</v>
      </c>
      <c r="X3" s="5" t="n">
        <v>8</v>
      </c>
    </row>
    <row r="4">
      <c r="A4" s="5" t="inlineStr">
        <is>
          <t>JAL3</t>
        </is>
      </c>
      <c r="B4" s="6" t="n">
        <v>8955</v>
      </c>
      <c r="C4" s="6" t="n">
        <v>179479</v>
      </c>
      <c r="D4" s="6" t="n">
        <v>138030</v>
      </c>
      <c r="E4" s="6" t="n">
        <v>41449</v>
      </c>
      <c r="F4" s="6" t="n">
        <v>126300</v>
      </c>
      <c r="G4" s="5" t="n">
        <v>-11730</v>
      </c>
      <c r="H4" s="6" t="n">
        <v>5600</v>
      </c>
      <c r="I4" s="6" t="n">
        <v>29232</v>
      </c>
      <c r="J4" s="6" t="n">
        <v>46386</v>
      </c>
      <c r="K4" s="6" t="n">
        <v>6073</v>
      </c>
      <c r="L4" s="5" t="inlineStr">
        <is>
          <t>108.44%</t>
        </is>
      </c>
      <c r="M4" s="5" t="n">
        <v>622</v>
      </c>
      <c r="N4" s="5" t="n">
        <v>5.22</v>
      </c>
      <c r="O4" s="5" t="n">
        <v>5.18</v>
      </c>
      <c r="P4" s="5" t="n">
        <v>9</v>
      </c>
      <c r="Q4" s="5" t="n">
        <v>11.6</v>
      </c>
      <c r="R4" s="5" t="inlineStr">
        <is>
          <t>62.0%</t>
        </is>
      </c>
      <c r="S4" s="5" t="inlineStr">
        <is>
          <t>65.34%</t>
        </is>
      </c>
      <c r="T4" s="6" t="n">
        <v>714995</v>
      </c>
      <c r="U4" s="6" t="n">
        <v>659286</v>
      </c>
      <c r="V4" s="5" t="n">
        <v>27</v>
      </c>
      <c r="W4" s="5" t="n">
        <v>19</v>
      </c>
      <c r="X4" s="5" t="n">
        <v>8</v>
      </c>
    </row>
    <row r="5">
      <c r="A5" s="5" t="inlineStr">
        <is>
          <t>JFL</t>
        </is>
      </c>
      <c r="B5" s="6" t="n">
        <v>51361</v>
      </c>
      <c r="C5" s="6" t="n">
        <v>1907581</v>
      </c>
      <c r="D5" s="6" t="n">
        <v>1181775</v>
      </c>
      <c r="E5" s="6" t="n">
        <v>725806</v>
      </c>
      <c r="F5" s="6" t="n">
        <v>1342371</v>
      </c>
      <c r="G5" s="6" t="n">
        <v>160596</v>
      </c>
      <c r="H5" s="6" t="n">
        <v>86351</v>
      </c>
      <c r="I5" s="6" t="n">
        <v>543147</v>
      </c>
      <c r="J5" s="6" t="n">
        <v>316383</v>
      </c>
      <c r="K5" s="6" t="n">
        <v>54933</v>
      </c>
      <c r="L5" s="5" t="inlineStr">
        <is>
          <t>86.21%</t>
        </is>
      </c>
      <c r="M5" s="6" t="n">
        <v>7634</v>
      </c>
      <c r="N5" s="5" t="n">
        <v>6.29</v>
      </c>
      <c r="O5" s="5" t="n">
        <v>6.16</v>
      </c>
      <c r="P5" s="5" t="n">
        <v>11.31</v>
      </c>
      <c r="Q5" s="5" t="n">
        <v>12.22</v>
      </c>
      <c r="R5" s="5" t="inlineStr">
        <is>
          <t>71.0%</t>
        </is>
      </c>
      <c r="S5" s="5" t="inlineStr">
        <is>
          <t>69.08%</t>
        </is>
      </c>
      <c r="T5" s="6" t="n">
        <v>7279734</v>
      </c>
      <c r="U5" s="6" t="n">
        <v>8443513</v>
      </c>
      <c r="V5" s="5" t="n">
        <v>27</v>
      </c>
      <c r="W5" s="5" t="n">
        <v>19</v>
      </c>
      <c r="X5" s="5" t="n">
        <v>8</v>
      </c>
    </row>
    <row r="6">
      <c r="A6" s="5" t="inlineStr">
        <is>
          <t>JKL</t>
        </is>
      </c>
      <c r="B6" s="6" t="n">
        <v>80650</v>
      </c>
      <c r="C6" s="6" t="n">
        <v>2054324</v>
      </c>
      <c r="D6" s="6" t="n">
        <v>1298328</v>
      </c>
      <c r="E6" s="6" t="n">
        <v>755996</v>
      </c>
      <c r="F6" s="6" t="n">
        <v>1445635</v>
      </c>
      <c r="G6" s="6" t="n">
        <v>147307</v>
      </c>
      <c r="H6" s="6" t="n">
        <v>92960</v>
      </c>
      <c r="I6" s="6" t="n">
        <v>921233</v>
      </c>
      <c r="J6" s="6" t="n">
        <v>751658</v>
      </c>
      <c r="K6" s="6" t="n">
        <v>87038</v>
      </c>
      <c r="L6" s="5" t="inlineStr">
        <is>
          <t>84.46%</t>
        </is>
      </c>
      <c r="M6" s="6" t="n">
        <v>10328</v>
      </c>
      <c r="N6" s="5" t="n">
        <v>9.91</v>
      </c>
      <c r="O6" s="5" t="n">
        <v>9.32</v>
      </c>
      <c r="P6" s="5" t="n">
        <v>9</v>
      </c>
      <c r="Q6" s="5" t="n">
        <v>9.85</v>
      </c>
      <c r="R6" s="5" t="inlineStr">
        <is>
          <t>64.0%</t>
        </is>
      </c>
      <c r="S6" s="5" t="inlineStr">
        <is>
          <t>59.87%</t>
        </is>
      </c>
      <c r="T6" s="6" t="n">
        <v>12100416</v>
      </c>
      <c r="U6" s="6" t="n">
        <v>14326242</v>
      </c>
      <c r="V6" s="5" t="n">
        <v>27</v>
      </c>
      <c r="W6" s="5" t="n">
        <v>19</v>
      </c>
      <c r="X6" s="5" t="n">
        <v>8</v>
      </c>
    </row>
    <row r="7">
      <c r="A7" s="5" t="inlineStr">
        <is>
          <t>MFL</t>
        </is>
      </c>
      <c r="B7" s="6" t="n">
        <v>118369</v>
      </c>
      <c r="C7" s="6" t="n">
        <v>2562666</v>
      </c>
      <c r="D7" s="6" t="n">
        <v>1697365</v>
      </c>
      <c r="E7" s="6" t="n">
        <v>865301</v>
      </c>
      <c r="F7" s="6" t="n">
        <v>1803357</v>
      </c>
      <c r="G7" s="6" t="n">
        <v>105992</v>
      </c>
      <c r="H7" s="6" t="n">
        <v>109296</v>
      </c>
      <c r="I7" s="6" t="n">
        <v>742119</v>
      </c>
      <c r="J7" s="6" t="n">
        <v>808460</v>
      </c>
      <c r="K7" s="6" t="n">
        <v>125593</v>
      </c>
      <c r="L7" s="5" t="inlineStr">
        <is>
          <t>94.67%</t>
        </is>
      </c>
      <c r="M7" s="6" t="n">
        <v>10929</v>
      </c>
      <c r="N7" s="5" t="n">
        <v>6.79</v>
      </c>
      <c r="O7" s="5" t="n">
        <v>6.83</v>
      </c>
      <c r="P7" s="5" t="n">
        <v>10</v>
      </c>
      <c r="Q7" s="5" t="n">
        <v>10.76</v>
      </c>
      <c r="R7" s="5" t="inlineStr">
        <is>
          <t>68.0%</t>
        </is>
      </c>
      <c r="S7" s="5" t="inlineStr">
        <is>
          <t>63.45%</t>
        </is>
      </c>
      <c r="T7" s="6" t="n">
        <v>11593002</v>
      </c>
      <c r="U7" s="6" t="n">
        <v>12244794</v>
      </c>
      <c r="V7" s="5" t="n">
        <v>27</v>
      </c>
      <c r="W7" s="5" t="n">
        <v>19</v>
      </c>
      <c r="X7" s="5" t="n">
        <v>8</v>
      </c>
    </row>
    <row r="8">
      <c r="A8" s="5" t="inlineStr">
        <is>
          <t>FFL2</t>
        </is>
      </c>
      <c r="B8" s="6" t="n">
        <v>115790</v>
      </c>
      <c r="C8" s="6" t="n">
        <v>3214037</v>
      </c>
      <c r="D8" s="6" t="n">
        <v>2174905</v>
      </c>
      <c r="E8" s="6" t="n">
        <v>1039132</v>
      </c>
      <c r="F8" s="6" t="n">
        <v>2261729</v>
      </c>
      <c r="G8" s="6" t="n">
        <v>86824</v>
      </c>
      <c r="H8" s="6" t="n">
        <v>128324</v>
      </c>
      <c r="I8" s="6" t="n">
        <v>725030</v>
      </c>
      <c r="J8" s="6" t="n">
        <v>686634</v>
      </c>
      <c r="K8" s="6" t="n">
        <v>133909</v>
      </c>
      <c r="L8" s="5" t="inlineStr">
        <is>
          <t>100.92%</t>
        </is>
      </c>
      <c r="M8" s="6" t="n">
        <v>12174</v>
      </c>
      <c r="N8" s="5" t="n">
        <v>5.65</v>
      </c>
      <c r="O8" s="5" t="n">
        <v>5.93</v>
      </c>
      <c r="P8" s="5" t="n">
        <v>10.54</v>
      </c>
      <c r="Q8" s="5" t="n">
        <v>13.06</v>
      </c>
      <c r="R8" s="5" t="inlineStr">
        <is>
          <t>67.0%</t>
        </is>
      </c>
      <c r="S8" s="5" t="inlineStr">
        <is>
          <t>64.03%</t>
        </is>
      </c>
      <c r="T8" s="6" t="n">
        <v>12897186</v>
      </c>
      <c r="U8" s="6" t="n">
        <v>12778768</v>
      </c>
      <c r="V8" s="5" t="n">
        <v>27</v>
      </c>
      <c r="W8" s="5" t="n">
        <v>19</v>
      </c>
      <c r="X8" s="5" t="n">
        <v>8</v>
      </c>
    </row>
    <row r="9">
      <c r="A9" s="5" t="inlineStr">
        <is>
          <t>JKL-U2</t>
        </is>
      </c>
      <c r="B9" s="6" t="n">
        <v>142446</v>
      </c>
      <c r="C9" s="6" t="n">
        <v>3752312</v>
      </c>
      <c r="D9" s="6" t="n">
        <v>2595312</v>
      </c>
      <c r="E9" s="6" t="n">
        <v>1157000</v>
      </c>
      <c r="F9" s="6" t="n">
        <v>2640515</v>
      </c>
      <c r="G9" s="6" t="n">
        <v>45203</v>
      </c>
      <c r="H9" s="6" t="n">
        <v>144382</v>
      </c>
      <c r="I9" s="6" t="n">
        <v>1202702</v>
      </c>
      <c r="J9" s="6" t="n">
        <v>1102532</v>
      </c>
      <c r="K9" s="6" t="n">
        <v>170919</v>
      </c>
      <c r="L9" s="5" t="inlineStr">
        <is>
          <t>91.32%</t>
        </is>
      </c>
      <c r="M9" s="6" t="n">
        <v>14438</v>
      </c>
      <c r="N9" s="5" t="n">
        <v>8.33</v>
      </c>
      <c r="O9" s="5" t="n">
        <v>7.74</v>
      </c>
      <c r="P9" s="5" t="n">
        <v>10</v>
      </c>
      <c r="Q9" s="5" t="n">
        <v>10.69</v>
      </c>
      <c r="R9" s="5" t="inlineStr">
        <is>
          <t>65.0%</t>
        </is>
      </c>
      <c r="S9" s="5" t="inlineStr">
        <is>
          <t>64.97%</t>
        </is>
      </c>
      <c r="T9" s="6" t="n">
        <v>20087714</v>
      </c>
      <c r="U9" s="6" t="n">
        <v>21995489</v>
      </c>
      <c r="V9" s="5" t="n">
        <v>27</v>
      </c>
      <c r="W9" s="5" t="n">
        <v>19</v>
      </c>
      <c r="X9" s="5" t="n">
        <v>8</v>
      </c>
    </row>
    <row r="10">
      <c r="A10" s="4" t="inlineStr">
        <is>
          <t>GMT TOTAL:</t>
        </is>
      </c>
      <c r="B10" s="7" t="n">
        <v>614881</v>
      </c>
      <c r="C10" s="7" t="n">
        <v>16162582</v>
      </c>
      <c r="D10" s="7" t="n">
        <v>10825072</v>
      </c>
      <c r="E10" s="7" t="n">
        <v>5337510</v>
      </c>
      <c r="F10" s="7" t="n">
        <v>11373665</v>
      </c>
      <c r="G10" s="7" t="n">
        <v>548593</v>
      </c>
      <c r="H10" s="7" t="n">
        <v>661372</v>
      </c>
      <c r="I10" s="7" t="n">
        <v>4921024</v>
      </c>
      <c r="J10" s="7" t="n">
        <v>4441878</v>
      </c>
      <c r="K10" s="7" t="n">
        <v>681427</v>
      </c>
      <c r="L10" s="4" t="inlineStr">
        <is>
          <t>94.1%</t>
        </is>
      </c>
      <c r="M10" s="7" t="n">
        <v>9244</v>
      </c>
      <c r="N10" s="4" t="n">
        <v>7.34</v>
      </c>
      <c r="O10" s="4" t="n">
        <v>6.95</v>
      </c>
      <c r="P10" s="4" t="n">
        <v>10.29</v>
      </c>
      <c r="Q10" s="4" t="n">
        <v>11.41</v>
      </c>
      <c r="R10" s="4" t="inlineStr">
        <is>
          <t>66.14%</t>
        </is>
      </c>
      <c r="S10" s="4" t="inlineStr">
        <is>
          <t>65.14%</t>
        </is>
      </c>
      <c r="T10" s="7" t="n">
        <v>75234250</v>
      </c>
      <c r="U10" s="7" t="n">
        <v>81549178</v>
      </c>
      <c r="V10" s="4" t="n">
        <v>27</v>
      </c>
      <c r="W10" s="4" t="n">
        <v>19</v>
      </c>
      <c r="X10" s="4" t="n">
        <v>8</v>
      </c>
    </row>
    <row r="11">
      <c r="A11" s="5" t="inlineStr">
        <is>
          <t>LINGERIE</t>
        </is>
      </c>
      <c r="B11" s="6" t="n">
        <v>154170</v>
      </c>
      <c r="C11" s="6" t="n">
        <v>3817121</v>
      </c>
      <c r="D11" s="6" t="n">
        <v>2905460</v>
      </c>
      <c r="E11" s="6" t="n">
        <v>911661</v>
      </c>
      <c r="F11" s="6" t="n">
        <v>2686122</v>
      </c>
      <c r="G11" s="5" t="n">
        <v>-219338</v>
      </c>
      <c r="H11" s="6" t="n">
        <v>118425</v>
      </c>
      <c r="I11" s="6" t="n">
        <v>440541</v>
      </c>
      <c r="J11" s="6" t="n">
        <v>581220</v>
      </c>
      <c r="K11" s="6" t="n">
        <v>151943</v>
      </c>
      <c r="L11" s="5" t="inlineStr">
        <is>
          <t>109.61%</t>
        </is>
      </c>
      <c r="M11" s="6" t="n">
        <v>10765</v>
      </c>
      <c r="N11" s="5" t="n">
        <v>3.72</v>
      </c>
      <c r="O11" s="5" t="n">
        <v>3.77</v>
      </c>
      <c r="P11" s="5" t="n">
        <v>11</v>
      </c>
      <c r="Q11" s="5" t="n">
        <v>11.01</v>
      </c>
      <c r="R11" s="5" t="inlineStr">
        <is>
          <t>76.0%</t>
        </is>
      </c>
      <c r="S11" s="5" t="inlineStr">
        <is>
          <t>75.92%</t>
        </is>
      </c>
      <c r="T11" s="6" t="n">
        <v>10953584</v>
      </c>
      <c r="U11" s="6" t="n">
        <v>9992373</v>
      </c>
      <c r="V11" s="5" t="n">
        <v>27</v>
      </c>
      <c r="W11" s="5" t="n">
        <v>19</v>
      </c>
      <c r="X11" s="5" t="n">
        <v>8</v>
      </c>
    </row>
    <row r="12"/>
    <row r="13"/>
    <row r="14">
      <c r="A14" s="8" t="inlineStr">
        <is>
          <t>Forecast excluding Lingerie:</t>
        </is>
      </c>
    </row>
    <row r="15">
      <c r="A15" s="4" t="inlineStr">
        <is>
          <t>Plan Qty</t>
        </is>
      </c>
      <c r="B15" s="4" t="inlineStr">
        <is>
          <t>Production in Completed days</t>
        </is>
      </c>
      <c r="C15" s="4" t="inlineStr">
        <is>
          <t>Estimated Production/day</t>
        </is>
      </c>
      <c r="D15" s="4" t="inlineStr">
        <is>
          <t>Remaining days Possible Production</t>
        </is>
      </c>
      <c r="E15" s="4" t="inlineStr">
        <is>
          <t>Forecasted production</t>
        </is>
      </c>
      <c r="F15" s="4" t="inlineStr">
        <is>
          <t>Backlog from plan</t>
        </is>
      </c>
    </row>
    <row r="16">
      <c r="A16" s="9" t="n">
        <v>16162582</v>
      </c>
      <c r="B16" s="9" t="n">
        <v>10825072</v>
      </c>
      <c r="C16" s="9" t="n">
        <v>610000</v>
      </c>
      <c r="D16" s="9" t="n">
        <v>4880000</v>
      </c>
      <c r="E16" s="9" t="n">
        <v>15705072</v>
      </c>
      <c r="F16" s="9" t="n">
        <v>457510</v>
      </c>
    </row>
    <row r="17">
      <c r="A17" s="10" t="inlineStr">
        <is>
          <t>-</t>
        </is>
      </c>
      <c r="B17" s="10" t="inlineStr">
        <is>
          <t>-</t>
        </is>
      </c>
      <c r="C17" s="9" t="n">
        <v>645000</v>
      </c>
      <c r="D17" s="9" t="n">
        <v>5160000</v>
      </c>
      <c r="E17" s="9" t="n">
        <v>15985072</v>
      </c>
      <c r="F17" s="9" t="n">
        <v>177510</v>
      </c>
    </row>
    <row r="18">
      <c r="A18" s="10" t="inlineStr">
        <is>
          <t>-</t>
        </is>
      </c>
      <c r="B18" s="10" t="inlineStr">
        <is>
          <t>-</t>
        </is>
      </c>
      <c r="C18" s="9" t="n">
        <v>680000</v>
      </c>
      <c r="D18" s="9" t="n">
        <v>5440000</v>
      </c>
      <c r="E18" s="9" t="n">
        <v>16265072</v>
      </c>
      <c r="F18" s="10" t="n">
        <v>-102490</v>
      </c>
    </row>
    <row r="19">
      <c r="A19" s="10" t="inlineStr">
        <is>
          <t>-</t>
        </is>
      </c>
      <c r="B19" s="10" t="inlineStr">
        <is>
          <t>-</t>
        </is>
      </c>
      <c r="C19" s="9" t="n">
        <v>715000</v>
      </c>
      <c r="D19" s="9" t="n">
        <v>5720000</v>
      </c>
      <c r="E19" s="9" t="n">
        <v>16545072</v>
      </c>
      <c r="F19" s="10" t="n">
        <v>-382490</v>
      </c>
    </row>
    <row r="20">
      <c r="A20" s="10" t="inlineStr">
        <is>
          <t>-</t>
        </is>
      </c>
      <c r="B20" s="10" t="inlineStr">
        <is>
          <t>-</t>
        </is>
      </c>
      <c r="C20" s="9" t="n">
        <v>750000</v>
      </c>
      <c r="D20" s="9" t="n">
        <v>6000000</v>
      </c>
      <c r="E20" s="9" t="n">
        <v>16825072</v>
      </c>
      <c r="F20" s="10" t="n">
        <v>-662490</v>
      </c>
    </row>
    <row r="21">
      <c r="A21" s="10" t="inlineStr">
        <is>
          <t>-</t>
        </is>
      </c>
      <c r="B21" s="10" t="inlineStr">
        <is>
          <t>-</t>
        </is>
      </c>
      <c r="C21" s="9" t="n">
        <v>785000</v>
      </c>
      <c r="D21" s="9" t="n">
        <v>6280000</v>
      </c>
      <c r="E21" s="9" t="n">
        <v>17105072</v>
      </c>
      <c r="F21" s="10" t="n">
        <v>-942490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Plan Qty</t>
        </is>
      </c>
      <c r="B1" s="4" t="inlineStr">
        <is>
          <t>Production in Completed days</t>
        </is>
      </c>
      <c r="C1" s="4" t="inlineStr">
        <is>
          <t>Estimated Production/day</t>
        </is>
      </c>
      <c r="D1" s="4" t="inlineStr">
        <is>
          <t>Remaining days Possible Production</t>
        </is>
      </c>
      <c r="E1" s="4" t="inlineStr">
        <is>
          <t>Forecasted production</t>
        </is>
      </c>
      <c r="F1" s="4" t="inlineStr">
        <is>
          <t>Backlog from plan</t>
        </is>
      </c>
    </row>
    <row r="2">
      <c r="A2" s="6" t="n">
        <v>16162582</v>
      </c>
      <c r="B2" s="6" t="n">
        <v>10825072</v>
      </c>
      <c r="C2" s="6" t="n">
        <v>610000</v>
      </c>
      <c r="D2" s="6" t="n">
        <v>4880000</v>
      </c>
      <c r="E2" s="6" t="n">
        <v>15705072</v>
      </c>
      <c r="F2" s="6" t="n">
        <v>457510</v>
      </c>
    </row>
    <row r="3">
      <c r="A3" s="5" t="inlineStr">
        <is>
          <t>-</t>
        </is>
      </c>
      <c r="B3" s="5" t="inlineStr">
        <is>
          <t>-</t>
        </is>
      </c>
      <c r="C3" s="6" t="n">
        <v>645000</v>
      </c>
      <c r="D3" s="6" t="n">
        <v>5160000</v>
      </c>
      <c r="E3" s="6" t="n">
        <v>15985072</v>
      </c>
      <c r="F3" s="6" t="n">
        <v>177510</v>
      </c>
    </row>
    <row r="4">
      <c r="A4" s="5" t="inlineStr">
        <is>
          <t>-</t>
        </is>
      </c>
      <c r="B4" s="5" t="inlineStr">
        <is>
          <t>-</t>
        </is>
      </c>
      <c r="C4" s="6" t="n">
        <v>680000</v>
      </c>
      <c r="D4" s="6" t="n">
        <v>5440000</v>
      </c>
      <c r="E4" s="6" t="n">
        <v>16265072</v>
      </c>
      <c r="F4" s="5" t="n">
        <v>-102490</v>
      </c>
    </row>
    <row r="5">
      <c r="A5" s="5" t="inlineStr">
        <is>
          <t>-</t>
        </is>
      </c>
      <c r="B5" s="5" t="inlineStr">
        <is>
          <t>-</t>
        </is>
      </c>
      <c r="C5" s="6" t="n">
        <v>715000</v>
      </c>
      <c r="D5" s="6" t="n">
        <v>5720000</v>
      </c>
      <c r="E5" s="6" t="n">
        <v>16545072</v>
      </c>
      <c r="F5" s="5" t="n">
        <v>-382490</v>
      </c>
    </row>
    <row r="6">
      <c r="A6" s="5" t="inlineStr">
        <is>
          <t>-</t>
        </is>
      </c>
      <c r="B6" s="5" t="inlineStr">
        <is>
          <t>-</t>
        </is>
      </c>
      <c r="C6" s="6" t="n">
        <v>750000</v>
      </c>
      <c r="D6" s="6" t="n">
        <v>6000000</v>
      </c>
      <c r="E6" s="6" t="n">
        <v>16825072</v>
      </c>
      <c r="F6" s="5" t="n">
        <v>-662490</v>
      </c>
    </row>
    <row r="7">
      <c r="A7" s="5" t="inlineStr">
        <is>
          <t>-</t>
        </is>
      </c>
      <c r="B7" s="5" t="inlineStr">
        <is>
          <t>-</t>
        </is>
      </c>
      <c r="C7" s="6" t="n">
        <v>785000</v>
      </c>
      <c r="D7" s="6" t="n">
        <v>6280000</v>
      </c>
      <c r="E7" s="6" t="n">
        <v>17105072</v>
      </c>
      <c r="F7" s="5" t="n">
        <v>-942490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2024-12-23T06:06:41Z</dcterms:created>
  <dcterms:modified xmlns:dcterms="http://purl.org/dc/terms/" xmlns:xsi="http://www.w3.org/2001/XMLSchema-instance" xsi:type="dcterms:W3CDTF">2024-12-23T06:06:41Z</dcterms:modified>
</cp:coreProperties>
</file>