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teja5\Desktop\pandu\"/>
    </mc:Choice>
  </mc:AlternateContent>
  <xr:revisionPtr revIDLastSave="0" documentId="8_{BBFA22D6-F660-4ABD-A88D-4CFE1433FFF9}" xr6:coauthVersionLast="47" xr6:coauthVersionMax="47" xr10:uidLastSave="{00000000-0000-0000-0000-000000000000}"/>
  <bookViews>
    <workbookView xWindow="-108" yWindow="-108" windowWidth="23256" windowHeight="12456" activeTab="2" xr2:uid="{00000000-000D-0000-FFFF-FFFF00000000}"/>
  </bookViews>
  <sheets>
    <sheet name="Sheet1" sheetId="4" r:id="rId1"/>
    <sheet name="Data" sheetId="2" r:id="rId2"/>
    <sheet name="Dashboard" sheetId="3" r:id="rId3"/>
  </sheets>
  <definedNames>
    <definedName name="_xlchart.v5.0" hidden="1">Sheet1!$D$27</definedName>
    <definedName name="_xlchart.v5.1" hidden="1">Sheet1!$D$28:$D$77</definedName>
    <definedName name="_xlchart.v5.2" hidden="1">Sheet1!$E$27</definedName>
    <definedName name="_xlchart.v5.3" hidden="1">Sheet1!$E$28:$E$77</definedName>
    <definedName name="_xlchart.v5.4" hidden="1">Sheet1!$D$27</definedName>
    <definedName name="_xlchart.v5.5" hidden="1">Sheet1!$D$28:$D$77</definedName>
    <definedName name="_xlchart.v5.6" hidden="1">Sheet1!$E$27</definedName>
    <definedName name="_xlchart.v5.7" hidden="1">Sheet1!$E$28:$E$77</definedName>
    <definedName name="NativeTimeline_Invoice_Date">#N/A</definedName>
    <definedName name="Slicer_Beverage_Brand">#N/A</definedName>
    <definedName name="Slicer_Region">#N/A</definedName>
    <definedName name="Slicer_Retailer">#N/A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9" i="4" l="1"/>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E28" i="4"/>
  <c r="D28"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alcChain>
</file>

<file path=xl/sharedStrings.xml><?xml version="1.0" encoding="utf-8"?>
<sst xmlns="http://schemas.openxmlformats.org/spreadsheetml/2006/main" count="19544" uniqueCount="157">
  <si>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</si>
  <si>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</si>
  <si>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</si>
  <si>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</si>
  <si>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</si>
  <si>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</si>
  <si>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</si>
  <si>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</si>
  <si>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</si>
  <si>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</si>
  <si>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</si>
  <si>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</si>
  <si>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</si>
  <si>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</si>
  <si>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</si>
  <si>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</si>
  <si>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</si>
  <si>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</si>
  <si>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</si>
  <si>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</si>
  <si>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</si>
  <si>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</si>
  <si>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</si>
  <si>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</si>
  <si>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</si>
  <si>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</si>
  <si>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</si>
  <si>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</si>
  <si>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</si>
  <si>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</si>
  <si>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</si>
  <si>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</si>
  <si>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</si>
  <si>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</si>
  <si>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</si>
  <si>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</si>
  <si>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</si>
  <si>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</si>
  <si>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</si>
  <si>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</si>
  <si>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</si>
  <si>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</si>
  <si>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</si>
  <si>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</si>
  <si>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</si>
  <si>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</si>
  <si>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</si>
  <si>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</si>
  <si>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</si>
  <si>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</si>
  <si>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</si>
  <si>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</si>
  <si>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</si>
  <si>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</si>
  <si>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</si>
  <si>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</si>
  <si>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</si>
  <si>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</si>
  <si>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</si>
  <si>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</si>
  <si>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</si>
  <si>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</si>
  <si>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</si>
  <si>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</si>
  <si>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</si>
  <si>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</si>
  <si>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</si>
  <si>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</si>
  <si>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</si>
  <si>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</si>
  <si>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</si>
  <si>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</si>
  <si>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</si>
  <si>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</si>
  <si>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</si>
  <si>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</si>
  <si>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</si>
  <si>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</si>
  <si>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</si>
  <si>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</si>
  <si>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</si>
  <si>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</si>
  <si>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</si>
  <si>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</si>
  <si>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</si>
  <si>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</si>
  <si>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</si>
  <si>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</si>
  <si>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</si>
  <si>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</si>
  <si>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</si>
  <si>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</si>
  <si>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</si>
  <si>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</si>
  <si>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</si>
  <si>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</si>
  <si>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</si>
  <si>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</si>
  <si>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</si>
  <si>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</si>
  <si>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</si>
  <si>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</si>
  <si>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</si>
  <si>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</si>
  <si>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</si>
  <si>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</si>
  <si>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</si>
  <si>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</si>
  <si>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</si>
  <si>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</si>
  <si>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</si>
  <si>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</si>
  <si>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</si>
  <si>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</si>
  <si>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</si>
  <si>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</si>
  <si>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</si>
  <si>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</si>
  <si>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</si>
  <si>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</si>
  <si>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</si>
  <si>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</si>
  <si>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</si>
  <si>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</si>
  <si>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</si>
  <si>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</si>
  <si>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</si>
  <si>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</si>
  <si>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</si>
  <si>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</si>
  <si>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</si>
  <si>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</si>
  <si>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</si>
  <si>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Operating Profit</t>
  </si>
  <si>
    <t>Average of Operating Margin</t>
  </si>
  <si>
    <t>Row Labels</t>
  </si>
  <si>
    <t>Grand Total</t>
  </si>
  <si>
    <t>Jan</t>
  </si>
  <si>
    <t>Feb</t>
  </si>
  <si>
    <t>Mar</t>
  </si>
  <si>
    <t>Apr</t>
  </si>
  <si>
    <t>May</t>
  </si>
  <si>
    <t>Jun</t>
  </si>
  <si>
    <t>Jul</t>
  </si>
  <si>
    <t>Aug</t>
  </si>
  <si>
    <t>Sep</t>
  </si>
  <si>
    <t>Oct</t>
  </si>
  <si>
    <t>Nov</t>
  </si>
  <si>
    <t>Dec</t>
  </si>
  <si>
    <t xml:space="preserve"> Total  Sales </t>
  </si>
  <si>
    <t>Total Units Sold</t>
  </si>
  <si>
    <t>Sum of Units Sold</t>
  </si>
  <si>
    <t>Total Operating Profit</t>
  </si>
  <si>
    <t>Average of Operating profit</t>
  </si>
  <si>
    <t>36.3 %</t>
  </si>
  <si>
    <t>state</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</si>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</sst>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quot;₹&quot;\ #,##0"/>
    <numFmt numFmtId="171" formatCode="[$$-409]#,##0"/>
  </numFmts>
  <fonts count="16">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20"/>
      <color theme="0"/>
      <name val="Calibri"/>
      <family val="2"/>
    </font>
    <font>
      <b/>
      <sz val="14"/>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9" fillId="2" borderId="6" xfId="0" applyFont="1" applyFill="1" applyBorder="1" applyAlignment="1">
      <alignment horizontal="center"/>
    </xf>
    <xf numFmtId="0" fontId="7" fillId="0" borderId="7" xfId="0" applyFont="1" applyBorder="1"/>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9" fontId="0" fillId="0" borderId="0" xfId="0" applyNumberFormat="1"/>
    <xf numFmtId="167" fontId="14" fillId="2" borderId="6" xfId="0" applyNumberFormat="1" applyFont="1" applyFill="1" applyBorder="1" applyAlignment="1">
      <alignment horizontal="center" vertical="top"/>
    </xf>
    <xf numFmtId="0" fontId="15" fillId="2" borderId="6" xfId="0" applyFont="1" applyFill="1" applyBorder="1" applyAlignment="1">
      <alignment horizontal="center"/>
    </xf>
    <xf numFmtId="169" fontId="14" fillId="2" borderId="6" xfId="0" applyNumberFormat="1" applyFont="1" applyFill="1" applyBorder="1" applyAlignment="1">
      <alignment horizontal="center" vertical="top"/>
    </xf>
    <xf numFmtId="171" fontId="0" fillId="0" borderId="0" xfId="0" applyNumberFormat="1"/>
    <xf numFmtId="3" fontId="0" fillId="0" borderId="0" xfId="0" applyNumberFormat="1"/>
    <xf numFmtId="0" fontId="1" fillId="0" borderId="0" xfId="0" applyFont="1"/>
  </cellXfs>
  <cellStyles count="1">
    <cellStyle name="Normal" xfId="0" builtinId="0"/>
  </cellStyles>
  <dxfs count="57">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font>
        <u val="none"/>
        <color theme="0"/>
      </font>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
      <font>
        <b/>
        <sz val="11"/>
        <color theme="1"/>
      </font>
    </dxf>
    <dxf>
      <fill>
        <patternFill patternType="solid">
          <fgColor theme="0"/>
          <bgColor theme="0"/>
        </patternFill>
      </fill>
      <border diagonalUp="0" diagonalDown="0">
        <left/>
        <right/>
        <top/>
        <bottom/>
        <vertical/>
        <horizontal/>
      </border>
    </dxf>
    <dxf>
      <numFmt numFmtId="171" formatCode="[$$-409]#,##0"/>
    </dxf>
    <dxf>
      <numFmt numFmtId="171" formatCode="[$$-409]#,##0"/>
    </dxf>
    <dxf>
      <numFmt numFmtId="171" formatCode="[$$-409]#,##0"/>
    </dxf>
    <dxf>
      <numFmt numFmtId="171" formatCode="[$$-409]#,##0"/>
    </dxf>
    <dxf>
      <numFmt numFmtId="171" formatCode="[$$-409]#,##0"/>
    </dxf>
    <dxf>
      <numFmt numFmtId="171" formatCode="[$$-409]#,##0"/>
    </dxf>
    <dxf>
      <numFmt numFmtId="171" formatCode="[$$-409]#,##0"/>
    </dxf>
  </dxfs>
  <tableStyles count="4" defaultTableStyle="TableStyleMedium2" defaultPivotStyle="PivotStyleLight16">
    <tableStyle name="Invisible" pivot="0" table="0" count="0" xr9:uid="{3643BCFF-DCE1-4016-BCEF-FE14D993B2EF}"/>
    <tableStyle name="Slicer Style 1" pivot="0" table="0" count="2" xr9:uid="{BC96418A-8C68-4CC8-9F5F-1E5991B07FB8}"/>
    <tableStyle name="Slicer Style 2" pivot="0" table="0" count="1" xr9:uid="{D6639D13-10C4-4E1D-BD49-47CFF97B2341}">
      <tableStyleElement type="wholeTable" dxfId="32"/>
    </tableStyle>
    <tableStyle name="Timeline Style 1" pivot="0" table="0" count="8" xr9:uid="{80562491-622C-4A2C-89CF-0142D9C44533}">
      <tableStyleElement type="wholeTable" dxfId="49"/>
      <tableStyleElement type="headerRow" dxfId="48"/>
    </tableStyle>
  </tableStyles>
  <colors>
    <mruColors>
      <color rgb="FF2A3E68"/>
    </mruColors>
  </colors>
  <extLst>
    <ext xmlns:x14="http://schemas.microsoft.com/office/spreadsheetml/2009/9/main" uri="{46F421CA-312F-682f-3DD2-61675219B42D}">
      <x14:dxfs count="1">
        <dxf>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2"/>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[American_Coca_Cola_2021.xlsx]Sheet1!PivotTable2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chemeClr val="accent1"/>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[$$-409]#,##0</c:formatCode>
                <c:ptCount val="12"/>
                <c:pt idx="0">
                  <c:v>10762.5</c:v>
                </c:pt>
                <c:pt idx="1">
                  <c:v>9450</c:v>
                </c:pt>
                <c:pt idx="2">
                  <c:v>8975</c:v>
                </c:pt>
                <c:pt idx="3">
                  <c:v>6500</c:v>
                </c:pt>
                <c:pt idx="4">
                  <c:v>10762.5</c:v>
                </c:pt>
                <c:pt idx="5">
                  <c:v>10825</c:v>
                </c:pt>
                <c:pt idx="6">
                  <c:v>14962.5</c:v>
                </c:pt>
                <c:pt idx="7">
                  <c:v>14750</c:v>
                </c:pt>
                <c:pt idx="8">
                  <c:v>8000.0000000000009</c:v>
                </c:pt>
                <c:pt idx="9">
                  <c:v>8437.5</c:v>
                </c:pt>
                <c:pt idx="10">
                  <c:v>11220</c:v>
                </c:pt>
                <c:pt idx="11">
                  <c:v>18787.5</c:v>
                </c:pt>
              </c:numCache>
            </c:numRef>
          </c:val>
          <c:extLst>
            <c:ext xmlns:c16="http://schemas.microsoft.com/office/drawing/2014/chart" uri="{C3380CC4-5D6E-409C-BE32-E72D297353CC}">
              <c16:uniqueId val="{00000000-83EC-4A1E-B8E8-0C61463B2C61}"/>
            </c:ext>
          </c:extLst>
        </c:ser>
        <c:dLbls>
          <c:showLegendKey val="0"/>
          <c:showVal val="0"/>
          <c:showCatName val="0"/>
          <c:showSerName val="0"/>
          <c:showPercent val="0"/>
          <c:showBubbleSize val="0"/>
        </c:dLbls>
        <c:gapWidth val="219"/>
        <c:overlap val="-27"/>
        <c:axId val="1230962911"/>
        <c:axId val="1230975391"/>
      </c:barChart>
      <c:catAx>
        <c:axId val="123096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75391"/>
        <c:crosses val="autoZero"/>
        <c:auto val="1"/>
        <c:lblAlgn val="ctr"/>
        <c:lblOffset val="100"/>
        <c:noMultiLvlLbl val="0"/>
      </c:catAx>
      <c:valAx>
        <c:axId val="12309753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6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[American_Coca_Cola_2021.xlsx]Sheet1!PivotTable2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Monthly Sales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6447944006999"/>
          <c:y val="0.19486111111111112"/>
          <c:w val="0.81439107611548556"/>
          <c:h val="0.72088764946048411"/>
        </c:manualLayout>
      </c:layout>
      <c:barChart>
        <c:barDir val="col"/>
        <c:grouping val="clustered"/>
        <c:varyColors val="0"/>
        <c:ser>
          <c:idx val="0"/>
          <c:order val="0"/>
          <c:tx>
            <c:strRef>
              <c:f>Sheet1!$B$7</c:f>
              <c:strCache>
                <c:ptCount val="1"/>
                <c:pt idx="0">
                  <c:v>Total</c:v>
                </c:pt>
              </c:strCache>
            </c:strRef>
          </c:tx>
          <c:spPr>
            <a:solidFill>
              <a:schemeClr val="accent1">
                <a:lumMod val="60000"/>
                <a:lumOff val="40000"/>
              </a:schemeClr>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[$$-409]#,##0</c:formatCode>
                <c:ptCount val="12"/>
                <c:pt idx="0">
                  <c:v>10762.5</c:v>
                </c:pt>
                <c:pt idx="1">
                  <c:v>9450</c:v>
                </c:pt>
                <c:pt idx="2">
                  <c:v>8975</c:v>
                </c:pt>
                <c:pt idx="3">
                  <c:v>6500</c:v>
                </c:pt>
                <c:pt idx="4">
                  <c:v>10762.5</c:v>
                </c:pt>
                <c:pt idx="5">
                  <c:v>10825</c:v>
                </c:pt>
                <c:pt idx="6">
                  <c:v>14962.5</c:v>
                </c:pt>
                <c:pt idx="7">
                  <c:v>14750</c:v>
                </c:pt>
                <c:pt idx="8">
                  <c:v>8000.0000000000009</c:v>
                </c:pt>
                <c:pt idx="9">
                  <c:v>8437.5</c:v>
                </c:pt>
                <c:pt idx="10">
                  <c:v>11220</c:v>
                </c:pt>
                <c:pt idx="11">
                  <c:v>18787.5</c:v>
                </c:pt>
              </c:numCache>
            </c:numRef>
          </c:val>
          <c:extLst>
            <c:ext xmlns:c16="http://schemas.microsoft.com/office/drawing/2014/chart" uri="{C3380CC4-5D6E-409C-BE32-E72D297353CC}">
              <c16:uniqueId val="{00000000-64CA-42FA-AE10-CD2996E6A860}"/>
            </c:ext>
          </c:extLst>
        </c:ser>
        <c:dLbls>
          <c:showLegendKey val="0"/>
          <c:showVal val="0"/>
          <c:showCatName val="0"/>
          <c:showSerName val="0"/>
          <c:showPercent val="0"/>
          <c:showBubbleSize val="0"/>
        </c:dLbls>
        <c:gapWidth val="40"/>
        <c:overlap val="-27"/>
        <c:axId val="1230962911"/>
        <c:axId val="1230975391"/>
      </c:barChart>
      <c:catAx>
        <c:axId val="123096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75391"/>
        <c:crosses val="autoZero"/>
        <c:auto val="1"/>
        <c:lblAlgn val="ctr"/>
        <c:lblOffset val="100"/>
        <c:noMultiLvlLbl val="0"/>
      </c:catAx>
      <c:valAx>
        <c:axId val="123097539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96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292FE3E-563B-4123-A6E1-0BCEA7833E06}">
          <cx:dataId val="0"/>
          <cx:layoutPr>
            <cx:geography cultureLanguage="en-US" cultureRegion="IN" attribution="Powered by Bing">
              <cx:geoCache provider="{E9337A44-BEBE-4D9F-B70C-5C5E7DAFC167}">
                <cx:binary>7HzZctzGsu2vOPR8Qdc87NjeERfoZrM5D5pfEBRFAYUZVSgAha+/2RpsskWL9jk+J0IRl2FLZqOB
GjIrc+XKBf/7bv7XXXV/a3+Z66px/7qbf3uRD0P3r19/dXf5fX3rDmpzZ1vXfhoO7tr61/bTJ3N3
/+tHezuZJvuVIMx+vctv7XA/v/jPv+Fp2X172t7dDqZtrvy9Ddf3zleD+8G1Jy/9cvuxNs3KuMGa
uwH/9mJbVaZpjXvxy30zmCG8DN39by8efevFL7/uP+u7cX+pYGqD/wj3MnSACcOMc6Q//6gXv1Rt
k329HCl9gJkSlCv+5br+Nvb5bQ33/5UZfZ7P7ceP9t45WNLnvx/e+Wj+cOH0xS93rW+G3b5lsIW/
vXjVmOH+4y83w+1wD4s3rk2+fCFpd4t4dfN51b8+3vn//HvvA9iHvU8eGGd/05679L1tmo/mtrn9
tj3/fdNQfaCx1lJ/tYyGrX9kGnFAFFZIaI4+/7BvY381zfMT+hPLfLtx3zDnP6dh2ukftAojB0gy
wSVjX3adPraKpgc7cwiMvl4Xe1Z5ZjZ/YpLPd+3b4//+lPY4M8613ppv+/IPnBR1QIXkCjH8xSZk
zybkgElJd1HsSxDbs8lfmdHTdvnjzj3bnF38lLY5uW3c7T+YXqg6YIpJoqX8Yhm8ZxmwnEIQxOjX
9CK/ecWXGPb8fJ62y7f79qxyAoniJ0wtZ6Zp7l07/JNhTBxQpjGjWj1tGHaAtaKIEjhLX8DGF4v8
pbk8bZQHt+7Z5eznzCxn5i432W3zbYf++5GMsQMlmdRSQebf/ezDMX4gKQJMsEMGu5/vItnzM/oz
43y7c98225/zzLTN8I/CMSYPEKUca/l04sdIHwjGMRF0D4idPT+VP7HJtxv3TfLypzTJRW7af/Co
oAOGOYco9jW17AExRQ4k0pDyydejsle5PDebp03y5a49e1wc/ZT2OL//YG9d+U9mFXzAicRUSvE0
ENMHCiOAA9+yDv/mD1+Sy1+Z0dN2+ePOPducr39O27R2yH9Z3Zb/bNaXB4wJihSmX9LHXkkJ8PmA
CQ1J/+kzc/4XZ/UnNnp0976dVj+lnW5a/z9hJ3bAqABWRkKm3/0ALH5Y+u/sRCgCACf2cs1fnc/T
Fnp8956Fbn5OC70x7q5tnPlnUZqAA8Sp+EbNPDYPkGaSEs25pl/CIKSmhxj6L03paQs9uHXPPG9+
Tpy2sbfNx19eQpirvm3Sn8Ho/0HyDv0vjv3jAvQhsfvom3+T2AX2kENVLRGHEuFh7ND6AApuClTJ
0yX3Htf65/N52kH3bn+0hP8lIvfP/eR3Jnx1O9yuP1PoD3jeH1/9vFwg9vdu/RET/2Xvth9/e0Ew
FAYPLLh7yKOQ8AeR9N1N97du+O3FjolHmmsgUwQXBIDTdP/5cw0lodRECyXhw2aXYz/T+gJjLBCR
ihJEd4O7Xar67QUVBwgxgiR8ASmo/9nvPYvLtgoZxMpvS/36+y+Nry9b0wzutxecQkXaffnebmHQ
NpCSYIY4V4pKytHu+t3tNTRG4Ov4/1gsit73WX68cDT3cVVlYhxiVqQkxJ1g4zuU1fI84ry9Nl1o
zpdJR3GvaoSTRvtijaVBN8VQLmFtyVxe5GooylhETRFraTezNvR4aDyO69F0/YqrWdG4TTXL47Sc
5GHIeX4yVlN7ijKNZdyS6rTLbXkpW6o2NdL5JpWp3LCyYkOS1VG6cr4Um8XkdltCGj7zLqSrZXF5
lFAfBhvXkyInoSLijfGk9YmsSZHMMs0SmvtxU0RkOBqbNr1ue8am2ETTvPXoQ1ku7a0sK3W2lDSl
sZ3VsIYvZOtpFPNhmc7iYkpnla2x0BVK8rRFWxxSdlRaEt1Nre0/yc7oC1o0atumtb3PZpL2SV53
+NLknd8MlNpr5th0XJQS0TiURagTWpD7ArUoKXixxF3V0T6OQibOM9RkJ65bortGZHaIcdeS82jp
m20w/dtRz/11MRGxKXM1vsq7YbjRepjruIoW+4GlMntro7LUiecsxEJkhY+XRi+xV822QqU0MUHG
bnOuS5kAqLS3fZgnnxA2vRFEENjppvpQmWE40osZDjEz5m5Bvjo1yF5ES8aPSzt0xzZdlpMurcak
4dIdylk5srLChDxGwRMLRs3Kt9roPo9hlzw8rY7cIXG0OglYpoltawELnXURO5z6U2x4dFRwlG/m
Pq1etg3L35SDyctkajpK4jC37boWvMCrKOWoi3NCSxcbcMBtb5k/80wvLvEtomUc8Jge5ktk4ioL
yCWTa/JVtVCcxVzP0ydTEG+TbqaNiZvKLZuuyJtLI/gcsz7I08y2y4ovwcfEqvqsG6LilEQUh6Ss
JxbFLQsyxLztstepXIiItc/Yh36eWBeXHRcbWVn4Vofqo6VbMrkaJctWrWrw+VJzfZWlIU8mFa27
vB6TPIwrYfm5qfR410habpF1fTIVUZSvRufDhjX5fLIsg3CHhR6aV7ot0rdRLbLoOO1JX6x1I/HH
fkLOxzma/PW4TG26HkOJ3w26Spska3p/hX3Tv7cBkUR3E74tLbVjMoYhXLtJVuqI0XJysVW6PTIk
uFjXdGZxOuS5iX2K6Ws6ovykRzn74EWPmhgzcNpE2qU66rJGvS8kkmclnwPazrrUL5exbKMkFDKt
Y5ZXY7XqMtceqrypb3mW61fWsA8RmrqV6Cw9w16Ee97Z0INP4LZZpypt3haZdzipbDFIMFZj3w2S
2SYOsui2Km2HVR2Nvo4HAHenOZmHVTfYK+yUZnFv4DxbxPskKMvWquqWpCZSxMvo3WpmnVmxXPv1
Mg39cdliecyRk8lC80LBPrBi03oPYc3SIJNId2gzVsxckzHim9agcl5FekjZmkmL3pEy1+uFQUQd
CepCopvaFBs5dNU2C7Q/L1nqq1i3dLi2yjDYWFkXb0pT9CHu8UAniGip36bZ3KhERVP3fpShs0cs
Uu6oRzpLY46Cu2DORnctl7WFXSrGy9AHcINMZzouAOPaWDM2HkYq79+LKUz3fZVP7wJr8Bl1Jq3X
w+RUiCkPNk10SvuLPOi0XCnS1SscufHYy0GjBKPuJitdt1Klnk6ssCapq7JfiUYesy4Mq7Fpqiud
u2o1ZibdFiWEzRazfjOj+mXWcL9xdkpjA8BmjJ01VsZRGZpED6NY92hePi50nOv1iEW/aqmv16jN
RxJXSBUXM8LV6E9Y1YtmSJidOvNmibKqOQqSNSV6q0IpShLnluJheOt9cMVFOqdRTHQhLnAxpYcL
ruy1qCt0LbDMLiEszhupymU7ZtNrzprmutdKXXvsUhIjU6SvJyuatzSyyseNbKbjPGTla9UIAkFq
gmOlTNdcIj/Xl0Bx9Ycuq3kymJKd66x2STsuZF1wm0HYhpSXzHUw555of9gr2Rcr6ur6vNAIpivK
6BC7KoeNqaIOjromLMbWidMew/SXeSBnnDfpEttlSG+YsmJbmHJ6mflI9XE+pvk9XaJw0USZrzdD
1LenAYX0XLddd7OAj28zWPhdZ/plOwXLN/PQ+8M57Zf3JSvmNln6aDnKcBUOCxZIPOPBr/sh9ety
4BCPvMHLCRkWuc1N3ib1VFz2lbcx7wm9SNvKMQiyZXo9Lem2FQU5s3ObtUmzMAlnzbeX2SLNZref
L20741NdLPYIwoXcFL2NLspyHOmakIlfVXrJP6YDM0dmjqYotv3cwThoCMdhkeGKlHba6KD1dsTe
vbZpW1+OmI9HcJ5EiBvf2ph2Utdgomw08RICWg1Fk0+Jp7q/miiqTewKqhOlJV7n3KCjoq/YhS/r
9GyRet46SIwm7sh03mh1h1qj77CjpI254/1b46v8PZrScuvaqNs0NI9UbEYINeB+OSRpVlGeQGEp
D81YlJepbqf3nZTTqhyweEdaoy5IaODk5bugOemKmM0yTXxZW0tIe9ME/daQJoOInau8O+ld73GC
GkXyZKwn/c5EaXkDRLfrL4V1xh1RqfsoXoQoeVIXuEenRAwG8pjGDerjMOSmSyDxw863ZAk3ts9W
s6YqHNJcyMNOC5nkTSPSpMimqwWTtjgZbOXqIz9E+VveUW5uiYAjngRSIr6202IzEZdi7hdxhvE8
j8OmzUqD/DG4LLHlsRwbEbnbPl3eAfad35Rl1NwV40xe68HLl7jPuuO+Ny/7RoZ1Tft6K3vXJdKP
dSLb+VpUyzsIgJ+YyW+LQbyTfvIfaOsAQTDLs9hx/07qqDgSUlWXPa7WE6ujUzAOiZXtym1TDv0n
uvCxiYeuL8t46qkysfGmOrJtGK4on8qQeM/yPu6szrKXSni7rheyXOUL4J14aCdeR/FD8cojCH7X
dsGaLP+qHPr91/+8bGv457Oa5Y8Pd8KjP36D3tQXxdIPv7W5b3fMq9v/0q6E+v1Zf+hmdmXL7yKa
vULoi8bpW+nwdy7+tRIKZEjqhyXU9pts5Y8K6us93yoodiA1hyqFIUIZ3ZVLX2sopQ7QThogKJVK
o8/l1bdKCh9IvmsxSMkxE9DN/qOSklB5IaCAgAxSmnCp/k4lxRiQeg8rKQasLIZZgJ6HEqEI2auk
PHG5WfI52qZ0mVe0r6pbXqRpFnuDCEDUZSRjHFxYEuejcUrKjOBTkdv6bBEpmxOMm3KdIjN+lB7X
F0s6N+81KkIbZ7rMIGr5qF7NbToc1s3SvK95SrcgZCEX1kxiiIsRQBNkObUkZVFn9drpSmyMUDfS
ltW1nf14gcbburU2zl1evh5GZN+1pRmjZBmrZtmUqJtvXTXUc2xcFJY4ohlJIVQ0dI7pILNy3Ym+
/JBHJc1iauusiAOx6bolwWzLuZ9dnFban2VhTumhR+nCVtwSxdZVqyRNLNUFjgtV0E2v8yWP5zzN
T2khR7UGUGUAEzSVoEkZle1d57ruXTug5RwKPAThu3InmXbTnarH5h0bDK+SUWXhxExlfxW6Irsl
OSExwPk2riG/AQ7sEuEJSmajpvOFz+0lp6HV8aTm3sahnuSmmk15rmg9X0HcXg53UCa4dgvx2mdx
X/pkbCDRCRY2EzHyEvdOE0BW9d3sKhzTuVaXguNumw7FcEPD5EAO6NyaTYEepUuHq7iJyuaYD4D7
i7D4EzVPgI8Wh/vjcanyMkYZ11lseC9PFapJk9goVK9p3fkbz0obFx5PULKVI35rZJm+HaJu3nYT
79dNo6PTaQE8MjRGxO0SWDLN6XK6ZNi/qcrQ9QnXtT2dUtuf5EqNn7TVSxFnYYjKlatYfjGyplp3
vW6KVTPpHlA8luNZFc0Wx1r4EirColpnbu75JjN1W8ekmNz7oqiqKpnSvocap6fZZaN0g4+AeDDX
eVfSNySrzZVeOIxGkbQ3uCPFoe9zdoJJMaI4921+FNEhc3FouxUZxv5ogkrtOsvrKhF1Mb+Lmswe
Q77W95OdpD0UqM4AF9FJmfXU9/oasN0yJW7I2gjqAiouc2aaMh5VGjWxdkt5x7qW6tjnpFxnaKlX
mg846WvcvAQ7lq8m7PJLORfuzOGQH0tLRr3G7dSf5mnDVpEIWb0Cd21fKtqjCyjBW7eKeriO24yd
9SPz7Tpv6+68aCToPuOphlP+dm5wwQqoNrXelYAzUag71qNB8Ffb4GwY4lmPoRDXrtUzqk4bhOZm
iImLhuWonvwUp+OC0uswjTQcA0FSHPWTuMSqKFcdk0tCqcniwKy+mSs4PWs3++pdmuoQ4yqFwkpC
/euSsiMAwmrHb7znvouDwUMysACMRGPQOevq+XTgIt+wvuCxa12VlGXI1jody7WiHlwRzst16mYk
AeKM1as5nWh9KvyAiktp3FLpFesWj27Y4qbaVrEUDT8nuI+OJm9fMyg2rqJS6XI1WzptocI8HrNG
nAEutZt6KMmqmisAKr4OV32ryNYXVR+3imdbFVx1NUFRel1NxZywsjCHKdXVWnZgSCp0XKfOxLjP
z2tgTXw9ANkwmNOxOO4mA0+iUb/xMu3X2pB3Is15zIvouChI7PsWxVhhB4+JpmTuHXudM8q2qbNt
gmFbDqVW7sIg9k77LltNC9Xrdhqjs2LB6VG2i9bBozcNHro4zVIwcvho3XgyLLCH6YBOCkOGkGBd
okPk8lczzZu4KtrXSga5rVV3x8Fi69mQaxSsXqVD9Tqj9kJMRXE59M1blgL7QMKJNAEd1qi9GQ2t
43qWQzKhUMdoKscVaaqxjP3cqSOZ4zIJoqliP7pexksuznqD3bGl7mQo0uwwaDVuCB3ZCrtQ9jEj
Eq2kLvNjm0lmYHnd8i6fnTsDToQdignHBNzoRIC1gZqzUBRFvrkGjrDdRLyJNiws4E2hXc6hdixS
8B+o7JTh3VUfgr6miy3zFQiVq6symqcLoe1H2ebouDQZPllq3a8jN6k66fiMd2G2j+pYgfu9lMhm
K455u+pnTtaLcfUqE1k4r+YljcOI7aulzHwScebOiTZX3EY9HIkyT+w4uvPalnVi66q+Gas0veIk
ZTHztgCKBgWou8YTnSKA44Tmt9Wc3uYO9Vekk9MlmfV8Yqyj18Lo5sZPbZ0MVBw7WTfJ7MF1igi9
4Q4QI4/gj7yYoWoWMFNSyrtpHt21ijRQBn4GbB0WfeiBSvkkXLrjTdfOL/50GhitYusdO4cYE50W
g5Ek7vO6v+ZVXq162ZQnFMjPhKek2+jZ5XesquBs6da5RJb+GpywgtoOVZcFT3ksGiHXRixuBYzx
pQR6cTWQwm7rhdLLCijkVeRDd8En/J6PFqptHJU3tYZ6mQ+SvBlaBsXrREoMnpGXVQy4QCSYyeYw
GALMFfTRNriz5iQahT7mbgpHjTLzVgyQIudyEduowgJD+xGk7V/J/f+Pkx++GvCte7Vj5MFG9Ic4
+bBqrfn4u+rjwT3fcDICpRNBHNoDgu1gLYg2vwFleSAAnELnCBMQPH3G0F+BMsXQV8CaaQoTgL7D
TgX1teVAGMhCIKIqEKtL4H01/ztAea/hwABucwimO+0P/CfatTYeNhyyaUaL6lp/RIjPhqQqdV0n
jOT6lEGJ7mLJbXNaCg9vVuh8VF/c6surA1+96lHD4zFI54gwBbJ72B/ot4jvQHrfZ4segVHZTJ6M
axlqscaGVCtAn/XRgw7QXx1KK5CTg9gctm6vHrC0GDGu+bBh2JpNRfAUU5d3a6pw/19YFWylBhk1
BqNT6Bk+3NMFz2UXGBsAzs5mM9OlX9lhKJNhlh76zr+/cvLEqkBi0j3oF33eQGgTgTyeglNA1+jx
UFDp+7LisIHapDoeA7lqrBef5lGssiYtoHin0B9K0zLpEGuTHw8OPvjE4JTJnRdjveuNPlznAPVC
SqHPsYlaJmJczPm6AZIR3kj50RKhkNwbhcM7QdB6U0wQquTeKC5TkCT61G+sZsKCbzZuiPncA9Aq
urqpn1nUXt0IO8oJhrNFoM0HbsJ2i37QgeP9CJkIGLdNFqCMy0t7D+qETyoDrI2r+kSkRfeFg/jT
Q/D9NnJCCJS8ULNCI1lA+/zhiGleFpOird8U0BdMmlRXYCzdrn+8jbtteuwpMArbicVAyMc43W3z
g3UxaBI0JZRQG2pGoJij6DSL3EXAhCRACvNn1vTULj4cbc9ogqGsz3jlN2oE6JK2Js7Geoi7ouzi
FtpisS3LDz9eIIFA+t0KlVQCuqpCg0PuhbKQl0JNExw7nAt2wVoGKA75dCvaRR15IMRWvr+WY1AJ
MIzuoxiQOu44PfLQUtqMXo9rP5Mphuqmu5tnGm2DYDom6dDfLDbElcyzBJf98kxgwk/YH9RHEmHB
FfSj9z1OuUyQdoBjZCYoMWMWTaWM55mP6yiiCIp/3CedaqcVhd1bk2pm79Ei50uPVXcuh4UmWZfp
C5ApZM+cBf7k1CA+7044h3/3DkMBnEW58GoAijpfE0DtK2PzOemVGNauz9yr2dAiQRN0YFdttTTH
c1PYU5fWY7mq52GMRyBVS+aKuA8Niinu0lXaKBQ3BKiCDJqR50Qs0XYpJ8CX4zCsJsm7pB+sfu0n
EwErogDTUdMnFgjqQ0qJiUdq1dq38/FQWijyosonQ8p1PFf8JGflKz8pBx2dAA1dupSHlnqzmqLh
otVyOeqNXKBWq2g8p1V6ivKA3kS2hz50U0ZJysOnMtDrQQ0lNMyz8mgQ+XABT24Of+yt3x8QBW8J
gjaQM8jB0PV/fBxnl3HPp53RXX4elT5PjIL+tZlf+iXt1t7X+G8fSRiRQ7DmiMtdvHk8orbzqPRS
DhubplvsgAXC2Z1u2KmlDUtKLd7+eIXfx23FoTCTeKeuB+izF9ZcpscGbDNsilB1MRnZtM3aia4V
sWH146G+d1MFymRB4O09DbLynYzvYWzLPB+LaWwhC6qRn7RRj7ft5OUzG/jkKOwzl0hBu75vshql
UT1MsIGRsMjGPRDeR6DVUJc/Xgz+Po7BahTGCtAilpCOHq+mNNGCRafdZp5xu2qxKw7FXGcr4Zo2
ZqmTACnA8ZGk2bFVbyzJNi0rzXNhCWR1e+EU3lIF3SRXmFMMopTH0+j7li1mlG7D5koCxaOrw3Qq
hkM2DUYllC1si5tZQw+3va/aSV6XQzFtMo7Gs3pZ6DEv2/QZC5An5wQvnyl4m0YDZt1LKxmLoijN
qds0mW+gFc/XGgE/szRDf566zie59N27isNRrnpowfnOhEQYRFZaNe1KNtV9hefxvFQzdHSn9x7U
J0lvhu4mNB66TEBjHkHzezpuQnUeoeE5cPH0AjTGQI1TBud/Z/sHWTjFVtdBTbCpebjOrOygJmXZ
qxyiWNL1slilDqOklmKAjGXr45Avt8rIl84KvfVdmiazsuM6R62+ahcJVBhb7heeNsdU5fpw6rKw
msoiglwxVIfW9N0zKQHvzP4YR+xeXv5jBXveOQ0VTLgNbhOiIjtOF90cD3xuVlCLrwZjIciDUiAu
CrSlbRgT17H6GS+gT3rBTvTO4TBiuX/cVYBYErh3oB3KgfLxleIfAFbtim3gdTT62Fbj/AaEVvmd
s8ngxywpWpKvyh3vM2YgdUGuBUUMk/Fk8FTHkvguyWHAzcyLImFFhu9DgzGESnkDoo81R0W7EpF+
06kCeqUjR6cRx9XR0oJGaUQ3IsBAGQPmpJu048/s+ffQTcEbAJgxQAgCQbX02Gk4UcA0FxAQ+qJ6
06QbORbVKloQyHcWTp/BiU+EbRC6cag8QRwHWHGvonBVKRoLQWcDqpFP2qgUsvZYxGxe9DMj7Z60
50kwEvR6NMjoQX2yd5j7NPOdTDl4ks1elphmb4pqSau4DlBN8FBWVYxEpI5TgfNnXOiJ7CtAtick
pZCYAHg/3tEhMz1JC+SAkgzv0kFdzrK/Riz9VMnhA5S84pkE9Rl7frdWTrTavdHExX5M12PkZmPA
ZaEMb649BdwTUroKTT4mdFzuUQo9SlPNqyx0AG6YMsnoMrtCgFZ+nF6edCYuGGSWz727vbBu/DDy
fITzOynQ56AOFDcM+j5xZNosAW7704+HeyJpCgTIUWkMtTcU+Y93WuiizGo/g5GDnTdZh1Pg41T+
TI345P5iYDJ2L2TA4nZ9xYdxtXA4A31L5zZQI9tEjTOos5pCJyJV0XZyFE4ntAdWUeihNZ1mdQJs
ADC+YwTSLfFcjPy+KFegWgG0jOAMKeg/Pp7MFDxfclfCZMYBrfNMZofOLmdhBEFWVuMo6VzdbHI5
kLgtPXrmWOGnTjCgIdhswO2K7fvakI0poQ2ym4BZ/qGTNuLxBMqXC2cwr+NJtEIkrYcHgK5RgxBv
FH3FV6jogISse7nT9UVhOhtzCromMgwgeOAZdx9/7BlPTFNpIUBpC91gLPGeZ4BQwwTeiH4j5tQe
eraMa+Z6vQYsb57ZkieG0hA/4X/+IIGGU/vcjymw63or+82wpPUnBs3Nq6XJQaQVCfRfWBZgUM6Q
2FFq30W1rumWoVMgteLE2CvNsThsg0xPCrt7I/lHxMgTQQxGAloEIKIEUmvP58mSZkXrYSRDUQZN
i6a7qbOerCG7LTGaa+DZ2zw8Ez6e3Eqor5kAEpnx3SuzDw9aBiLYQee83wSCx6TmMyh2ixr0pYi4
Z4aCTj08bC9qAtIATcDuHV4KEevxYKpkrc8WDC7CLGi6RAA9cWJyNoECtE4b6ExakLYKwORV0tNx
ig6hcvTzepklra9qxeFwGQocI/SSoItLurHKV7YplV91VSVAU5L2+S3oSqKzkiruDrO8gi66a7DJ
4+b/sXdmTXbi2Bb+RXQwieEVOGPOo+18ITKdNhKgEZAEv/6uU9Vxu+2KqIr7fl/sKqcz4YCGrb2+
tYyPlNR5JouiKS369XvgSsl6Ba2hPLDV5NtOpoZCvx1o9Axle4uaMYVGsu8j7rNdUioafy1dxPgP
UFhp3IFiCjN65QHGtY1hg6Ev0yij9TQKdNcOlEU83QWhis588z44gKyGgEK4WIqbdF7W9iGbolHs
8f+B23NnpsFX0BYH0YjBpt1NkYP4bRaSSKi7RI9PNiiz9mxEII+RGQT0ms4AAC4pe+UTrLeVX1LZ
n/LOdaouFimH/TowiI4ccLm57i2Ok6zOgKSOh2lyF+XQktU30q5teAVquA3Rd+AqbhQnl+KKATt5
z6cW/ZK8nX29Fak0T4ow0GVynvr13rW5fRIsNfNuDXSZP4aSA+JeVtstJxSxHkQeMPV9KrpMVanq
NhAaU18ehMEWtQMwi/ZfGMTlUOmJFC891WPtRw6JZkqpBdCgFDnyAkitYfvFEvWlVfH4dQyK8HEW
GdRcyNnH4CKkJ7q8W4DZCT3tPc3FY5ujiZrSbjdsgh3idIAwVQ583y32nNjV1bGa3vshSyuygMVY
ep/seZJ8pkngdlasE+7B5IdscuGuTFl2APgsK1TMW9WLEvR4qvxHPmvXpMvaA2S075vOyNEmfqus
B7fMxlfkoeyyINP3F1pgF4WC3Q+J2+olZNFVwUd6kzi8D5wWQKGw9tVvCTmQIHpgoNorCtrjBKB/
qH0/LCgqAM2O2CWaacq3h2H0Jz2nc8W2leCX4W5AdwkSozkP3sfNFg5654GbVT1tbT3kA79yCW0Y
3ux9W6SPPKB+F7mC7rfNbPUazEsDc0J82FC6PrbdqN5EMYXXguZFs846a3w4m59ZoEUdzBbIKhrW
h1xKcjLAC6tctP6UhJCIpzUvdmhSnOPI7yFcRvuBrF95uOivgrXHnKRPbFm/Et+KnQtLNOqW9ivP
gs5gBvLiZBdoZDbQcB+Q4Hkoi/Y8tQlrsk4Wu7AHGj46vcFLUW4NxbnhkZnA3uvOFI8TsNHKJdP1
vLZ5BWGTVWuAEAnt1LFIZuCPwEOPggPZSKd5gXTvgE83g2XzBmhNarElOJrHkEqB37Byfh5kQbcq
xuD5wuEo8U2ucY7AZopFAtC0+6bw7G+1wyjr11ZAao1O4dKtu0DOcp9FW3GF/5A7jwmxa0lM1um6
WF3npm8rNfkEjhBCqhuabYrNtyBK9mHfFV0VxLjnQx7E8rvPt0Edk2GMl4YXJgftBIq6uA6CbO6r
IS9MV42rJQCUwUuDFZKaHY3Bk6rmQYzNBrLnmaKrfx+PffzccjGwk+szsyMl07eRi4u9ZBY0DERo
f6ZsCj+ysEU9if6u2uVbOF6BoTff56nost3FLFP3jrDk2vspe0rt0P4s0dxfalQBwEBVa8NmWwv/
Ap2J/zQKgCqooCl6Ez43DY5o5K4UsfoGMdg1E53Ww4yK5blY0/6bnfBz1mD0OznH+rxJnKeZF+kp
TpPpC7pwkEH6iW772S4YCRT06VfaFfq7VumwH3ygv+Y6ZsfeQPw/JX4e9tD6py9Eauj7uXSuyVrC
52bZJkyOMQ5IPYTpACk8IzXsOclp0WQA6uHjHU6lpdkPODfxI1cSf39mnX3Vreu2XUFYVFRl51pW
yzDVZQ1XTXJSgo6XMRi4c1f29CnkdKxkbpZ4P+FxBq+iTPERczWU9KqLN9xqNthXkK6Lu+nAtd2x
QheNDNV2I+eiuE7BUJxUotghDVn2ZOeYbBUqEX3OFKV3wIbUG1p3Mew0klxgGp3thOTbflv8sHfS
p/yQ53l3N47K5uACKLnDJNKYVHi7aMKDyudlepdTqj6M7cxDupnoeWJ43qwf1sO2ivVQUDzUwKTr
VYCh+aCIUR/kcsKsRbYp2wy6Zwc8WXYknuPHBou/j0yqzyrqy+vNTupjBmj/1VI81y3P9XcZdUZX
20LxWLXg7blDN+KwlPP0WbqJ3KWgp11lZdndeUaYQr3L+fq59Ula+AtHnKRjlbioXa9htopV48q+
qwNaaF11gvYCK9TSThWolOhZRSu5Y0S2Lyqj3W1GFvmWddnQzMsFmIuDrY1AOKGIJEsS77q50OfV
hG3TBYu9MhwfHokL/qUIeqyLXcuOicJ3qzDo7pZSZ1tFC4IKXIQFFAtAiicztLyt5hJNnAZQeXum
fMZfaG1ZVF3nxrnpNyXhHMI8RxtLTF/WFU3rIrfTZ96lpG7bdTxFZr6M8gUuJ2guMXlinNrXVAL2
rZ3ETY4kHB6L2aj3pKfZU1BueqyUcPRuzbiIqikV5uuoN39fZNPyGio/PLLL6wZgWFzD6dM+6tTi
QkOw7i95RTHIOklhgMBTK3q63oddsP4MN8kOgU+JAKBYtI8x79MTTCriOkscfqLchkeU7P6lDKHI
bM6mwXkzaInvAk5X+LfQ5qvbBd6uCv2WyVTAmJ2os0DmAis5fEs1C7L2MaU4clVqmfR64tZmFJ8d
I2kLtMHSm6UYaViz6N049DKqebTJ+yDp0cS164h3HU4FtacsgQuoLqf5pywCnJlsyHvgaU7/DGQf
vaadco11U/Qjs/0CRib2+gGrxfZTxr0ydRaLdahNT5YfcbFsBO8sx9hXCo8lw04+HYAJRaAXUfI+
b/EYPJZziNUsz+wPQEP6YW4FGv86VrezXdU337f6IZqL7q7NNDvM5VKAZiySE9ax0uzWAvMbFoP5
i2ZMhA8GVhSs8XLg5CRXiYcHdvcGZ+J2r5bWYBHL4hx90zlZIAgnxds2FfNty1UH48xoj2nG8Wqw
bV4nJh2WiuQdu8/SSe2VSKcXo2wLwwP9Cb4PfwQaVDWtVckHcEmyT9W41Spdgd4kXtTEXiAVPK8K
imYK1N5gHs4JXx8jbvw9ihBXCZgaX+OxS+sxkE9zmd7YHEuiD0OGs4wxjVvK/laj/xMu1J57rgwu
O2R3oePRLc051o1kg7wesuDGZ4G6Eytpn7I2lqfSM8AwM+NbFQmIjToi4Ymw+WzXdWwY5uZN2Dlz
LbpcnDsq1gqlPkrAEvIfWqjvJaH6NOTCPw7SJp8wFp01CyMsaQV+SSbAnlmkaj+nV9736RfU22G1
hl5+lO6iM8l5T9FZPulW5lDLKApS28v1C2jT7jGE/QGmPHXM5Kib0gWAB5mWx8Jt7+j/8W8Dz7cc
ew4eUhykHRZ6nHDqfF1TWvfDMJ2GAGZF2wbh3cBTtZ/AE17xdvFNOsb8Af+RoynfBs+LDjIsdWX3
uEy4yELa/H4JSwEHR7LCpNWm73ABZq/ZNI9HxvJX34f8gHYpRR2IUq7iDLizZI7esAKNGxnFF5o6
+qBh6/a2CMLDHEdbU7AlaZzFZJwUnSs3oFXYrWt2heIi/dKn5CBA++4xnbAAyx6n0y7T5aEcy/Kn
HZb4i1dpdFvycgO1wNNnRT0coqhh9wRrFz7aNL5GJM8fVou3RCzw132OurAys+l2nffqxwapKa5V
N7Nb0JPtExMjGO3AC4VlTcH5mPJ+qr3qTQ0BoSq3Oa6XPENBn3b9e7/64dw5cZwHPYJMAwgm194/
bCGALBbwPabiniVbj0KNEBRk+XLLU9K+jINEmQFL14AlsK9UMbPHIjRbM/CkuJpWhtUrpPC1jEM1
JIbccUWkrKkrI4gW43ZaV2lvMhJg2+FFMGDCZeKsOt/fjX1CZaX7bcS8MwLH0jHoMY2godmbEoDz
Vx6n2YFEaMCjtSaxY20KLY2FBf7+4h27XtHMxqkutwxYoumHc+lY+IgsxrPpc39s7QxiexpuRrzl
q0m4HKu+HCGOurkSbpqv0feFUXXqj5EPyq8lNFOcc96NFEvNKdlqrTJb97mgRWXtHH31YGBPMs4/
oi370Rqp31Cxjm+wrkgsWlPwko8k2Cd26XZzvvCHNUPFMq4mguhdzlvd+ZYqlEP+aGP4k89BIl0K
fyZ8f8d8iCLsMWkm7wLXDV0l1lzeoX0DeDQu+k5CBhixCMmI9G+c9+Ih1gV/gOsVDB1bsYD21M2f
4xSHH2Lq6aduw03VcYAfqEEBnInp5dOaxoX7alDx4L0xHHI4zUbsEkGWnEZVYEcpvfqG3RK9s22M
4gVNf3xJtix+Rn2Mk+nAaXruBj99cqTRfE7LhCbCtC7855AKdBUmeMbewqmPPgZ4DdqLXdXfT9q3
bzBT4RCetiwoa7W102dAFCDMeLNlvtsGIp5G7bEwTNQ7uc+72cp9Wjp0NBZPMTxovKDAkWKUTxSo
OEGNKds3kJv4nlL50TR5Xw6kSUWIYSSSdR4aO+Eu4YsDLtUIUFo5DjEeF+1ZKqYrtpEZ58ZQ2AiW
WHC83R7FK37yFhRenlKH9mND03INDsF6KQFmKKQtEFheXvc0TAWssxxF69hmeEvBhq2uHv3Svllj
Ka26hZUewC7hP+MFbgqQwMkaNQ4xe29/PkxiYaGDHTKJWL1NIci0PNq8rHCekIekJLCQ62waavSC
8OiTKBVwYsGtdRhZj3YPyAKGA+bgh6OK0AW6izXo1v1MNnK1gh5/Ig5EBV4h9NYLPY/PN+QE/RCj
wqG/mkAx2ANfAX7clHa2P22G3mi1xETRmyyI6POw2vggFiG+8KjMHwY4v9paqSJ8dlRN69GjDd/e
pQs+9DG2Ie4RVTnumokWLy9bvQig/0lYJ/BOMHfR+6drg74MnqINZvz9TcTTJ8PphVW42fJ6nez0
g/VTPx7KxWgIGOXFyRoOMFvXY4j5Uzm8zu0o0P87OxhHwgrjEBUdoanq4VAxaKLAgQL8GRZcAoec
SHHgxiaM/avmcIkMlSgWYFXx5rfxjtokrPWlhBxzEc/VCDbwJerDeKdHGZ6hSZuj40vywLvCX4Nl
Yq/bRt2Li1P7pwz2/wzqnxEt3/87pfm/GdT40tn938bwX8IufssI+Y9f64/v+zeFmmX/KiF2IWm3
ADoKMR992z8pVHRV/0WiuIRlK0Exll0Qwn9DqHn0LzSyL1GvYDQvIRnTn6EXUfEvpFphZ8HxEHhH
Huf/FwL1Nzn3csUoDssMumaOtCzwoL92eceoNyJyA/mBGmNeyl2sUoXje6gs214JWdTwngYG3Vmh
4de64NSeAEIKZBt+dMKkIqglogbyM/rS64KGXSDgXin5ON2MhKtgRVHsyeXcOcNdCx9Jhr217tBS
j37kXq7L40h9Pr4XBVHt9wT2R2Q9ZJDOk4pHmEFjneLcyu9oFM5ONN1IzIVic4Tz6yhfNW654zxa
r2KeiP4nbNqX7sN/vdL7P3ve/w3K/trrR4pYCJcxCEuwQnh9cfhbrz+POFtoRosfrZOi18eZp2N6
HFM7mfy4Tah7XL0xNbKfWARY3O7//vK/6Wu4PqCLi6KVgLtAGvPv8BBOz8UEnY999tGQDKyeJVZl
1FFlHOh+b1DXmrkxdO4QJBKkwQYvNtbxdYqBrm+ZQ+hIRsU0VFLqxKDWI4XG1/7hJn8FZyBXZ3D8
ZeVFIofE+hceNed48VZY9YZFnPQEFGVBYl217VKWpo62PMAtt2ve5Xo/jkuKry1LGcwnqJIFvuQd
7AUaK3LiQYz8/c2lF2HkP1rG5eZg8EdKEMoU8Il4k7+OcmxCE2+pVG/KUGb0LpmGIr0BowBJIUGQ
BNoPcPqM2yunfl1z2KSM0/AYh7HLHju9tcHRcBx5X02wTNltwbLLwEftycfyMCyEy7WRU1LCg7La
nNhHhZJve91A8DnY2sbx8jJYOQbtXEtRUvxhAr/s9lpw72eo/KRf8du0hehiNIpMKLUztLPwXYPv
GCaO/uPyZYGDvasK6Xv8CIlJgTtngbiM+VkRPryjuye02pfWRPYpTeQ2Xxu0NQzSbLiJeR10LffH
LsWg+SYK0aavNrRRwHd50WH+WC0kpt7fP/5fZas/nv4fMiOimgDAJb+LjUm7ii4q1fi2RXxC49Oj
1lGAB2Uv0e5btAMP9/dX/JVuwBWhyIUgiS+rLZa13684GTiNHE/ct2RbLoMRbCc3oomnfMDwy6wm
2VvbJxsGoYuXeepuIJHmGKd/fxuXZfqXcQcNGAf7S8hRfKHt/wKjo9zWUIH4K08Fn5NqlgsJfkhN
9QpccoDWtQPlItm9RZt2c5WiROJQVcyxRaEF5+Voqznu9NXYFtmTT8yIhIrJRZkFJRmErNYEJdkV
BhF4lB4MBYpLuP9hnz2HNMQ4lJaC5jq1/TBjiECnIskdeOhcgUJGzIm3h7//xNGv8js+IkKw4/jy
qfFpUfT9RjgMcJcJp6f8xS4ixOJMjIF3K7bIZHAVdM00PdLIeQxbP5TJpe2HUhq3FmTqMqSTBSk+
7RPyhS5/GGu2cXNkKk4wQnuNMjTa69GqCTkBgFQw61rHL3tFtBYcszOPENXwD6P397UDTCO6kxhF
uDnQlL/roJ6yIIZoGHxmgcGC0CDA4Y81rEhnAMLCzFn2NpCwnf/BXfDbroPMIwTCYijHoOLxjn6/
rlpWmcsgKT67Fbtpho6YGqevNG0RiIA6E+79O9HiH/8AJ08lXsk/fOzfXiQun1+Q+AKAEPBOVAe/
LpkdsSwIPU0+g3zMNSxYDqL7O0oELNkSp4nxlgWRRHbKoNflaZjCED1Z2L5HPJS/H1O/T6KQgMvG
0f6ycF/EgvjXO5mBEPYr9NPvbbkJYg5SK95CrGn5VK4HBNj884bx1w9fgGVPwYSHUPnL30cxzWk7
9mtoPtPMoX7Zr1G2RcOeGAez2g5cVpq9mQVPHYE84IuzN9jprCl3lkEDcP8wEKLkt1UEG1eYYv/H
pgr4EhPs1wfQwadMSmQtfWDvwj57BA9+2eq5lxT/vMjieuCgNePTCms92mgJ7gpZHnR54irr11oE
kRFPJYccJBpNpIkfccAX08ffv6bf11xQiSFWXeRG56hO/8IBL64twAls/sOjM4RBEC5DiIcVepeQ
oPImscGTiuGQxqSZnbz8xtBi/qeH9WsdAlEEVVqJYYtYEdS1IDx+fVginGnbe1V+D3Fuyt5SGG2D
pxh5ILgJk/AuPlpXWByxQp6aGK0+pHvkQzVuYTTVcwK566V34RI8/f3T+XeZ+J8iBMA5iD5YQHCS
v0ytv4AwYYi9NWd0OpgtDum0i4m/rCcLWLlF/pw2gSFZywmd2+ni6N1olCG8qZsjqMAlx/Ggq+Wg
Zp9cxylQ//CetwT6y3GFC5vI2xb2/civdRujbPg2ac11tzNgH4Te8XHZ4rlGsFoGB2lhSMjG6wSE
c5Ldl3/WZPBv2AARNoJH2t8MHbUlyvnFZiwqq7BHGXlEwgmsYQ1aYQojCX1rgh0zD/BtFK0Xl+O3
DukGGH7ZOmBSIHOJLqfhj6fpKJLnSF0GfsVS7mwcYCDLuCjGW3FpQDxFqPyX/DaZxkvZGPTxZaCo
bQvx3kJVRJCF0eKBelCJyZQC0rLKR6S4SYaEYAgAes5w/RD5K8ETRCX8iurI4fluutCm3efaJvqU
h8GQxTs4OnBJPvg+secQOw7r0BzhE/aV0aMLOb4kcunL5DZb0RxXpz4D9GBh+LRgXuqVJQM269Kt
U6IbOiy8tI9wZueJQPeGzoVs6wCeFxfyCkkrqIPvS13CVbvrNHLX9TNZYbyTzyHsy3iQbTSEcXYL
QsPJ7JmpMEMmGsY5FoQ9NTqKeogmxWR+rnmsp+JMMu/itwhpYnNxm3LXqgdRAvVDxpJAywE9V0AM
fq4Rr1iASBISiVBF43x8MdKEgVfS1hrDnRT1mq6tux4gu6AvbMbesbMIysKgtmUUhGYajrODsMyH
lTZt2iohKp4Lbr4KrYtgqYo/yybs0pe3poUqu+y64AyxTnuIqhmadC1ZIrx5nqYtXtAq5ku1/+fQ
GBnOxG8iB/YawmGGPU1V1oQZ7Bdm6mSO24gHcHFuCGz5jGVFFk8KSQ/jnjNAcRWFKPdEVkb6BlRA
e2CpTY4sTLYTlA57XEwnH3OTwWQFUeE2hwEb7ZTUmucWg/qYdgSNW8w++tEbNX7tQiaR8BGBgi3G
BE4mZDDWLhbkqlDhmxwwHYVT2XXmmGrylFK83TAwe/Rz010v2XK39SOYQ4zceVesIbzNw5Tx71Qt
T8idVFdw0XRX3E7zjkywzWMr6Y5WLmVDS1c85IrqemCKfbIJHMVI1SXXQIiGtKU+F1vM94AVUMkL
RaCiDgUiw1KELewdfuSpCFb6gU70cohX2n7qEqDH4KMRfpuyJ1BEYJxX8PhtyGII9YQ8E9m9OL8V
72Mg0K5EzNgzsiLZLozn8Jwia5JVEhao6xQdu72ZJxAZiKt7CANIORWdk/IzQgaFrfJIRY827ilD
YogIdtHE58fJpvPpshQ00+qXczKZdagId0UNyKelxVdm43I9YcNbvk9x2kc7uSjgZR2k0hUeI1L8
KGaSc0QaBubMSxwpmzSa+wdvk6EmOG9dkWkGPNMWVL6H/aSufZ6GV1MWXUYoJG3UwZ11Zw8i7SbM
B3squAzODBR63BRY/T4j5xJRbVsBvnlGz+ObU9r90EHg6xgZX+/AnmSMU6FCa2PbJoxcOkLPQM1j
ALBtbvDnbIHPrgojxW4R3YiFmCtfW5eMyRkm2BFhkMhW2cdqia/IiCSZPiGvxK3f4Ytrb9MI08dO
C2L6ch3Coue5zRuyygSpebO4VTQ131bl7R79vuUSDrIMOMdCi2IdUVWwJOk7TheySuJRHKBXJVUc
8vnBw2n4MFE0mOthnrsXTVf91XjF4az3i6/hglA9gmdCKAo4QLUDJp6nW536wt2XCO5BP3SzkGW4
QupNF/JX/DNuiIVSNnooZVqcVGyKeoHGdUbESPo+FZm/hg3fWMhL6YKLtnPVLoghWLulu86KAP7D
MRrKdxMggqgptNJQefpJ32cuG/ZY6EHElmzLj3Mk6b2SHOdzR81LLIWCNdBHh17Z7B3c3ovrt/5l
03wrDmBH4HTQvPux4oEcKESNZSdJuD7Bv0Yg2yCw8ioakDkXUgt9uRzUAa4hElVdPpUvJUjKj8Sr
5BnUifywGzjwBQMcioeMb1IcDtHXzWLkLuj5iScS3n8n7HUA7O9tC6U4JCMohlosW3oLG1uKvcxj
RQp7VgTYtYfsmOM4BthY9IeBLOYF1VmC+7fxGVBZsu+zZPo2qlbfl4LC1bCO5RPnZrvqph4QWI4l
F9QaZ7ciDeezWVJ3L0D2PRsgqd+TwWJxiPVqb9OVY/LoxN1FybxceZO7E3MeRJREtOmhhbDc0Euf
/uK2KE9bYNrrtqXmYYsL+lJg3f6mtwLMVEe7IyZbfrNFwXyPrZ7tx7Il18yNUVLPHCbDAlRJgvFu
xH7rAongwILed14qjdzMMdwb1+tval7SrmrJtl3DM7xcsRbHui7g8rlLNoTR0Y77XZIPxTGSvqut
2tK7wnbJgS4m+AzaGFXk9UpgfyrrlXv4hMH1KA6oZiCJzWeEIaKDjl54qdprF6juvlyQARGkq3gd
Z/OO70Ek2syi14mjgumXvL9FmCoOUKDa2Bk5gPHbErSLq5HIEoILz5cXFlurDzQek7QuaZRfpa00
xb4MuSjPnBaqkX4CRmg5dQ18fDyv+m0ubcUTxFnIAMfSK/CUOZ51FrrZXOvSunEfeRO5k0g1v0Ne
aPCQixLpc5k3FFE5pTKPfccs35lRrvSKs0GyJjCC4EzTtlFwAFUybY9rAVM5PVxKj7AptZejHPDU
JHS484AzkxnrKEflUhO+tPZmGBdorckSdc8u3+QKzGnMrlFwtxB3IpSIVzOOWfMrYXRDOFwVGHXJ
vUH0EnCG9mjnDFmfsQ9F/7wla3uJ6fI6LJczEgp0eCpAea4HPQJQbahF8txTGXRDjy5KN5amMgGU
66EO0tI/sQSdjyqm6fgg1yjYDi5LVvhVgXqF1+B+gCrERiMXNUf6qGvkqrdGio2d+3gG9hrlw3kO
Vo/4ynENsnKD6s4FyOomCmM+XDptKib8bp7TvkBSVdZnIzTKBdkrO1lsyIldojXmO/iCRno9UNVn
FRfKb/U2e4Q7AYjYntBj64cjgFgid50j7mZgaGs0vWf+mMBSVDRZEVLIfllvotPQIU0PoAtBxm3s
/PqczfGMPOjS5wgbbFMENqQQmusVgcWvkQrMpy1RmiRGAdGUEkGxu85CKYxrlHA0kPU8XdqJrspp
9rgGqcxRmC3FysYaK+mMvyDDgHn2HSbBqEcuWDt9JZ2O4PsDphDldKdiLwm5iRBHsrz0BYgsJDgW
6Xtn7RuUoO6lo+qtKxVBOpl2/Mm5vL+Ex5pDiL0jxBqRmSeYBLarcY3HW5MwZIVRAw1Uq02BWkkQ
KMw54U8GaWSNMXCXLchoxfJqZ/597tptn0t4hTTk4xs1YFupIz853WzYa9L7cqLJEyw9xgBiLaD9
I9siQAOwY+4zkmp4UFpMxW4C6nY9SSGfFo0MK1jBYaM4ZYJ3cElwX5647DUyfvS4H3RLnpBzGu3K
mcqroQU+Hg8+vYoV9HDZTSHctDgVNXHc2nex5Mth83EMN1OOPbgJS6unnYoyeYsWsEP3+RLFiig1
6G966GA/yyarqjLiLYQN9LSX05Thw+1WGURPW4s4kjaeRn1xv9nGYE7CALkO5habPPZ+lg1AXHqU
F7iF9hGbDijovMzqRSj62iPu5w0OYb/3Q1QeZFjyfa7y/j4ADYVAy4x+DQV/GXs08zqc2/Y5fFLf
pItnBG4mUn5Lwtaclzhpodwa3xc1QyP9DMIaH7oL233KvK1hWUjuepxKzhb4+/eBJvnb0HbRV7i8
3LWNRNIQpeUpWbv1VeZjjIjbcvOqApOlbzKkSqBsxdp4GYPp9xQwBfAawS+bto+nDwn0hO3A7wNs
6DlOLCdBBJM1gmwRMQwiS+IckLs+qpMRywjiz1lPbkY1xR8U5C8w3BH3UPUQdot6wM8FjAiOGOi0
IicOkj9vcIK3EP4D7N5nIJzzF4VDG0WGV5KEb9h3HSD6oHD2GMxD1syqD45Mk/gl61O6jwAHL4AO
wCSBFuk/FgujPhakwO/lgt4ZAtdJcg143VypFelBFYT/2Fz7aVEfQ/w/zJ3JctxItm2/CGUA3NFN
EYFgBPtGokhOYKIa9L2j/fq3nFTWTUm3lFb2JjcHSRMZZAQAh8P9nL3XVkumVeSsa7OpXL4oNMn9
Gfck2zQksEJ+neaAHwb5NEV1PonzGYxKzLN12VjLU/n/RgMdxnblpepCohZmK8tqRO3LuDOcyOgq
9I7mNjmPaijLZ6+dll1BtX9fmkZnXo+zZz0oNnnBIVYs4UJXzWl5NrOmOmfyq+do6VJcD90SsPLs
t8ForkU642oaEZ2gS65Mp42Qi1EihCHKINrJtEpzWUyHZHKB21WFljGpGA0bu1iUFqgzbJbUAqbu
Uw3kvLixGwt2H5uKGI44g7dBqtFbY1KuZ4Zp57W8cUcR+yHi9Ux8LjEYGfVuQpWQx4cGg8diXhVp
4zbBjs32AvZt3NJqQD7L89ZZ9+C5HB84l+Ihv+5rzAxVcbH6qHhNaJDsv9rbcqKbCiRgSEYgwf3Y
dtlTkmBIgT/GrYLSjkahqNGGoH521SFhqVafxhQdw/ehG7BJRGlRZFUdOd1qFQ+xaRvedNai4VH1
vl+lAbQtp7fJdZBGM2RjTjOqhlpFnYrD/1aBrjI5j0Ner3usJIvz5LDDTR+6hdH6YrQu5QMFltx4
MGwrXtoLkJwmZQiHaZyNMPfh5n1NZGwuMM8rOPXNqbOGIHse2zk18Lf487oZbGzjfHZ5QjAdq8cx
pZ7gXyrWk8u1mQcmEMMxGcauAPFv2lwtnnh5k78KNAJTtYcNMa71hRg5vC0kfti2h51L86iKH4Ry
2gwrA70GUgfMcezWJt6LTLHEYeuQdAekEjnzsaGafeGUyZWdsmkI4zZgxlwD3A3Kl2eZ8qp1bQ+p
nGzRZbuaxQiOiiipF5lBSwT50WAk6OvGv9xY+flRbJRuTNdiigP0rxBpAhl56ybkGeaX6rH1x/Kj
sTXIK+yGvjg4Mu6dyHLT6qtZFyyyRlj3fRE17hDgI+zt2lvCze4UEmd3XKNcDRAEkXTfglqYjqIb
s8vGjCFl2u54lVvrWkWtqNRJTYF5JmhmP+Rg3LxTxwrOC0Xdrjhv6rmoz3oF8V0tfjtjnjGn4muL
8q5gatUSEORReBaV2IDA61gE1gdGGbEAZYMIhsZxzvAwq2ofV/7yihR5WdvQSubOuveLDKUPedv1
l57MCWjk+cTOoN6Mic1In1tpxGqiH45j6hTT18TAVW7sWFADvNyKNDnQQkZgeKhgjAQfRxsiJYIo
iSFBooo/WkPjPYOMl9QrvdhG2E89MXPYoHorxDfczOPeNp1RPQ0bzkMuThtX6Q6XUzexPrLsCymp
bV0nbLyhz3csw6+WdpQLAvjCi7zCLc8NaPR0I0dn17f+dN1WgBLtFTS8XztBF3qGSs82c+XCeEti
hGLxu2PXll2+G6mXvW751DM24uBuNMyG49xabBXtcrtysfcyiP0gysdm/mbkelFQ5G1yaTANDy/s
Lef0zsurXi+6AI4cWcG45730nOyVKVKsZ3D78ntYFvHVUhnJ16S3OPPoN5ejotlMYWTbMqSOmTl/
9BdnvJ17cOLXLR12mn1e1TCbehX95sIJ7i2qh94+yJsZKMckQZWIJPuESh2Jg1MM8ohQFhny3DsP
OKabg7Jr8wnfG0BQb8HJ0pcbTdZhW0MaGOs1cg87wywxAFMJy5oeZ5BNwXRKXGCKdPs2qLBJPC98
3KBMw7lnM7xrwT7bBxschBfCLMiGfTKJiakXORdFGIVNGxlWonHPCSanKzG242WCAdDfm07Segdg
A+2HGR6idVhVzVFWheu94I7DklKx/r7pDL3gHXzpA4A21jUL3SLGwwOSKEuxk/n5TFVomm+3igJA
iCe3daNi2nIQgTDCo61b+J3EcYZTAq6o3U+i/T4PaQ2VZlh2s3LWZ4/ZYrpYVN23+7KbsPUgbxp5
O4eQAUNmFIEqu7kSZWxf+GlZeK+BEePu6K04wJ6Q2q9rmRXni9EOt6Ia8p2VYWbrajXWUT14wbrL
nAEBqTfLbN2P85oPYdn7Ko7GNPNL5t9elBe5Za/OQbmz84jStF2uKVwVxJfIpoIh1FaW9q8ka0gK
SX9N8spgRt7sgCHeApvGNLJEp4oqK0dd5iz9DGqT5/PE8nyfir7z9Xkj+ETMVKGhoMfXflmJpw4R
ZRJOY/kMyL55QtvWhGlWU3pU3DZ+kEwM+bJ/TozZTFhbLcYOorB11Y9btRsou2BOGI1Tn+scCJyJ
3o0aVXOunI52fe8Vl5QFvKMRm/4jBWPIwAnuvNfW3kS0SHO4n/rVPhWE7toYq/1Zr9bM6uQENRUe
bxj84wB6wd1vgcHCqUL2hyLYnsp7hDzZvqe2te8Z6hITpzNGLF+si3ptUF/ms/WUxuvyhODVCtth
NOl9OkVU+WX8HWWOuZeOVB99lvtnloyt1yaZiieTX3EQ/3Li6No+IZvwr5bOyM7aCSzp4o+fm6pR
t+0IlT/0FUYP7oPtNkgMdKW9hfGF5wExFqM/iL3vORcU0UD7dnb/iYAYa+8vbFQ6Mn6wPqVW82j4
pXzIU2R7Owyrxqlta3iZYT6XhRBf1pHifx8VLeWg/pUHVFHhRvCRJHhPbGjh1d73cmikc6PwMjLL
D74fdKhpOqRZ6FWWNa+IdmjzVjQ3cl11x3G2abfbe9GYNOIwjqVAV09+jILjY5wts/PFqWVTHPPG
r5TcxbhnlbGHjSPnnskL1s+LV1V0UfPAylxzP6nO2lg2+uaa7frC7U0ieNaFImboIrY6SFnP/otb
17rV27Xo90vmMSc1nT3rvLqiSLq6SRJ1HWiQ6bQULOPzw7Ii0+KmQc8oHUQpadt8M6GyeMMePljp
JdHQzmuBEnTLkgL9UJvEFr0NxmBHFyTJkw0U6CR8xRYmE4vb94+NP8dTDgLW8dn3obnJlvw6z5th
bPbD7OLLj8xW4AN5HYttstaQv6IZMHMjWZKFW5syMxxj+pzAAShY6yORbmIG5VmaLJPXfRqNZLOx
RsZ+wc/IAvPc5QItJvvli3wd4tLFowD2aDr8uTv3c4uZpqEHKJAmMy5oenS0ZH5uGmbOioojybyv
RUNiQr9DfBpw+asCmTyr3oau1D80tX/u7ut3RMlFr1I32Qmn/tU/Tm3OV2aa1N+q93ecMqdloyWc
uqdpOngpmNadmswFRk6a5fQE/+GQf+sqW7Rm0EeDbcKsIn/TRNEaGtQ6uM1rjTAcNVOOgI2u1rSa
rMwvROwg/WMB3hefqxzIbclSoOot54idyqD6AqZVvIn/oOTwKMm2crqQsBfhxP752vwqKfGsN5gj
vBAfDq8Ds+Dni7MIgo4CTJ6vxJG4WgfCCrAcKVEqUkd2c7d2Wj/iVRM/o4qktViEmazGw9y28WkI
6GslO6hI5npRpTxR4rAGnI8Si5WmUd67VZAwEdsCvqy9s4181eqZDbEWghmql2yr/nxAv7Dy4GNA
mLI1081BL4PF/pcD6mgTbk1e2x99lQrEWqpNtKJFGWLkw70Lw2yag4hdYiD6fFLbtbRGrW87LoeR
WugdrcXR32q6glzcMsg9eaRUq4U13cqu/DruFl6VwWvizwDvJiKpMLxeHFoYRmLYrZxVztQ/HNrP
w1ofWmBBdbFsy4fsgnzk52ulKGx45disHwXPAgq/qu/QKm3lljVflOkX7L9X1XTbo2fXehRVRoMr
Ca12RSBVtFWupZJDIIxx/ojoped0ULESXBA4LcjTavT5aJbkXLb8aBjR4ZHIxM3BOh6BA2+Yqdjk
X4hRLU4FHSpOhVIe25wdRMScoZoGds6/3s9PgrZOxwr/WwH8v8hFf55MOAcuJDyEOwAFrQB87C8K
BBD10sVdYXyYKq9BbvaulrFTf5mKHRJc7vp/uEVs/Sf/R1rw9pZSOKZtsiSmPfyrQhVAEoqUdvE+
DCOogc+UDhQDijuE8yPzVjZOFM8GRezQLQVN52M5xTU3tpRaQDj3S6luPXfgIUbdQfqoy1B4TfdU
pnkVy2yUZGqpUT7+uGwJ5mlO5VL6ZJCFyLL05UiKRV8INtn6QRKsOV1x+AJsr88cduPbY+FS8Pwn
cS5spN8OXqsKUZ1ZEDx/F2ihLhnoU1GOZQPrYtiByiraXTybcX5Nw1P2a9Slvdti/IXMl6dh33dZ
d26Wo1icsGVOMC76pDLkFfskohk6/LfJF3qE5nGOR+nuMaM15VcJIKm/rxq36j/PFI7mGznhnsSB
BV1AcxOZZYfxMM8OO6a+S2O8Em5lVtalMHsr2LN1Dqxdvqixx3nCjok8gLSeejrByVJM3AzT1s9r
GS6GAzP/ENjWKB/cUq2SkhFg8Hk8a4M5tXC5r3HCBjdFzVDuvK2ctw39L0Ox5fG/sl2g9pO7B7wr
CcW+yli2D4Bn7OxxlGVCFUAq29qtyN0aLEaJGgIMmjY2N6ChyZHno9pjwJ23izgAx39mzVZqHwCW
+qkZtUVTyY+rMyWFQdwaeosPC5IUdWUMqjbu6Xl541cYTi5kcg/AfUNXsLHS4S7A0FCcxRky8MNG
H7FqwqBoBEk+HnWszn+1KgrYX1MbecKyZ6is3bdgVPNMbbOcCfRie1d3jr9HVuSQ5hFXFAWvadET
63dGaYuqbPot9WuhOMuLJcg1uwIMMDGkaU7ijbsTrqlck6gI2bbeaQziLCVvwFkKdDL5lKh5upyd
OMmA66OqGJ37uKbmcdJVxcQ/MFZcIAItaQQsEMrBz+aAvpZ0WS2mcc9m6TQng5ES7pRBIGG/F1Ab
WfdTm43OU2OMFGZODI7ZiHczOxyE2GOLjDcI1Sp88hRLODN8Ue/fNLKs5Ge40yVvR71Edq/b2AU2
bky3p7KnfWGGR6hU7hQjVMIa8EmJe27SQktEMxmHkwiHh8rnJV6J/yVSMcW1c7NiJmq92zw2WCMf
vEIYdnsqRg3Fv3FpUWdB2AWBljh6vXIIR/FwuBsbVYMS6mgExYkp+4pZu0udC0PEvVcSUghhHwZ7
PrOhj5DCzAOZZz+UOcLWH2md2DHYkZmka9btTXoFPbYnhZ6gfrITqjwdOw5MiR9HyAAQR5HVcWYx
82Y8QXbUh/Qf4fOjgQ27jqwIm4i6gaPftSk1bfeAxUyfMVGqgi/NkCrjoa48PeXLSSW+t8Mf2jAA
sPUQFAkloOJ17fuhpqgcOH1drlduPEuGmHcrU4sCHzwafXmsVqa288kqF32eaxnAFIImb/RcCgOq
TSq/IYkJkLD3WYZ0dzf7FoZ/yKKpMxIrQzW9Gx/J34Lmzfky0q2h5blJa7nyc09/5Iwr3dKTYmTx
DoIfda+xsegB5vaGvvJUF/leGaAYIGZusngpj1i/m/kME8HRHOOP4+l7IbpXnAkp33OQ/LgPhSPj
QOzkHKAnDVtiEjgXP0ZPvA161+Plhj44Ss9vJwNKFWPPfhdNBxi39L/E4BRXMEN64+HHqTbeX/7X
SX5/HcJDu7jybDq33s6q6Za8FpnbZv1ZhvuNg+6wOPFeiU3FxXxgmZqQRuO8X6hmY1PEDkWtSHhO
VK5WNkNWQevRvQmqseEsYVIseYlNsBefCtVkPAVhYa5aRU36HPqiHZscs6PM8HYGm5Y7iHnt/ZhS
G5oJYN8GJI11ZJOo17Dm+6V9Hx4II0rOj0vlgi8O5kn+4uKuKeM0sSirsZCQKUkOu7WhiZl+xO5G
zw75VCr06X0fSNu4AimNOEj9VyzyFPg96Kak41BfTfVHfz+hxjZv/KMpRSM9MEROXeQntkJYlc8S
07H57TmjYjYRGKe1be0wc30hhNrdq+Um5NUQA4YEmoPvJ53OOiCO1H/QnvQXOSU+X8ra1LdDtTn6
89ejC23z41gm2HUPdYL+7yHthJWIYzGsnqUusC/rsZLlUDC8sx+nnN5Hz8dZ3kVwPAEa3jxvs4Ln
/GQhHDA/snLL/WnfdgZpPDtzSGLe3MlTugN0iFqk0tBgtL7vXQbmNZSVEELyfOV7xTq6uX8oWCwu
6zkY/HJpjko22oFYBrKspjAeEvbP6LNGXp/SL+ELi0anvCbsiP/rOCP3xTFnC/Fgh+mpvJ7oebCj
m/ucd7dSdsqPLvQbtgwx4RSMDPo6rt43CyoNCMD6tBz9qKx4xFbRYgAGHyip8KhanhHX5cw3SB2b
ojj+8N1QhEt7wE9piYHiyyoHKcSR9FROx5l4u2cIdSk56wN6iHh7FClQafUR4UY6u0faZvrQlyAZ
OEWCLnXBERUQZ5zI3Uytn1MUsfiZtbR61LCr00P8XY6Njxg6VmiNtj5elWW21roywHk9SZ9a+ZqV
ZOK9BNIu6iDEA7O61ZWgCMYrXDokDOrJGQfGlYlaEcKH5ZRoJolF7WP7lMTdxt/Y3pW8MftZtJud
Iwv2xogXUdkC+SiaeqdwAbN3pP6o7ycl5wy3UlL4iqlSuDF1suuBEgqnmS67PnljJrT3BPNsgWkp
L6nNUfBZwcS2zzPLs9g4n0mi6bPrQORa84wqk+kHIqdwaQiw2VvjaIlzxG8Hd26dctjjhbFciSwN
x8SLTADN04LjWc3F3wwoKfGBvrJ+bBAaps85XQmLwfd+JnNFQ/RaZGaGLpQ6RxVjLN3G2XjoWUyz
Md9oobkvzLeML5JIN85ALk19DGgjwUYdfighS/o1vDG6XcJkXtxgTTvrFZavW167bteu9GpteiDG
d1Q5JKdQvAlESfBQiZze2Pml5fWP7NuBq30A5p4niaZji3S5nz3WNt1XIpSmDpVvjC4U6SQ63SrY
GfY2FI+bHG2JI5unA/0sRV4sa0rPc5DJjIzyikjN3cQ36YiF3oyFj7DW9yN5v5Zdi8jKQWQntFI3
fptufmh9A4QNjDpW//rmhcukX4Fkg3MW52+CXccyDV5Ba1m/MBajwyuwgmirRFbGLbdywmoxvt7U
arURDWRdZuNT6Z/8GLI/NLwwB/jRu7xeT6dGsuuXtadKbtm96d+OKeS0JpxNfOkvJPDEgX2au1rf
5Ymx6S7cgKGOL5JlmTqheGV8SxM7wzW7e/3Jizf5afD+Rk4f8EijUMnFft+x1Vm+oQzPa5ojd8X7
hIW8Rv/lzre0tt2Ac6w/Y+/2Uu4JmuugLqO2ojk4vtdz1IzdcTrP7EQv41K58B7eVOqPNb7dcEZT
8BxBL/Umkm1t7cckfmzRY9KLN7vAe5wOVPmilDwoRu/7CaFaoie9wne1+FkOlpFfpLYooXj9eTP7
y4aeUijzAyOY/gMVq9+KL6nCkkBVx35Im8blU3tJsnA3aN80fBCp7yCSl/TdNWWd/ux/fnttzPvb
xla/PXU5NBGB48A8/NW4h3qzMebBw/v0PjXmTE/6/CN8Kq///Fa/eD64m0z0h7wXHij+7+pt/d/o
0LNfdDSjrPqvMUKKMbSIro0lnKUACwwzspvqIt2Y5Vxh+IOS++TH5Pjnz/JzCcExTcaPJn/7GpLL
OP/F8hJPwsYPmCcPun7ovmSOpdfj1PI9EW0NS+d/Os+/vyHOBAoHrk94A9f6l5oFOARyhYGs3783
uMk3DtTJe1Px/7iz/3yAv5KsOULMgLDw0e8Rv0P19eezTVabTGpVuvc/ZowZORqDaEUj5jiHRQ4+
wtc23vq7cUY2tq/GWs/nb24OY9gkz6N/+EQ/j3TOOVspDcolIhaULc6fnz/RGpjG7K2iuy/fb6qZ
dR33+DLS8wFA4k8Zl4Cy7MqdGYAE5BN0Rqo/CM2Bbtx2U8fO/uAgFnV4lKNsh36O2JWXc3/E1nW2
CvaTu/ndHtO+T7N/PohfLyMXTprCdITjWjDsfy098dztFAyJ6RoCrp6ZtreFUDs49Xi3Gv4o/wH9
+7+9n6PjM/R/4GR/OWce9BcusDmS3o48Ak9fkqITMknSpAVDIG/yX5XWHAiyVMupLDJxc6v+Nh0I
VIxWPWU5jxu9CmaRrK+GV5TcF/XQ6QfGn0/oz/MP9VnQtQxU7kJMRVQ0f6lnItJYsp6m19GrjZ5M
YTo3nnhxyXP7x1vw97fi0tF9gBrMTv83sHoV29U6Eu52fF+KTCD8mWsWu9MCrLej+q9gDv8pL/fv
cbn/X+m8+tP8HwvetW18nH8bAL/hHK6/vfafqZf/RIB4/6UfLIfA+ReuVuYH7cZjQOi/9yNRjGns
X8xo3Ai+0N16bpa/kncFgWLc3EznGqbLk+zfOAeshX8FDf8oLZNR/B/Ti5gsf3pAOqDpkLlYdGUx
bPLo+rWPVAoUFmucTpeiIs0rvdqKnuoGRlqCLNf6EgqaXNvqlOlgdPRRfheiTpk/IH9zT4OOUC8r
mnkw8ARR5Tpi3e4JW1/ecteVjmDXdbUptEVvHFjpjU9yIKy99z1y2/FwjIdA+dm1vRDrXjhwrnWB
DH8VFT+0UI64VjoKPvYACJuAJZGMm/UtRb3xPnhLj890kHy/zvO5NHS6/AJ38sns5vhxNFMDy4Lf
BBAi/Oq+t9Wjq0PqB98irl4H17u4n+95bvX3SyLiA4m6JMQDvo2MWajzog024Kr4RSbXWiLgL94Q
ZjCmPvD8Xj57XtWBFm0IJUZYtNx2HcoDMt/ST11FNQyvXN7u6WLYhyD1LESsXXrvLG4eTSa76dAw
6+WyT2b7EpgCvYpMJSH0AdQ+eJDsnSna7QPihWJnWssrdNd+CLWo42gaU3bZZXUO6QWf/wt97DnF
R7RqnlVeXSNrTA/Ia7ZzOudAl9JVJPtyoohCRo7vh5Ttsls7gAtllMkNoML84OULKNLUyXcDES1H
c27myyWtx0uMn9l1alWuH6pqXh8gwo7gNgPC0NzCvsE4OxxXu6uvMKDMl+Q3rEf8XOJzDjfgnO60
ohZll4BpCCGOgH+iR+xT2z9VrRyxCXTmoaP8uq/jsr4zlCkeKFWrZxHY5ffVHswP9kT4j1ss9Q3B
qwbbKu9AQol64ly1646VRnCL1LF6En02HchTYuGrbAoddYFYnBJmZIh++QoeYLixVNtcUjtfyCNi
oQkjaU0SVKBB8EWInFZp1xN/CuZIAKZeyBKOYHmld/UwmYgo2d9HyAy3kPjQ6eCDIg39APuMPfkX
9ThB6RROey2RcSDUNVFd2BtpJkOCUNei4RRBcs4vMSoA/UhIGDUnt/yWQwW7NWlMMqaS7aYA99WG
0M+ML34j/Aq00oBxspvdErmP54wX5BJ7wGjSFBcSFQZEejm5HaXzlFmV+Qk573KJXhhkPV2Eq8xr
ST3FWTHd9fTEn7sS6V9olO1yAc85+RDIwrnxOxn2vmYITl59m5mDurfRl0cYJRQ67WkriE2zao+0
T9YnFEoWhxwbxZ5mmGs4nRn2n5PI8/hkB1Z/ctDUUPnogIYgfMAsFLp9XD0yjbS3K7y0Y40DgM1c
5USZ0ZpXVBDrGWJdS1Y9ZYaox2l0wyYouelTCRm8c8VLmZWBTtXql09DzIYtRACyPrguqdkIn0oj
2pDDHR03rs7HDTUDDUFvjlGTds50QKpn3uQxLVQCTuuiIqrJTx49C8AF0vQmBtjVdTEzSdZu+61q
vpYW685wdKvlSmwIF7k0TlYQNj0ZjwluClRnlhPEu9JISCVn593swMp19mFZuq0KW79d7uzStD71
xJSCF0MY3EIrcVnQLVf4Jf0l48LpSAX70GPBYc+dzKsLQXsxx8F8AHRur+7HxKtada9EOk7HBhtu
Vp9vLYnG2075ebW0e8SUxfzQ50vif5FJATKB7JzSnJ2PFVlKnRf5rWMUB2McVf519drWKs5Yuvb9
+3Lqv1oHfGgIt6jewkj//bR+ewL9z7+usi99MzTf1R9f9Z8WFP8H1wH0pXXT/d9N3d/WAaeyRKCV
DX9fB/z4pb+SRb1/Id7gkc6AsRBBa8nIj3VAYP2LZzKLAIKSAkq0OnT0r4UAuCdKczy1tfjCZ+X8
74WAABLF8gBfeOAS2GG69n+zMGDZ//PCAFkJwaWB3tagjWRPo7c7f9vOZm5Gw5IU2/OFSTqDrNno
1Ge4kG3nGSSNL5bcax3oQ1t04Gd18EO84xntEIMy0KI/9ngg4p3flO75tnkyjsqp0VU901zuUBBX
8szKvdW4K+iEfOoowjjYkgQWihWZDj5ee5guy7lixVFS3SBqujI3Ceh6dKlhux76UnRfp83alAzr
vAmijVV8H006ynIn5gaC+BC3E8pKgyp+vnpffFYie4WgLkKchHkzbUuFkIGSgLNHeivty8BW6X4I
KvdqZrcfVtN4P4CLPngDCTfhWk4m/VDXyh7aPF/vltRU1/Rvqvsqh1YZwaMyoHz62shXO2aC3i9v
70unneCpzl0EuXY9JuTtnds6A9hK/TNiq4kFTpusOTi147JaeosNfosQXhzAlVJ59ifmQDvM6Fw9
WDbhBEEqXxIoszdOs9IX3oS4HXVK8dQA2Eot+zZ1EeUB5qYTsJJmvyBivhWeQWWynu8pa7O2eotB
puOffgG62p5JskZ3vc5LtqoKC4q7dOgCgYqAMsqSqwGv8fWc1liSlU5eNueosxuYAW1ffc9pERwm
MvsOg0O4WNJ7w73tBl+cOG72Vgx71NUJz67OeoY8+SmQBv5sjxzotnQwmaD48XRGdN4P4l7o3GiB
1/0WJHl31xaYq3W6tNO4835LlovSxAOAITJH3UYaNX15425qluqh1FnVdVESZK3zq3Vu8y4Oijvk
O5islmLcZdyxHwudfC0He7ledRp2u5CLbTl8UpK1k705xcmHzfcAGpYonEZWTU3An83zHm1aa12I
tDPPV3P8Wuok7oSG+J031XAcIfcH9x5VuzvfxuFBoZggbx2AcC0NoVBHTcZZQbPjbHvL/rYZ0Z7O
A7cLKS9WrGdtL+TBYthfNaTOPk89kuXIUCo9l3lq7UGdk+cuBKnjXVHw3NRJ5EY3XlDBG6D1uFfT
xA4W9S3J5fQK8p2fL8aR9QzKgIExCMsfvewYo11xN/Vo4IJP8QcS5GIeYiyLEzzHoauf1nnMb1MS
1A0FuVVHqgelvGe1VkY1aetD6xG7Tv465WQCu9BcVyAwDjAMSWmvMvsCnSIWYH2l1q9YAoGtsfgK
Sbb/JMcANewaxMd2noyr2Q+CKNah8Lkpn5kMhxvafcvB0NHxZZE4pxXN/aN0dbB8jvCwikkoM4TN
bWWcezqGHlraM+ThLhq9qj+DM2Of8uEcYdel0iH2ncK+XuOBjYm3ZyuGW1FWZFvmECTmNjsUdJrR
6ObDvR+L8q71neREPBc+mK0QJwpey121lNtZrQpCMtq2P9uKxb2S/QS1VcwnnCBxgS1ymO9mqR4x
DBpHAzTT9SyttGaRRtt9Nh/q3JBlsO+s3s5vASaI6pL6J+Hq/mvTIa1x3S34kAtsEuTjFlDFs/iW
nn52Q+X2M2oDeULKS1Mlsz677eRgn0cS+jL0HDKk+XYPfMC+SMq6Opg4GgGUJyVuMFmC7U/L25Vp
N0wX5jvSsKlIevX6so0YNKaY+XlijXCZrcv6EqwLnOEqM7sHwNsPtekCV8ISeNNARSVZIyjH9jZx
Yusk8KAQMYaGqQ1LZzJR+ufNCTcMpO+Moty+AbJwr3Lve4sMZJfYcDvn1C/hUvt0+kPDVX7Y0kaB
cyEzVkOASUYHFgeOEwMDFqR/31bgClLQqkzuBJgs42MKBM2Sx3Wq37xM6cizxei+FEaOCiWVOXEx
Szrb7k3RQ+cIcyQyx2L08+1ykb17t/DAfhB9zC1SzAy9U68m52mgp3qebtU6hIokjlfF6M92Fk3X
dGcZsSfDGU7IfUcAiQ1ow+zPG5vk2W7FX6EC1vDHuFMnrFDJDQ2/8gFxIw0GkDHeWVrEDNyA7dkz
kUJDNGGXOFpZksIqBBsUEuuANyBZlURn0VvATmVL/sI2k3o7tT73h5gmnErLZty1TO3fcbfgFkQ9
N18pFqO3K7Udc+9BIu1puNU4unNA9ktI2tv4CUdL97nrzeyZZ3JSh2A+rwaxVTfx5ATfATON2A/K
WNyjops+GUW5XVemd/IstiZVJdyvDqKkLET/1420GqYySshEOTkohCtm2x27aHvdr0joqzCIOYuk
Bqb+4zitzmXpDuVXPIl5fF6NeIpC+vbzXdxJ95HnSBDRnkwO47raWCQ9r40J5qWjesIAuHwpsiyQ
TEZJ/BgU9XS7sLdkVK6pcZvl7kAWqaj6Z2I3imtRtuzhJgRn3s4Oqu0U4HT6KlVX3OPIeQAqj5s0
ZVieF1aB7bdIuVmxA3Y3WydgvQ7zAA3NJoWlilbwf1ctrsVnAAvzN7AQ3YsvYUNngAH7MA6qhIza
bjXOKXJMtyT1QHwFS2F8keZKEjOMZ5SXUNyPo0fkwdGjJfYSJEsNI2WLRyCFSsz7PMu7FetHlX/q
cMHKkK2eus+ltp0YdI6vXdWWJ+45qLCjbbLJXeXSaeVCEAmvN5/jQMUyqjN6C3u0Jc7ZWMrsHqeU
eYa1xQMnMNa4+3yZnzE9537oEGOxE4XtXa6z6s4t+jGo0aW5XyfcOEiG3FDbp3dYiGTUmXgtiFWA
L5KSWBFaQ3tnjYPaD44TXJYGWzeCgQieW7y8PQ2eRGZflXX/XPS58sIsGQdrB3SweSpASdWRgi4M
+QHu2jeyj8RVbM6URGz3VSZp8NFL6+ozhtvmIFLtXGCKjytkPkVj7AgrYkaEUGOeMtCAV8EmvZfJ
6ctjm7YEsdmJs6EEFat49eY+vVB4ox8x9OJ38SuxyLDrpyGsG5t2IV3MAVPPCDEAKveKvSruJsAw
qfUZbw3c8drB4yxjdecECqtUDl7wedxYQEaJSaGpnc0BUE3tWV+Dzu7wP1duYpz7TR4/kRZTf1yR
SQ4HUafLxTiM69mU40fZbz0Wcoq9xSlPiltzG7Onrvauk3XaN2k1Qe82otknOrgGEXQnVYB70wPc
k6DOyfbwuuwb6NUGhJzEO+tcFhah00/ylRxkWG2yaZPHWmLZ0iZa4iIsQ1jrzhoyEzR7klwPyt6i
mZixk40v5IyGh9pvrSgPo2mOl5aRRv+PvTNbbhvZsugXwQEk5sfmLJIaLcuWXxCyZWOepwS+vldS
VX1tyi1F3eeKjqiu7nttkCCQefKcvdd2+ib/ESWC5gcaFfeHkxAPDVGkIGvT6ZpPoe0G3xyrDDZD
qaNc49ec2yVGiP4yEjK9QJSCySgIbCzecROSPIPDMnmudH8oFo36R6VFGUuLOV6WRHV9zgKZ3ce4
87Z6bAPENIL+2FSwFXjAHe+QNuo4rFMj5mMIr4aAqk3R1P3Oi31aM4ROp18YYBHCEAU0ubDI2Lh3
qko46zqY50OqGdV+BNp85BtmMK7i+Hswxx2sn64jyqXGwuqbxUWdIWoU6fy5muTYL5EiN0+hWbs3
GGC1HwbKpBek2L+n5Bf08dNzHheruCUH4nv364HXtDmmvnVK/vwEz4/QirL4wx/765yMy+ADknDb
gaV3YhxzDv27Xy6sD66JYpmt5pdeuU+vHHqyr/OH6LOrlN72BX1s2R8YzoLzQrQB4BO17z85Iv8+
u8KPx6EdiRAzT4PD9iup+lzOda+1vXObD1k+L4tY9pw12o7zFgDLr7/cmD9owtWc6Jc5troYwGaa
9BzHHb6uauP/choPbWlheO+sW2SM1SP+IHE/YVB9SOOucTgJ6dVjiF3kyR+SZvdfXFrR8GgtAGw4
DwGNNahwHfmctyd8foHKAU7hhI5k7faOcc94nzZzqzcKlR8oaPvblz+XpqMbEBgCIFxzHDCN88sL
Mw4LP8nM2wzBboztB2nfUucUWu1JoOFyUrFd3r7mK4fF6aI8KgStohp4NT8vqiLow8oXt7YoxH3B
OPFC5M6MpJUx+EPV2d7RihXXHU0M2TBR13fPjvJgZJrDfagdknMqNySqrkXgGaznebaeaIazJQQU
zMZhqAJo+fEMpXTRVkYerWRWmOY7uv7fR9LqEWUcyCDJZiRv6Oapx/PLU+ONBHRxxBfs4hrPCsXC
hcx6eJReK437U3QENtb3QjTPhBAvV/V5Yl2PF4P//fuz6mi6m0i7MW4TYzDuC6IDACcV0U89kfXt
ZMzyzrYq44r8efroU9TH27d/vdcvpmsyhmd6rfs8N+fvyuD7GFNhl92SwyfvYvXCTD6BQuFQG+9o
PgwWk7P3kmsRFEovjgvSwf39u2ID7Aq2G+PWwhd5p1VRkW6GWCHgAlR7z5LD/dOgO+rtVPpD+hq8
LBrEt5skjbR3fu4/fXGsYKyWIDTxI58tEgIUgV/rgX7bdzUvieUGWXnkIKVDoyhS/794SVyWPd5L
/se1hRpI//J0GVVCeo85iNumBTpdcNaEAgbO6dC7OkzhhrQoc2jLQ13HPOV+NhtXOU2GEMm5wfTA
SObyoDmDBJBtS1IbdQG7IB38tdExT4uigaTFYkpUeoJXyBFCPPv65u1n5YTz/H1hdV3B76cbbBXM
Vs8UCAl+Bog5vnEbBAlDxtltmt3puZFdXj02Dbk4mTey5E7cwBzf9TrEqgbkY/LrXTXlmE7j1Kqz
7TzOpHQYuIeeIVDJu7c/5x9WQRenJRoj+o6MbM8+piYFJM3AMm4JBOGGnG6zUTXVo6EHxn2doYx8
+4JqB/3tyWY4zVPNngvIUcmJzq6Yd6FI9HRqb0esqwe7y+2nwJfqHygpF71uypvGdMBiBXEADUQf
EtpB4zj5H+MeCiGghKl7xj/Bk66zAugAmh9jFDRHsPfl4XSLWnYNZ0Fcq39swaYdJlwXJBzGBP+5
fKF56svD29+Kb3D+tfgm/M4mTy79CbQSvz+0s5cixWL4d1vylIAdm+Zmlbhacl2b2dTtiiEaxmXi
DgneARsUxRLCVhAxww1jQnz4u/XlBB12KRIxrOHluZsBllm3ixysU0ASwslcaIEdzCsdXBl0v2jU
PhEFExLXTXBmsxjDKbKXzAaidoUhizcjacd+zRZA0ztNMqIomWTeInmMDl6bJ0eRe+XVkARuvfLK
RqdLQvzYF2Ny02slzfyupy3ZtdQB0JGmGdbKJIfoeaI37Oy7KaJ069i/9yjkcnNRm0l1U+sRPVcZ
ES/LQaLVV7Yb0WYf0EhWD30BxnNlBq770afu1vE0hKmzaMQA/iG3w2ZGxuZPEFM74X3DOgnNr8jb
Lt0ROUIodt33BAnBlou1iwBA9FGEJNkx1g/2OjXOx2kcDFgunPCbW+bshkXXoivsZd0KurZ5FFbV
jRvmGWp5n2xz3FGj/xBGPdtuyjPiTj2vnEPje11j2MN5k5n+GrH5zKeDZfXUMtqEM+Kx2lACshAP
FbtAS5QQDXwXMcIqUL5TDzMwHA8DjtDRIym1Z2c2IobIy7nowcvvzRBq9CWxcvVRk75nbMKJRhgG
nlh6F1YYR0jC/e67V6ROiQsh0jnVJA3Krjy8aoTVbBpabLT3ECKDtv5iYPjZMy+WK4864BsmxnJp
x2TAuL4INnjxy6+532L0QYa+qEl5fOZBkT/CPkgIksHyt9J7fp5lRFT0FuSQvcoNcF88WLnOaCIo
pPTIPSUvwyO5yKp1nM4Meqt7zcbkcRjIdU2tfVFg/rh3adTh55F01EoXfKQKr1owe4cfzKyVAacS
gBhiFLjSUgtMd6R4SEi+8cXC4f+CGYPRbO6nCRS3qZ5yb6PpqviZbXmHLJs7jTmzPDABoRhiBbee
am9EYtVmI+D4PAyyTxIRHmw4yABXAGLIGRpcnAkLH+ks+cw8lbRBIVGSJFzzdzBCqx592IkK7Dbz
o8YJXQJdxwI0YmkjESls+enBGj42sRXe9q43d8t5cqynwB4xNcQ69WqXEQLFcdnG0TT7DyOtqed2
jqwLp3dYeCzWIdfK/XXeRBBOyVJvvSW9MP76qbb5cJw4ygNlHeISB3pGOoERTQtSTGmcqP9SmfnH
rhtYn1nOgoC4HdpGK8NQGZAhnP0WjSuFD9Zc/h9Igwls9mxuDhhpvlKHd6NFIGEkV+jmWWIQEHnH
sCaPyXdLeYcfmE091lhRT2skNZx3hJPIO5HUzS4ovfa59tWt9BvLuG/bnn89fdq874mYMmtL3pSU
ncx07Hi6AbLFv+JSsZrrIk+bXRgOeMpmfpGBMMDDJEbjfjCIgxMime56SCQPpgqTJTCV7bmTJCpO
qnpEq2E/GWi54wWvJFfCaEPuUcnDkKh/gy8BySRMqD51iElPHjarta/Koypjt639sH5MwISZQIPb
6e5UKMxpXUx7mWTOE9og74iygJ+25sNIAsOeLZTK3AtkdxdlrelXhFJqSyb6+lXbEOt25DHitztF
3xZlzcbTls2uDfhEeqJThJNkQrSAkVaPtN7YzadUaM06EIg6nHZWAU6lM4FcakE4gfZJqKDKcpzk
sQawmBM+R4HTq1IlnRNywk6HH1OVPphWEwjX9mQRPKMRkLpwYT1Zl0BCvGOU29YTDtEm27Lt8AEr
IROkJFoxJmvgIsG3TIu4eHF6hYzAxuo4yEaVQew8QCXGW88a2+fMb/mNKrI8Rcf/6YcGG3Bh2axt
SEfMizQiX9GYSKpkGTAvHH7pq6I13Qu+TnkwCUS7iyf6rwv6M3xaVDbNbhzZcTHEU5cXmXGlh0hL
FqlF+CTeRspVy0um/rIaQy3a5VHAGdDA/wKGS+lu13S0+TCB4iF3Vso96wzPf5BIXu+T1KuzdQei
dksrlWckizL7iR4P9xSqLN//tAikmSnviNzjrmRp7B8dxF8X4MZ44Rx1+XzsvCWsCMqxzqgeE6Ms
D2SkNTvKfdhBgcmvGouWSDo2cu7DyC+EsCN40MjUvpEYD54aaCGHVM/Qwot41ogrxNBIuknLJzk9
iZZMjPaA/VI9G9Toa6PJWHyAXYXtjS8DMV549O4CsLEWSxMAl3oH0sB/IEla4sPkONquZ0zKYCvx
HdKrHsP846QnNkGtiXEvNI8zgJ9wDLGkZ9yPiOLQg4jJGJjLJT7xfbFfPTphxYteGyNRgOobshNR
I4OQhG9SNoRmqgPvDLr0cTZMXtGQIypSHBw/I0fae4LYjPvSRRq/RlNF6h3UDTgZ6uk8bZvTjD5u
VWWaeUFiO999tiv/WAi4s0kv8lXT95xk1F1roMv5q2SEAr1q1MeJHL4FTAPrqeo73tciCukLp0Rt
6vNkBivXnM1N32ZkJNttyHIUp7xcwvJYHaO2sU1G7mQe84AH8i6KA8eE5O7WOwjcWb7GYZLZd2Bz
VMDwaKUz9BrdfrIgvsd0+wL/oZA6x1YsFBdpXWrl2ve9MdvnyKnyddZHov6I7WHkEQlSbjRSPkTT
yWntk3j2t2VosMhTioTqSG5hmloS0FseTjfgZS1SB/chEawLamFtQpcd5/TsBnisUR919PalG0/f
Grah29PzaYk+2CY0ArZDUVuYi3qPRwRRc7OzbIYPUTg13l8PRI6e4WflMnJZ5sAfd0RH+kzpKvsp
dOilnJ4KBwLLvEgFim9SgniR68K4SmzVbUhbDVIiKBcAiJ0Nu4XhQqqhnhI0IRo7iaG4qS+kjTlP
X9yQTddAjWm3E4UQoaz0Oq8AiTc7Hjnj3o6cclwZWcibxQyVHQa9irkhv0fe9AgqHkwkTte2K+Zb
Tuo81LqmQhO7kUX7tAJaacdcpQwQNS9JD1Tbd5dwl0x35LVRGxA9+hCv4hJ2D4tCqbyFG1JhScAt
evVpk77jNTPrieui6ZN3OSmUzgJSov/gy4nCzw753v1ETDOMWAsQTmI1UskHNGXiNDxAq10/FNG1
0YIovyhYRq8afeBT2OR5ElYalzztuoET4L6ze4oQQEH+A5OIeAvNVX1f1x9v8Dy5H4lgzK+FaX+P
wIbjv07anZ3V+sKFi34YoXv+DE24ZngmmfU4HKmXQ4kiwpRsj6R7siNBkUekRcsTNy5amQf05dzn
GKn+orTHWW61PiHtvfCmYQE9iEnuIBHXouW/xPxvGEgU7PyCk73cFUZVTMusqorLoDTLn74E3LuB
6MNiSJEJQbUVnbcmjh3eeq0W/z2KABqRfhRRU/XkRa8ge2cXcOHowtAp6pd1BsXhY5gIfp4mr/hn
DUMIFhUpQDd0AEmGMkcWnEYt/vVAjYPVU97VoCfuIGGfwg1ARQI4OJwOymnGKjuaPq+qDxklWOgN
Hy+YXZpNoqQ+sIKRTypPmwneGFYsOy7THyU1JruLXyGoU3s47qPgAawsT9DpYBhCE672xBwy08RD
znLmSDc40E9jshaV/jH2Q+tirHzjKpS2/2CA+HkW8wRu10ytC85g/K5KHyw3DVONXZ+HrFYgqcX9
wJWXp3WTxAMVCcqGuZ5qghBFpurNKiBEmck8ORWIh1ijAVA+njKPS0ZvT03NK4QFlSI10NK9Vtob
IsX53DMW+5ppbhTtBFysH9bg6O3BrnreuA7s5cJOa/+ovVQYNdWDSiXN08KzLlyXRNILDmyy27Wc
bxZe35NS0wGDILBReJxVOvtJT2fjnjS+8sA3ZlWiz8MtwXHNthEEgpNE7rCxOHic7yM61uRWuGTI
25L3YQ7VcnAqmW09/+kwkSf9rcj1TQgI2FuTUiE2XDm6j3BMfZLoh46RNcWfqj5MV/ACfVZnTjuA
/DPRk3kCl0Iwm6y0m4YMVoCGs1/AF25MuWM0p33vK9N+Tvx+/sEsavhZZrKl3B6zcEFdJQ5G1ep4
2Ntym9Fc+WLxcZsVUHuYdnVNQt66LmW9t00ZX8Vu5a3CxIk/o4kMPwIiBwzW59m0SltbJ70HbJ5v
VsGnSHPT72U98TfZBHK2VMqFH97M+C7ILCAx2li6HfRENZpyHk9thX8nPO9MeIRhqO7u/6+DRPmJ
POzpt/nOX3/obx2k+IAM3XfJRVQOQTrV/zff8fUPFp0n3FT/sUr8rYP0PlBA6oJOA9QN+p18ir+H
PMYHB9mi6TJ8UrpKbBRnhoi3DBLG7y10WwBYIkeLHDaltrTwSPzeL6qlJrs6a2HaVQAK6uUQ5mw5
jY3oO4j0wslJ0eMceExSepqfYlnQYieyuoLa6bOtu/FQCGNFDWgOEv2kM08EcBD/mBxCQfME7UTB
XgXFml36lzv9h5HR7y1DPjm9QhW/5eqesG1x/sm9th8zuCLN4VQ/okfSlvYphZZM5qtRQ2X5zqQG
1NBvzTV1SfqoBv1JjE6kTp67LTXCuyoVXHNwHP9YdrTV4MEx4cPjTBGN3bTW6p3RMKzyx9qveZGt
Ae6U7/TUBXYIju8icGM2/HlwuSuFE/TzVqhusFdw2FsTXk0RanK6zQQdn60VFOUhadXxJ8QIMTBI
Digf6oaEB6gVPes5weDc61ObOZtJrBbGTAoZ6KqWKh4S9cIHFk3OkRtwEgLfwpF4dEDVLB1+EQb4
rML9Jmi16XJS20djmDwEI17rp8bklAUKmGJm7jg3oTpiWXZDmouwFnxaU6c+th5ZlF51FIp7w9BU
hea2fDcIB/XjqcoOHVLk8WlBCVmbNqWnGAhh5zQr6uhaRjmfyFeHIZCPkfzU1HZElFENNvie0BTO
KwLig7ia09HVyHycnOoLtIgi2ncNx3I3bKlyNeh0wx1URHGvmZmQnys8MNpXUyiOc9yqypaGFKnQ
TaVOKAMBCfMycCj3gF6qWqpCPSHXIhkoOeVcc2iAgJxEN8FgUBfCFWCAZWGViYFDF/ZTMqoeyeT4
DwP8N8rC0WhyUALObeRAaVhyBOcmvbR5HAvW1JeIcIxqZ80MSdbcRzoX9mm+xuSA8k3aXT1/nOaS
n3VgOGocQvhq0f60o7vq5vgcNfj9VKvah1LIaC3rNHc5D8N4GYXjfKvB4SdB5T9gfqYSRrdum4mX
MPNBhS8axx1dcKYiW0MhwjVj1waE4/FPoP7Z7sunMOnsy4mj5YM2uMbVOFTIbM00fBJARneM9iwI
65BpnooQjVVlMgBD3cYjG426vBnGgcI7SkbueM6JZdqj7SWf3ma7fdCcuu1uX46pNiYssiMgecZL
DqdOc63jxDBR24YabpVcHfg4RXPKmk28CpYmvo8q+ALFcGWNPycO7tUj/5onPys5MhHLOUWRdsDR
DPkNbTNmnNhVSt+4h7nCz5OlWu3QxR75bVPGGvl6duljcmd4uVwINPMWTt+Il1wHt/rl1FfxWOKb
tTa7rI4Q1QDknIpDW8yc/QLZ0l4aEgrYU/MIu0ytqL40VMxC9XPdsucqLycfg7eNNg8iTXTBp0q3
t5vyUESpaO6B82rag9a7c33skE43qOB8Pkk2mSy/2FUn/1NsEX5yB2mSo1quNTR2B2rMebBYIGYA
qBCNO6iUkCAJYqIOCrkRlQ7ULMi8TG7ImeLtQeVOeXx6kFOp8cOVFFrNyhnUS9E1Fn8L3jDW0NMs
Pu41Qk7wnkbOF6BmvcB24rNQeKGRlt9dczSuIoege4Kh1MkMVCmjYTcIm+RrYzRjiLanDxmXBOAy
PzesEGS206O0G8SXRYH/CkpyQJs7C2lTidTgb2ISkewR/PKbd2r8k6BflJ+9PqjTHzZp37hp4Vtw
0GX8J8R1zv4z1wvRJ6FzAZjKI88HR76uX2D7nxuEYu6cAroI9a/wUzG6xaF3VZi6/8Ue+mBZzsZH
cFxyXBp52X+awD+s066NVjwYKi4kjC5M4l6YGwQghfJ4YL5nGpO9itzc3mnQPcdjaSXgET6HeKDb
jVXZDlK1siKTikUG+SjJ6w/olMXSzPWvGi7dRVdkKTiXokOGOKLmNFIRfsvawP2h/HqLgiCZayzg
x35s6mmdZo28dUo3/GqbQ7HO2aTIA0FS7tVB8dWAY78RhR4GAM9ycNqd29BemchDwsBA9tGcZpfk
CWafRNK6Cx8z1GbWOrmg3yqXBcCe9ZCP1TUhv/nRtoZ+3Y9udsuyXn2l0I0+DlZ2M7q6TLYNquUN
VElJmg9BP2Q6xh9p32Sfxtxqw03TFcXRZwNbZWk97zPNpw1sWuhxgeIBJXZxW8SDWd6z6VRfCjuv
olUyt8XGi/Xyc+Q46taC4V14jt0XSxXze8WIw+SoC9M9DNz2JzGPzYo2ibUTcxJuxkyIKztEsLeC
+lpMCzlRDqxaZjqHGuTw1svqKVsySSkv3AhvUmgzvA/Kaqt0oiscDtWXJG0qgH1iIK9hCoxhPeVu
f1V3VvDRryJnSzuffEsSW+D3abO3mSbHudJg6xxYsKedXhTwzTSDBCHwWuupbYDPCOKe6n5KdqRL
O/cQSeZnXc+SA/Pm+dCAu8tWb5dEr4o55cRWsz8WI9/0z6f14HpNL4EftD/1cYgEJah8VF13ZR5F
hc7MIuAtf0dAo0aK/xkxq6oIOgrxo6SQKt3Refy2RRIj0QW2v68zVtHYilkYqo5e5T8a/79cx0Hw
QbkswDieQxwHMhP61g/J1QLpyZqqN6zZBSQcG8JN+E6x9/t4+OViro65Hf0DRqVzY7vBO6yFFIH7
Uze/LJmitJEDRzUmtPftX+11IYsc2uO+YdqHSXCuAKpD3600qTt7E9TQ1clvacM/R4JMq6t1S++d
p+QP10NmJJD+4KJ6DXIwUHaWRZbb+1lGwcPLFlREOjuGDSNgXL3MEt/+jr+PpdXt5MthKmNTIV7l
VbE+ARrt/Kaz9viXqa5cTY2IWFDZgQsp6KFY6OBMxn1Mo+nDJWwfb3+A1w+pB7KE+6yjhxCvBAYl
KVO6JEdx379MA+gOS4M+z39xFRfLG91MGxqvug2/SEaAt49FELfOPuwILaPdH29dD5bZP78KB0rA
MwyUefHOruJ0pqjxPzp7H3vwygEvtBSSNsLbV/nDY2L7lqkDuOHHe6UcSZUxs6Jftxek+mzRzvLO
vejiTgMNOIzD/M6R7vX6xZrOasLXspRb/+yLFbjwp5GBHX2nwPli9F64n/WBUqTP8L/RVaTP9DK/
evurvn7ZMSIivjP4tjgSz0Uyvhhjfa5ssU973u6gZJ3s1AR0TphQvn2pP3xFHg50hoRjgZc+Xyzd
bGy4VC72solob+f0u+a2qx4ziwcmVSc4jBz/TDF2evvoFGB5BNGB0PRcODXoMAVRQxj7zGGSWuSW
eZHpXrTloMOP+vYXPFMcqYshTXUVauHEcjgX1pSR13g668meEaCPId/I7XFhu3p2B/qAVIEkQ0gT
TMxYpZrJjdRa7RXiCwnzS2stDhel/ZSFzK6BJNDW9GbsZzde6lTZO4/b6yfch6yDpJEVyaFBo9aM
X97WIrZH5v4BTzjDWXMZkw7/iKeM/XIAWiYWiU9Z/87deb0O+QicqCtNhjdKw/f7NcOMfgn6Ax5x
T6PWhQvB+aGTskNVhYYCP0egnncYwVd1n9WPw2DPBl5s1HcoSNBh1WGPTpMqCSD2ZDAKfPsD/ume
sFLyrCCzQ2h8JovSa8z/g8dbT4YkRbduJ1+NUDP3kNcKXLIgf975EV69e/j31NtAK4dH1Dq/YB23
quif5v1g0X9u9YQB+6lfzc7Oafztb/eni9E3gpYJ1Z3t4OzbERLrg4vzmbyHNPIhRvhHHaozXFjC
4+N3Lvbqp+abMRemu2uqHe9cpwkVwqjaQJ/2TmBzsAzjjieLF5FT4tvf6kzOyyvnsFyq4gFF+h/w
1pkZxdJBe0kF0UTtzcscC7NOl34KNKQChyoZ6IRYIfK0aIyIWs0q12wW2L7YBktGY1Gc0ifQRg5L
y9aYGWQooeBJ1ObT9WKmA3mP43mdcjgmzHC66TCOlvk7i8fr3wdNsm/TMPUhVr8qheJi8ioV1rg/
DTvGAoFcPoIMDnX0UG/ftFcPOtnnPAMWOdG09F6FxnehLrpBRs2+URoCj/mpspUim9DIDDxYhXy3
f6h2r1/qZNR46C8Frz6Od6BQ5/VrMeemUTe2tXdqaf1wAIjvG5CzD6eGiOO2dHXqObM/lVKKd14y
WN/nF+f1IsIBgbnOhI894Pd1x8qCLoY3mewNg04S6r2EiTqDU2fuwbGMMvC+OUaaWquhbI326jSY
L8wmjHeim5h8nTQyep/TRZxT1a+pG1cdLPqGf0ezaV40IPSxdfH33xDsohX8TWNs717yL43UM8tb
Um3nBybLbHcam8F26ho8LS/6GeG08sYmmbVHZp/S90tpHAWLuB5Cd+WFOMYviSNIG2adaX5LmkZy
1TidtiVny7l5CdAsXdyldLGJPtGZGROTirKlWLbQRXwclE2F/NZymZOcBWqOXmyAgM1sbGq9EZEn
tehr3Df0vnXs208mEIySdwYx3bzsKyMznsfGQ4aTEMOOeAulEM1QSD3RzYDnJly7Wj2XF05Ji3Lr
NwQ67xz4qiT51TP/6WlwdSo+B+LN5MbPVF1TVwhII7Impp90y+NxmRphw8F9agDSXISeJu/wFebR
jZkTcXpMw3robluz5QcRRCA1a6jTVXpXzjr7RdMT/rxh7MRcU8mOmb6X6Z1bGUi2W51vMZqJPf8w
nQLtTlPjiSc4KONnlnrMHzypYcnzpSkJTRVHYyoS6/iXToh8T3MTMxqXG6ci/mVFH4TOVTcDTN56
OYS69WAG/I29ExF6MxMjfVHLBCKgLMGsEiM5s2v5emHRwokysxXXxYjr905Bn9tVSlxqdMN5tWyW
iEDHanlSgw1DA2d51SM/W84VltnVaVRszyFPUFEMHCSEO8Yu8tuAUFliIRTpXhpDfFU2GT0tr+rb
eSuJBRMLEft0GcNel829UWC723qxzQNWRJ4jrrS4YW841QH07Hn65hAjDgrYkr6Z4bjmdADYJFGU
zlMpfzI2DG68GdnaSwuOGAU+DCxS9A6JsJ/iIIqCddu3Y7V7ea0w9qu8Td4ZRIOJ91TYsVIvEMlw
b0gjind0e+nNiw7pxbJxbJ6i2nM4maEs4r6KVvXMzaTtv01xOQ4bGTNBeBnNGISbkt+oConQorbz
SkwzBDapTmxDex63IvNiaTBtVcAkBIHAOJubiN6Ve8QQBwYn1Ymt2ZReynyX6A9e07wC4E0L0uLG
WsFgkc7sizC+bYuaD2Lo9E42WLTbuwLokfyKJcPUBho9pBrceaUv+0tbZsa9k5CNuIQBGE8/UGTy
yCYgCCwsExVipWiiNjZ5/0Y3Zz9mDBARE0W7gmfFYpqDb9zqTPczhXkKS4r0LIQciyweSC1kQDzn
9OahBSX7rGnp1k8ZTckNHbTZoyWBBXWf67qk1UaHvPNokM09KJmXHf/fOek7c1KlOf9l932Fi/mf
7OnbU/70qwvu5Y/8PSS1PmCxoAaEyghBixrm/4aknveBJVnQ02IDo2WhDrt/DUlNGyeci40Gb4rF
mUohXP4akpr6ByEsSmyOO5R5pv+PnHBnhZwazyoapyHYOgXn4bNjaWJUwmpNS2Mv06xEKV/mXe9b
7f0v9+QPA82z4ud0GbotaqhLrwThw+9b9GwwrBnmQduB70SGRiTbyux17zoHJvFeoXVW/ahr+VT4
qhmj5pjn5QC/RdL6LNO7ySj9a+QJwyX1krlnQiVvKieP3wNFUmicVSA+2HbOmDZOFI+2mq4qlF9O
WxI9Q224TbCLpwaoXIA86Fg2fUgSO+nnNox6hPA6bFGx0Xsi/lYwXJJpi4ZLFNvaDhmZDYM1LnrJ
+fi0jPmlZEWb/Eb/VoChPNZ+62/JIfS340zLIkeKsYRhXgCzMPLbLM18/GtN94m5ZbH3h6baaAEJ
8sHUxVdWSIgTPLsi2k418XBx2E7rumvzWwEV+4ePmushSq3mwa3CS72f4jXt8YJqgBSUGafwJUcb
R427zP5WtH3+czbn8no2x+STQDi/KPQg28DIKwjuwx3dl8W400uwLPVci6036PBACSZaMwMFOtGZ
7QHNf3nFwBKkEFFtTzrHpF3mqOjoRht3NLShhVnSDxw8g6L8DiguPzpzLm8RB0f9Qq9H8g0bz9ro
rWgeqe/9MV1R8LptvXCnEXb6I41We2qPUVFByStczOFjwHO+xD+B6Vk38+Jb36BMR2PofU6A9Nz5
pJFFy1Fv/efEI0RlAWzdxSUvppLpShIjSELKxvSGc+23NMo8exkjB7jWQfQR7U4C29ElqOUwkSb7
4E0zEVJB3BBGnfHsJXNIRRkn9nVsGneRjPVloLRnVGTOugVO8Uhg0LAppd5tvMHBSCBJm3lu8jza
RkX0fWpAEob0sw6h7/XEjc52lK9bbk5EK/yyxsb62SJt45aj7HzUZ+DgC4yCKUnag66t0jgJ4K+U
ULCxo18EVPC7gZHF2pzi9MjBtH9mzNF9S40pydZzCIkGfk3s77kFLRknzve6y5ajMTZX6JlR/7rZ
s27KceGk1gEsjVzgHPjko3HkIaWZoVWeYq7nkpDDsViWwtKXhK4wgqy6Q6I1Fgm/XQgkV/eSJ5pW
Af9l96sZ9OaKVvi0lq5T3wUMP44Ohz5bjqOx8Gg68Wjz9sD9GS5RiwmYbsMPmTM9txutuyRiav7W
yXICh1TZ3yqZptfQiYDwzl13V9udtiw67w7gerwGMfFF6xvziimnWOO+aa80d8Z37zvjx6LwQcAZ
/rCZcuu2GPPPrhmUYhenMBqtRUeU+/S9cGLQTgEUlnLl4MxM0AB7lUgWc5sM1Hp5Ch5G9IyppqxG
lYXedZIXGaf0KaeEqXV9EWgA/h7SdsRSw4CGOgo1mlbWK1STbXJvEaUQdhl2O+kN4707ddHaN1rm
2zbx0ulSC4DtUk/oDupNryi24zA77hepWYTWuAjjSdX2RkxCcaZN3qZN2hhsYJh3JBgwHA7vhtRW
8TZVPIRXtM96IPt5U4w3IancngnnhZbJwQ8whOCLCEb7UVSRwjfpRQCFYKR8Fw8JiHx7U0vWyGcX
iouxiDryV/bpVIV98zHNA4K+t4bfpo8auXIf/QHtRaMXLMNl7tq7QYdV5AaTppjxIpgWY++Ye1tC
LliM8zBCntEif2sjWt6PIqiPhpT2TuRYVQlynUgEhX6KoCIq6a60OArQuAVO8HGa+vG7IwrSqtHc
wudJleMgk1y3t4h2PllqEbMV+1hiaujyfi6WeR1QjREwjvXRsihUXdQBG8Npy1XWxGRKV363LFrd
Y7g40eTUgsD/emp31p1WfJxbgqcWdqH1BKUOY34rTav6YdGSOvJB4nCTCgtV/ATxZEUCRxat4Z+W
F56e+deZHTtPGY3piBybgfi31s1xWeFvWqakexRLXHj8Z7bW5T+F12QPJlKCG8ChDjFUEBA/hnnE
fLqljDBYPFKn5739awr3bxX4XhVoYZP9peR5VQZelOPvNeDLH/irCEQOZxAlQHVAT5bi4W9aoPPB
Yes0HMG8iumfGo/9rZIzFS1Q9dGZ0PF8KLjv3yo5/YNJRciqCHmQzgt/6h+o5Kgcfy9eaNeaNj02
pleo8pDsnrVPphzfU+HG3l6vcxI3k7ZajalI76Rpp895McwX44nTQw4OzB4yxsD3nEA+J6YPM2vt
Bs4JG2NUTcONRcLDQzrDdzvUCgoUdXES4vRR1B7Amqa2rE8IIbJ/10BF3IfJ7sbbvqlMDFQkzgR7
2DfZ8zAAIxrq3nuIZJkASTrRijpPkYtoWCBah+EVKazRoABHhMDCOnJO3KNCIZAoxbMfBdrcMAOP
RAr48Llj8bsD7AQ9qceB85N87/w61IZLgh1o209FnDzOCr1kBeHwWeLeWoqpjX5qpomW2Q9t4vIa
6VJCDn6+kpPZ3iR2KC9pJxrjAuPW9JO4d+22LJKRMeCAmXDQRHDhnNhQIdQlmsyliasyStJkSRwP
kFgwJtHTXIUF9U/Qrv+XvTPrrRvJsvUvYoIMBqdXDmfU0Sxb9gthy2nOc3D89fejqvJWVTe6GwXc
lws0kMiEkZZ0xCFix95rfcuC1fzNgPu7BIBk3SP9HZhUXmWXL8z90weCI+A4IdM7EfiYHJFSuRcL
Zt1Rb5bWBIRa2S9VmmDE2+q0dPx1hfcCxU3sDNgCi2uI5sX7tRr6gtnU7R0oS+UEiI4BZiDioruM
cZFH6PLsjZD2xg5KVvZrvwGi2wmSNalkrXuPx8wjKm1yxudpZymjnW5OBUbCn8jvXRV4WVU2gdzs
9qUrZ3UxHBdelFi4OF5ZKl+D//pgOLQafDfZ8ocMxxYbruVM7+WoE0w3SuUCWWwcWDFIjRaQuo53
ofcdqzCpsFyVQ431jc0oyJYMMJNptx0ytoWDNQJidVE55j/fTpfk0VXtbzr/63jS1dZloUa77vec
FHhIQfmXsHDlpj7q3rS1Uxy75Zd4XPLzZNZdRFZIjhC7tqcfNIvcR3vuQQBBHTp4mtk7fm525oFT
Bi7OJTPmh00NSf6l0/HITE+b5mZNCTkSECDQ6il7nlcnfayEx2zjF3cXqRkmFgDIhb/IOtUG6rZ+
bbJ73XaqmJD2zsMp2tCGkGr6NluzfXaxAL4lLj8jHrqQnt2LHPDfzzVnlkAZxlSfYtwHB4aMFWTN
3A4mTzgXQGXFYaiKitfb3GOr+qClAvAddDi+9GQTDXpbBZ0yYrLUCtxljhJRtnij3ycmprjCuArC
9W6NbrDrNpKwP+9UAmq+21oZB6veQ3DTgUgDn+S6j4QDVD5WxDis3Z4nECuofq/tvuZw95YEwNy8
AxkrivlUX0UcO52ziRrsbjQ3ktjBcHMsAm9HibB1V3voxovIx+qZfFYJdbmxraOd1+pZ84anLeXF
LJr8N262N0NjGSjdgpFTI8Pctqkysnx41Uaio8t5cQI6O3hiF8t46WXBquVWQBc92Ga+boMUjAuR
kiCduKgVpfKnsXg0Zf3Fk30ZkJyFerIxT7lKnm0g01HVGDlxojXoqUwn53gZSvfUbzZSy8Ler3Yz
vzJCSUMdduLZaeQWidKejvTkxbNN2y5keSoinDPWmbkjOjrLA/6cSDjQWAX0iO7icrdWoDfNUsp3
FFl5mO4M6WWnSTt4cF5RsIzX9hM27X2Cp+GBQnbLdh61jnUV/9ZOqdYL3l6QPjm9PNbGIoFm3exc
a/gi+d38CbtOdu51LCBgg8aoghmZYpDATceTgmja6asd9SR+YAaHMY1m6bDsZG1rZ2xXn7htuq7p
07wzuONPHDc1DldbfGK63Z3YnSGx5Zp/grzpVi2YorX6LoOW+JAP7vxr0mF/TzsFvNp54Dp+emxD
znjoB2jhsDFd7KvYjYKE2/9OJMxBWKN2b+2kcWNnjq9lor8yFi1/DzuR3DES+eLAG3/q0PFGqwG5
vNwZ5tOm3DPwyqHw0UwWERogcOdMm8aXTMJAdxnQ/jAHHmnT7ICq76x0l6HXiYhO42EgCS9AXT7y
VkFXTz5B69XOXFeTp+50L57uBquMT/rOZp/yoQjJvWTJBNxOKZyfsKBkj1qB2dkvdsI7vpckNHMl
OFHsBHi9bIlh36nwmShxSHyi4qudGr9mApnetrPkxQRVfqAmHoAILj+rnTm/7fR5c2Lw0cY5SHqk
orQUHUD1HYOGuw0AFwbEhvMGGXc5z9vOtrdH40Uk8O7JJm7Dde7ggWIsSb+2XTs8mhs92PQTl8/C
1J3Y0Zcf6U7TN9MdrA9KaInmnbavC0nvlafyQg/zSY3rkD8kvWko9a53EM4FIS+zUejvqwbz8tQs
Tp99lZaIaxUoJFDsRAUnwoetSSfBPHGsotGwu3BFAVlFLYmrv1w12RGK2zogGowleJeUT37fz4TQ
put4nPUK48/SHYk6SCIe0vjMrSzDEf/8k9muCouJcxkTrQ07u//7XPR/6+P/qT4GbEXT6792k1x/
1MOP4V+6pH/7kr8qZPkHkDCWKqA/AMDEngT+FytMF2RrMD3/m8zjs6H3V5XMkPuvtiisMeDaZE8z
j94brf9WW5T27H+qisGnOFhImCfSnv2P8TZdrFyywxf7WgkU94GwHYO5jAFhsgvQz7WKThOIvnH2
sb838X1Tr2zBPXM8qLub4ql8KUkR0ipQ1rbZE0yxLYxET27MEx2M5mQNvJXl1t4TAoYV5oCptJLz
vUKshtqdUHqqAzloNqHYaigr+26S3fBBLuCTkpkDeFMgkieG0sFp5nkAnLskbMW2vmjuthl3m+I0
uHsEa7B8rIc5bgyjx7tVL0ZpBTnGdw135JANp7Jzx+4xp5tA1F3sfcN2YKYBFgqoKH0/5e3Vrnvm
PIA73jUTrCA/guFqtKCE3VlZjl775lpXkdlk7gPuf/tb5zhzqHnN/D2bJDuOBWylGVc6Zn3aKz+f
xMLebqYa8RSN1h4LQkfP+Vim321aqe9iMEXjG03mfTSe+1Eu672L/wudbVGtZ/4V3ya6BA+Zlekn
z3OMSOUmVAxTr/g7ptc9jXmdzoG+rnqo5gRBMkW4x9BzBONSytimzWBY0wnCVfWI/3f4glsD3iLH
8SPE8/XJG8R6YWPseozdFK6MYbTshOc++8XzYD3lpDYzDGyE9pBWNTBwy4ZS0CzGHYel+jVFTH/c
3LF5ZIt1golwJOphV4mbtCbxVWvKQfo2eIyHRiZj6LWUy5UDnRkA1XYtlQVqMhslbBlRjxHQDqwt
WrwczNncTjiQlgbUerd919aqRVxcakdirbczMbXbh14J55wORvuy6Wt8P2pdc9doyVgd5aatD8u4
2Rh7DssklQAW8td/4SRLQmQ0bCwtvG0dlCVha5Mn6/6StwNmnEsVD3PZhI6Ku9w7IOF/djXDnXV/
msth3iKdoaj+8blM/O+K+j+sqFAJDfHfrai3rK7/HBr1L22Hv3/VX7Mn7w/kjXQcsOGxkP3z7Mlz
/iDAAJGs++nBQzP7j9aD94dJnwKEFFrkzxCD/7vISpPkA1COUB1Zpz9zjv6N1gMZOHtv4Z90Izrw
FxZsB+0sH1AHFfivgxMzLbxKyVq/1rrWpB1IT5Dh4WLUjFIUSaBRQT+hgRY7tf1hgZNqRnarzD8X
OgcDYbYZpFKqjNuyxiSa+yCStq+EjUv5xfBQ9YTzYPyEZJO8VcvoBFliW18nKdUNMLF63GZPiw9Z
wykeJ6Dm3BKau5LIoMVrjxrnoFNPZjM+3WU7VYv1VPbK/KnNMl6vuKBg9khbqLsp5xV5M4t4dO6G
jajJYGSUAW5XVub4K/80DYqBg4VNQ9PL28O2DuDwi4ERWK+bpH+Y47c5t2ZW/XGqtFthZtauQamc
9lBwb19g7lR2YIq6KaK2jLM3g7QVqp253oI+A+F/JoBh+OX0Tfdi44YH76vSI3ySXyV6sChzMphn
esekZsJOcsxF9roWZvFoQ+3NTzt35rY6eVyFajGzk6pN1fs923CkDO0HGDxCbHTQO2dUCggUas+M
yCLfcfAumQwI5DsLIoM2PBt6ad0mzi+450bHIGbdwy2tNi/+shEF/dI6Vvzaq5UYoT5WJjyAgdjW
K0vh3mgFuv8+AQQm+Uc4QUFeBtegnfyOodjF9pryqlrq2Xqs5sxHUcM8o1jX+apGAr4DLWnTyMns
7bmrEwlJFz89olODBU6xqPtCzac1n7c6RLQ8pYFkCTu4axyfZFOJ93YzAexv5LS8eqVDZ0Als5Od
pKbTD8hIp6o5dbM+69GItmMB/6sguQxHPDmrPpzTxKornwxzC857Mmw9nV6nNHzLKkESDTIQXSvv
NyueOSXHdWR7tUEuFwR/Rit7JgSzoqKZ8yAjRwuuF62n1PYUQb5qcP1y00z675aYo3KLp6BfXKhJ
mvNaEOpD3vWZPvvNWl0mD/PmO1lzL5m8BaNVHOVSxRenqHHUF8MbbGM60pzge37MIdnYg6tp/Wbo
83bAuhLT0VlfcHEM565P02gjFPmuo9GOFZ3+Aau+uHgaOoMCGVU0aGnuV3LJLhIJ82F2m+yqlet2
1jteTWGX4s1bxXcGLhIgSkKzhKlAIFXOlKt2FEcE0pvOqIF+QkYpLzv76drhiAm3rdKjvl2P2LaC
QbbjQUJGKzC2hVml1UTQap7mt0aeBkma/mlt3bsDDAw7Lkddu9OBnMm+cANdunPojWtyV1tL7SP9
b49dvr2ojAwUagvDn4QFxb7PjUc+fX7NyViHF76o9sx4efyzLds1dFOTi8PLdurIYSgchBl1sinC
fbpzPVsvIGueCze724wYPdSoB7nYXjNbHRsGiRdiap8HLzsjkBOhq69RknP1EzsN3Em+DV13dNfl
lgsNU781MmFsSxVNMSauJJZfbJoh/gyhLSSa/c9S6r0v6tmm75NyStU4kHaGEXjKhniFnXFZM/cm
W+jmJA3hYCI2CHYJKhSd/mZULX2NKY+pBELcAQpJjvUHvc0QMF6B1NyXHxQ+2FOF7l1slssL0zFU
U7GZ36fAQU4jc8+Qt8J4IunxiTNttIP13a2p7xeo5T/KfTUrxphkATcftCt4Z/mcic6+NK1KA24Y
Uhr4e9+cLn3XtQEZjVh+p6oyTokzII3LyKKhJb4GFoa5C3NoqGMs60+0elsgXLZ3LnLnObb7J+yX
+oFlwr02uTbT04F6/ZV1ZQwF9C6QQKbK78FjT7S0CnXUuVEHnSAsnFRWSk7J4t36RcdVq6lQ5tW3
IREiwAr2sC7VoaZT4C95Sx5HPTwPNhx4LSWmd9TzQ24WJh+vgQUls/vCTNkdaGwvsNWOWa5eS5By
B1Ft8ctczLdW60DhGSp/w079ZiVQ5SCx/xg27x2Ow1mMFrwUY2wPVUlSWCrmwzD358bOj9TrcGjy
Tt4LI+mOs9t/1GTqRVa/kSOnxGsbOwUPcIGDpqKDe7W6WSfvzXwevfauHNIvdiHo4JYUZY0END60
ka1536VHgIwpraDY19JWcx/dwTwOHOifF24dOVhTAozJ3tzvRZwY7yVhu2FvOrxqmkQp6Uw3Z52i
qSsu6EHVwZo6ce3JbKdSbDPsml6TBsVaukdiH7Zz2qiTavPLlMXFUZU6ieCeBs5iIlCwKYB5xJ7j
uzOsNb+Ro/yQGvdrPxG496COICZX4NHpr3e3csy0AP5gE7W5lTLatWUwi/GO5i97wly+GZJqPm5u
3rSxsebEk4hevUzo77vMqT6mpT557vqeExgaTfw+GFabIpCWk12nFYxJXxkHmIWuoA1tbfdkuJaT
T4pPG46o/65WZiWHVTNXfxgT8xtRRu0zquWi9lFd1G3kFqxMU2XWj0wU6Ck1fWoHin2N+IT6tDa0
7QyDxmw9tiNYxTrGXSwQzY16Bm5WA4Ex79szMTbNnnXikkOiO+ILJuH6QU+AOYVyLUEXEm+Sj8+k
krhnJqrbZZnMN7no7U+N4AoSLSo8uQfLmZmmmCXjel/KZp1O7LMimpT3UWnTo5E6kJHkrJ4Jh30k
Do6ZTKE9EdQwPhRL9nXozf4wLnZz6Tb7qzvI8nXJiovQMF0jmJ9CUZfdd5ZXeZqNNf7BIKOP8N/3
tHA1ZvLNlB7t0obn77YFCYI0iLNh+uYlyRDVOukYCS75L0xSmZpMg/vbHq0kHLGPEndtlj8a11lf
nFnDwDy638wCkmHlVs4XWCs072NbD4ST5q91UhORilzj6Dll5Zvm0oQLB6D5wA0DmbeYxaHDd8l7
zcdLUM5FFYj7vvi5EgT+DENl+moOgEBxgN6XemGRq8CWTTyCUQVu1ssUMWYv/Vbvy+sAI+aUg8ek
RqiTmyHKkypiJvCW00YYa5pnTLldwnKbjk9aZ7qnDQXDV23zTo1al9dpSAgI8jIvC7ytyO5qpX51
hfvB6lwekIB4IdrB8S3LDc7apndsvZ6kJOACZMvbbBCIOkMlzClILYHsV2tygcPXxAUurO4uNwY4
KWpY7+ggeKe5MZbQSbuPMqn2UIcyMx7bdqLF544DoILRLIm3UnNaHiXwxQN5XgWb16DVnNs985rY
q3UoqQVBLfXmGjQu8EVfk6vJbMk0fiLkJQciqyG+bIpsjZhwKA27RoTeGrQaECO4ZORVymqiQ71p
fjbqYW2Kh5iDisl7W/cjYz4sohWVR0BmzkRkSxUb6OGv/Tg7h6KakhdGLGiobxRaAVPIL723nW0x
/8I+ZR8Hg1ww6XV+hVcrGuNkN0YzKdkA7HC+14/cuYuV08D3UFGGZdPkzFjG75OSzLm2Fo5ZG+8y
LELbyZVhDyyaUyprSJBxS5Cpa5QnE5Orn/b5dKnJzIqRiuRIoLCo28QVtaQeZCmIu1whAygcD8RB
eiinrn/u00kedeMn3QyKJry4RN3HbyieyaXqSKLRpBkSJt4SzdH7LnTYS2+vJJB15WmrefaqfhnI
qBRG0Gh1G2RyCvG2dywpiD2Ad0yoHCbf3Yr0+0yv2abIP+gul7ny2relqZvIYUjnW1l1nW3kEbnh
AnBYKA/hKsjST5yWfbFszg1zHA9j89FOzI+yHt9wdFsPmr09qYqziqALcUC9I4O+VWErV4QJrdXf
tH6ZDv2miS8YvsAFAuV7W1CTBejo2e5WDSysQXPJbPAlp5j5fJE3qLqr7a3qWtz4MAKAZcXZr6I3
QmNxtqcNcEi0lLa/6rLy7cWN3xyjvOvSUd73EsnF2NW/KYAJA0mHaKdPB6lGN3mRE5iNIT1s5Vi9
kcmehaUckwOMPy+SZJxQeLsWbNW8vDHwoP08F9XB063u3nbjn/rQJ6FHLNQxnYvlqVsREnmDbSDY
cah8jBb5YJvf18s6Qv6kQwOPLNiGftfr6uu9yL0L/Q8dOhUJbM6e+IOQc77Dcfir4cxRGto34W4/
ktZm/jeMdxx1Ca3JC1zdG4DdYoogIhxLRswu02tUJpCVhrw9dUX/2GXmtV5Slsi0cwPGL/qhbTni
AnIwj6aajqKxDJTS+XVXJFIr6Be9cN/AAZu+mW0/Fmf8AIT/s2kKnp/GBCx+c5r4rWHwsesMk++a
JhDryfIMa20LEtO5Y5r87rZN2HtecyzYIH2RuO09iKrc12rduJOyfcpnKjQNYlsAyJ9sLnI59fsi
biC1btrjaHcTI41q2dgWctQ8gt2gw/bKOGN13eHc8wR/X/v0T7OYeUbimQAoUwzAlWWpJj+1qm9l
k1dNlGVGdc+2RSLpAqqNIq/pnVAQvv00K6FOk7YQJpDbxTHPtISBpuj1NGgKDIdiNkBEILznoNN2
b/PolucJOvSZyro4g2+uj9Kr5QGCdHKd9dE+9PX4usLawibjPSCwyx9r2Lm/rWwYr1ua2ZfWdHfM
2FpcRjisB2uW/SsqoiZkvPmDc3x+K2rJIT/RH7YtISJmaJI7E7V4MEJPumFXIKNnW5ajSbZVmE+c
mCZH7kFUjhv2GZpRE/3WVJsyTGBW+FWHmolBNj3dcdUYhegPiRxB27S5GQnSnx5spJ4np1x/uhUW
EHp+AGNKrhiF7a0ema70+XomdgZkxjzdg36gtBhSh/3Y++7pehZ2rgNzpCLhWWutmlKo3xB+8O0H
b0bKzkHLXij5OPkfpMhrugMiwL+TH1BQlmdqxzM5gFCCyopcXfpIESv6yq236ggM6DFPCTkkeP55
BCJ85DhM1wXc3jfQyx7VtNSLG9s1O9HMieF+HbxrPdRkixW5DEXsWP5IJqCGjneXL3TAowfdZ5yY
nYAh731pBJpQLPSrKjp1GRrzd7eNtxUEAG319F1s2b3B6h4hNqke857biCQK22NBZGBZzoEG0QAW
dabCApbQdaZLnQnAGmiTb4ntfGlcD8BzYXTBsmv6hmU51IZ+TGZ6HvRnOc9Y6XoAl863ckeALZn6
c2taKBbqtuIdQcwS464w4dF0nLWEibhMq8Csk1KJR4KWjTkgRl1YlS09PqVNCYuoaC0Kl/Uy86YG
Y4zNQx8Va6Rl9CFF4M/JyX9mjnV2Zfe4QP05A90VIcfIK0v0lzae6oMcl4jjFk8yDpNATcNMpzvT
7zdjRIsLit/2NjZe/AYQg4xnCM9nNx8jZsJF0HVG7XHY2eqvndRonczz7B4E/gbWzmexJiu/0aSi
wp45fbnEw/UcCUHkgdBr/ZGuABD9bL6Af6aWk/XPWjXeU55o3EjXOnZzl4bQLrY33LyPzuaRRtUa
IjQHnRGH5fiy71EsUCxroV06q88hJ38F4f6na3T3wyauhWv/MA2BI+OHMqrjqNzf/bQi5yUJMaqN
jRjsirC+HCVy3ubh1k2/W4VQstSK72mHZLHbbSdDCyEScQuNFZd+yZZ7yGJq+gEp+XU+q9b3vMkf
+5QFOhjG3l6CVpfOAzNwcdGo61uQLoQ+zhMH86kDpz6M7OTAlohT09suqocFuHZKrNbc2VeolldY
qIRzoVoaF8RGBzo5uL/L0SLbyoANnxtrN97hZuyPchClB6QPDntWdphvWNWYlAxGb1WUx+AciTKD
U/uqSbsaDpU7aOuh14q5D0zsXXBiOSfA6e7EmB1y6Rkdc1SukUWYY5+M2qrfMXOWP4dicQp1FzOM
pmvxN6vj/+ue/f9HqcEQJVwmkv/1fPPW1OpH/R968Z9f8/devKHLPz5Hk+htdB0yHq3wvwachv0H
ehkdQp1u6Jg2/6UXD7uT/4XAnuIYwd8/evESGSBEd4iiuoUX5N8beMo9W+lfWvGWjd7Q5B8TqYPL
4e1fW/Et66OI4zV9cKgzDF6Zim0I06wVWJ1drCcHtFfNgpekzOEys70logTXSyjiryGmC+RD/hdt
AKurW87p1rHWNYNjf2y9oAdaZ67kQNCudw3VTfk122R31wyb/itH7Ob5BgJqhP2gjNDzaszWjhl0
yjf6hA797A7Z94UDST/fesInoxSHHoo99mN6wHZx2518JD/GymfHudPHtc38vnUTloF6EyHv6Pdp
FOCX2DnPciJNFbS9a/yJv4aXEOmFPHhujA48nmuWdmmn2Y3I4/k8lqNz0vqxJ6C3ynmFsnp5mjrt
iBpJhI3wvs71Yh5TrVQU7kmzfypO6F8Xa2gDDlp0DwBlpZBa+9N+TDYMtlgDEdvYlDllPk5lMkEN
AtIolHB3BRtT2I26zqaW9UmeM9iVMmv3DwyPQzvn9nUmQOaDK7Jei8HL4/4Vld12Bms1aPLq9LCO
o7w3/FbO9tIee7dNy0gsgiC3XJaZLPeawTD0+kCTp5qMYJZpqpA0ZWjnOvT6RTuNznWjROTEFRgD
Ux3UHWkxAoRHBdnDETobFQ2v6QoMPqfVSaWMJf3TyEkkJENoS35DgGI8DwMkao4n2vLLq502/+1x
Uv29xrqY0d3Xg1UZLyjdjIOtst1xi9fTeScxlGM26PzpDpFeccHHCX/Y6YlKpy4f83NG7WZGsOKf
DKMhvSSj4RmnxfwwEPKM+i/LeSwpXsO1LRL4eYZxcfOiiZJE3w5blhXHooE5nLXLs0JomHEiK0WY
eT0GlrJT5Ne5ymH2jr+FUOfcRcQD10VFpbmip1/0/rCRpvejEW35IVRnmAevGGxqzY7dQ7koCP1E
5T194sEzLoNJm0OaSXnJiYY0TrIev6e5nIg4aKT1yIiZU10j2+R70ksdTq6sDgybtOOE7Cx0+HG3
0jbbo4HC56lulLGfVZDIkI9ByHXnzqNfCL247n1CtnqSt0l6sOvzhDjvPlNxzilJlfIOU/F2qeON
vTrXd/V7+oPPyAxEp/E1luj/02HEhCrtOzAzUP2WIv6e9ql3QII3YUoyZUQ0U30ZDad9w+wMbN6x
nvYn+yE28Bg4xHJHdmfctpytG/GBClzOi0ynqcy5Aq3+uzFW/aGxiuQ9aTMwUZ2ELDYV5Wko2VSJ
u06OeT4VRzAzMSaqFjDwjJG7tXvvJZF4YmykGnvkx5dN6A+1mTM2oiF0V2yTdUf7UTvlBLJ8tbpm
RsNXLMi2yAD9Vlm7gnSEQZj4c6mbz7bYJ+vwxX5rjsvxXXE1DnscwHlU5QcyFI+5Wgx/RhvXzkOg
ZcuX1kRcSudpaj6kuyavNBcS3W+KnuDZCvJ4zTiI79FqZ0h0gNCgafrdOJXnWaeRViyMdNw8J4Fy
whZt1ol7QjIQk81ec14abcpqZSUGD/qosqvhpeOr2i0eJdfndVi6Jx5rmkxivSMzAxpoEXsnzUlb
Fy1d51zcXoMq5snS/bUgwXv0Sjc7ERVS/3Iy3QtLHTqg32ITtaO1kTrnbOMc2/mzApd83tVVYcHT
/WJoDbpNRC6CzqQZB7OiVtNzIKiLxQTHIX7nnkhKVvZRN783ZTL7VToysJ0NmYdwnqxvFjlL2Kbb
7blZ6HZJp5+/cmivfcvMm5soW4InJ2f5IHSdPrIw1W+EqNRjVrdFTUk28YKv7x0jT/WwGZn3MC3u
9rjWVnPYaeePgsIfw9GsvzhGvxXB0PVFd2iaIYkG5DY/sEL3oVzG5jknUkvRMk4ZseLQ9qWhkt+c
BvRTjdz9mynUpoUbj1a0seQEqVonGzVySmIDeRFnd971MVixbqLbEgJZNPMgk11923nt1Z2t9NJ4
PYE8xh5MD22GK+ul6584ANWLRRc9DzoRk0iv4/6hsqQ/Ei+gGdHoijMy33UMMImT18uUw1gaD5C3
aG6MHfJAM7v+Dtbk/FQ6WoSByLt1jKpIGV6zND6jUy5uqW50Ieei/Hs5TOR6kLFxc1qX8d1sDDTr
7NR7lh5U6slVy7lZ4kz6TSznYEoz/aGf2uJr5TXd18St+0eOizERPXF2HRfQd+nsbm8GevYo1RvS
aCkfI4yEnOLtGmyg5LdtED8KXZ3rcpuYzTjjG3hZhNuZHOpQyzhO2haqYtKK9McOw5IZOW7cXOpZ
o/9WFfN6RU1eFciBDAE0VJpcRzW/y4VznzUxmGIQw5SW2cp2MTLD/hB8fyTkcZ09wp+aqaZ17+u6
WUxD5MZG79YEjPkEF2QHbFn2nZO17WvsTIxTNQglBfM0UntDd17uxq7pDwMa0Dr4X6lKrTK1/g9S
FQeb8n9XGwcNSpUPlX2M6p8FgH/7sr+Xx47xB9WybtgO8j3Ojrv25e/lsWP+4QiLohlQl9y50BTi
f+n/PpWBlKs2vhqANLuv+B8uGViDtuWaloW9mVnnv+WS2f02/1weS5ohiGF0gcEXkeJ/ggdZAiQu
7YLp1NSJQRsqKyPOyV5goW2lBP3pkqLmt82miEdYvABb1uAvC/0il6iaQFfuqzu5UOdLRd+DjNuJ
XHFYcfa96CgVSl2rGT1MXrCOu95irLeDBKYZdgkD59SlxdsSwBKAW/YY4oonzvp6iN6K1oJ0i8jo
HFTjdBB9LdGnIMfwRsQSEeN5MbxPpfdKbBDymLYRvJj5T1tr9RBRCf1UY5uCZnL6czv170BQCdGy
JtPPN3TYVex8Yal9zmn6T+wwfG37XjbZ7yZRGDgbxkiOLZ6MFLOpqPl97HZRkd5377aRE6qy22dn
ba+EkkEES1XrIenq5549J2ECEsUUmxgUCGtWlUldUvwWBZNw2+ZSNm5PyFrHNy0nLgHAhzd+BS6D
7p6rbBjCGGUi+T58hqmVWpTGdIfJEWFMAw3lwN5UhjbZy8FUyCfCmhXyYQTfEjtg5o1IJQRy+GTl
ErSlSWq2MranpCmfPIpI3CX8yDLZrKsl4ZTUsymiseMDma1dhPqWvFF7Y0pxRjf0mvr3WnfNqTN7
EVjxiuqIDO3EJ8v5Iy7pMqnee+WIpyKzLluUOETHp4TnHPC4uDuGRQQ9OK5XQhQKfN52HLRauR1a
aCcnBr+0cwd+6Gw5Z9fQXj8fEhwvbriiBw1bh+cAwxBJtm4W9Lr3OrvGFIiCf1W69TRlfKgkJ1nB
RJh6MHIsB01SLRfHw+ExtftTpPi7kH3us8Eowq4ZRORMaR7Ysb1wmXiwAPwyg7Ose57n3yBbQK4K
Pno5Zz9hC3DvN/6UE9HkTwZwnFm5A+3whq+puEooEd1QOO12g8BFZTX075/3u2Lv8aeSx0rRDz9w
rqTx4eEuRVqRUhK55UU3kt+85DzVNn/XTXk6XYdHpdnfhQSV+luZ8kdq25/IWrj/pL0RGldk9yOX
y5HO67px52coshQvc3yZcVLeUoe3w6PGdQq+oe1wh12IGYQ52fefF6NueSlmjb/aFtXPCpd+RGJD
d4EDYtHP46EtiyG+rLVnPFc07APBycyfQRwEpmpReFVCRH3R6GGFxySkOOAzJOlAKKC2HBP4lXfY
4TLECZuISMYjj2E277I5r5E3NTxleEXpX9fFzRW8qKha9dCdOMcVa1JGMEl+4znPnqaUKfH+eqF6
2046Db6IqGGXsyXjuoYYGF+vuN1koxWX5P+wd147kiNpln6Vwd6zQGUUwO6Nk073cPfQKiNviEhF
rYw0qqffj1FV6KycmeppYG8W6L5oVFZWhAsqs/Of851Urw8zXeD7EUdwOBZeE3wcW63i42txfXHG
eLuFcArUbecHFtVswcdZvrrFGjWt9A8MMcmqVKUfOfS+h5PG6fxxAmxnOJf4PUmq+mAt3Mb8kevb
ZqN0/DjMg4J/MkhOo7mgo37Mjfi9zWgSFykfddV4rVoZ5K98Zpy5yL5kLErJmxesDnl/WLW5r2hc
zZU1UOBYGzQSSlXzmNfnGzGLgzflXzT47SSXpvpCiKfYly5XhFp17ZgIrtNmFcaFAJYfuQ4nGSnB
+qLhzcHRxu3LzSsc7NwcgHzvstk++GnZM7aY+WXGNOLEtpyAEgorlBLndmf28mpy2CK4rN/DGS43
yAMsc1qZbCB5JuXxxKGj2MI/xMq8T+GpHVajXg7YF809hQQjugofOx55C5Ni5c8l0hxJhfF/bgkS
eLs3YbNDr94u2jFzqAxMtCd+d3onJKcEvK17E0T4wYnxUQu0Vh47EydTN7dR72D/LppSD9NOry/4
JeYb5RY/fFvw1SxcAR/fNX0MRVhU/EplcFxtfGJ7m2keKTnBLdAW2NxLLb6DvV+FTgOkz4u7H53L
v64UQcFYsPzLuJ/YWplFhpRfPV0T+1ozkqDp3JeqYRlYaFCPJnXjNgODedgNpyWjWGanlX1pkJ1f
dMDYEyPHetaILa/l+rkQjBV2DisC/HGe0WMDWWX+hUniHBpt7uMk180nQYovJDZEB8+S9OqUTTqH
0NLjhP1jAuh2n+v0uKXI/HdAgxzYHA7bCJc00TzmVMcNxNaAbFD9ZaetEThdp53aWL1rdDx+gyLy
FStho3aJNRc/vM7SVrYI2rr2Abf/CaukbCK/KvCL7iRT/6DNJdc8u3stTHgUhabhxdf+RLlYBGNw
6m8KM/XcqxrASnUclnXQPi2JzVQfKEh5iVPfwvMH0skJuqVgryVGx8QzRnZce6gVy4fUdZ5+Word
/e61/Q9MkXdNVg/9//lfG3nlJwfutq5h1ODBT3MxA/u/8jNLXzNXG1bJ0c2W5SDX9EdW8HCxau9J
ycbitOKqszPO9L9/3V/yFb+/LqDQTdnUXUv/xfnrL7a5+EOrjsb0cbPjGrSy4hs7BCzpbfHj71/t
V0DLx6d0t6S1DRkYqs5fxc2V7juw77U6lgsnyLYS8EkC0yeFcPHxSv+vtW/aVWTTNz+G/7395q9M
1hnypcOHm/off/r/SSEnQc6a+b9XyG8aOaT/Eb4Xv1rWf//BP3NAzm+CRDtCr7M50P+aA0JBRwIn
pS68bbPwU1reB5dE6pC/ZmUuyO38Yx8gftus5WwPdCDUpo7u/S9Y1m33r2l5m4wSWw12KK5pQKQ0
fr1eiP23PY1WJOnILCXrIeuTZYiRgvVdhRFdG0DKtdzAiY56Iu92OO3XN43QJxmizDj2ML0uMXsY
iqu0imLarglcMJbXDRHwVFrq5HU0Wdil75wbVWuPAPNaNliJdh4yb5N1SXjDm5mfc88fgPlhgDwY
bdfsWIh0NJ/0C40MqxGZlGTU+Kti65B3fhzwvtnZi+RIvOjasSp5Mn2baGgX309rdztDuAAXrm8a
vXHstvUvZbcQ9kvnZNhxGKvCD4GWfFOCHJQiEBJUo8wDSVf0dSwTMsiDHs6j/jXlMQ19s9f2McWJ
0aKv60E0eKPqxDxotahf/WXM9z2rNO709r6c5a0sFnuvJcXwLs3Bikq3omBTUHZnVQ6vX/F05Juy
w6H2/OPSq+wBR25DONpYj21h+sHULJuW1o5HpNdbufh60GGP24PTMHaKLqKdrbcWeoawwiRDSZwq
xWqVGM6pyNzr1PDjjcz/4OvVtB9i9+BX6oiEXuzi0kTT90lMI+LqjG71g4aOGzD9fRHDuAQj6uoe
WWsIBySzsFxUQgxMc/Z0SXypesSwea5ObW1k51ZmCz7+ed+sbkTjThthXq5DVTh4pOBH7DrhHH28
r8PS6IFXmFgl11h7WSw2bxajCjQuFD+LeHVk2jivtJE4lNnghsO2tl71hjeGrHO7CPQPyVhmg2E/
63YIF8GhVC85zMpBW2e6AEcm/4wbF0oDg3womNh3hAV4ppcTzsHkkFoK8EBHqr4s6YvIu6emd168
eb3k5uTuEjTRSKszfW/oa3pw2+p9haeb0ypwyJtYBlM+1Xjrcu3Umf53kkd5SDRWhFuZZolCBe2J
HLBMQDrlTURX2RKYBB0CuuoIFhjU0felvjMGcdWZufF5sVcjKGR/nrXiy7rY835OvXafkxw/ijqh
MZJlHAsKzoWMFrLQTVqwhisrAJs6zABTexcWhvyk9UOFi3uOQ7QsxrvNApvG4wg2lm9HTl7JKLby
Z2k6yXWt0ztheV8Sv9eh6tIRKFpHewKziGkaAqQdumWWPVQspmHCODqSc8r6jknCk17j8kDLKB5W
ljBh36/X/SDLiEHEtEcWdKK1UFWImc/dE8hLdoOp6XeZI/HrrkW1B5ecbgZ+kzGyxY7IzZ0rw5QY
KRNvPJpmcjWI0Tz3mq5CzUzbZ8CVfIsenjYT3GHgJP6Ef7BCsxMN6Q+R689EZPTdoLG4qMZujYa0
dQNq3ihkXIv6scDbehe3Sj8ZQz8JisIZgrEJKlISNxjp54EMCraSAmRUX0S8VXVxtZq1uaNdauiX
B/wVN5pdfMlG7O15vXluOjheymM15K58n+3aCzoAS4wtlv5jjlMWzgCxT+BSAVI7wyNj/CtVj87J
Iz6HG0A8ODGNcpNuNZhLsMCtENRDm/Xpzux85KbyIWPCFBvqrqR0nc6OzDhQXv69stclKiUjhsFl
X8V/37vQkRx6c+EH1Pj5oQ1VEtLJEo/UVcPQ3Rl29t41KNqJtz72wCqOdH2Ski5cbbfpB4Ghe8ve
zBozlDWDMj1x5DUxzUhV5rvfWbjes9zCA9yLx9hME/J8PuKttiMElaNqd99HOrSxG5DJEzK3DnrJ
ZIppEcU6JYX08JJ6qpwK6Ct+5R1THD9NaX52nP6SJzZJCTG/AHNChWfkFlCa41xhHq6ffH98pSyM
WtjW/e6kExJvnA3BlJRPpqHOrj3Im9YzT1mDAVE0TXldujQT6PKuRD6iUT31IBh0PyThBaZguLzF
qpqDbROmj8WS7zuyLpcFrx9pEtpQhcXooWSr2lvpZ3/x/KfFXo5NWRvn1clVNJpLFxGeHcPZ4xXr
dX3qRju7w6OPUZWH0EyQkW4iZsxgYMtIKkGlSyUe2WtjDxm67Lx0/VUiuxZDtKUxTMNeU6Y8XtKq
c97KYv40xYoF64LNTpl4xgApRcocpsPMBiLCXC0Ctxp9CmbGOz2BIQLLaXvjOPK7Pg4GIo7YTR8a
fIR7LJLR3GXTjhtaeWWk2isO+nzXMbO0mFxxL1TqyoPuzr0mk3sSQ86R+292wuU5HRKNu9zkaQLD
FMwFJj8MrldLRAkWbJwzLcXYdmscEjd/ncZMXK2a97QM/bkv8K23WvLD0lr3RNdnHGluuRJTdYwI
arK3N+xKP3mtTtcPXlvUsSaOpCObEP8dbIUvpdPXwzONJKhonLMaaN/jjGPYZo89dF4zvQzxWOF0
zzunh03WcfZVHh5c6ROncFOz2C4yrHait46dibQJPbiF3/psKXgiSObLAnQh2Yue/UteYPZtJ8gD
MN7Fg2VX7KKplZrrtT5Ja+xdP8ihM6Df13kJ7ZZ2pVauUl7/e3n9P9HYLcFD+e+W16TQ6MnL/uJA
+eOH/pTYxW8mQUCW27RPIJX/JLF71m+Oixxm+64QW7CT9fMfErtFhhTnicH6mj2iaegsiP+Q2C3W
6hZ7R91lH26ahOT/laW1a/wSBsVygpnFdfmVvAtd/9WBwqytaZolMY6et9TcKsfG2xRNgUKzdNzG
rf1cx5+X2hOwrJnUPeuqTQKbpwNW7ETdWA0rT1+OFgGI2IgpBhTQQpakJaFSl08k9KFAG7Z3Rbj/
KUbu8lDbu3fdaguZYcKUyXMvtfrFHOBdtNVWvT2amvwmtqrCZuvLtpmDvhOoB/U8owW+IwfzH221
Pi+D02jfMVXNz4XVVPP3rcbIzU9ZT6YfjtFesmbwkjk/I9+13gG1rX6aLJvl6i7RsDmrAaMCc4VG
w9ol8KCvKQPSdisec5lx7voqYwHM9GS+MeSM+NYp7YuD7WQ898Po8bU0pnk0QHRfSDCogEUlKiqO
pGYfexP5J6PT7R33ii82MLlzsvWnCW+1Q4FE+UnmPXA7I7ZRrBxBCbc1vZhmvjxALzWSK3A02YHR
cHsX+6vuHnh221f6PGpvoAkyFo3z/JzqzAbhTBKe7Fae/C9tn+FycJ2ZSrgVYQHbHBDKLoo/Wtvc
lfj5LS5nGh804RhPsoPvrFo7XQH4TO3bB9F/I70+/V7WhqTNd5FuVXd+IbgtLth8n35vHigxY1I1
YW1oSolH4qa3LIx+7tDzTLWATdFMKEZMiV7qU7ygyQ7o8weC//ea+I9//J2BTt6CQoMOXAgVJulG
oxbWUriXdmtjMn0IW4x8qvhlG7vQKoRMfRlGe2v8AbtlYN4V/svvLYj1AADfUBr4FemNDeYZacMp
NAQf44Ong8uTxoF58K0rK6UmuJ1LqoCZCkjcS3O/nn2YEnzOrUjFpI0OtIq98oHoz+H3dNjdMb8C
HD+BY+ANTACq4bMn3H5Z4cWA6D8o80mMMTEUC2aP0IPbyRDUbRzzJh7LrQZwiHUWk+3WRJM0+fAt
zxstyIqVP9t4+Wlvbzog4mWeD90WSBjJ7TkfFUe2V28F0c724b11oCd7/agglNOGrv0gweNRpFN1
Tjks69YE4+BADGyt5UMgiup3JD9YFGyvSPAT6Pqo0VcwlXhzyJOZfL/51kY5yQLGN6k1eOX2ZELt
ltKw34E7wAK3EyoNnK0vi3pnWgI7MdNXCGjVvk9yGm8Kq0ubqwzvWL+PHUUXSmdm/P7EKvlYS+VR
GxGXzivB1EV7+XiXXrmqBKWIxy6mSsGbZd2PPUkzLePGl6yBWRX2FKT3zgTSn7AKMPlhIk/G2Gk7
pKa+VUB5WzT4ZmDveGaE0ZwXSST0xl8ylE8PUhM1jQ2gtqL5aF9np3r4nVNPopD6eYoelyjr2vLH
SpcgzmVH47VqkkfNLhGaVx0aBcD/7BpE20l0FnOwOTqncPDNFcyyMz3ok0dVZb60bxZnmhWgZBpM
bdK6MrCKkBMcPBU0rfCWnTA1MiW92bNkrerECnj0uzeOTk117tPl3nHXTkNQA8ZDni4DaSMWz2+D
rfo4cnNzfiRbhtDAeCVaMegG+piIe5UN/ddcI7S/A5brv5R+OT96Dm5g12TuvzPlJPkwfAEXR7c1
Pl1VoDiuDV1dzIRkSUDHp7Yr4Csb1+NGGCVw5rtfuzanUdaoG/q/qSmn3cLEFH6VYJ66gn/L97ts
9V/Sdb2Lw7h/5AWr6Rbih72HtGome22wyIR32F93jGhagmuZdWhKJkyB5IlxvzW4P+AAZEaIP4lJ
CqMi8swf+3bmPN9tplCnWA7ZMWez+q0U7vriJWp2I/AthKalk323unli7iqWq7YCjgJYly7GTHum
oV2+pGC3w7orgBuUvkcZLT3qO4LlJXjTmuiIP9eEeipczbjWMJUk7DEtKBtnT0wuc088Vjb8g9h6
W4q8Pw+Y6LsA6ymp+1UW16TCBfu/CfsDeWbToQBoBYKfdBRLyOq7EGTO96snR0BiS7ec6mH2wKNp
D0ZFR8geeQ5MXOGNvXEpcVd196ttpVej7h/AL83ROlojtvOivZ5U3ewKTcV39YirYljcHcmJVj0Y
df3JSibGAIPfr8kBNpd1aYtaN59jql5fSJ/Jx3Ky71IypA/Yk/BmQS97iGk0eSQfnu5KNQ/ebUe5
85EasHavM8P6lJjTfGaI+7QmpvOqsL8fmlk08kClA/MPjlvZHkc5bxf+dCRtjOe6Ne/6Hha3Qx2j
2Jd4Ui5I8uVGUBn0+z5tmv2MaXdfbr7JHkAeQtnI9ngP4I5ZWRqn0+e4nasSOoUSecRUTVXHpStL
FWiGTZ7UQsXzZn14MusCJj9NPJQ9sMm9VbmtdhXpl6vRsTir6ab4PPN4P2NyVDdYaD7TttFdt/26
YAOd5pYhUx0Pl95Z83CEk/S4+Ng6lzk37oEZDD9G9mCfF7oWuvd5YAp4z0Y8Ts4De3hQl0UdtJ38
BM04vk9TIw4LpyDC4RnzZRxoOWXegvnKkSfVW9qtlIOz700rWXaLW30vB8wx3ZrhUROLeZ9nQAe9
zIkBLqbOnd/6AnbMhA2sqNmIISwQ28B+V1zrgAHqMFW6dm8XjQhdW8E5qMBPjrYzn9q+qj9narAD
0bTPsWr1U6HLl4FH4j6lRSIkS/RmIGnkU95ftEXYn6YJ6iDXHN56KmWNPbTh9Mz0Mbm1vEZdK1ce
PTUBInDNYYcVSsWInu1sX6Z0sPmEG7Apta2S0ISpIH4t2g2+ePOgZ+mlIutPksd4jXMbHaukBlya
jR3U01CEzlyWzJdGzgOztffpTBg3sfx4DRMb81bt8AiPfNvSZ0bgrXXvMVS683wsX40keLaT9djw
edIhKNaZHd0wXjeyELtWJc+O3lFFjo0iNKy5DZKalKU/VNUjzj4sdTkVLBGTzSycTRAM2BWgDqkB
QNsOCincyFlaUWHpy5MOlOm89Jb+SuiXG5STNNfcgcZjNvdZHw6Vf28NOp7NWlE6Mph2e7bAKD6Q
rSrHYKn7aQ+jHZZwSlL0pOxc4S50mCfGACaH3Ls0RbI8630ZIxpW6iVV6SfwIHEgBPOsXTKPyfPY
Er50+5nIVtdbJ6et5uOsJ+bO9lMvcpTDcRhkPjm7qtLxEXuucmS0FKngSqiGImhn0UU2jZPNuUx9
4ipUYxzayfYIBvPBx3aWj3HeuEiZXZzveRxOR7ACxJZKv9iRKQnmvq4e4GdQvCpzxLiVEeCZsLtt
7XRIcGdwW2ApTHO2In5mvnYrJMPA5X7zLe+U88Mr02mPV0ysR/gG5VdAVt1xq7TZl9vSqq16UFEj
pBUqC6omKKvc2Wdah+hIwW3gKU9dT1t8JV5KfIZjt9EhXDIqeTXerL3XWs8834prmnCtFDOGP5ND
GjI6qArRPKhqTpwHpm8Wbef0kO/GIWdZUE/2l8Iw9STynbrmAtJZCxa0F90mPGQZEs6Xuuj7/YIc
PwPx8uL7nmXA5quEV1DjZP+E8lE34WrlrLFs/y1RRvOwxhPm9SpJI0qulovo8XJ0dYoE4TPxxDAg
1Im45nCejW45UNg+3xli6J/SqTqR2jm33jqHQF+626pv+q/wjPXDOHTyZIwiPsjEe2GhNkVuL0Os
RPZ9Pi4lRSdjUSBuzRXmZwCsdJZk/rpC3sKgkwcoRoRyKxNki7IIsM9FVcI+8U1M3LSjlTvqpflC
rHi9FEpq1ddlnHv80st6S0JJZns8xEJ98Yb2qVVLXcDVgJgVm4dK4+Z2Fc/OoUst96ExytfWKuf0
TGrdjWmt1t+HyW+vZ8FCLgOyoK6KKYs5zvlSEOTPU/fBN22hv2YV/4QeLqmbvWvanvagrGTSWyIE
T69rasP0sqSXuHeJ2XZ3PP2uoFlUVBj8tJP/L2a0v85KKR3Ex+YbG8PJsBmB/XV6iZarMBSxrnWl
tK8mi52oyFLzaV3c/psvjX/aqfjruJRBmkXjmsmoS7dZKmDG+7nPokzHhWhE39CnKP3LkLJ0Z5Yg
3gvg48TXGvU1LXXbvklGT5Ejk44VL0FvaGl1nYucIu6PKlmnq215C9fOuKlIFbcnybjvZUwHfw+4
ggUgbpGYZRs+tG96ols+G3p7WB9NR6NAp5sLecyUYpkJ8uG9EeM0PPYEa/poHQwDjkVNJ5j9GfQQ
lIHYm9mwJfQDsdZP2IsU3DGeKtdq36Zy6b9tobYfNBnVj5afsKIfOu4egWPq7ZsOxGa+JOyNtO3e
qbPBMrQYfG9P1zX2fCqKvKSRx4X/UN7aTWs4B5kazrxn3tK8feyFK4zvN39/0FF3/jKYp0tROOiS
HkBEHPe/FoaSjTZjp9ebo8D0w04zy1EvMGmwXfv7F9rOnp8dAB8vBGOcZQC0MMbxfz3YnmQH15W8
UJmWHOKWso398FF/xLVHbWGGKZC94cwmZN265P/VV/eonfEphrG34kixnfs/Vae02mK4+jI3xFVb
88mZJi/Mumxh/UiZMyUovKozuGwCtKli2/b3L278EnoidOXptgkJh4AX9s5fPzvYLS1mWtUcManx
2+FvKPvaLTrzqYbZWoW2QVJ/AxnDsUqIk+x0ksJs/OrELY+JPRtPH2/o3+6Bf2IhtqDd4cn4790D
j43CPRC8y6bM/hqz++NH/xQ5vd82sdJ1IHZuTdD/gO2jcVpYC2g8tJGwPv7mT4kTYZQdDbE3C5EV
qzFXwJ8SJwZjNhgCQXJrPbawBf8L7gHhbzfOv1xreIfpR+Rq5n0Y/8n1ojKzqOFYNseZXokJ8he7
lIDsqU/JS9dGTk0yJYDR7N37KGMjbW51djM5oE3GMvVIilvKeMrjzHp1+nS5Q8epH8feiT/7toFm
SSdPe3SnVRxbaSHOYLgW54z6jhAGWDMH0wyVOhy0mcUBz0bfunillt4URoPrBrOXdVJrV3bw3bKE
3Dh4NYY0TDrncB1zCAyV4iJx8e5EhdbbtynFJHdFGtsASRAD93pHm6qMQYGSYBV1HmpWarJtnHuu
Idjf16ipcUt5fGxdqWrr8wDZfeVThlNDf+hGbsW8qbCr4uE7r7JxfQE5GEGsyOrsvHbrxnCdctn7
C/f5OWY5HkB+AouXaZM4Zlzn7t5a9epHxgE/Chypd04t4AAbaxZ/W1lLQwrn0fHarhpliTHv7NVu
Rf9aT3rxAG+bYSIFIbeTQp1te6+5HXrSD2dSEYkIbSQrkuupi1eprEojDghh4FpD2vTuCfZSquS0
fJGYGyEp6VbGnAtUpwveYm2pmvW8u7hspmY3r1I3QthHJLz8cmoi16sQmVb3akZjvSV07t+JPmWz
ktu+OPZ8f9FIf+cFqE53WNN0uqTKN6M5HZEjSVs0j4bRefeazdnCELoKmMuJY2UwF69iaTzFDfII
fcAW/vMMRU65zW0hu1F7XG00BsfNjZPdMzrsykLZIYWBBCuo74GOpci3oal0X6a16t6kaszXVmeN
DccGt0IAUIsyY63y9rh/Btxx0+Lfz22SMj2y/UcT1xPIuRVh0p8l3A+85Z/NeO4hnJSaMMMB8NE7
LBMPr6nhX9rWcpMIQ2Bysue8zo7IGsN6pVj/LIcsVtrFpI1mAv3kgpvVZw8ITW/5JLdSUQhmtxPS
g8siobik8OTvWgCl1s6QjvNcG4t9nTIxn5IAljqhdfJYmEIDhyCRdUjmBWo3PU/51OIi5YvgiY/j
3HvrNu1WG/ypQ2ZjpcPx0eDA276lummPU8mLEmmspjrGDUCx0wDXXb8qu27JXs229yHd8b+NXGjq
n9w40R6XiaSnWcRsSZDvUcn717SrbjBkJhdAJlBveS7ByN2ZFGLa2impdJcsoFnqz1TLZlG2wmLR
12GFSrMUke7wx8ECykBSaXrJBhNOkp8212xEO4w2w0OujJQSoNakgCnHlAhGJZ1eHPyQDDOdVAOm
ZMWHRjKw2+EkwKare0YbZrnZhU4xJ5E2mH3yjcQf4KOFEkUFGN9U4UK781kjIXZFIAyAkl9T0okg
nvfxVT4aPa6jZj5Rzar27kxiwh5gA3XNfCAHpH3D/LLvGF0HpHwOs8eUHNSusVvawb0hOfo4rH2C
kWM6sCkVL3hL4ZgppXbroprbydMfyDKbu1GuHLbeT7cteoKhnKS71zpJFKO39DSfnfW67b/ni3uj
U0vyxjAFYWjqykdqHbzbfGx6jKBQRmySVHdICWwXGyTFKcPMYTvrTdZ5ywGm0BCkgMSjxQC8tjVo
BkZBt1MmZdOGhbe+NUArNnLM7drKa+RgfPwmGz/GQZJSrFpGSLj6tZTxdOtQEwDdo/nic7c9gB7w
9lm8xBEWupxaN9EHG/PiuDZ4N8px1LbsqHEm2D/ulJt8bjKzDxPaNAEPLXVo+goVcWjk65R3VK9V
yfCcKzlwYkzaIZHzDyUdtO40X/aDZGjCJCT+DFiL6r2P1auT2xVuXM/Ur5TTTAW2K1uc6y5rI99H
sNi1CQnHVhX2ySMsG8ya5t6rllamjH4BGCJ9dhhoL+CscFYXlgeFCOimm5Tkddnw4Pdd/OJ3gktW
VDEmJohbsGa6L0Dg6FZboYt9aoF4RYYayfJmphdV/eAfGsJlb+0U66++TLT9MBLZaqCe3tS4pHEJ
TPJYWZV3b/EX17jytNveS15cmlv0wPCB84PidG6kGRtkGOahME5izpOLX1Qesk4tuqAcMriwBVMy
PGtOtjJfqFDDB3Z2o2lYN1YcQ4So0lkCSaGbDy6Hh9nJJcgjCZhIKq6wCijtZWj1/pUzrgZSqab2
rFtyM6809/M66DdWXtShN9hXjio5Dewp0pkfggZM7aOJrWc39rYGFNXNv1u9XX1XlGLAiEK1CcaB
3i2egw4iLYkqK8iXToQOoNHnJlXjA+Z+Mp+eSvYoMt6li83Pmq9+ZDQ9fHJMEhzaUutBb4vn2hba
NddUEdDpNxLV4D63Ll38nEj7MCNMMh4BSNaJA8lk5o8xIQgrWz4tVFeEQ4nvxXXle1eVxW609KuC
hPCeTUr7PSFntytyDb+zZ+XH0UQTBrKFpW91YuOu7B25p+OsQFV3bupkqC/VKtW+Qv6EDwScG7dK
KqeW/VS13mx2ShyU/TcC508AdlhKsb7AVGHsJmskvg7+KRRkyDtaO7i5FqLbFjNAkgZbkrniKben
Ey97N4viSTOdJrSodv+cmvBc4ZO736UhH9Ro/IgRMRm1IZtr7ltdGoStxJAd5kJ3T/6C7NCyHSWh
3701yUqow1cnIhkx9862paKiK6huHgnOz0t1ZY3tlVgYSuaO8ZxNSwGDsYuRwnFzQF334QVsCEw9
PyC5t6dmmB/tNe0jgCM1IhP2kTRfvw2sP4PBUs0j29kRaN7Kdx1X1oKrkGGwgC1DTVFfReRbUS01
72ucmJ+MLonf9E5Yt/RhlkHliXvClJxX4mtlVnBmV4WamGbtmaxxc1ad+d2tpoB1wbfeK0CykFJu
A+LQCGx0Rux6G+Uz62DojZ6THlixuA+GtiRU9E6I36web83aje8kgU7JQYdbcMhS6JMLoFtEYU5R
w0vCJZ1xShm5cWO1+fNctM5DPKcKjQ/ZZudCM35QqWoQscjZkp4VyJi4NGfvonU9NTHO+jLk2WFb
bIKluW3cgVn/5J/NtoHLlGBZQSNKNf02nvrbtdwGsEMfMLba5W31WZY0Xa/9/DT16q41hlvq2a5Z
reGFc9aF6z6eAzK4CAcjfs0l5zIXCIJjKCyKU3YzcOxLnTMcdKquBsYLeXVxCX5oYMzuTFkX539v
/P4nvhaTNPffbvxu06z5OTX6xw/8sd3z9N+EsaFTMEoKlnW4u/+MjXr2b0Q1DXrXCDf4xgf8/M/Y
qPEbRhfTwRjucg/kx/6x4fN+4yrR6ZJGCeHHAa78Cxs+41chDZOH4ZlbAtXCb/OfoCrMJpMxrQWi
N4zOOKSFoXhIyzY+CZvYB5H7/tUnvRXhDF4j5j/xySsR2zCczs+i9nBBOHn/Clmhf01m3dz/tIX+
L3TFX5Uf3h2tGlsTKltbx9kMQT9rL77yJOEm32atZjfvIrXnOxLb9aUW2wS/y8rl4LfESfuW/cM/
kV6sX9nvG5leIDltbn93C/D+ojuBW4GiqLLuirTOJ4oXQaVNKvOvC182Tui0wr2g3NSQzxfHPc+2
D/g8l9nnea3Xb67qEdzbdbFOSQlXlLrDEsKsVDyTusa5d3EHLwEbHcpOp2q4GK1FBaTeAvAEPrlD
lGZfaY99dZuai94G9HMZLHpZtOOjcN1QqZWFgKdSrdtZA4/RMXfMNxKLoF1ZVnNr8Zi99/Q5oVio
h5Qnf9Qsdr3tFCyviKAEUCbrx+QorczeJjVSQ1t2nxSbvzKw1w4xyXXaGr4hmyONbdBmXbHG46Ix
aSm0dcvgDopHtDuN0N5jTLVtWsPJNOflE7emSmyrXuMiphwzs1yGV48hcL/LdMaWO52y3RGmgOcc
PatYIsatzoG6zizQbHMi2eaY3YOvtPxe7yHthTl9pID3dCcEzq1LsNeMUCdlySwarRmHQMal9DDH
WJggc3ROyVQkHZ4M1aT7enAndUUau4SjZdLKNWcK+7JhTWA8eALqUWUUxG4YbBbYZIXTGtqe7MQG
OJQ6m7YkM6lRgUK9y+UK7rKFGHfE32xqiBLceichPrn54u1T4dR3KChz1Cedue1VcAvZG6V/l+iz
ERGtlZEcJnG3lKZ2WE0v+dal5hhR/M6sbeT2zuYQjKhbPazmQs55ICd5WnMPb4wY3PfUHdrjWunr
3i/b4bhkssEpbQ6oIWycFnJZDGAxqJPK2HYlBigKbz4RUItfrJwdoDelmCuph0+/25M+3hqgWAWt
W4xXTZfhKFHZztp1IkMi8SG2wPMdV4J2jgtEmTx3/ZgmVLTdwJUDiEumtvq/7J1Xc9y4mvc/EU8R
zLx8O0gttZJlWWP5hiUn5kyCBD79/iB599jtWXnnvT5V43HJkpokAAJP+AfcaNEmzlcQMWEDkiFx
kz7dFhQ/cMTtJhhTBRRKbFSGAtxJu3wtSwm+Q1IFkBmNFBi+16gFDfmzzCt648jeeg7+VUNyqWft
XqCHUsiPwZrTVFBIUDxry51myIHzOvBW9BbWeMlcEOvGU49s8gQadT8hD2jtiYXVtcSSjdq/HU5i
P0tL5++V2yp1oCEGAgtiKWWothnqdDfMWdp9QoEa9zLUkn3YKcpvhm26lPhM92nGUUBsOGRA0+DM
uu3z2IZGmVlVLPXVbi9UOZb30PPNZpjx/GQYzW2h5/DGmSmPoPUTc7XBPJvKEv/9kGiKbL0/JkSI
0hv/mnJSHfpEkrtf01AfyEX1IW+Bm42J3z4t0olHlNglUu/ZwouML95s2rD2On+2i2G2keIdfPsm
TgzypyMWeR7GClrDC2X7ZSuH3cI40VR1MKWJ2EdpmsibNXf0Y0VjKm+3JSYuJUInCTqAhLKeJ9Sz
P8+D3V1G6HzyV5nGhpyDUBPIb/QP9SI/NilCvgQglt88z2qqWTqDpuGJ29xNT/la7qhTtNbZgoBM
sfGsoTvvI6e6VU0moVuYnBEqdrECy0kd2hgtL1YO/Px28CvEaZo0oHWPN4K8gNg/ORtIy1l9VVsD
cJOFO2Dt1p130QgRSQwGBpQLATon864Zh/CTJZuF9DwfyngLcb4RuzYKlL2ZM1wmN1kfLk8t6jI3
WYD57S4KgNQkBPYXtDWhQC+kwqOYPrjrElzIOC78c0HB5d0cVDTxrdJLsMxDBcHbiAiLcbSyYDR5
fpGQMaIjmbmS9p1FpnNFjDo8OCXq1UCcZ/+LL5uAQBZtvDMS233htJbeVsJfrzxgPcckkxmCeJrE
Acx0dbH2Uefvo3UQRxephovYcXS4YQFZDyXnDBA3N1Y7hIdBYYm+Do2cwohFA2UxRCLVFELwRS1A
sfvJoBh27OOpqZF5OOWx4Y+1O/71n8Dx/xI4mrI/EcOfOga/8w1//OK/+Yb02AQ6Idja/BDY+6E7
8qLYFxCmILLnhQ5xyv+Aoj1IhQSIMSFMTKRoLH1/NAw8B8sdQksogrF4aUH8k/jxJRb+uWGA9B9t
B/QCRSCI1ZC/OwnRbED+SdJbR3YJ+Y5WYb3XHmaRtbGNDDuI4baWzr37Yipp7CUF2foFNmmUw3AU
wegFG0p3dOqt6KcI8p+NKi7EvGbbGOvK0JhYlrhZIjNy8ErQHIkxuvRwvFzm8m4xFpj46OGAAHMZ
hWJjkGmsMmNjmjm++Gf2XuW8p1/IYdNh3KLdtL7xFjk+oGNOcTacvJ2aB+ziceZUkfsBbc3vbmfs
05L5nYoV1Ulj59kvPs6eGEXW9/iCzpcQ3fojdH2JvJyxA5XGGLSomvVKLUF4UacYAhbGQNQzVqLT
CL4RkTcd7FKGE5QbMDaABmiwyhcv0nA1vqTKWJRqG7NSIkHqc37vX9lDdKgq574z1qaoC4hrxO2O
TbLWu2IlJEkjhDJKY4ra91FyNtkYpbJg2n1kzFN71Ks2OaXhtAQxx2TVR23MVkPfCi9rY8BKf7He
zB5mPis9fDgaL16t/kjUV+Lf2vuUjBaVPdLvcD4stR9crF4onxqBnHnGyb2zOVCTm25Q+GFWbZYP
8RYpU2EfZZO4+j3GtWU57/OljawvZbWKUG8ISS19NsP7IEZqkFncQgPziE3Rbpo2E9pL9z0M75s4
jW28bKLeXen2yH45rxE2ODihv54j7ksVLxcon6LcMt0DZkKJFHZVnU3gfUdXYpKT+1dhOaCxL6jh
7a1S0/6A5kdmXsxeeWMphCKtnYUdCVRZNCQMIaT9wQ/Bu8LQRfigEfJI90olCbGCNMQSQzIZ9Avh
JB5BTcI/GahwFss7gsj6HL2VKAQNFmo8E84Is21gt4CjB1NspFcQfEDWebTfWwAZIsLruKhqdCNS
WJ/OmY04PdVocDWtb6/XS96orj+DGdTgP1XZ4q8Wruy7BZ3VeqOKpnfOYO4WnNtWuu5y4XP2WPMI
VDZX0nrMSj8vdxwT5AtTUK/XJVwKgt24p8Cd9nrX9k5y31SZhVhG6MNqggCQPSagT+obq1DovNcd
unhY3QfyrEK/AulfMMsN5MemuVSFyNAcgoOZ69BNt1DRFIFNBrMORZf1rzI3eCgkOt1PfeY5OzT/
09seg6jboM8jaqYdEieZaBZEKjv7WttImNQE+3ApKkIfhCDugnHA4JYeF2WZXphKuEJPbCNiMVw4
RZFcZFGAi2YXWgtH4RRCN5pwHhL4QWgSDWBKk4S0uCl8d1IbIdHRhAwwUWQLmzsO1PQ85OTOwArd
xoVMH5KqW4/gNB2f2mmqXwEF/2mh/6mFHgCheOtA/Csfv7TNmDc/l1NI+81v/Xc5JfgXjWmHXvi/
KfY/TsPY+VfEOekQeOIOZzro/z4Nw3/ZAEc4RvmOA4GHD/zpOMQmDpIOjXXar1zrH5RTfsVBwb0H
4U2DC1gSn4ZAwAlWBHISMqR+FhzBvw4HHFvWO180w0ErBTliGmDk/DRAf1Mg+bsLcvLbdM99OwoE
D/ZzgaTkqYnxa/+IOB98Xrlg6khidIfDtDE9H/+E+fm1XPT6gKGHEkeMyx4crROZirgI9AiI2zuG
bRY8IwpF8dQQpkcf++W3H+3X2s/LpZhq5hpkgw3K6+TRyLKgTJXCO5b14j/nYTEc/EnT3g+gmtxM
WsePYUnxdqCJfv/2pf/mKV8jrihCCDkUJ9O49KXEgmXwjqMDYJ8qF1AwshqcjGQKKOvti51AfF4e
lBVI9ASCA8mCU1bZCse/pvnoHZeWCtgm7AZbbpbCBlMlpxAuDjqiXXbJEQWbBGMCOX70BEqUO9It
a2s7TXz19h39/vgBBwD4FMqTQQjs6tdFxX6eoLeaeIhIejxubJgftoVi/v/ntQDMUxdlCbNwThZU
WtAVzujEEwIu4mb2LGwCp3pFk9/5E5DLLJh/Q1vMOBPuUuGk2MkBap9iBvOpG1Bsnr2jTLLvr0wS
p7b+MJt/N3ZsQuLlYuxSJ6sWjT2P3LTyjiTQeK8gikWzF9DFVuiSVPvtiTIIpN8eCaUP4YAZYgiN
+PbPrz9seiE1AIJjgeV2vSNQaY8isWDuvNBfor70n2nM8ZLm8XqvoOpfpAhu/AGf9zcrGPoL256R
+QatdrpgEkcgzB2U3nElFL10y0YgLZvE0VVnjazQPgawV5YOSDnUzpTYvby80JbwYIiJ5t4elL+b
Ac9DDAGhKCQp7JMVVSJMstYluhEjBMp7WKOIDiNadvQQCNv/80sB4YzIejhafkOhrl00YPnRu8fc
Z3jjF9qghbIzaHLDp3r7Yr9u9WzfHvhDO4w9ThY8SU+Xb5dNLZCNzrpMlA181KJ+8tS4VfekX1hU
jeGavX1Fk67+tLzMJWlNIIscoBzJBP8GfSy1Z3oQ8aWdDPk5dDpQByPKVPe07dd7NJCZV9fXeK9H
hfOQp0ScNa4PR2QXumUHNQOEQM/x97KDkHQAa1XagbiXZBZUxFy0fxok6L2/3jMHPz1mg4YDkwyT
ODiZ/iZaCzwlXe8SdY76DOkPpOHyANK9GMt509q1WlMsQYoBAwu85FWwF3zYO6rfcDChQHGPMAnY
exM/nb5qt56+rk7J0o0zzXvl9BY7rz0UYL8QmqFkItLYe+6zaL2vAnhxdsGvDYDrLkI4QwNcCwfG
oFP0T5MM22OUeiDQCgZwAy9K3aV5ZQ37gFT+cdKZhfBinPTiIEZEqMlN6Trv6jjD+qJC8BnNNUhK
wXnV9FwjYqRfQHakfTa6OJRNUSXMO8ilGcoBKPGI7klRKtPnVqLj4HKB1gQXF9/RnRpEk12WdCS/
lkXVP4Vd43SXtTC4Vsg4d5YzWVAiAZTmn4SKmbJQw7jHcIMa/iPFJdbeVAbPJXhBlFAgyTwrnBq+
vqJUAyn951qVzpdOJ84Brm1/PwRTDQcKEliYp2R6DuJlqNzE+JJuhYIviqgwL+lKRxMBQ2vrrh4j
muTJI0Jc+XniuuPXYZyQvG4d8YAuIeMT009Awz3Vj44E5dXFHvNEQRpW6zqMX8s6dZxNQMq812MC
uyhSQ/w4d4qfshIFsC9p+JS6UOJBT4ybN9vgeF9OuYaT+gwhJXTuVI3H1gEs7VRBQwpZ2Zia45NU
N0qHCJ4RmFhFuN6B6oivbLiG9yVQwhUel2UFO5/GPQ5/PasGboz/HAYlo6mKAvlx+OMKUz47CQNE
3dgvLRlCsB09iYwddUduBg0q1FaGiXMxaFHxZwWnKt3XOhI3mVVXTKVfQz5NWmSZdnDuOG8wfoP0
LRqXtSwLK34cIUCZdgAig1gUA8MUpuyLcwGMVoVajLOZGhpw285N9bVG5QFfgrz2n4H0+c+BQfIB
KB6wQ/OVGN6nrnYOWkO02jlp4H1qpGweIp2raxCS1a4f11ZsCqsS0ZnI7eEyRyIc6pdhCo/VCsaz
0e28s8ckeKgqjbAFsm90rUKSfkzUI/tYe1kLGQQbHqCDIwIVvuXBCtLqocQZC2oQ+AYYWliBNqxJ
Wl3UoN5NoCHhKCVz/a31h+l75On2wnfC+QYNXmA5MNToqM8lO9NW4wi2X2x6msjNqO5jAJZuPBt9
FXxZdSh2I3kt3g82HrRAw0MsruYOUlTRYoCEQfsNSaIAFavH7FPqotWEbGB3rYIMQkejkqOgzIpv
6rgET11eT2eksPpTkC7tJaoUcNnWxdOf4HqUe9qeGlqCZBqjxAeKVS7NJxS2w2nXSKhR0NDCcxOM
Avlf+xG4wlBbe7xvQcfMDjr8EfQyNiaAHK2d3M/laF00Zd9dFAPYDeXP6luStss+s3KLUlZbf8xL
6aHNghYNaCGQoD0GWRRInqmC8X7kKI4nTo2yjxzEWd21fFBk3XgQpNn+3QRLmhJHHSQREYBEvLzs
49AF/IP8Qtqame+WKyLd6AARWfm7JpdYCyQJF0IvLNlBQMsuIngqwBvg4utWWXunbucPXRn0CO02
49nso7PUZPYX7LPbj3GVY1wUC9ppFspBGNbZ53Ey1e84lTS4LLb3q8DDVqBLbWY0TJ3iqg3j5s6e
5g5cz8SitgIismeVQLq3nIJXYqSTgsJVNznFMVgTAmzHRZBky247fU0Hmw2p1ZD4EQZjydpUiyDq
zlTDonn17T3yZGtDWw7R1E0d0iBBl8pqnxJBcxoXPGsbKogB0xhzHkezn4D7cDzkGVBN5NPE2o3n
ZT6xBbEbG+hJy267kkeNY0EIF0gN/K3zePXnzO8P3gpA9+CLEpxZx7LdtujWooqMIMuTg2gZ8Vw2
L0iDtdhzbEQ2Ai3xC3rL31Unvc0oQ8BKFToD+6bwlm91hKoV4vyW/xc6vvEF9gnjoULTIkPaMs3n
DRoD2edRTs9Fh1io7+VpugX4148fMXmerfcAhVv3EKESeYO6GoLLFWW1bFn6QwGDBge1pvug47RG
miv0lg8SHdD7IO2+Y/T6cUX78LakWXlgXwUI5MSArDzYr19RTE+/4nyxvE/nkJnjjUfWB3WjeOMh
VKM3iMKb+mY1hpcgy5CCW5eKMucIEUdty3lMl8MUr/bR61t13Y+Tex8A2rM2Q13OuGgxC8WWYCfG
r5Qy3h7L2+p6HQbvFuRzdUtNab6v86jfDq0Yv6COWe3bSbuf2ziQR+CyyD/5iZMHmzHC0rLEdWKz
zHqBm92jDzrGCbJhdeRd4v/6Oems5f0ypbh/zLTjwBf7n8olwOljgEfIWQmDctNDhLuJPZVfDyug
diteUIDLZDo+OzngPGhB8b4BhnSkhG8lGw/3wuFcsOWdoeczo1wkHIfWtZeE61lWNe5DUHbQihvK
rR0S/Fe2mjFJzOwWgb10eZqrqZ/39jh6+eWar6u/jVrUajdRskTlTbDaS4ee7DweyHKtqyLU7Qcb
XWYaloiANRvHCu3yMLN4bhZO+O9C9uP13HXyHHEFdYSJUle7Ls7oYraC9CJjczunJ4bJXUdkYW1T
Gcp3qSPR2G1eFFlHtryncp1cqrqVjwuGwzbq2ghubvuOTt3OqUFBbGHgOddTiIw+Cnc9INSoCrFq
Y/f91jrBnJzFFkJhaZd6F57XO3u6DEgLzGF+P9ai/zALNT5G6CTs5YoVgy5Wmp0hAnOeDfkYlHsR
IpiNYzQkXp19teuJc2iyUUkGw51XO4+hupN4CJ5TigwH6MFJfgvQZ/1gD4t17eeTmyIV1rtnkeUO
0Bu7xqdMG/rLtnXyeDyfWbvfkypb/+oid/qCBW34dQkQLD2zQZaA/qXRhwdlW+F1nERu+x3IdI/S
SwaC+ECn/7ufrendWNS0BnQ+TpcuHh/tpm0pyWc4C6uNB+MOZHoz3FqA3/aOHeDdE6fE7KlWmIrY
SLuAHIO2Fh3LGTijRe3+I03OFvWRVBe3KCiE9iZBguS2iStUIRtI/u8yy2XW4KUJ71DjPrHOj2vW
r8kPkM1/aqF/qIXSuiMx+d97g/+veh7LX6SSXn/jRxlUODEAMSfCtSh0bfiWZG6vZVAR0t/zbFSQ
SEdjdCPj/6mC4mDgcki/kHt8lxIqqdOPKqjPt3yKiLQLXWow0Ij+SRXUYNp+yhvN7QhUYqCeoZ7r
UXk9qZ9FoVR1Pdvet8zWmCpVRgbC3i0LGh6IUE7gVB4LZKins1G5Fbv4qHz/y0rVvbkSLVKc+OdZ
HkAJY3wI/LqJExv4I0J02fphsLH9UtsBHTK0jmGwpNLaovbQG7hahYeOCytgHp1bQFIdr1Vqsx9/
yKYZxmZVzCkZhEdCAzhXwwiIzt0xzXt/syLIEg/bCmkYemgN5vFdvoXWnrB7/TSRd68Fp5/1jE+L
NiSmsUtxOOKPT4/2dHRQqRTtNGr/WzcuMq5gPSM5SPfIc93yOk5RFIE6LgDgfO8D9DgfaP0Cckcv
YB54nkYs6frh7VtyTupIQQwwGxyih7QW5Qz6wr/WkUAOrXWL1+xXuks+bmUc++Wl9maiQ7oyQY7M
aB3msKkMtjjC0KlYO/jMhQ3u7rldRwVtKZw5tC8ROBptjJaTVBud7JWp2E9ktvoxG1ABX/eBLvvg
RmuaUNm+Rmca+QA7Zc+O/1AcOyn3UbYwazBGShncJW0B59dnwnCLAIA46Zu9WCp476P60d7XVdLq
u7dHjzfq59XOhcAJeh5phIgYvFPpZlXVfawJJL+6zLZw912VlAhZOjZv+OqGhXcLesQ3zd3Ar6xp
24k0lPclrKji+9t3clL6MndiOIJ05CnbULM5KT4KhDLseC2Cr3KENHvj4/I5odddW24IChFcMSKr
b1/RLIyfaqpcMaSiKmIoi0Dn2ZJ+HWTYf1UJy935ikTomHvfHOglWXaBTCdrAQ0Q89iVCjAg/0Pp
7QS46nFl6OZ0bAJqrOxyp2U+DJtFCRqq/jpCC6zDQ04y/6FyJl7m7RSmSdrdrrFO7PqqzYcmsPe4
9pT6sRhDKFybumLnwLwU/Br+n0VAy2ibycaprkqZDpE6zIvn1X8qTf62JClXUSz0qfbb5EWnxW4L
b/qQsx4va7w6WrXrVWdJyAqRTtTyh5n5/Vos/MD85wD3oFrx68y4QzUOMeYqX1b843ERLcIqkveJ
Y+UsiX+4CEDJGgQKrQth/971EhA8KFbYzZdGTQODC42uLL5LoSz/Y9vWQevuklq2U/KH6750t35Z
fT75PjU+ujSgroGg/PqMiSXstRt867P2LUEmDaY6J6oKsRSk5S9c7DCqA69JGT6rrEKHa9cPwxCj
rWmtjnzIa70MzYbSnZ4+pw2OMBAJA0cd/Vp5f9aTj05fT24wRPqbiY+NuuHpkvXh/g01mvWfsyin
GbQpIoSq7qAFDcyPhlKoJCb3FJ1uLDfJWR9jA87FQkZAKTbLuPRS9YW5rIvvwWgzMhx/XqnRIRQe
mJXXDdhLOnYXf53T4OMISi+hzFSju4XcN0k3s9MgqsMxDMgD5s4mqxOzRVsIuHBBR61V9C7Juml9
0sqEEJt+1cZojja7yyZva4q6BdrOvc+K7UFCUk3CCrL+FiwzPljgU5JR37GgY/9jkze8cYOmGEmG
iicCehkCF42PtEa6otljKlfpRz25oXyQQx/I+7HgX5ZN1hS8E5ssC1rmzMkgw/UbYmBywG0BXoNN
JYn4DHxWANRm6ZnKGmi0m3GBD9hvAkGpNAPYG451cO7LNZveTUtoSGCqXwu24BH9lFTtizTm0la+
xPw41GRzNStVXXDjxmXeP/VR7stDQjkuv668BpbdIrDOPeLUq+bLecXNBS3TCHq+2uUyF+oYyRH3
w42dTObMBI5DHnMAKDRhL9R6TVeWhx8P4MO34VHBMscGWGsnFgPq2w3LD+SN2TCrOrSteg/sA0Wy
fR52qsY+GPtpnDpfB6HveorH0HgR29iy5Npl3biZNiTiGWIUl147asqX4HN4pvR1VD2KTIycjxEd
P7AsU1ZeImUwQ5sTGWgbSvpWSNSmugQTlU2nQnLqHVuXWS4tku6go8q2YdEUGPTV982EGmx4Vrgo
0VHU8AvIJxvZxNQ/gDrhgomiONwCfisKsYQ8m9KJtvWl5a25+tLXq2QMIWdTMNz67PcieR9V9IUx
Rw6xRV9wAWwkQntANk3sBo7H5XsKWUvzEEXcBSu23RhLp/sW8jZ3HDqSXWAPZ1byMAB1zPodXAyj
632KGaErL+MR4adi12I1yKswFy54T2Z+QlDZaC1N3JLi6fnHZS7MvSAahEsFIoAhr6Cir8ZKcXUQ
eAcZAF9HB5DygYnbcL3C3GekG+l/RO2FL7axq0JuC6a0GeNe4kn+fV5BwSYbjdIhn1QRAnqHYlrJ
589SOzBL1ITW8qGLGv5P5lvxAofFxN5A6KiJMrwl5z1XgzIW0TqDpvhc9O5gXmkvNh862J5gJqBp
g4XeUN525UOYlw6jQE7YjeoA5YPU8lpSAeYD+wFt0WqricXMqnYRE552XRlr4R/WqEK1cFfYD3Hm
57HcQU8Jzc6UVdDCzqhRnPklsiXu2YQDkGfDmkb2cZdKu9N3vlIryz8aI8fIutfInTQcfXS7bwIf
CR7Qt/ZU9TZ+ToWb37bQRikkEKubGaaEqGzMAniXpYWbOF1xCqhDP0FvXatxtJZjmYwh90jbk7np
vShvkUAdBc0qmKqFStv39J8Sr7nB7iJGUjWwc2+p9mzEbDd7UngIi9u0m9s43szE7dASEieYsgM6
67OfIgJfss3iE7xQh87MZqt45rigzwfdf8jWLEuvcGydRXgzrVD+WDx5YbaUcFoUogklmsx8BVB7
ZA0lbg614tjqVvO93pHzIG6A2LNVQktllHbA+wTijattibm/oYyMi+IZMC+Y7niIA2PJ9q2qFz4r
xuiQQaJoGrNy7bxLJgkBrlv4SVKYnu9NMGjYl0pb1uu7GA0nFlJGIZbtqfPWgPGD4c7uIBlF3gXh
TCMLSvaDq9oLZr9X/jFS1PkPUTVqbjxbLTxYt56g2NmdsV1yHEnVhZzyNWY7vHmRV5lDdprmnuW4
UrBDPzOMBsX+oKLM8m7xN4aZumGL8r1D108I2WOySDMVKqtjohXbwqLsSx31ZCM/8hB2fTM4S9u7
bXxeDuyq8R5PrgUtpRl/qYFGe+Smux6L5GTv2XPSv0/6lYfPWw5/tZeK7lOHGuQC3h3T2CzkxS7w
X2LxROh8MYI/lnWdL+Z7ymsBpm51vprAOWgts92PFuqbj9ANbcbYDQcjv0TUmwI9DPF34s31KOWH
cEEzgf6ck7PtUiEsaeHQQxMq+GQ1C8qCdr1WD6C3Y7g6w0CD6DKAClGeBa2cuy9dzRlzHNLa8q4T
7tTFYQP/2E85e64+KyFaVF+9otID+rdBPTwvWlTLrY4tLAmQm6Qz2Ln+0mFJVmCt0G17z/XG+WxZ
fLDxQ58lq1EbxFn3yq04VlHgnaAX9cwRXN92jXqNKRGCid66TddSmiBVD4uqqDdBXIk3QCnU9IRo
zey9R+NXeTA+eq+EiRBXjkraTYcLLArHuF6k08WUcZJV21BXi9a7OK9AuJ4lDpD948rLMSOgU14v
gIxRkYjDFFVNAjT9kBaoDXPwIa9zOcKFxFjCm0AjKgh3rdoE6YR5Be3AsNiiT+RA1PCr9IAC8YRJ
nL3oYxI3tn0uFpE5Z+gjCroeE92tfJslrm/ddWVbex/gaQ1Fe253ISDLfdza6/qwTqs7XWPF0Fj3
nuWNMD0bVvXGH4Jg+KBDYECG0A4ppjuPVj/VFNok2uS7eIURiz3whIcuJOWopgCLZKiTbUO4EH30
WdRF1HzN4GUYS9tgUv03yATujB4y7lohrYjRn+zzKWl6H6O00vahRSW1hXVBLEKrBGccdIS12bcM
6THAwNs2KmecnJBDUzqgkzy5VgqlnIcp7n5E37ZCKU/cL2mND+1mQUmdY6mDmd75Hxbld52365Jl
SCTxlI2lNdyY0CcaS+yFF2ZAeIL131hoMOfng7tKc6wgaWFe7j4y4ePAAc7rkHmB2eFqNG7YSnJL
IXJ9VqDMnyKA6o7dEh2h0ViEpH7WS44eH5tBThm6j6mjz2mu8pm0gFoT/QXo8bOnoPyhuVvlSWzd
zue+zoOPyK8CIzwXnWXcy1JrotbQzb3PNgnZgcg+Ki1G6RwpHaLgxSZ2s1AcWTr2siLKzaGBQ2+y
cIZjhmDvcZwLtHuIPaciJGoc8mzrop5rtJRMIxOdXJQF68FsiHXlcEYvYPIJTZASmRigrgnNyUkD
duVOhzQLuTacDWxu3ksMyvhem6Au0pBvtogdb0b0QLl/3NHNPll6GJjRDSkERly7JulGMTzHQ2zi
1RgRZLrb0JmCzzRZmvYscIqwuUIJWXIsTl1nYqmmC03IgkigGaOpbYJJfJ+tEWPeHWLF0hjP0g62
BeAyRMU1sjuDz/Czh0Pm20OYotwTjLU5pX6cYCDMGEccAk3FIogXc/fCTSwGkmp7EbdIYdQkHeC4
GVijVGLuYB6tjOXz3yOhe16hzdy5mog0bOC5PbQ1EGRvV8LJwoacgMgsxRxgETlLvSb+x2oQ3Mzr
NHJgCvFI+jdPD1GfrDyxS/uEOZppbIkBrn4pl+xOg5ZL4idZ0kMuD2igpPVyAWIykA8a9CRPJXRn
ik/DMMs8u+hA2fNZNvRtQvDFUSYnjoKexVJTrxPrFp+2gSasVzpEKamTmGheAg8f/IPdpaOM7vSE
f1p+FVA9536Uhk817l13sHlUWRJkPlSjZ16RvoaNeKPxfOEHEnisBGoCaZmPeS/MAnMTKKbOee+E
9OGQ5345XTMpUw7NuV0IVLeu2xEFBu5g4s0JM0m1TdC7JrK2GYHiO9K5DV/w7+aniUoGfbdUUchx
KbCW5gzLstCEhpBQUxPMQ3jnZl5fj3LymZdqXlomFXCPO9VX7urK9JOMljQHdSlCmibbumctVNtc
ERMUZ97gmbVbNU7cXNeo6Mppl1ZjJNBpRDLUJahdWsXczlgAca1GDzyCbWS8qcEIE1rHqBfLe1oV
+fAsB4At9QaITodnFLml5155i5jKZpPA+Su+17ZjkkC6kmRsdFHNhMDzILwk8WSeJ+VrdXRR01RH
EEJqpTfluH35LDOxMijJa+QzprYk1hgxb+Vpc6xCCQx+ZMQRbrkEBmua2mRfTdq7fJWSs2CqYVnW
+gUVj17f2Za07a2bAciKdjIb0tE6gPBz54dAVy7y4daCXs+dhe6FidmDyERhwypMko97qAnkU3qo
8iEZE2MqNNUUdGloYtsH3mGQfkOMEvutfmTUzY6rRU+6d9HTSUNTkPyB5RT4XJ7SHhIYfGzHnhwc
OkgRE2TXcGXpH4DxZKQqZUQc9frqNbIyoVVl1THkTny9UIDA8kiisI5i7mLKYjTZlVmSoR0tza2N
7GDTMyAwLukhxViHBVvIx+YVJ1tOu+sA0B/Bq1qK9DzJmnV+h/OYHi/olIvqEI0OOQUHm+URH9Bj
l2ydYC1aPib2cBuKz4u+MZGo0zjs4iBDXrLGtUxpsl/0oCzYpAj452A7UpBzqn2cSpMFviYWVaLN
Tbd6XVS65S1ToIOnCC+QS09GBQudJMlm9S9Z0zCluZjNrQdsoW61Fxl7/rTHQNMrr8OO4gg/qBUr
CtyW2bAmptHK8AOFf9wgKY/aBZ2BzG3KZ7ddTYYOj8PsHPE6mkAXDrFZlW/X1v6mZoT8IGBrGjoh
SgIncLZobQFcIcH1eU0mk2dKMECZv7M81J3jzYiIDlP69iVPK4eUqSLSU4QdQf5EBE6/VtVU1zSR
PQXTZz/At/J79bo0qsgytcp/eikEDIhxjfYAxXP7pEiJCVGnJdWJz3Syzf7UwsJHAWRls2bvevta
L9XAn6uFgjJ1KADCh8Dzf+9KjbbAYKYq3c+rW88kMnNWY0eCWYIHd2qbgdbnLNRBy6YxI0UzUkSR
FZzLLUgR8m6qEKazge2qqfCMrzvzj95HM6QmRWhg/nImhEG/8NXbt//brCAVBXw5FrZLOu7Y5vs/
yVCuQ1JP6RL6z1MuVu6DA8qkhRyupFBvX+q3NedS745pBdEJgjRxWjomjMqdhgDqGaVkd1aHREXF
8ig0KBLopEm6/HHJnbZQBBOD0AVYf+rjzm8A4qEf3SilV/DceZnZo6aVl+1uztnZ71MHMoVCjI54
n2BC8fW3Cn3f4Zbdrvb/gGU+HWa6pr5vqvO0SX2BY9avw7ygMy+XOHU/UZMgdVRZRpUqasCcZn+Y
0NNRdiCK8LQu3IaQDtJp8bokMIxc1Gc+wX8LUWHuKpOa5wWZ2gGGkoka355Ww8T8ef07Pm2wCAS8
69Pho3z066PB9dZsJmr4NDT0ibL9gHoq2xybomJek6GHmrfJ8lSBUglLP+NkfPsGXigbv9xBwCIG
lwssG9U53z3dWbw0q0QXNhDBbJU2e3pZkESpemRxcf4atsghM6ExurNm//5RFLcgfpBe1MGEKPjF
8jo4NcppjBGlf8Vb3KJ2R7agKwBILnEEZMNxF7mTFcF+FOXEbh0uvjksJeJs6E1mic2Lv3HZnYhF
pnCmeCSWYV1ywjdKdHCsAbdOiPXKPoIjV1omtholKC21tQYnJIsZgXUyZ0GXE9uEI0rLnMXd0HFb
4WuBfiS0Z9cE/G6CpiKaXiI+R5hgOSnqgp3EBrzE+EdpMVCZdOQK7OmYNRA6L98e/t8WHFQORGaQ
m4mB3/22tGcyC9SItHpqs94lZk07lLvaXawnEwH8KFm/fUnztvwy4Wy18UuPBm4SXMmTBg09JzX1
2B8/xWlgaoyopwTlNeapTmnd2KPNHRhk4EwStQIcYiJAYZu7efs2Tp8cIDjYeYGSDI9N4/3kEG3Q
eV6Yy+ypbCl/Xub1MNUfnHJxhitnnP6RLLKHQRQkMJdKUQDZDLbJySJHTSTNs24cP0lcQPSjX4Rm
WYD3NZHV28/lnLzSfHoEXAmaVEjnzf1NrTVdVruqGul8aMbJjvBAFcGUnkGqycl082LhdNjQ8K75
K6Rgw7oEbRY/kqz5GOX9F3vnshy3kXXrV/njzOFIIIEEMDiDvwp1JVkkxbsmCEoUcb/f8fTnA2W7
Rbpbap+xIzoc4bYoolBA5s691/pWSVuXFgxHnmV+Xw4wyOkjzIB/bkUUcEIJbRaBr4jJw6WtNWpL
G8AhR4qXEPLW0iZOMqYjtz0WFD6clljsRUGAkptlpYfyx6lKJzanOmga62i6RaUamN8D1wgdDr4V
V9+fph/1FB9WbO4BWGQpeE+5938dBFvI9N1MdeNdl8XLzuwXjCqSlTYUnJx/fr/fiD8/PM/Ld8ri
pRBcKLbFvxgihqKkp6qb/q1jFm+/CwaKOiU9MSlsTSz1LEHfZ+8pIh3uQk7gHw/37/9W993SIdAG
EsgfLdNe+pmcBUtWOiNrfDoKWhJjjD5veFUVE6wyS4bdJDsOTBsQ7xyPI4C0HEt+H/wxLVqGSFoa
G7w7swNyswfEmi1fOGmn/BaSTiiH7e+tCXRzS49Xs8Llm4x1qhbyHhGb8723dbQ0ln8fofFG8uzG
SzI3szafLgc6eD0baIH8/JY6778+214i3QyxxLZZ7IWkqr3flSo+Qe+Anvqa9tJ+jGuE6LiZDWuv
Eqc06fGH7RbtvXs2OVHqe7ji831GjNN9H4AKWOVOlzM0DYj51Cawtypsqzuf82uDGLfpw3Xo9MY+
cuPrjFHb10VZi4Ow1sJpzSxHXRIPUJyFImou2JHCmdN62CeeRsjKw8wcuSdDBwb3qkxdUmrpGib3
2qzBBmjh9Q/rxq2vTHalZGummrywp7r32nKqNszE03tgnOYR5z5TgrhsaecVycAIr9XTz+gALEJT
AmT43VzB2pVlbd8a7M/PZVjoEBBqFdLCCJpmZ8Q5SWy27O4jKcGTkl8PlhfaffmUdHguUq2sb5TZ
NJRFfgfur4u3jAmmck3euiJ1aXBRwnZm1hPjWGzawUWV7YRx/NBhAqRrTnSy1w51cTvHHS0xE0w+
3T7NXAslrs12El8MEiE/I7k270CWEOY0wmxI7CbamNEU/cLn9JcHgvJrUadRqTAP+ot4rLMaF5hX
nb3A6OQ8h8MJl0ImdfRgP3/0PliFePQ4TxkG83gYaIth7MOjNxpZYvTIVV70oeBRkgar6KrgHEDC
SZjan3KDDE5cTlq5EqnllvjrSmJkSclUeC9b1FBo2NRlrWr3mGuVfcc2hJyedlt7n2Xs6UabZ+XK
aHXzGmNg/pp10jnP6Vpe98ZkPLgLA3UFgQm8V5AElxKnT7jS7EzR1EgYUenYY/aidqeXuCB1OK66
eqsHlngWKGfXM+eqv1UivN2Rt7tPmbb4pD9KmQpab3ZlBfkL78p45Rr4YzYqLYgAVLVQdz+//++L
g++/DMgdYjiDrEF+5fs3H3Q/ZXXt5i/YfzP0WaO41XN62wSyJBe9KTvO3kGRXTOetZNf1MIfRHj8
8qUMoAziAcA6aXwsCXTNbkaTnNIXs1uesjCS4U4CftiP8/ic6276JDV39DojYOhRYRzdm8Th5N7P
b4G1PGL/2lC4DHsRay56EFwRbOMfCiSoYxnjg9B+CToGB7TTCFIcHQvGeMOUpPV6k9gaO2shHxBa
lTHtKTIgoaN70ZcK8khqB9rlDIRpL+eJxhmokc8ZkCprXSfaBfAE+3ySEH9kJm/pgaaXhcbTuVIM
xqb13I6MXeKCxFm7dG0yRTh8bwczep1UHJ2kXRL+Rqd4HwVFeZlZbdp6hd90X6Y07O5wKCbXWu6w
QahRH7bSaIduBY8tuB1SF6xcWAk+QDgSYda3ASMAO65iBiHsiTeQXp1z+MXmg05Xm8ieJLHGX7zf
y737eG9Nugv41TnN2h+tuB0tYb5323+pItM6aZWM78tITpOXVLk46cMSMPTzr1N/L3x9+zqpDTji
6IZEgvcxEkMXRlpnbJ3f8PCYR9pmAIx9IpbPaFTGWwYRLSu9FdQvJbbn+ygY2/MocsW11rty+4tr
+TePFpUoml4kWViEP65u0mDWloxD8s1RnEDxyrnxF3QEE3OpPP9G1W6/zE3nH1SufSHvfiBEXvVl
9v9xS4AQUJhJtJGEw3w4UKPFabIGT9k3SHFT570ZFtXchel5lCoI0HPv3lZkVmzxT4HVdf3xKXTq
vtyHDU6YX9yTf/NILDQkTGQQkMRfNKFz1g19MSbxt8AW6qZSevPJSDXSv2kdnrHFdKcurdpjie39
kI5Sv2hzmz3BTtvxKoLYiOQ1H/rzSOvkK9rsylqBj05ufn6VbxbV9w8uhwQWX8Phe1P6RxlnDWMH
TDRfUjAyGqLjUvifoajBfq2yCSSJMBJ6U1mBya+16PJ6cags7lcQeXS4XHfNqJoUnLpQ9mNExPTS
tGf4kWtNeJGoqNlXkpBWBe3uEFh2YK6wTBnDqsGhF9KbJj1uVRMcs3ay2Sp3Gg/0Nk5a7cJVoFMg
2NvEIS7hDhNGttyLLSjcAblmpG/qUXKeMaDnLCBhJazSKl1A2wNc755x9b3V01SgimxuWmPMD2GW
ynpV2widWEMY9K0V/dor6UY5w3IkniOzaCaCrUrTYA1sr7wYSrfBZRIRgrrm/hX6YTHo1TuhAuOh
rYvosSMn7dWMMMSvmj72f9Wy/GCKXt5xhYLT4hVHM82h8sMD3Wf+lLmV2X2j610Fd+xu0NDpJE6r
rhH9yVA9wKWhmZXjObVVvIazsLGq+UY57Ii5bO4tMJTnwh6SO6M2OyYk7ALbOq5TXoYgttdmxbj3
+2v4j8/idiq//d//8/ySRbmHAaaOvrY/0mOgStAM+InPAmxt8T6u5fuP/GG0EC75KsKSS/KzbgJZ
+MNooen6wu81kdjCX3BcqDR/Oi0kvJnlp9Cb0GxZeDV/Oi0kTgsDrAh/3SKa5en6G7gZCqV3e5wl
6NJyXe5CYuF66Gu/r6Gyym4aIlOGcxJp0eMs8RbMgJF9gOIWZ0XZO4DV4goPeLdLjCzNxENLya1z
moRgfmtkxFnVq6U1bxAqF9flAHINdHjp3EToURrVrjtSLohrLofRzLemHLBH5rk74fcbBsYjnNeM
rD/UHY2bvlnNbZdjhs1TuFRe30ccyVynzM8tPx6PLEu9OMSRmi4mbKG3SEpLKmf1qDVFvxuK3g7W
YnQ914rL8zdof8ZpRl9ZVmLchtDv83WE2xGRSbY479kmQMDSbBi8tJ6X/MxUjZ/mBPO5KA3efM4/
/UUkQiZ4RrhUJxzAMV+TYiHSXT726Q4tQ+p4lltEBwV0yj65jABRWRIhsas0Db+rKqd219ZJ33HM
poESZmayLzkVbuO5hmQG64C/ODcXdzGhxv2lQRr3E8Iv9BYKCc2O6rn1wqZhOQzKyRjXyNRmOpS4
8GOr6h/b2pzu/blgxFoHVTlCt6T1yAHQ4oOavuiMR4a91flg6emuMUDVm3rSbzBVVoRA6jVRoQVR
GLZpDxuwA/i/o2SwDgo9170bT+M5dRlWNBrLVbsNm1qQsMmj7pHWO4nrSiUbvP55tpMt8a8Ax0Za
pHFrk/4Qx9ra6rPeZjZu1oUHbZ6TsOozqKQ++Jmg75ytMQzDZmihj+G275HiGq3gRgdlaa2Xgcur
7UfieSake5tYC0Q68aN6I3Jzes6gqBhbt86sXVeM5Q2kpPAMTUz6iKxXrXxBv2JdIsvcp30YCM+o
7cssm2qqckqFGhVjBXE4JcGVgbDeb6gxq+3UB+OGabd7OVoVhFG/RlpTmcERsMJorwqZJSiWJOxa
K+yA/pEKcGj92CAYz8Z+SzD7Z96Gms4Ceowv6NZxa05N2ye7oK0M0GBRdxjqzN4SA4izzs395sYx
+68CdaDXT7SKfVRU2Yo3IDqwY0lSugmkdNeBcvTzTNESIGPSeXKUNHaohZW/sqh0dA+cMMQHiDTS
a/zq1kJEd6ro6HwhQt33uiqY7oE7ZHt/Blm71jThxqsSCvOmh7JyORVjfqoswmGwJsdxtEIESx5m
kywSAL+4UwFcvUFz80NOdNJDW6XZSC/PTz8lZmmsUfaVux5CQwsVdV3bPqmwFvTEa4Q63ZoUFelu
ixwwMysLop6zktx3ZIdteVln0A0bJdJvOXEjhwoY3hqrYLzqx8ldiMpfY/SWnpwI77GcCJlrSoVS
mMYzU9sHK62tNRAGjlpub9h14lXUx0GKo7sKy05dDRi/A35tYqluqv/ZFb/9N2hS0pPZSP7zrrh+
TqPXos6jdw7E7z/1x8bI7rfQ1JByLWM70rH/tTEa5m9sfkLQdMehCAb1z40R+CiQSlqnAs8Q6sDF
t/i7BVEav1kcEWh6iu/bpv53dsYPJzFLMOtipEyX1pYMTAnDfL8xYt4uyqrrxhOwW9IcBzwNvPsx
jYTEHvprpVnTMR57+htCJO0T0Oj+LjGJcl01bl49/HD3/k2LWn/fp3+7GgYQdFQwV3IkVcu58Yfh
La0DhNSEoZyMKtdPQUKs5IqIK4jpY98WnI8Hs3uyeZEj3FoOlXQV12xw/tzY5prMsPzFbVtxyd8R
dp6RpvodYy9H3+Eo87/hswGQ8PMrfjsc/+sM8v2KaUcwKmKaIf4yMjGX046CfXqS9CcCT6FrvCPu
2UHhbU+FxRRt1GMvsqGmz8vpCZqNkLusr8E71Xh9XsKxafQ1TQvik9uIgCqCOWmy2TVgmw3ytfCK
5uUxIxap8YA4ufdNWJ0l6QCaAYGeuoiAXGS7n3+qv34NzKNAKBnMmvEpfewI2JMWDFqZNieQte59
EaBKWCHx4tEoc6B5iNzcm9LX08ef/9rlWfvxXjLbRubASB1r3vKP5bJ++PYtMQZm2QQ5qUCzftKT
sDvl6GIixw/vf/6blrPHx9/kwuGi8wCO13Y+PGclu+oMHaQ4OaUASjQAndj5rTMZK4iepN910Cpw
2XO2i5EHZ796aN63HLA2IeYQTNAZURPWQIH7/oPatoxCAHnRyV7AYxnq+eckXa7BmrNmo2rKqUnw
1e+GtBqMVZUU9rc2dZvDQIjK+YjADWEVDalkjcYxu5N1aUgvdKbpW6n1pSe0ObNB2xYmojRJE+FX
vYq/flGM01g26FYY5jKZeH/9QnUWURi+dkHIVvaM/6EB76QlbW6u6BvlwXFAK/0lcNzyfJyrEK22
OUZrQ+/t19ae52I9hQHnN7SZ36Ja2i89Ki37Fy1aRnwfv+TFR7r4O5e29TJrfH+VqnYiUYetvKCi
W6hBXgsBZrdIlsEM9yiJ67ES1z2tgg4LVWivYT1ROCJVTpetPgGm/qlMUVvS1xgCIrkywPUNAyxo
w+UdslsGifTkEB8udQSMA2oKP27y07AUGtVScgSBTvWhvVUiRh9me4uq7ZMRB1fBlIPqTTu7OrVU
Me1bPaOW0ga2lMHaYHYz8v7Bic/RMTlP1LfmMVxKo/mtShpEaAI5WYon7a2OGpaSSl+KK/ANX5m/
tTed0Ki8CM2wt35DODKZysZtFULj2vm2Rr2GHcb/gqSKKi7KK+1zt5R2ZdkYB4xL5UGv3PQlooHK
e7+Ug1hHqQxxkAdkQ1IuTkvhSOfYvayGbMRpU1db/a3CJMScapMQVlAh/VKEZgz9va50L0Nfo0LV
cXbv2WoM6EBLCesgN38cMxGeGaglbyzZUuq6sWZQMWXzs6OKetOIETtJnziE2I2jeEbcPbw2b/Xz
/FZL52919biU2HIptqe3uht+Weilrcz2OaX2yn2r0KnNqdbjt8rd9gcbMtFSz5tLaY8Wgiq/pt4P
zKXyH5ZDQPR2Hojfzgby7ZwwSns8V8k8p/51N1RoOUEq49ipX0ICUYz5qYH9ZmdUvohhk+Krgf+j
pYvTtV1XilObtFlC4ERUzbvexeN0yOqIBntspMWNsDV5iCdJMkHHd+AjQsSvzNeVkRzKeJP9sE2T
odookN4CXkqr+5e0kZVd7JPJHkIPf6Lb0n1qJU/U4ENrGdYde+FWaWHsX/a8OgopoFM6PHAyIYkq
T6PapRHF5uVvxj5SRD7Q1wEo4nMIWdP8BqpDssfgbwegNNmmwUuWbK08INvMmS1WzNxICD2FAgZ+
q28Icb9qgEyjmw4i51XrejsSniiMdheZhK6fSOwN/GMu7RY58jpHHDhP+4ajWR1uyJ0kF9Jv+rni
4NPkEfwtlU170TRkGloYSaK1PVpTuiP3C7onX6vxQOMfWh4ih4UPRGy0dpnGQmu45Xn+EGeZS7wX
4RcpEPBWfZq7VsotxxpDP4Oh2tg5QQMcf3d+3Zf5DZuxPMYB/DS0Y1wBoBtiAzZA35CfoiAuh4vM
IZxio/Gq1J6vo+itIdOnXuDLoPNssuU5YtoN9Uk+x3L+hqTOVZ7DBUCgBJZWHXQq/n0Q2YkiRBIt
tBcVke/NnZ+QkzHUpXsVk/durnFCwanLGDVrZ8JPza1e+gE4rdC1y43OaLs4hBG8g03imiFHAv7c
SncjN+fxCWTFZDPS3sRiGpqmCZrUCmeDY5z0OY/maOX0piZvsR8Y3UmVLlFtMK/bC2hgbElBYyf8
gEvKq9z6sA3yJzw0QPGqKSMfvBmsOTrTMSvevtHtrBEqIGoGHt5tl4+23GCnp5eQdWhUvRSlcbNG
qYnGFN9oOgxUFnEQ9zcNIsovZR3KfW8PgU/CjkUIWw65U26ttMAmktfEj89jKc3rhnburd5q/IlB
oYBkVDzZ4waXexzt69EwhkNuB7AtIs1273NRLQ9nDMNrZ6dN2FyNkwkKTlRLcyQcci6sgDWun7GD
uffSETzdGasksDHdHTn2Ai4yrmIiiZJPhpMTswRsauguWpIIKT7DabyCFAXJrhgyfnVRzAT+MjUF
KCgSe/nwy6UPrE9cV5npJ9PK+RQYMbhViyMRR3bS8+qUKYLe67y2eeXrjqog4L+xpjIfDRf40pvm
uIRWdAhRYHUXmYaAhpygrhq3I/o5uQH9TlgL/w4Xi0/EAjK6+lInM2G99w3pLsEkhMw4pKzyXOBX
ex4YemFQqUHJy3YUzVlAmRvTE8uT+MZht9g1uQDN5wbVE0gUVWGLCyPjWDiB25G7UQS9N0H3HChw
J7krDW7rWtjVBMM+sa7Gbok+r4AFJQ8DvaNmn/la9jrN7rKGvPH+OAc4chOhcGi2pcrcB034MNuG
MsANYbLMTfUQfoqAgZy5WRJbnmXUxoKJQhoC8QokZB1rfbBJjZzXZEac7R5MUhGqbxkL8nQE38u7
MSwr9ia2NO7o2M/9hk1mqM70ujOQvbtp27PTyl5Qelfx59pl3qJhG9WPs9uSsNc2kEPRLut2f4hI
rR03Y6aHMB2HQAUHQqmQOWiJqxgb9X17MU52ehP3iGMdu9kzneyt/TwovpwEfe28K5F3Fxe5Gs1z
rRWEEIRVToRsgPkGi7LVZOEtlUjzItxl7MrS2ZDMGDYEPrlD71TsAlN1kwaVHj3qxSwdIJRUYNNd
ia3J5S9r6OWF+KCCo+aXwxfaQlq/hhWnkgODNP16pF8w7+oOcgk8+qXbh/ArllekH8/WKVNlyji3
7IXC/BLibpuobprNEMJW2wxOHgWrerYz1o6mYf4+SlyvfWo49W7GE8elkoVlexMI1maNUUdVDwNM
xNsY9TAC8Dpy73nWs+Yqd+mGbDujdOOtk4VqWI3dUzDBKgBImerpJ8vIaVsOiJfMC9Nf0AyVj5qE
zZ0nesOckm+TgwPtu0i2SXFu12Uor4xRpOqAec/lc42jFlwktQaQEvEQawZ9oa69SFOf669xNmyb
0ElCD5GYOEy482BFKmVHNBVD+7sI65/5wi/nCxaHnP/cSfnfOsFr/Ny8n0ksP/N7H8Vxf1MmkA6q
eRN1LsOCP/sorvkbwz8XOwJS5KXDglLmj0B49RuNF86xJqc9apof8l2kpMWi86fJi7GXwcDfmjCA
j3l/2kAwyf8QZtk6HFyulIv48fCKMdXg1NCZByt1nDWMH/yjedvvZj8cj7yovP5agSGpGIbpxSoa
+9xKlphjR9eHT0XRkbDUlNozpZW4SCBj4ITy5a3iaBHQW1e5FzSmfQrTvvk0xX10iyEv3SXYtEhQ
UfrnovQduE12fKStsmmnpvqCBDfeg2mC3onEkeDbpivnr6IEGhuRF42UeUyMG1TEydHN0/zMt2W6
62SzwoGSXxQWEXPUnpmnxVl41PuGzSvKKAIzTUnP0AL7mFVdma78dLwk5CVlTXOIHmuCPsbOMxrX
WLTcE1Z6caFPkbhAYAErty9ktWWem+5wzgWPS5lyYuW60kfVXUDIvp0FBYiucLvmlelqK4Gm7pVj
5XKSIbfN0cHPrGukqVcErZAjFVNjIF0Zm1VNz3lnpaJ8GZh2bCV5KmQfUsOAtU7uKjNm7xpTM96V
2RjvXY5y3kBMsCfsSaeEMLqHwon8y7YLh+u2iOavOPamx7zu5HWQwLqRU1yflCR5C9hKtEZqGW0r
H/igGFX1JZPd6IFXsLdln/Y7W0/4GAFoOTPJ0z2svuUgb3YvmitXRI9Be3DLMyMPOJYxdO4iHMmJ
KHKvsXyCa8qMc512SBM78YKqmB9MyB+7quqt18Alc6uJ2+isJYB4p0g7P8Aiza5wHszMCYhYOSJV
97WNRKh2VmLDvw+myH2yK0XUTqTKo1+q4absh+rW9c2ILBElLgYOWKRS1zJ68FuzOY87kd6YhVnu
Mlp17mrAK7y3xpQUsSSV8nqe7OgiCExglrbNbqGVDlIwsMqMBNrK4cgk+3OFseiKzGf7iDBL+et4
NtOv3TiWJ18pEsjHTp4pJP27rFTRU+fY0WNVhjqGxdK6znCQ70fKqxOblzwzBqvYk1sfXJLq3NzG
JHitx6xJD5nWHcrcH3ymDJZD77A0nnKk/RdVYLLdIRzdx3FqZqByif0ezNC6TMvhzAgHk8cRFrUm
2g1T/vYZUwXov2lM9I1R+vZzJYdvVjVmhwBK6CrDhn8oQCRsUTw63mTnxr00k6/TIMtgrQWm8WQ7
+W1BwtF905TTbha5uCYAQgEp4OB7tDScMYzVHDJ2e93S14Omqme26vjKDpIK17iU7ley3MJd3vND
wRyld3QxMsBtAEwEgvuzOOBLHKRkENelHCfMNLuxZdN+QVbS1zCN9VuMrcSxDepYDGSSQ2hez4oQ
oFWUxsk1ind2VT/dq2loj8qf84OZZIXXkAq+6lgs6fG60cGmNt0S+lN5CDtIiszH+FPZgKqbx4rz
dYJAaQ4nwLillTziWh/vbAR71yWYWqIFS4QKdZgYHtKR8op0G86Mqjqrauxma9fdWm2c7fxmEBc4
rNJdlV73vt8/aovOPlFSv45FIPc5bA8QuANqgVz09VfZTlwJ1IxBjPau0AdK/lTvNAod6TzSbyWS
pxRLgvBA7xUr5RRczk2R7LSRQIzVNFn0ePpRcX5D9UwS57TpgBMzjC06kM+u298BgySnL00QMaZM
GVnm0JfRpsnmM7AG1cWU+2Kj69pjbCQowwOyLzfk9tjQGwBzuAC01qkWPSTOIA4pwv0NE7pqZRBo
9SVVIU77InSvrcxRh6axxmw1Y+e7jlotIZI7X2NpbJ4VjOxdzND8StD8AIOWSXHq4ZCuHT+bMYg7
qdpgHHXvXXaNE+md4UPtmBFZ3P1nTApqz444k4Tc9KcmMGFyois5b2KVr9tJc8+zzqyv2tivLmJs
6/eaH6UnpqzlhiZBsNXdIvBmWr0bq6nkA0JcY6+YEmxq3ym24Rgb32Y76C4GdJ7PpqyWzaWbzUck
KtEd0IE+XakoARAVu8Guo8EE2iCgMtb98ErXUZKRUktXPKjGG9Fx6/PQmr1paskMHw3nzKGRFyMa
LUIioeKBB43RpqvhAeKbJRlqCmS3y6OxXZAb5V3a+bsIYtIGOsJ8ldDW2JQ9MBUC/MQc46mlI2kF
41ZVRX/S+8A4ktWZfB4qI/EGeFlASthuI17xswbhyZ7GLcCHpKrdp0SpyMvyQTymfu3vWZnAtbWG
NxnKupq7WPtamrY4lq2jbcHSNJeQCNODZWr+VplBc51Og3OHBYxkQ1GJm5A8SH6d7WvradLUVjJ6
PdVT9SVv5umrmDuWf1SuM0CX0QxIcR90j7JeroxGO7NyYSBizOuIuQteZ7APCyBKRKxokbhe5rDs
/XEc3HYWhQiRXVUKHVq67XUVVOm+CHmlVyNp9whsmhoJG/OI6tWty+TQpyHN/XHQziMDsL+TZ1dw
ypN9a3VPVm0FK9ZaIuGcbui+JK16AqH0LPzuFT7Ek1OMn3J9Zso6D6ioZZUd6tyeCO6Nbo0qKI+0
de3bvkyM+wTh3Ff6H+MDXtwnhzBHjUc9AoSWHEtOvaI7llVT9e0ObUI1qwtKLZIsV/RfQJlHsIbM
zWKoOB8Ni1DfYeycq6qtJuBdyn/tokkS/tYPfHHaBDViq3HCA/Yudt1E1bPLwrK4iMBAFU8lCyi1
1wLnIcpxWwHiyY6OtkQQgMXyKPKSM5327LGrI/vJosn5GXFkEF8Rep6e2aGl17ddOIf+juS+FKnF
2AwzuIiANLYX0nYb7c7Cg29hnO39fFVoUVJgSo6kl2ti2uGnzre9ah4aOxjwOwepJ1BREMFmPoya
MexVVNrrKWsBshf5uHVTm3IyDY9RbZ5DmKdhJzQGSwl4+XvN7rU9tchdPofpJkTfeGQH0W7gmAfn
o53qa3Bt0wlVQHWq+TaPc8vcO4yGZzNxp2PtKg13uNbt9HycVnh/Kbeg1nckp8r6LIoOKK5wV08k
kvotYBvof7BGITIoS0B+Mq+zmbFUTPjXYTYBmHS+7x/rzIiOrQjOlZ6mdAL08jz0VetNgV197qSC
AEHnbhdVfbSF1ORu6AgjUwB/vxl8s0TLFsI6ajk2rsGzOfsOkQo+AoNYBOGLV7MDVrQuwSlCKWbQ
pr+AxVfOQyM6RIhfO3MZqtz5lblIwekvRGTYvR1N/jnE/eIQRxQmp67/fIhj3FDUzy/vUt6//8wf
w3DBXJvUMeK/0E5JTJZ/HuLwtfyGmcYEDgrzi3eYac6/Qt4XnfAyqWaQ814lpn5juEN8J8BAC2+s
cP/OMPxN6vvjWBCzpWMzLrIdfh25OMtE6YcBpGCVgC9HkxXBRwXlkNm8M3WPde+aeX2MBWzXapVw
mAzjHWWRIjRR0sYaNgGAVstuVxbJ4WVwpIXuJPIi1xh0KlDSUNtFjIGEbBJY10ncjv4ugZkXRefA
DnuW15n/F0+KT+/ENe+ERWk+o4Pqsm4Mz/U+syYw/oNja1AYNbZTaGp5dkRZTYcvkcMC+6qooMST
kdcYLgsFYHK6iSsEMxLOFFrUa5amLnQvo6hFhuTSS1mRiqARgdnl6FDTDhP/tGL06yfwgQpGA/+8
Nf+ViASVxk9bH9639Hl4rr/92Pr4/jO/vzW2xUtDWJ9A9AEZ8w1V/XuWH/8JhzCZt4t85Pub8Ufn
w/0NfSLvEchZhAlSp1/xh4LEgXxNlwI4oAWM1hDy77w0wAHedz5orRDIho9T6EB9acx8sAclcR8i
SXar/aSm8BEVX156cD5Q+40zp4HRrsn2KKvpKi1AWa3TsF8LxAdA5wSC6T7KY5iSs/7oRx3jsjxn
GkKLcvg2tkrzCAaLKXw5yadBe5UDV6Aznn4mFdvxJDqvbR4g2pukCDb16PKycROjvZ9Z1k3cDvn5
SOl/SmOLfc/pxLwnN8Y3F0txfURcnnhd4Y9YiVKAPmFdrahQ6rMR0BXUL8mZdrTiHSHfTCmAypQH
e478A/jE9lPuBuaR3snn2K60xyjNtNugytXKrMac0aURMMLCC1g6TXk5j/gXs7G57kmxtzSSWHJY
ZYRQGNemMSVb16X7OFlSYxSStzvIUq8lx3ACX9yWWQxmxY1Vogg0qhYQ3sxvD3vjWkGLZL7UXhCx
AdrOMK4j3bn1++5Ch+e1InzjhkVEPx+BU3CiyYkScoblH5B+p+zcdMpHUAlg2/R2PFIEfSbo4rAU
yqvldJ9MyefKWjo5RXEDC3R+AhEtvBJjnYfhsNt2C/4f4MeaR/B2lP7GtxnkJoTVcAmwRS3+arca
5Q6+k7iUiaYxdE+Km6Bx0/ti6sx7usb5TuYp1DVGZluGACOdAzyDochem7m8Qjg1QxXVji0Uj+fC
pPAqkZ1iQmKSsZZlSifaIL5kAGrozAw1rLa6nEDNPJqJc6uaqNgVI4FcOrNIAESJvZmRqu/dSjkb
5Kx36VxqFWfu4S4wfVZt0N42sP8muzZcv/uqCfwWa7sS8ro1UnnKImbnHBvC0aFEqeZNGuY3Ek3R
BlNvHXpGIT81aYvKz/FzxpAhYwXeHLLU+8gL8bevQQtW7q6uJHV3UOo6vripwF9qOavW6VVxMvSx
O8MY3IKgqzXrjulHdGZmSnw2+eBeM7XROosIsUMFyfxgqzsM4unXTeIMgqLVHgoOjsiA43Z61XJr
1nYkrxX+6+Taw0VqEEmzCsC4EHQSMYrWMQuUWazf/FMe/TdqQTjbLH3/uTz6Q3f/P8Xr/1AqddmX
97rB7z//x6JPZQPRlpzVReCKwAoNzh+Lvv0bUybUbDjZv6/7f5ZK0qEeWljuLsZ6VjpFvfavVR81
PVgJiiXLNgz+099Q1C/bx48KKhZ9lIsmqFokgxK394dFf9LzBEfNKPYQXlE0v6b468bJP8SLQmHA
ehyJI3FaG16kRz1hZZON98PN+zdiQZfP8pdLIHJP50QDcW6xCLyr1goLU67jBGJf1JM4dSjxaSZT
SWFcNioxeLGGhNtM/YuyDKjXDDPfDMaT2bPkhR7NquBCMCePCmfbukA+bWaci8rYtPoVLQWPiSIs
0vIrKXn8IRLjcjynyee4MegaAak3iUeJprtmho+VkZakbSbL3ZtFSzkXJOq8En0+Eb3UFiji60ZK
TyRoZmR+PznQc3ka9iMdiIxoFNOQZ0GHDIXAdIzEfAAndVaRQ3SKFUNzbGWzaZJzDmrX5CiVmyTo
yJrhdK/cJ11qmyawn+ljaRteZhQucv3/2DuT5catdFu/yok7RwU2egzuBGBPipKoLqUJQkop0Tcb
3Qbw9PdjXvuUnXXKdWpe4QiHBxYlksDG36z1Lctx4ZD5pJokxIAVq3EqQ9bXl0nDTCBVu0bxsR77
5o0nlb5Ni+GONf8xE9XHEg9hn+WhdFSxBdTlBaonz82squ/lZOnbHBg34jT1vbLiVUw2y6lCAhAw
dA8bp+OXLZs0N2/jMovD/xwr/5tjRRBzzzLpn58r26+6jf98lPz2M7/vzvS/XaszuA/wA0BtXHEN
v50lnv039gOgcHFrQTP6KTT+vYLkxPn97NCJPcEeCnrAc3kaGf/O0cGp8+uNe61heTHdwYoDwP0q
L/xDm+UbNbqO2it2wIxeVZ5MQd/l9Rr75TdMLg8tM40KTcM3rxTfkMOLzeDOm24aD/3seutFk8be
ZBe07wrWuxWat70/5CiBZh17hyaZc45++2OORmdVJy44Aa/TT1pcNG9UsvpFw1O+BU4wrEw4q2Hj
pekGYCM7mNi9UI96d2pJKXL68ggORfFqcCFNqHrrTjMYACqrPeh9eyXM3UIEwurRW32QFdO+7dzl
3iY2bVW7yg3FrIZH8o1oqOYpQqKDgNbSxL1aTHtLvuSLY7GBxhhSbN2ySG56PRXHzORv0vUqvRNO
165tNgR3nulCECieB4Y0g4lQbZYYGUt3fK+R1WBTGRWCwWb6SClLjzmxeRSyC3DZQsJ1Z8y+hkLo
bhUKhlBZBZGLpvkJetXcWIMRrdLcsYLIHd4N0L+h1o+HzM8RYKRs3jMkQtulhxqONx1Wr1tdStlt
+p/+WO02Igl0PWhy2jWmz/LercXFb4ziW4+m84X6cVP66p4Ss7zk2MDwsnrtEGQek8iQ8OSblihF
tTa8UQ9lJfNvw1Kn97mZWHuzg6VimtV0Da0b2wdpatEDwWj20crJkwy00gbNA6L/hI4wPbd1ob5h
ZO4+fSJPn6eSdF3ynwa1cmrXOyWjj9pE5dYeba937yoAKFVhIt8pDJQZvek1r26a4S3K3LF4rvLK
PtrEkG1xKqPXqfAmIrAo6hzseNOeXEmKOOIDwYfnGzivkgGISWc0FT1BFNHQ1Hp1QAJKJSyhYkl2
Lzk2JVEj+uWJUB9nukY8QW725hoj8ZdTBOeJlWv0/FMBSIZgicAkrR9YI5J+50xkfqrMP7FQzN4a
uG/MvgQJoZy2CwmEGSvEXieyciZg/DygS6qCARwICpsrGVGBMUK2SM9vwwlftdJD9aybxfOcQq1o
B9fca6gNszDGOriLr5x+ZOUTXFw4jRhUkIdQEIjHsbarw9Tzkq7BYHUFVnO+M8hmfbaHaM53NlnC
WSDneL6wx+ZvLMEEX6BpkqfK8zoPzZnvgV0xL0jbkUjMdGmFaqmcV1NfNq8J9982hV7DRoXZ3yoC
cOYgdOuL50ZU6Rl5RveJZnLcisFsvoCtT3fRgOv+51+WRVnjbUYCFsA3Yni/j4mKJRuztWGDRol3
b/2MTdX6kqylxDpUdjU8dplFDJmD5AOqJG8cqeh8mfHsPLlTyf9YXE1PNhGkV05WPa91vxu3mbKy
t59XGq0lv22JfYxvYjbACcERYeTi17eKqLckSOJsCO1FFs+Wr4wXVWkpcJHScu+Zrlv7Oid9WUws
vtqWlsmIBxD3DemGm2GwqoNGJhQ7n0gBx0HJ+9m7Sco2rHZuSWafjzISxiXSM++iJFS+hCuSEb9v
R2++QTvLpiAh/TOaeKHR4ze6M5rNIk60B6jqiBOcrH5gReBvaxqX9c9vq1Rl/QDdDFldl0cVhP1+
9IgA5u6dSUY6CdlZUeB49PErJ+blhytV0iXCKFgW/pV6mLbw6oWGrNOwy5ZzVyXnkf5/0LrHUeI/
HO36rUKFFmN1D33vxuiHW13FdwmhAEEBUR7a8Q9b+UdYZXi3NWYFhnuZOnNjjsm2d5bnuO2IjNUn
7+Q4vGAT2ZQ0WmA0M3Zso6ovPc8xiiSzZradCudiNdlTB0XujMbaAKvr4dXAdBYKF3FrWs5nWBEo
gECQR8SPVm50J3ptuhWTgTCpjueM6ZuTbJ06zwIWrdYap0oJJpjt8TjSwvZeLpOVhlCsiqcQFd6X
rMb6KJO0OWbUpGsgKXiwDft7K/pd5dn3OGmLELukecuqJHrVYuMbzPTvUNdYC1YocjGk9+ycq3Gt
lSbm9Q7yRYDybaTScuqHwbQsMJfZ8lmOdmgsCVgLpvGbpp8eqmxoDr6bb03SM2AyL3zBqSM2kxyi
IFNzfsod8eTMiKFcX+7zaS73qP7MneIQXune0KynKgd25rOWiRfWKXX9KpGgBxNoqhMeFvfQcuFv
s9nR6UWjV12UMsQCHwxi/mHOzaVJPfcrNRjGoODT31xHQw6R54+96LJ3VmBQsJHHXVMBUWIOFWnS
nd9fJ6cWXOBl4Twwx2IXs+XH14pPKlxIOPGjB1l2n8lMWKdOzsh5SlrVrM14THsoPgbLewC6w3oZ
DYJphXMuOPPvuaxYnjuRuAP+YdEEQBIMS3hPu7zKm5XVIUvphNF8daA61pD193NJnJrZNO8DM6uV
9OCnZ2L8poORDfWap71vSHurOcN33dJfZWJu9VlGT0o0c0A6GZHXJiLIGnrHTWuxjJgrUhu4DZkF
VPE31MNdWHXmqsc1f1LeEK8pErxP5E3jxbVT8ZTTzFNDMNwLO8uZDwoCHVtTI/LgzI/ZU+ayrLc6
q/zqGLt89W1bHPCHkqwYd9GqHrVxwzNdbfKOn41LdKFLr5/dKKvvUUlNqziRVFbXSF7VtN65GRv1
VkE/f1NoRs8O+ooQ28tMYG26rAruIk7yPh3cMKlsGUZ56flXEEF8GpHAikNnRGIKAFE4Z8OXw8aL
ZalzS8TPvTNpt45oPabUxiT5EtljR22srUcIXifXbi2umCqKAzKwWPNYi+IxOJEdXKPaPFioENYR
Olmk4DJ69mXaXxRxEhlB1WCPgt6vtHMfe/aeSiHfCr2W63RCxM9MqLbWSTv9qEqDjDsYa0+qTdWO
jaR8cYjFAAlDvEa8+EmoXNVBiiXITncX0OVUYeU4age95gBrhCF3dQS7oGn7LMwIeSUonYjNSBLe
OVvFh9vRJXVtpG5zR9Nv2qhqN6T+tltpMOocVB6F1Aw3Uw0NWtO2MWHQYeEtr1nb1s0qAzeMQFu2
DOJyEaTAsDalpTPDb3NrS/jFzQT/ZdvWiOqNgTmZXXTj3ZJT4+Uj4R6wob3bWcniQWad2hGyor2a
PZoqtARfRHZSgDhzv/GBfW+GImogTqA6azEbrBj5c4sDHAogi114gta3QJGHoPGHOegw6j6bzbSd
1BSvOnN5mB3TPU+pIRhWedl2rsQWeQ8CDdGuIUXGX7BycEfzyBthJq9H4gXXEykBh3QUHfb4Ltor
GZ3SWF6syLZX7KCzPSz+6RhlHkx2GvYE4Y1jLhc/53QVR3cgU29cZ1fzcrPNS/DJ98APJUO4oVMx
Bg5lYRf3NS3mkRBL0t1JviZpI3QJT8EhTv27nGxKFZxScZnb67nLCIX1GiMLbIB7WRHw3AbmVSJa
IHabkGA4fqg3Ros89Kg2djwNX6bSusdGPG7Kyh9CXCHqIcLGhPJ+6c5xZtdMsW3rpreXb3Ix0/XS
OJfUrzXUTj2zWr8yVgWyhlvI1PYHqd+EMxnV8iE60d+o0tU2qRi/2ng21so2xhtvHMH5e651YC2v
OP1QrPuqME4KYO4lplRZwy8zV7PmvkG1uZLTh+ydJN0ZG2FrkQXDErbUSOGNMwjcuezITh/TCSGu
R05RhNpq6tGF6J7/CKt6ChAiHheTQrsosk/XYEhsyRKlmwC0VFvfE+LBVgQ1+Yc5XpxqnYlr0Y9I
t//QLdV/wkDNTkpVHXV8B2CJtdi+zfwHfRx8PUBETFh2Pvb5flkiMAfLYs0nK20RCxF4+VJgtL/p
kvI7DWh8jSFCU8jMYbGPaG3qVVol32VZ8tTXZPnpjhhS8bP0PeaCdNy0kOFfKV+cNfiq6YJbcQmp
gS5mmtm3ZkZGTyAY3R7YryBkmhfuNLAnzw5ihiOywuq0FKPH/Hnui9u8kq4dgg1MPirZ6Qj7sxSg
mkh4FOh+iz2E1rCmDih875OxEwfHGNvikg6xB1HFbV4Xs2SAktToT8bItDSOfDK2w0FX1WNF0b+2
xeIhAerrDcvDCS/Jsk9nNAINjCUe0Et+ThkDvQooritHuiw97CohKQG3es3gvuYSiilKstqDwFel
fv/IdqfFLcEKoMLJG1A998scQn1foPOhCoMwILvxR9KV5c41e9wRUjWIQquvfEIS1c0RCnqzO+Xt
UNJntd7FKfXxLk765oKEZ1nhMqK6zSwNHU3N2JxUnlXme/h2kvSJxi9auX5Sb9CIevvC0eL/WM//
63+1NcRbaf/lsn3H0jBN/7g0/O1Hfhv6CBvsytXzAbfvigm8Yld+G/qQhf03iN1Aptja/VwO/vcA
2TD+BuwNNhcmVeun0Pq/h0CC2TLwSXBLJpoNJNj/lvH8F3fm1QHtsWLnzwIx7lnWzxDAPwyB0KgV
S0acyQNKyYZnDs7XGTkWw6lwKUr/1Fhxe5+kRfsd2RJUkyTXLhQXMNosDWRjkXp2WHQTKkkcUWql
OUh4fQ3Z2jQ2r52u8zpcjrjftLFOMe8QxIpE1Tb3dTLhOIB3t24EDbWhQfDjjFbE4ebztmYhd7na
tXaEQ3dBIrThq1q0hfAtS1m3Gg/j2wmvXEG506t3srzmd1LL5pSaio8tTOKRtrfN22VDBywP9qw1
H3A4sneo5PMdFg2xMigAX+d2aUMf6ZNLU7z0X2MbC/qXwkK6iT8jTpx7OpA0DYgfMJ6uU5/8XwzQ
f4ID/y53+PkVOA6CB53e3fcIOvjzHK6EYJtpUec8LC2OGdsc7HVjTK0TkIsGWclk38hI2ij9O/gc
xgkFM2+tcbzaDhF10z0m8KqgR9Z7fxnGmyWykzMK+PoTvJX2QjBPd0muQC07zbIbGmqBjOzaydNS
e9s4aZvN0Jn1ree1Tz2kkZ3dqBOiKOPRSIwt5rbPTKKr/sNo9H/aGvzZ286btsCI803AFtLhFP2q
8Wg8x4tZPIPWq8voVVy//RgwzDcI79Md+e0tIVlmuwc53a+thOoxKMnN2XQ8TW4IMtQ/mlxchy+2
mm6vu7SDqk37IZr5L2kaxheJReIYI+S6TQaH2CiUjne2Fz0zjDG2fsqohAyJMXTyQt+lbEq2idZq
RLWbzmqu23696CXXtNnr41FfzM/KGU6qNcSuHyJ7N3stmDUrwik4zfl6spWx1pkybOz0tcBDc7Cs
Wn1Pk9qkjTbV94bzek8SVbtre3TZUUJB2ozDhtTF6cJNmZ8RkHEzdXm6y81Pnd1iC/SwdbpVnvEI
RjlSYhbwpmGVpniZajdjJLa0zClSpjNuVU0Xoi/Q1UMcz27KxJQn8mqMlxkRwJeHg5ogZkWvzk4S
gcC0uIJkiK7b+VOTHmGC6zc/7XNeJcYbHGm8OcOEkLSWyZLt5jbJ/BBhmXEhjXW67XrBB0pS2Aa6
77JT9vXe1PLlvhxV92IleB78OI9PFpEroc6k7F8Qq385s2ydFhgREhWxMNmkQeT88w1jxKiU49HV
Lgny0vveB6mrwe55nidFcqI7+CF0da6dtl6+K8Nbwo5dzoxFbE4+s6aezo1jRAfZ6/LFlRYS46TQ
tyhtvk2+BdFlcMonLBU+U4HWLniYsx8v+O5PdUSst95jP+1Qs67pTo3LpNMfoNfhrc6DNt9YSURe
F3lrm9Gi4uVArXN69KYXa7vXjDUKSwTmoDymc5vXy/3Py7bJJFkqKZypVtriJBp2xXXh6d88rezg
rorupcIvd2aIiCSibBJweXRa6Uel51tZt8iHhskfwMMPg7MFqsCOPfcS79bTCcNc//Wt+0v69vXj
R8biucBSELawifiFD6Gk6Cj02+iCMw5pSC9cEcyt1B6yxecdiMygy5ad9pjNKQA+e2r85oZApmTa
epCLac25BxkKFTI6ePnYvOej086BT0nEIly00StjK97Mdea7l+mgbf79N8Aqjz/LQXTjEmzw5+un
WvKuFaAPLoWDpgOQ33SWTRxvJCmd2HMqzplIKs4LgxSVqzRaW6PzatDb6vZRKISu3HsmB/Ncv5uT
K7BXTHg9jGaINrLwosfClVdLaRXTkf713/5LKO/PD9+CjUWkBjw/g6Xvn/92Jshpu1jKvtSDbVeB
6rroB1dz5O3ari1IvUiXm2zqptsCLtq2Lz3egVFVzt5r0vFQl14aKmaS+8JWLbwnqT0ScOVvfWWh
aWjlUN0uXkcmiMH7VyXpeCyFVPcDNQczFT+1PrpIDXt9WbyRlmaZ7gZL5dXWHd02bDJ7CabrwLMf
hujFSES2wz3jHfCXGmT2uc6m6Mx40xTJ9No6FcZHNUbU3km7Xiq3wkBsGNMXFGnOK1hvSDW6xhDr
xWxQstc5aXTtrkvMCoFQ3jT7wmLiVbnc6tQE093PWy/ytfizjbQE5Bjux7uB+dlhmVrjQvvEqLzM
zDFkbJR86k23bDJoa69ceeMXBo7rCXL9aDI3OgxptdxYbKbxH0IKY47W6sEMgvkRGSyaQEs66Te3
zL6bNTwKGSfTHkB/F7bXwaBm0SYSA9ytbAayZ2RZPEv++kKgSOSb/nvZwJWApIyaAe+c/bMc/KVs
4KwmqAqW+4WuvEeqrHODBT/P5kJNjEQiCbwWu0saoJKON5Rizbtj9AtrIM4ktJLdPoECjSQmKw4y
ZUQXzKWe5uGoZWmJp6La9NjEuV2Fq3/M0GCfrmHcHwbN/teQupa28h27dFfYNmvsDZRjNyPpumvw
mDPXgVWh3CrMIio2hUACHvjwTHcendNqXhp3P1nlE/N2YfJXdnMRagb5cdLR7pmEzGrVDfrwSZ4m
R2ReXemgst5NYum2Fnftzi3g/QX69XttVNq/QBXcIeliqTIZ6bL2zflFNA3ynxrtPn9PQlhXxg2B
XIyLNTM6KyRVyP2OdLMEADTmh1pk+g43NCZ7Rh9yuzA2qm+MKbL8EE9O8sxzIH3utAyP1dIoE/FR
WmYvHSsGthy5dOJdQt0CVc/kNAg6Arc+Nd8VFw2aEwVOO9UH3UOVppHyvGppDGPCj4d+zf6l1Hm7
OUdeQearTi50y39HPYHHASr6JQo9p7OsVbGI6jGO+24f6RZPnUVk5kdC9vYcxsJp8qPW99fyx5/v
YxhG2nphFvNRFjXnai9LrFKc7HqoVcjRYlvlh5kLgfE/RL4jCU0J00ZUHlcjc+pxPQ3LPWmcGACF
m02XltpyB5PDh/pGpO8Pw8k9grMWbY3EJocdwmAXTXy7qLU1wo/zOoeUZ6els0VDxVWYSqrMYIpb
ADD49AO7ifQVxuHih+uqC60zLAmbsjUKFIGhjA7z8uxC7rgzSlfh8gNpD+xqXu5/3kj/UZE//jVq
lPbR58n9z/UM5y/1X7v3sumS9M+q2N9+8neFlI7tl6bF+U34+rs6Cj7aVd/0Ox5Np4umaeyT//t/
LPtv6K2hif7OKOXk+k3hAHANQQKiKhMVOQKHf08Te/X6/uGEtChNeCEH7RY1C7jyX5RJFiyIWHru
wn7BTkJzQVVkOPHzHz6U/6GTuaok/uGXIOa65kGAivPp7/+oouiZ8jeIvZbdkBv4Wt1uWSU8DXFG
WP2/qLx+FWxc3w+bdYJpaJ50+1cCPY3SJDP8Jju4MEQvFWl+ZN4Wsc6Gg10A99+VgiZmWmwLRwbW
u79+p//wcV7lb7gCKD6EjeSMb/SP79QoFs9WhDvvgEo/clO+eOm/EpNdX+JPH+b1V9gYxUldcnBI
/yJna4nphYMu5M4W6nGyzefOF3U4GMIN9EV+/fX7gaz8j7/OIqPdZgjjck7rvzxCaQothwRswBAY
lQ8xs26y3X0id3I7Kg/FaD1ZkZJlYMU0CyyT6qwMyLFjClHmWJ9XXR2l5LdDlwqSzMv3aMd8TKL1
6AP1gAGNP5jQ1AodnGhUUCZ+wEDW2BtZaX4YmdrGY9f/qKxrjdb2uvE8X8O4tdkfylWuVeYZmKW/
MpPcXCHznZ7nLGpPqRMzcjcNF6mrJf3y0SFF+CWdXaJ7y9a8j+LavrXJ+Lg4toYohWgKJAh9fB7G
CqVr6bOY8gYZ2Lot2dEvbFq8+AYj3bgx2bNbbnGpU+u7s3j38KlLhCpeeWj06S0eLcWvyJy1ZvOa
JZ34Km94UubSpnSsQIJ2mfpqEzaZbpbcNjPNAfN3ALBGOaxVrZzzNJk5PkInOhix+Qz8KjpkCTtD
2blAesbxy3Q0ZMyk5a5mkWVn5OwxBapVhIMHzcQf45Vbx2BSVDTucOVG60yfkpuqs8MhuYZCebM6
2rEONYqHTs9zkaW4v+9J/Z02KdzwR+mOHow2TL+Gl7qnRs8y/Vg1IqIjntrWeSLlQXtJaP1uQZfw
Ot40GY81CNsjGolhRxYI21I0AiXfqp0co1K2N3WBOc5gZwstxecSKckylvV1waAqsSbBy9iMGMuf
CVPlITzKKSRfyBheh1SXVxzsLE4ads7H9CpnrtJaBJFD6mwioZsFKhX+ftHa6ET72d43S9XelW13
ivzZfJWLB/FnMPOd1BJxg5bb2ZEcUwd499INxKVpW5XmK04uew5yZuQbfPrTjtwP/x4GebbVTHZi
2F/ru6Eg1qcb5hviPRvJTKzQN4TJyNfaAakY4FeHUTXZKdY5azim0TW7aEkcQPPdhsB41uUR237k
MPFbRr2058depvGq547kamrUfTPnT7Sy11Fgpm2tshqPPSAUdm0soEci3u8xHoutYab6TugNtvSy
h+MAQ+0410wXAz1mNQYnzjO4og1Em5Cr9HszkvN7p7HQLLhpTmOcacc+doytOfnJyiG6Fuh7id4i
j6h2pS75bXFuAvdjYUVQOSUeadvJfIDREL16wIfCCKbONo4idZywc4Yu+qXQ8bVk243secoc36dh
sZqwooF6DxNjgJ1OHfDrovPHV76JMsRPdV1nIc7QColD8m5G5osvlnkdM265MDfSd8Zovrl8r0S0
xw95rUNRcPmkzXRBal8P4RhhwFssrV9Fij2C9AQF1ZIR9C2b+0xGxaqSy2cae52HWD/HdMFYZA/Z
bVgzULufZiZMUx2Dvh6yoPYBui85LxtHjnxqiRShJu6UtkI8UcN+qc33bkTaUCeNs+6mDS2x+Wjb
DaoPkbeAeN2xQzvSmO/XWfI+LRXrdpGwy4H9s4b0eZU1Wc1yjoq8x6gRNfNTTYID4c/2shcTurTG
sF/bGngOVjINJUdUh0UTGSvs+KfYYwbHAyCAuY3JNo7poItSVOfuutIYjaccICcKHFGFsdcerNYD
sQdkaBXlmncTR/lXNPlZuMhu7Q6G9T7oVvORDeZ421hd6Qd2wb3HkeDcpnM2nRgwFTC0DQRZXpqv
arWob/WkTFwNVzYOtOJ5Dkl8qLClYLr/AQWvuIZ/6I/sHK17kA4OukXyzEVRZhD+7QKLBeFPa6fi
+oKiMX3CftZuCe8gzZrVX9662bOd2NVu9tO6CGVbDKGwJivMoNOuC09C/Vhc61RgOaHBbZbxtuw8
jWRc3QmldL+7woz7YPT53sFdZHsP/R6pzZPYVnZarlsDsY87zukO/puxBtWS7IaU0p7wV4a6vW3f
OkQL0qXE8ZtHm4brYVvQX6zInZqeCO8pVwaD2w0fUvGIJlSEti4Ai2g9fBL63bWjyvKln3PrbRqd
5Oy0zvLSVSY5USkxhFnTtudBNP0mB6W5QSSa7aycgUrhcJHx8PxR5R3UH9nmGyeOuj3PR7UfM4Ql
GFTgiR97Uc5GATC2G/7/jP0/Rf6/KPIFkyImRP+8yN9/vid/Mor+9hO/b6+EuDpF+UdgfHPYVf19
eyVcdlSUgWj+2V5QFv9e3uMgZTihwyBjNGHRRv+9vBf4IjCQsru6Di3Yiv1bCmbrl/oNyo9u6vxZ
V3uxBcD1l3IxF5EcIKA7ZzuxtH0MHUMeMb6zwYc2DGYiZhpV5iZaSTwexcOSNrb/QVDGV1Iv9oPl
5ibQ9xq8jyOml9zV0iM1/kRMEXCHKGiwM5dMLQj4gj6/zP1FKwxYaEmslHzSKxlpAXTBwiRczMdR
igCNksU1KIAChCDeJu2Sak/+BhMOUABhOYt4VZWFtaKfsjegAll+Zf5wn2OnagMwEBE3f9OcugE4
I+k28mD4rfpE8PpmlT3CJL/TX4lAdLd6kzZvbZnrIdIcZ++Y3bvZZvTfk5egkXMNyPTLnEw7vamt
DV+Udq7YMU3gLcZNonsMWcMWd9zYhm4ziHLc2FimmMmmKrvVksR4AZh8oq5oViKdmrBLE/0yd1dB
3yAJSuj1l8JO/afJnmb2cNjLGsN/mSbPWY86ae/mWN6z1JI7a2iNc1uWrHPQ0oZ6hte2HLnvbSdJ
b3ytePd7iUKwqVgZNk5+lGXub4taGz+63I32c2Sbm7wSBQw5OPxL5omv63RaMl9o651vpF/DYLRr
X6XTN1t4MBXiNIuRO3hwNcvCezOMIV/bFKR8NvVLmZYvVErpTSUbuK6JGl+jXrPXTNPrtZWn8Hqb
K6PFVddjvEDSJ3ge+7Bdlsm6Mv6TZn+9Ip+oIpyNJyAxkphU5DuEuJJJm+tCTiAYAsgA8pGtzj5p
XjXFhAvTyUV8sXKR381zt9xGKtHDZLHkKTHBm4APnGx+i1mj8HatLfEzzMSh66cPyumKk1028ylB
+3NDTFC2IXxI3alWtpuq66bvPfyZKmBlQv5FrjU/6GmygcGOJbYl/I4TCqN0N9lVd+qx6DGFcVT8
mZAlxPO3sXeJQFkeQGhwj4I1Vh2kvatDSpzJuWl9YCdtZegVZpTRD6g2hmesboMKpDkbm9zMJVIH
3U1XRpwQ55gYdphrJb1HXRr+cSyhPAV9Q3BZiCCp3fgKSJzkj4KD1By6Ze6eYmQdJTm2RvKjRnq+
9rzC30Gsck4Q6D6dxdYZlSUZCF+AWYHZakCcpoWdmAnwb+Nmuv+CnjoPxtY9NhGafQCtCfpaW/8Y
ec5vDKSn33MZLUyCS0IWnTFxtldnX4AKVH3za8u80/LIXRFzFFE1134M5V/Nx1ppVh96FCoHD8hr
swKamKyp55c7mvR6vUiEJY4zVStwxsa+g0ZzoRewtySVDtenfX2PNzOZA4J9iAjy4/RIATUHdul7
Zej5vCWgzB51DVjpkDmXDJZ2nNdiGTPUQZBxUtKrn8ZJTkDXpdgkNrmpiU/IW9tb0U3i0Qw4jlwJ
UhweWfc6F98cdm1lLrcKwUtYT+7BHritMUYY0z6NSrRpyqnvstLQ1kKJbgqAKM0PIJmaGyJR2PqS
0/2W6kKyzEd7OqhW7b05TaJ9xUQJE6rEUYrizZwa/QbZFArQWt3HlmxPMzliIYenfu4Gvm5U6gSu
lCmZD7r0V7Gp9P0ixSdWEefcWLLaA6ox9mU3OIQed2U4kaeHPCCKt60BLjhKm0fNbWbAu4bZP6AR
nL9KvWnCRXPn3ZyhBwM2VNI8w/hgIWYkoUjtfOsOU7NKIw5y3Vj6Y5oM01NV6BYlbRUz9x2dG30i
sokCXe39OFHUkL73atZ6spsbxSgabC9eDTg9yH1t55WH4LLD76d9CSAbdJ+JGc6ONfzIIq0GI5rW
lw7EUtgAt2KQqb/HSxmvJdwN3KjjuPXGTmM9wkT+ld1Bf2rL4tIh6ifkAxyQ2bYQyK6+6qVCxKYm
b7nTRerfdklLchYb52VtxU4LAAwhJAIrbwX0elwNbmJ9QUgZ18qdvsMmYSPDmQkJLldJ2NL+nxIN
GW/d2Oqlmfw0tESzXBxP+ajra+d18BLuDdNpVovtFXvkAtNNlQx0BAVMFGWn1ltejKTzuDI9i6iq
IGnV4l2VsYVNYHlC/RaFhpqNnT06jKB0LbIf0lRMK/BP3p7t0WXRxZ7qgeF/awpnneszX3BF9PfK
Tcd71eTxC+ZuMn8GvHuzUyV3WdGRDKjJWD3rsSMPvindQ+wljccJGvk7zk2Nha5+6qAzX5ZluBuY
fDGW0YvjwAcW2lx7rB6N8hChl+WWYDfhi+rkLHGyp++45JgfkHq2NZY+M4pDq4q9XQr3bhN7UIk7
cyhD3YtOGerHbe10A+N27H+YT9KVakpaUoQkGwLNUjJW6KyMqZDrCSoUQ/WW41tF6j1JdaLI4HYe
l7FzvwvIbB8tYMGz3bX3nVnaD4sHYGK2unPuR6TlKNPdt722bL3BHdbSdscn4KPDwXbK92zJ+n2S
uWwoc8zUIzrKHfmLrhOA1OwOKTJEfEmxdQHaX98tLE1WHk+ukRTnexE3xqumKnXyeSqzIRbR+CLS
VNv9P/bOZEluI4uyv9LW64bMHZPD26w3MQ85T2RyA0syRczzjK/vgySrmkqqyNa+FqLJJEYAATgc
7u/de246985FVkbxyYycHWETFUV2Qhtc+2k0QLIJL0u3UU59UQV9+qC9oNx3rVddl14roe2U1k5U
/p8eHpc1BoRwjzwbySDC2UNDlvFFaNvDGSxZ8LHXxIyqhhTzck6rDfCR+atTpQ9hlucQl2N1T8iO
s2vJPV9zftPKja3Lnll1C4Puk9+gessKO7ymd3+RDjTZ2V1dTL60H9Mqwd9D7u8WEkG/jyg+7aIx
8T/V3TTuod3XnxDZocDUBKoXvdkf1cDeJHWbT4NkXtEik4TBLaBURI9pF74YnYPpBpDBSnnxfNIa
GEcSpOexPasCujUcpqy/stMiIKpXFGvURuljbLj5PYuq5JxXHq96R9L1iIbEi6+LopV7rYLyKg3s
XeZa5d5DM3A5WGTR5aNj7MPYznYiNIMLRbuFbVzcHQJEjwjNh9i9QY89HkM7xTXgdfVmimOHmtzw
qcEcuy7Ipyj3qFPn6xIT0zpxankq5jrfOd4wvnSe77H7rGYWKQmwIIiB0BFWLvadjVPM4xdi28tP
LgQBwTL3JQsoDnIiX7Muq3bUTDQRAblRg9sX3jqLE+NA3x8uBGifLF5JiIqX5WhiJ0psdzv0GR1H
ww5e/bY2N5i1Bl5pLpGxjl7cR0l8zbp33UYC+J/pzjvhl7xBBx+0L/MAMn1WmyF1/INvGeIrkBhn
xU4UFmKLKweUSrCVER0xlh5Q6NPk1lFzYq0aKqNn328W55oZHwW3+tOCUDtQ1/G3Ku9AM+OiQYTR
dM0ay02zqYYUC0WlfPWxCkUNYKZTziqaxa0qeSGtqBnGV3Jo5RdYXSncCGy7ojdTzEuJufPzOc3l
vTf6XUz1offC4gvIjB7zXpanFGTVGCaJffKJD0rO7ejp4mGYeq4aMSOjAd1F56yUV3HtyhnXcSpV
v85Jbd44Okqg9YYBcclkPLHXx7D4Z+nSSRw0Z8gawfnIZ4pPBIOABTT78ogOHqSo7L1xIxovOnVQ
iS+rkr9dNG7xbPHkWclU7ziicZlo9LcdCud9pJwS9F455jTLhbwko9U7uiaZq0gKiu5Kde7DHGKU
rDBtvdpp2fgrsJbl2Xf0sMXIUt/VGbyL2IXgYWRldisGkBQuziw8BOHQHey0xbRMZ3fDqs/cFBA5
8Fg2S2M5Sg5undpblTrmWeQNBA+B3C1yIGfjZxo3jjtlSwQ8xxNJWTyOUW9/aOSSudqQKaWwiQAm
rgQRtIIrd0c3Fi1c2k7Pg+NfB7HHZRWpHu/xgAWbPg7Ilmq7GfZpGZjruG2aTU16PFZBkC7dyg9K
pDK8hZcUKAIa4oYO+aopQfuMWRw/BF5K5A5LT/ZM0PymfA7uM2dudt5ysWGIUEbVLbsvB/7nleHD
P1vBDEOBQMTAEQJgde/7Gemy+NdjijzaOaJAye/aQNeroJLVUx3WSN9Kr/qYF8GTTwf9wjZpbONA
EsbBMhdpZq4RNHe9ONNjKO8p2TT5xvfLXF0CJ7Jv87B6UXNNAa+cRyzzRigIBBgEr/1oDijdi9R3
r5N0Sj/EAheWFw/+HqEV9eepk+aerVD7iP54eO0NevKlaQfnJgvKDWeU7+Ia7fMGEc+MGaWllszW
g7XOgtvd+KEzfJ5Z9bHiN6iO18U43VRqYTnnOo3u6kCzEgOYgqMo7swtRS24nmrWR4yg0TGc5/jC
Acx3zCytrtKla6FGl8EkjM+pV8yPIVwQZ+VKlx+Hp6nYCieZgDuikWXkD2I9x2q+NqYCk0xX+vvW
7NM7cj1A08yMK/QyxFZXIjj5JnH2JStfxFa6OOSxL9cx2zKca1T9t0I69YVjsbiOcuEsMxh226ka
SO9oojirPhbt4GXXMokba5viVLQuK8lbAHopGgg6EC5uDWqg7vxqYDUabiQQ2IMbUhqP8t6YPlBN
LMeHeTDwLVJWY8Pb3nSiQaO07Tpl0gPRVj0OZy5J7Xm7IoCEsLYaWWAz+l+ZTfyajRvuiuiRvW+o
6iElFe037cx3eaFsH5YoLPDNOBvAFTnvu3xlNQ5xasnhKjAaZ2NoMlalSRAS9FUDqIQffDIza9/H
5slKnJ1h1zsnlFtPwXfoEMYV7ZafutdzTG5xtP+hNvX7Xuu3c0O0JQEnQKB+H4iUyZ4oZN8crsqy
vlIla0X/EPW/kxf+tSn4dhAM8XQEsSMI9f4CAG0Z2fT2w1VkAvbhH9dId7RUdm+/5b8lyd+UJFEP
WBQL/3NJ8urP/uX15UdF/feP/Lsmaf8hMFVaGgXiG2/r/9UkF63iv8qQMO6QGCsFj9wB1CLppvPm
WgQIFiQvEAOLKgB9Ob2+f8hgWTR3P3St0TKo5TAIUeFSmT+NmLC1xz7HQn+p/EY9ASZwjpOF4gcj
aCp4n2fV0gArIF3pSq4IROi3ROeC8ce9u+/MpiJuVHTmRyfEelKolOJdNQJRXZs8jQ7+MHt6snq7
/9guKZwYjOZVWC7RnLr38F2VS2InEybhnXiA5R3s8OI5X7I955qoICi7S+Rn8hb/Sb7ksIuWTFBV
x6hG34JC2WK3exctMPNgGI9wEoLChrwyYWS3pwnZXjh6Q3BAnDB3G/KoBY0VtmmrdEqS1wrWw3UU
OH22GoZsvPb9gh4fXlp+OwuDBU48sq45FlMNpHqWbM73xHzwf60Gr+Gp8zCvV6FTTccAWFK8oW8y
GiePE8Rs789kkhdYj6xb0yuLW23HAcaApL+ultTFWBHyPhDIE6z9JZQ1Hmp1YOOZV7RVijlgX9eO
N7XXJayp7Hpsy0srMR/bsiQBq9wMvgAUc/ClA7I882lKq73nEPC4U3UkZrEZIZRhGk1yb7yy1Jzl
2Bum3jja3yZlojGYoWPX9uClbSOPxNXxQ4N7oLHuelytqxoAIxgZJ/IR/CbfUn2WSqZelUVQZ7uS
4kuwwkNskQPkvIUC+QTk7fpvWUFO0y7JQVXXq/aiAb8dbpB0LflCohnItaTOm/obzPj9MnBQuuD8
duadMcZ0Z5MMeAy0DsSYJB3J78FHddP0w5ytUCsOjfwYfEtJGqO3zKR2qJYEJVR3S57Sfye8/y9w
DHefaek/T3hnnEjdl2T6ccpDTrV86PuU59E3AYlGWQTIIKLrf094xDE4ipfVophhPySXl9X3+c/S
f0haM5JeDHQmc2Fy/nv+c/+gj6ct7dA1cVnV/LP57yddEC9ksiCct+mPnsW7LgxYqrD2ZshtvfSx
udMzUreDDOadNYDRiyqlTz0zhjGMx7KiKLDCOKfxufbtoVZZv7dYAe8F+0Kx/uEy/t1y4X3eNEB8
ftyypjF5C0gS6pm5f3A3jQ3c4MQE863goBTXWifi2pvxHa7ohjjJSnYwFqRt2Nuo9mH/WhpzUs+2
FTW9/8pDLW8bBFlVvS0nheIJUl1wNYXV0K7xOcjnLCTCCuhzXzKzYYr0NqmD/J3GreM1BpWO1vAO
OI/njS2SvA03Mh3sZGQ3pJL6MST894DHB5PLWjtpdef5DSIMW1EggnGV6xOUFokXc4q3ZD0+VB4F
ro4Ck2fdzNLtHnVBe5YuQNavUGqnTCToNT7DxxdYe1ErLeofqgQYUXDkE+U0SiYWM0xPlP/SZEfN
HDErPXJ2DxVWkyEYiHfyn4CgGHuyj+tTFcRy3/FC+UIsdX2tM2fcuHFzZsl8KimNPSgg4CxzcRyr
pmvZh4c9Oooe4Y+aK1q/OnavKtuaLvIg3BlYu0oYLbK4M2z9LCwa50ZEIXQDwTn8iIq9ROfVOcOl
ERTGLTBWPSIOnnhTRv14Eaj5XnRBel1PHRjtWedsBAeXpGYvMWzKa9QkdBk2q5G25LzuLBG5d8JL
yjvgltY6873sxulnRZ3UqmVyCfOwsR7joKY1hJfoep6rrT355o6st+FhEgIOImLz4+iWzp6ldr4r
VRsma1m73bqhXbqI1uVhROmwZTdjrKxZUAik5Xa053ZYyypwb7nq1ZneQY3wJhWnAEsL8HPXO4VS
pMHGz0X6EXNI81CoIv5aDRLza4LK4p5EoPnKys3xwuqFeg1U6O5sv622WFOoeAMiX6dTT1I4gUw0
psLe3s0Vwu8VSObwJWHYIxKrx3XLSIM2Hgx3QrGoZVHdn52h6bapHem9XQGspuyIRm2gTj/nrYWr
JqvhSs7mKqijkCFdZ4q0uR4tOPIK2/2IgM9eauTGyvd0t6UiIF/MgCiCDNHEnwtG47KC67JBOlUf
7NLugTfFsfvcmBNmO1+F8mj2blyjurAmAgxalU/7vjBxgyunQcxiVpkySc6s0gJjvJ42aUDo28ol
TOPBGRuoNLaRtkc91vKsS6dwwGSI9Niz/12yoVLUJImbn8eQVpNlUz9f2328jdE57NLJdOIl0Mz+
klFGo+qQDjVbsjK/0CQ9c/nmKll4bz6OA01524uWpyv0KnsVpLbf73viuKnrtwCVVC4iZ6+Swj0m
bf2ow2H+rPp53PpDYx81VBdkU1SbN6WkT8BMODzjbPfqVekB/VhlwYxqLonqhLhtSrQTNZtafcp9
pbuNU9X0zQpKZv2VlZWEncl5KFY0jkj+kH0bZhdToRDa6Knvj0XgFiTXMolQS6fod+0UhVtjlQ7M
6ya1h1u3xv1POQGc0GrKm/Qa1xmVQxOG8ook+8LY1VQU+01ZQ49wmQ7OyBWJcEDVQ2JZm1cYrK22
2I5gKC5xx1QXBvQGsnCtSlxHXlw8qMI00o3sSM8WJF5cuIxRypnk4p362aHiaYbhTWQOySPZa/mD
hxERIBdSx6wc6NCWBZMvAeDJlzhAZr6K7Ij1k2HV7k0TTanxEUQV2NqxqvSdaQ1etFWCRgQ1rNqt
d7bI9J/1jIpzyuTwTL8gXfeT7O+g5mB4A/AwGy4r8qArwoMwY/LFAATa51DDxlJDXxN2Wczxypdu
eCsd0/xQ9Fl0pybSxQ5N3QQ37BhLDOVTm6RrE8fCpwLHBdJQAA8OzDOs+L7bJS9htazxHTn2ly1F
eGpsdLvAFFpekq6SqQ3xri45E07fcDiaPv1X5nd9h7ps2FWKwjQKSA4RaDFf2MzNu5jMr2OdmOO2
Gpxqy9wwHgmG9j/2SS/5g0HHPM9DnoA8WRFYi+CIxAfCGEVm5uvYqdSFDBx0+2oyQ0z0jaSrQhah
f+zbqju3+LzebhtenfCcidoAsmjxI3uptk3ofoktKI6DZ5cYfkbrKZJteYxLpW60FUqOmn0xq0Yz
EB2Ig6NRXhBqwZTjoPyaPP/L2GBMVfjaaUiBTZEZNGFBu78s7fhqclAz2IVR8oF5NK+xTHFPh8gb
ruiyiDXde3OThROKv5o/Ik8Yn1jbVrc1fbCz7VRIQ5syzJ9tR/dfeittzog61KbOinG/rEs+pwap
n4xSBxwjUTlMHTES0C2RkeEFOwZaIrxO67PlVUQXOeRBACNq0GFtu8mY7A2GK23tphpa1GacO/Hk
xm2bbyu3Sj7bLXEx20lTaloF2CN9uoUGm7M2bZe0+lANhG0RnrMvk6g31tTu6mc0IckTSzhuF80G
O+6vDbwcd5Nw75PRd/ZxnNGJsODEkZWI1+myiQaX8hU5wNd+ktuEX4TFp4kcgF3bGSQmtoL7RYMK
gq1hxfkny6kyvjPqX03goAtvh9g4ReDbpVc18qJhOuMpaqZ5HYDnIec6Ema5SkGtM0CUmbwQ1Pzc
GBKu0yTZg0I7K0+xR71pxVNnLNHCox8SheCDiDHYmd0hZGivCN+dbm1XRvdj2gtr4zao1VZ1ahq4
i5u7QIPVZFHkXNITDzcjsVYmSRe4BDaa5O2FhxeBP3cym5LbgrQiXEB9GeKx+uzpquwp4hn6pOyG
zqZlOSg+srjQ20nOrb2qh3pGDce2CMt05160mZjtVQlPE5kAwtpqpeK4v6jk7FDeZh6JkSvThVqz
PKk/mDG09Vu225m973jpY2MtZsqljAG4qUXqnvqYffTappNfHVAR2OMG/XFISVnZrL+K1PLux5F0
2oKtcMP4mtyzx8YaFI9e2j2Fm8aXdTglI6xtlV3FbCafakz0d9Ia1KcK/gptxoBGSUIH/4stiSjy
sObl+6qpaT0YQSbQJaIdBeOhwg7OaSlv8N+G2QlXn74OOoXkIxd2tE5FII6lF6dineNMWNHMhAw1
drCR2rNLsnbhfltk/7eO9ds6FraXH/Yjm5f25TtT4uol+/P//M+rxe3yP9YvIA+j/F096+2j3zd3
wONxArsKwvBimHnjTXw30Xj2HxbJ77ZYKp7fiaH/2t4Rqed5aN4gQeCBXjjC/97eWXBGAQ8T3Q4/
gmzgf6Syw1jy1/KWTY0NoR8NJjZ5SIjUUv76YROlkhH/eNrEh7GlDb+SYNLVhhUlWEqzrzXEw74U
xcoTLFGPvjlB08vNXHtolRtUICRgERtrobwhhMihpn0wUkKjWAT1eSbQYFnNaxY5Hh3d0D6W9Euv
UNPax9amLYHyIyagtnStYx9JtA0UpyEwJSiqVtmsvQsd+hS7GriRaA4I2+xjOkQrZPfeBWB3++Ut
rpbIYQM5CkE2Lrk91JH2ZsqUCMzXWD4C5DFbJ3E03YBa0E8d2Vw0AcsFnNg23ngXjI5+AkeFCS42
rSPcLRTCVjmq+jow86Q4FfT9vZOrVfPaePAZ0zzD3SfD3FhL3mj0HGzCaad0XGIiOgS8q1LbdCZM
M6gPQlryQeD7eVHmuLAeje5Ap956nAdvvMkhWB3YbJBs42aNvArMit9fqgBCpZvy1VUV0eFUOm6a
fUkX9zV+C7DO7cJ8iBD1PKOPF+TgWjV/zR5lcc4Kx3mZAj6HjJ4TcMjYJZ065WjCCsyHmDBZSoMW
QVkrqoL8ajvhmF5ilc8kOfPbdeoQLtoNAkiZHcFnDVV4ZSVGfOH1vmQ+jsbL2I/6I0vohLhCxWeU
sVxPd/RR52Uj4YUbxjX/5dsNZd4i+Yc+nX4yu+UOY5oYb7ilTfPRJSp5vBhKH2bHmGCeodOZEtBr
EHBTroop5lvKnqwdUlBTIoadtOO6DMDyYdSPBkrOYbINZ60MFUR7ClxOf4BrFYoPABZsawf+yACG
OMxfQ7/jSgCM1k9TOty1c+Pspjx07XXqgwSdzSa+VSRz26RDVQZe9cx8yG0GIDuNZdRmDPRkZMOx
o9HIN800nHirfjPhLoPojQ0aoodGD9H2jAazbriz2mpJT9STYx09W3b2ZYqOsFqXQcPgM8wUKRTx
7SWqxBLOE/zKYCvaUl6FQ8VDqPTIDSb6kXaYpwMoD0lckrebg4+N1olm67rtGaIujZxcXxQlKd0H
FYOkMOIegj8EOs77W/pstmAwLRHkPsAIvIEsiLvmdRyJ193CX+He9cs4mSgWP3fLLfKs1jpmTlc+
e7Lhy9pKYON1TL1VNjQl9iZ6W6I7eqYQ4T+9DeG3NOgpaVCmLw97vAxS3+1H2rgdl2QwqQePYCNu
stmkAhzGeDdM19ZPlqm5cG1RWvQnU48B0ylRnFNCrBgByyPRpWW0X+KsiF0OO262YOJ4y7ieVV0f
0FJATnABgjzYQ+E/GbHgHVk2MZLHuEJPmNaLfsotJr2d2fntU1qbPcvRjJ9DSPgxwmdMOVZM/C3a
Cwwww+Ihx4bN9fFrGzSrCY5xEktUBdYzqB9kfl0MRaov5srlFrbRxDcUMG9wDRMKSttQscy7iaue
pF6jbibmU3B4G5GW6uA6tdiJFD6OU43GxkL7hACiSPi9RP1SrpnxtIdbFKE8YWZN9BwZHsxYmVkQ
1Tw1Y3kJ9lRvo4leHAs3ZBia6dnLEwPMqEz5Hhun0TFJcEXFLVOGwH73QGcSvfKU2eNdyUCHIBAm
1XMi/OqgkVbsWYOaD8pizMNPQYnAJrKe7xu03/Zh7JgicfXqizFJonlFB5EbxTpQPvhgA8pTUCiH
rAaE0OEpQ+eyj8Uc7TvbJH+bznl9SCPffmlQNdVbxECMKR+YTI86bOa21k3qvIiBrSlqQSkfqm6S
D7FDQugGSx5LyIwNULKTDRxVevDl86BR6q4yt5JXUaHlQ5bhZsEQVMLr6gne4kkEKDyd7Ljm602M
Ca9BgrQrCh1Gt+YQ1jL26siR8dkuu/rQ4Yevdm9j3jZtPiRafjOc1WX8d8qVV13U6yfHkaRTo1/n
EP0gq/a2R5k17kBgML/VTUtlJbSW8agXyGtZefoJmTk38tuUhgohonKgBoaSg7wTXYLXoD6kiQA5
noqCvLER5G5TYhLJ2Bu4vGgadm9PXNZ79hPV1xGhVuXU4e5tZi2KUKJ7pZbxJFlt509DEEzJB2ew
mCeobXCitNOjvR22zgs1ML1Ftp7dyrAz116QvwIY0Me6LJeXQSWWl7MfMANDkCJWfSZMFy2L4An2
Cq+URG2GuQyvzSmcDkw/VjZsZICADCx/gbVu7RazPmd504YrU/kjmwVMaentHKd/xiJa4tbS1gie
eJXWB7ACGbcoFzw1STcy1/JM1puQKYZtz0BJZ00GovtaEK9eBLI+0fdC/rqaUEGxDrHqB9P2joVe
XkSNm6cP0RSUZ94x3o3MFfkIft1bu7qyolUlZXuFEgVUckcwB1kx4WOkKkAwgPA+VS3eArOoaMZo
Z13DXRAq5hlYdRkb2+HQttOxCbvyDKEHH9GNCGF4at2CYep2JVa2nUG00A01sVWcqTuf3qX4MLkp
dWUiXjKiXyRwambVmCfcZmM+W3QG0VOWmHNck5g71bSkAbqVHa/LwswOkjJjSLWk9NBeJYtYnrLL
irj7nejG4eTEiJHWhkKBBAcEm9tucqdUHTTDsoYz3aGpoZyhz61lz9fe2KpTE2tec2Qc0jwzSti3
g3y0ZV9cGsLNr8HjeScFAnWTSptFCfCHbeDBhiSkYTRXcaK6cz324lJZAduWxnDGl9Qu4kcK6I/s
vav0IgVdfFslIfvHthm8tU2fcuf1Vv+1mWr9OUSFSWGXigLqUXPRQkYbr0bDNBmxPoi+Iuh+bLNt
5pVjuAaeRWCq1cSXHpyiicDCzn2NWy/fzd3g8x6PxDaIhket43KHwL/eK3/41NMXhYelPsOFmu5C
BwapTCtzZyVU18zWQaQpuKyuzt2tM2bjl7gzHwzAICs5NM2lF4XgjubJQYHXZbtiMuy9r3v8pCBS
tkHVPFQasC1aGVZG2yarist29pmikoz1yUCsZ8C64QTgQZ7MpjYODopqsjQ7+6KgirzmouWgWSvn
fnQxKlL08raGJnssXqICGSHJjV3FeGG9kzEn8pqXAMhdu8+RsBruMa0tEBAF4Txkih1wF9R7b3lD
IJ4Bu4lC7uBQJEbUMhnPDabyDd4tfQkH7raLMnPT5rm4S+rYI6EobR/N0TQupgyK/crwFJ8bWLt+
bvsUe6VvmpgVYU/t46gtPqLQbFneoYbDD5aZyYNJXulBgbi9Ei7JrLx5FUh/mygBZ9rFRZIdB6HU
i5FkH0ejokSGUhYHdV03O9Kg7GI1qQHuytx2e+EnMJThO6+Z/AlHxfa89yEkHvvceS3RCG3NlpRS
WQqSDYNcIryqrRe/FmW1oSU9fmRFvGV1XbMSjES+mRKRbFvq2Q9+xYzCzF9nW7y3ET0JU9FgxdWS
hfRjKFtP3LRUDheIo7G4liDadcdE4tVcu9YRd/2QpHIbOHg2WIuDxYnvIli8oDMQqacHNTc9kVPJ
GOzC2Kw2syfLjW/0eYkg0cdOXgQWsiU3NJiY6sg9eEk3PBnY5Txee75JlbqTMFDKlh0ItHbl1sRo
NjwXETj5J1hw6XEm9QuVNTlW89zO5CgvEcexinYurfbHIRg9hriFjtY4RUiskDkmXRbpL1pbwQWg
YKKQ2+aDEerunNXepZvkSPxZDdxn1OE+6qGhnNyxd2lPSVVN0YfGLTtxhPwBLtqgtGLCdgFVuQPZ
1VUDdFKDlVPAxs2/9qmVs5ql40drhqCXZ79KmdT9OB6AChnDRHQ2JVPKt6BZYqxZazO1DbEKGgMc
OTF4orOePSgpJJZ3VFfWXoTCj7Kt72TnStT8d9yzwDqFk7Ueowfb1Jbyod6GpB8HrGTppazc3ubd
FFVlOp2EnMe7yRwk/gKdktEC7SikBPs9bO/L+L+DP4u/6UAu/cUflCHL1tlhY2+ygTbp077vP+JJ
T6OyjeKDX+i03mRFYY0fZhsQ+UcoXXO1szPNaqTIcae6cE94+f5QcvibE5ALfuLdGSzmOE5EeRZn
sTRvf9i8D6ELzsVsg4MzouAmQLoJIA5r6ZvEvTdhwGLTL/eRFYXBuS2Jod6SH+NfBXkrHzzREbpQ
JKwqf31Wf3NZtOVZDm1Z6hpUFf96UrnVEcAc28EBqhmL9JG3/3YEWKNZkfkpEmGTlQ9hzyyOiP8p
n399dOQ9P10TDu8u/7AEl/a7hnU+qaTLe8QhzpSyFYplNVHHayovAw1NsdkxWEVTFX7ATWEc5bL8
zm0C68+9XZXmNSTwPsE8lrRBeGiXHXRZBXn8lcAR9jC5xUT7mxP++SY6SklHWZoQGiXfX68e35Bh
4RI/5H6PAlqT196sQzfBkV/js6zWeZnlW3dsqhekPdNd1VKrqEL28lEx1ncZapjfnNFS8/nrsKKt
vqhSLFvBDHobdj8MK8NZQjVYNxzqeGH7uKBW7lpKUk8NJZ5m5RnL9ncwyQGxJakWZc/+Ih+KOt3L
mlfyGtrosgfjyv76xKy/OzGXYj9ETaQNi7TrL+Nd9aKEzFGFB0DbrFCxGBMBttIDuqCRVZHV5Pdg
rD37OOFRoJ5gFUjDe9vs7zobn8Iq7Af9JMTEbhkoCOtirHHR3ojYRAX2zPI9CojKTf2FA14vtR5k
uTzZRuZTLUlUPXaXCz/y9dumFJP8eNcRnswkNJXjHXDAgK58DDdtWce90OJibM2NRyK0o0p2QL++
HOY7hyzPvYtulLo7dQPb/SlKFRBhFU29MuiFOMyBZkEH8ISPgF1LPnL2TPz6YiL4xbjPzZniyZiF
nNZEmPj9qF2uVmBJdifObKTrGF0T06tt8iepxlOwfSsPWSbyfWQIMVUaiM5BdCgCKmDrSJV9sA16
shnmKePoYP0p3rjJhLXSY0Pw+vZj/1uJ/k0lWpI2zWPwnwVGF0UHGfLlr0Xo75/6l8LI+4PnhVQ6
21ry6n7EFGvklosYFkUwIW+UgJmd/lWEtv4QJpQmDODoHrW5AKW+ayxNvpDhhiMQXaSgSf+PMMXW
O40RxCGLdyhFUOXwJnPev8ZYFQ0duP/66NBCoVQRG/JOQEuB0k74aFHFHjaTUonPjaH8B/YzmFay
3D8ZdeSfmoXJp1JAjQU7mD3M/n7pbqbZykM58uCVGX3ssHSibSFavZZoIK9lDtU0rqF+jmFAZgyV
4W250BPpuviXsDqwKZCG0m/YNNZrGYh6gLZozAc6Yu59l3fjb2TJ715aXIEFBA0pl6q+wj//bmKL
kQ2wgIJ6iOhhvHGJ6djTPddrs22X38V5/zBE/mbl8K7q/3Y8jVbXtgFnEen8TjpFvUaMQZKUx8Go
LbBt6Wfa70SN+lyDXx/p3Ry1HEnR5lCgjx1Ebku49Y9LlJlNwUyfOT0OPiokk0YibziMURjGo3ts
N/Z+CmP/7tcH/ZufR6FUoVxjMFGqW/7/Dy+wWJjNQPEhPXYunbmV0QFWbQTi3k03Ojiv//nRHLR2
zMIe2vUFifDj0QLtDVGexXgsxeAklzmVuh0qczlcd6l++PWx5LJ8+eHdvFxPmjVLhrZFppx8j1am
QpmGoAGiYxWOKXvAEFXZpqqygl20RDoMF+C6Q1h2MVC3POAjbMst8U7NP/7NGAk8vOoCbSLI0ne3
NZWNmrIO7ULVUWzf0HJuCCry/QftlkAOf/2jfx5DdLoWXQb9MI80u3dLuhrJltXWbnws5TzfFl7d
bFqDJ7gMS1BEUxOhK1Y56S6/Oe7PwwhCO9083rO0d1zxbnmdBPEQBW4ZH/Oh6pGHcDepYg8DsQA4
Q3/9G98da6G040hYFJ3cXinsd8eyI2OQfagjCtpVsKFuofD6iHo6B1TwH399rHfz7duxHDgKwKeV
QD//7ubFGaHPNSqC4zzNg9wU9K1PaWT1cvPr4yBC/XGsfjuO5XrLem0ZruZfH4zOTZvaLcYIiy0p
dfTVUbas7CmHE9Nbzn0YRVm7GusWJ++8dBC2aH7Cy1+fw7uxs5yDhCBi83wq0EXvx04/ySSqSFE6
+n0TINUiNWoVzOSS+taUnYrAQ1jlWtNv5vOfdyG8ZJmCcAnB4IdC9+529oGLzsBXGKDI1f5Q46Q7
sdqerso4D/e1VZLF1BrFCON3GgO1Brs79cfBzcdXjFAVPH6y9E4kg/mHQICso0HFH3NsfJNt/8ct
7N+dp8ONgda4ZNr+nCvuWP4wK8MAfabczxOR0TUgh5TynA/Zx2UPhxhoRRdOKfQgQ3KJVRILlUX8
ybFLCvusW+0fR7bsV5DfGrWDvlDEREJq1e9/fSd/HrU0wz0LfgnuDtd9jw8UmniPJh1wkmlB1kwS
eJgZAGT8DsT485OIN4hbxs4VviUk7L+O2sgwuShGEx3ZXcy3OloowfSBnXPa2M79r3/T++mc4Unn
XKFkXkC/RLu/m9omr3Eae4yZzoki2gSe3y+9oW4NpjjZ+ebCzB5BVeCrUM9Glgd7xDXtby6sFM7y
JP7wVllOw7LATiIn4EZ770sZaV0aJk+Gf1DdUE9HlZpMpq0erfIYdOV8a1iu+Ows9PMINyzgWqwk
Af+e1Bj3M8DZpPr4J911003ba/jfTUXVcV2BnQFqQF30Mg0b/xTiKLybU8v/2o9d+uRN6Xw5p5ji
gETV7r2qIG2bmeec+1ow4TbZYN4RIeTe01wTB7ag8iLMwYdvQOQYVHeG+XYi1rxbpUgfr7NatC+p
T9githL/sjHKiUjFMf+/7J1Hb+RYm6X/SqP3bNBdGqBnFsFgWIWkkEtlbghJKdH7e+l+/TxUVTe+
qsH0h+l17ypRmWEZvK855znRF6Bs0Zyqsi2JdBma6LD0jLcR7SageC2XudpGq3Nb31QtqoLEj4yP
SpXW82hZDdhP+nLWgMCCv4pB2uO2hAfC4NfLkkts8cu2BbcWoxvSd5Vw88YhI77QOHsmfAzKRoRB
OhaWMfVjhRfcsfejrVMMkQPV//bgmYVV1ro/vXbsvAdIxetKyS9jmHZg3dCsNsT4eGbPvVPvlftz
wS/JqtyPL+76b3skV5eY7bIdtukI59lNC+3Jr635wjlTvDDPG+++P97IIW7BrBL92lhtAhR5gWl2
BOzrWCdTL5NLHvuwHDGUZ2iev+9WypjPnVy4Q3nGpP2qaqYSQa1PgIaLwgCLmsL928yYoYFj63ry
hCvf/qE6HfiMGevVPX4cF0KfzeOMSZpcHNkQdNW66Xun+/B8oq6bYwyFrJk28NDFIwhU69mrGPNt
NJPPtiSL4L2IS3NndLX9huCR3pwfDeixKC2XqxiRXAYyJ6OS5cEE/83GR+PaRvoLwBu3JgBLL8as
20VorddhyWqYHjlj9Dizi0i3y2RQwBglocqkhHEtuaVcLvE4Iy2IaL1mZCID+wChYWFYSuoclayB
AxlvAD1yNkJwhmKHwRQq9FsyrlnZk8fVS+IT5qQomeqDAlJy64hae3KSnA9Mj21IjFqRnXKvCP0F
yejU2dMdc4d2JzN05/EIKadl6BTMWt1BfE7So+511RkZ/5qlWKRbx+z1i2FVy0mxCT9YroieYumG
tY1StXWq/DLzbEEUCfeuXNw9+1pSmAjI2+tpxsjV42cH02Sv17PEkEDYla5NC/JX0wwMh3w1f0Ip
YncVRmw+VfPFTwesYGgPMsPfJUlr7UaV1DA8LHT/mmrwJI3+Bi5TdgLH1wXspgqAmCt5ak2zlML+
2eF+uMRleodZy9sAUZq2w+yhwEDutBNt+uzAxiRArDHPhSgCXeUiaGQ17nOfsLt8Id0kWXRn6zdE
s6V+8tAn87vfmG+N0vowI8NxC7oFvfsCekbTvdeWeSehUlZTBPMEWjJSjfmrtOwTm3SDsL/0NnHS
cQvi4GkYonNdufGrbMwlTOx5OiVFyQ3YXmuk0pxvndSyWPX07dVIi/6kDbA4lsW5yd129ogdLjO3
9yGgtGbcf7aY2w+zUYNqYrAXtZs5trKTUdsrAFSL3RslCl5QXdjgKIbZXJ7Fgl5lGguAH3IArkQS
R3tHoWQn25HIhW3uQmmH1B8/M7QfH+eaPRKi8tVjRv7XfMkBTIVR6bg7OwcolpVpRzqbA2ACkixP
ShV96WL9wRPj+MDOcA6tRalwPX8EugNUNkHatOV9j3sOqBkQjyPmGUoBM68his3UIrmHbSKvnD5w
dDflVlSNiGMjTgQ39t1Dk9H6KK6/bUmZt/MXHdUlOW9N0DVmedfr8sUtFoBGWD5ubfCmhOEWtZdt
JTj/bIe7pgSh1Oe7KsvFPSvOfue4Kv4hs3g8W2raSsikp2xUOhkmkG5+oW2BXSAqs0+DgfvksfK7
5GS11O14Hrz+sAwlF2ZG7UCLUGjXYu7csJw7rPhQ2vRSDj9JgPW+cHmC2HQqwwR+LNwf07j4y14X
qYaBfpw2Ua2ox0DQHZpl8W9ZZzlXZHNzAGoUqq9sXegZo0/mimHKTWOo7rMxPS9sxmwmjAT3aGnr
Fx+DZhEw17thyAk1Mq7cvXIL/1pELekjERhRmv8ssRlTdKwviJpjRFn4J75U/3ESatlyCJNYCoDM
/pgWvb+6UmNq0FYE59bY9T2HS8DJqmZd34v96GJvdjwJRchL7ed87ut7EPPWpoyM7BhlrbnmSaRb
qxyI2o6M/SAEF7ZfXRiwEyJZ+uZ93BYQJlvXuvFjst66ZiGKR7TGtvTGel/oJJcWDDnfFEGRATea
Nhh67CaBJ+sORA+kjH0yVGbBpgaTAtmZrP31ybpVulffIeuj7CeC1kGpo2XEFOdabW/SbCj2RV65
PwV5j0+8tfg8acKrgSLYxXHW/PlT0o7fSGtUV2lrIDfIkcDchbOKMx0VVbdqZMUtHfuaaui6NABG
fSqMGSj/gFN0zMrivnGEvPP6aTpYbZ8Q0+J7h3JauuPogZDC8uadazYYl0xV3t6Oh/J9TbADddT4
7Q87BrLsOFn+5YsSCEXjYg7SVMUsCb7bi9s3v0oeOuzaGiG7LxYgIz3ppm864viRm0AP1rBZcxNR
ZoJJJvdza5Nje0YYQ0xmjS9MqDTMS/Nj1HygV+APmCT7FkG3aDsuGEnqd9eoBsBnGbp7nzMQKfCy
n8UcbbGAyHtDH/r3rMu5Z0PgL6FH+V0eS8a8UF7Es9RV5fYfkG88kEB2NSVfiTa37Gj6AiWHLSva
JKl9IW6qLhN+3tt0FOpZi6Ph3e5S72es/K7aVBWsv+0EFkpw7M1l4TIfrsrqoDn2fML548dh6QwE
Fhkkc+cl8DFvKAxUWauHZsyNgCoK6505u1tZtEw1zDY6ihpJJa9KQjSuMv1ij2mxJeGbMwNTBfmT
hVLkSXNzStZVLPHoRjTKk9GVjdpK26y5nc3APFhcmjDshKmOwp84RgymQ1yX6MORSCxsZQkf2Pk5
cIOGQ2Fv6Y08NUuqPhp6o1WnD4oX5N1X23npr8hcL2UmSvolcRsTmCA+rIOjW6gRhGm9aWajfZmY
EG/AVcdPoloyKJQ87GRP/jPx2ig1lOh+RY2dUk7qfoAX7JnCmIDByNE3aLEeHIugTVxb88LtNSoi
LqryRRcVeloIV+5AAkXmViTYu97OxvoCwQ8atp3r5WaiOIEDST6oUXUxNgXCzSprlalM6XtemEmF
XISVs0pkzVG5gnQ0c6ec8VMulr+nl7eB15r+Ljc8N8BkjIKhhKNJvOgGURSps9DzYDRrJItyOevZ
ZJxnUcI9Md6WhgdOauXtzbnNNzi9iz3BM9Nj6wBvM7GCXwhi/dIalCMtbmuWtoN5Shnshj3TrFPK
8gjpCuMBcxpmfs+d2jekQL3nEgY7PT6nDoXQyVa1HfZ+ikxrlP2NLqfsJjemfQ6oCjJxMgU01c5W
Eh42Ojq58fbkHARro0BHOkVrQigUdDQOiDq6n4wet1CBfMST/afstDpstHrZGw7io7L1f3WzVu66
uYFg2zA7WJDgZ2N/VZb2ljr2riZbizrFv63KnkDQ9udYLneKWBpZO89Eg1245TIwKlJ5drrlCyHi
i+H7D65Z7Ruq6aDKoGTq6UpvZkjpShCmQu+DpYvV1tcM8YwAnWDl2nyffIPCiri9rZeYx8Lp5JaN
4i5DjzThRkHu63yUg99szJKp9kZodATxqNSPxVo+CBU4Oshcdi3hKmMw+3P8Q296fHdd5+UAlxs0
ePO8SevU2htLOLTpKzFW/QHmAvLEZ90bFBbVlq17nz6i/kkQfvh50LWDetXMzgsnEDOHgR7mRik0
L/jb1p/5rJ+ElbqvaHErrA2tA94uIZwobR3Go2O2thOEW077ejQooXHLrcknBMrKQWjdLimnB+T1
/m9s8bN20pqCgQ75swix9+ZgjtYZHxY4zE2L9e2+MLv18cw2J/2aoTMSsQzX8jEuJVe0O+YYkZhq
2sCX9AzmFmpHtKE59dDBtZRLyrGSyC7AjWeoYViQbRyM+DcJANigUyb88DiP2AQ7/AB5VlYMSPdo
RMjTQsVLdihtUcxlr4AmR4QrxetOY65V9JP4Ui2MtJYeoya+PksXUqk44168NpovGpBBwt6A1Mi5
dfTbTBMk8so1DqVULrelsc8sQN1rdwKxdfjMFqLvMgeyvG7ky86IOxKqcpJo4lJjyB0DDn4wegGv
WnR0IniB9HdwiI64yGRYW15fwq9PoK//IEGd0qHQHH3fGIQtUdvz0CDPtDCpadAxCmH2Zm1Nf4VX
6ZdToCFKO8q/jZ0096JbgtwYAIg3GG8WjvyjmfccpL0VnVhLMhToafLh3jEjWDc13883NLYWzngY
j5FD/hp9wrDXCet5/f4r0DPNB92h7f+OwnOFWA4mmVBvfSnpwYgFYkrgWePdSIQ7qlp93fUslfPo
53yYYOIEvgPZ7r4HxeBZWaNMtbdVOXPjokwbwC9p4kN14iWWCUk5aE+rvVOK/kedSt5AmvGI3EcW
/OGooEVaGK+l0vnWq1znNY9Td+xENd3nE/XuAozpsOSK6MJmniW0VN4XXPzoqRG0fe2QNGTvzFm7
p1Sjt1eqcLvtkK+M/XRhKsLwkpvB6oeI9M7HPj4I4uIjvSy5/gmpuvHruHlj+Jfu9TxjougtZ7/r
wG0bhU+wF2cHMssqXuqdzMcRyDiBFrcI/8W5zhY2ZItgeBUt+en7utMIv9oNGd+AtaxBkV2xXBNY
/bRJAMx4fUkTfWnYmBiK0GZdC7V+JoViy2bwR76rCRwFoUoOQ8pgpU5ezMqo9vU6isMTslzcmZzu
pSCvj3DvZUfCw3KR9iqV9Yf1AYvMeYyRe4d+gnKgIRdpK93G206oNV9JqVrQOdrd0a3W/1tLPi3D
mbhgDcudLwMPRNR65wtQb5r+msDvBEckIQsjmjIeEo3ymlAjYqW+B0/AxKKvBSnPecgIVrQWHjSb
tPqNUSJ4c47z4Vmak3HjG2N0GnCcvEUJgZUYVvjpkLvAl2kpdpPkw5+ixqjfcrb7Rx/JtrWZgerr
+NeKyHigOeAdVgg5V+gYIQSBh4tu71epeUPf0v0gOpW/UAI2O6maj2noiRgcc5lRafHCzT5PfiOL
ad5aL+WpkYEMJ7Bn0VEyciXnw9P6t2VGMqUzkZMt/87v1pQYfJBK9APBhKAyG9l8VKROBz7LvH0/
dNFJl3w7Ukb82Cd+gZGafSYWlb+X3SDDuHbQVTICvzQliWvdCFUhWJzFOBexadxVFnke8O955ZLO
R2wrbod73RIMP1iLeluxXgVjw2hONIKRgrBtUKWepCccfcVV4i76e6xnJOxBqq5xKzb+3q07QVQJ
3SledO6Pvs0nFTux9kR+dfTlRsRWb3y5XoOdDsEQoF10wu6M+sYjyfWguWsypufS9nlOMnx6Dn0y
nD1jeu2h3f2aBm+N2qIg7xilNnGYUFZwMpLFeGP0Q4W5QqqnVB+9381gR18oaeBYCASBcJU5mex0
bHcwxuHd+RVXAJkv0c/MWUP5+s7qCGRGbjxsMSTUfyYw/o/Q4Z8IHZDR+f+l0AF8HTj78q9muz/+
0Z86B8QMWOOAKJiWwdRJ+KwQ/jTbIU0HC+U4rE5N3WRtyv/6D52Du/4fpE5/0lf+gyNlEX0liMBk
L4+Bj5Xr/w/OHv3/X0fsIFqsVUTho3IwMX39fUvcDblXTQ7u7JXytrXsYsdZLInlkd5VJFVS052A
SGLamCwizDtHac9I9bPfoGBNVFeTRudNg13yw95rCu/8k5rb4kxFnmb3koHdr6FLaZiJI4Q/AdVU
jplJDYkEEdtOWp5gZhLOkPvDVg5ZdZM1rYa7jtPpgla+WfYg7PfMHQe8w4nZ7LASd/7PIZ0t7+Dp
VJToimbndRgnhPWAFlx+BGlyk5m1tEPLGcC9ktTspW+D1JJXxXSkPNRdDW6p6Znh3yClTWS804pS
twOl5ymJhiVmcGu8LRKbDeKOlIylueUc4e1CQOzcAHZEZkcHTierm8KybtdlWCVsiMYb1hW+Kba5
Qvd/6xGkB/glgtcv203KbhpRKjhLzO1qGFySPJLI0D/GkSTEJcyTVKA8RgUr0OdWWR3lQalwITMC
UqiqQUiYxK5O0rfxAiXe0toEIGWchkHuDDHK3i5uzISJPNlDkAV+I/+ee5EHsmQSvx1iQpZoDO0h
3psYv8HZlVI7ElHf3QMbBrbpc3YwFyMXYE0RSDRt2Me0148AjeF/WL2O69+oxitEGbFz/DX/usmI
PcL8Fsz5nACbxG0weGV+g3nd4uy1yyOGK7XPq6EFmFwxUCmGQh29AYO4SggvKqt6i+0vvsO/Ba09
KaC92HG+taVYUZ9xfegXP7p25Vj+iCpNMs+NiDhdtKG548R+zusyvpKq1d+PyeBeiyYffsLmmrYx
gtNT1yTTleuhxqNSpy8F6xLq8Xr+AYRWMwP6EE4enAXb0UjdW1g90UvSTNZhShwNasLK80Yq7+8G
t7NuIrJa9xoFz7I1XKYXL/hnxAb3lvMMibt6xEeV049GSYzQP2utiYk4EsCgRnZ7rDr8tBwefQl3
sZLHkXnOfizy+MUCQ3H2YcTgc23E+MQgjvG+R5eWrdVh8WWMtsNy013wTeBjqcIcTd1mht10DzEH
hvMonljVbPtM2dbGJh72xsAMGG8orED0R50a7nBdmmdjYuoP2UltZDbzXQNU665J4VQvXT9V+yFy
m3eQGT+MthsCWXjeiW+awXeDJ5/pt3dZ8JNeI6dPTpU9dU+QZZZXhX+oXAn75kdWd/oZsAt+hra1
3NNIlbuzs+ZzPagOdJBtmEzIWMHeZ5TFnnrVnaz4MedL+sMaZSoC0Xo5YQmVv4XTGR0cTXaU4Dgy
fHeUu5R2d6wzJ0AUVeyR2s93lV+J0zj1JP1UMx5EknN87c7I0hwaxEICAwKH9L6KsglGUDN1QU0J
xFWMJDIR3gR2U0LntbV2DutRNQEgbVAUBWnULt1TEGt60Ih+PNUsercWs5QXGwb4ndS6Z2BFj1mj
ub8nUUO+ISlMZw42svEIzGbJnoDJ2bAt5ohZgN0AmO45oNP46Nu9e5nHruWnofrHpfBoZzq9/nCU
7m0aViz3VuQv7y3a1XZjgHcjAm1sznEW289xYovAaQsTYkXZzgz62bjZpqF+SqHBTcU+hFeYlVBu
GEuQTd2JZVj81ltJ+lmMJhChob0xVQRQ1xmnLX2X9WqyQT1YDGA8MPPjfGNOVL127hCaJKWp8Yuz
E2BulJa7rjZAP/jMSK8QSXsU9gxBgFhjZhj6FAcnplUqz6QEo3AwEzk91OMq4Mzj0XocCIJ4z8eS
VZlKFcY1Egv8EH7T/GBrEc4PXBVvTKHqs78GkW8YzHGfUzpIwNioIqzDHqQlsmAx+qwmuRk1+S0T
fkV5pCysXhZmCBwm5ICVaPQ2zcwoVjPM+rZPmd77o6gDqU8fLWfeA5nKK/wv6gMelOo1Ix0Ihwrl
Z2tPN5o008D3Gu/Dpib8qjX7N0sIkwp+6GVAAAAgQj8LW6TI/Mi1/DJOiXfxrTy/SfTayTbZ8pHo
ZrsCg2ss0NNzrXePU4vPxjM6EgoiasYUHdguRWLE6mvxry2rxFBjKAU1pB/7Q6wlt0U+xDtbpdG2
qzrjB5oRe59hTtjxe//Ilsp7aBkbBgnUoqfYBfvHhL45jVlONlMXieIiamC7oq+GS13p8QEg2ox0
unTk3sb1deXKLbdkLIz3KRLi3/BI8ECYjVFQ9tjeSwzJ48QrJKUNWlFQU0vD7chFeU8ohdgVpFEf
jUqagd7rROz2enqjdbHLxqKq91KRHW+rSf40O4IDwerSy7n5L9kb71nb5MHC8XgzgPYnqATIxr3t
kXtY9TVrxzIxA1CQ/ZdhDXnIvlc9Zrojwm8fIvKYfGd7NM/EckSPDAH7Wzp/uR99q+VVpN0diWyW
ERIOzrTRZncfaF2iHUdsYqmNo6caWfTaxS/AsxD4Ry//XaJHpH+DWcZt71fiFZ9dnvZHS+O4192c
JDTBf7G09NkrC+dAGqZ+ZFxjb2EEmDtTpsYNpLbsw8/gQssi0fZSVNrG7qPimsmCXXafpTu4me1R
UZCECjnLgRFov3MnKi9trMU+N5PhnJY1O95iwkIkDU3b6jiRAjiZQ2i5ffUhxcgU3sZOqGIjUHPi
HMbBaoNUXBZ7bA6VXbLJbXxzVxvio9Wbq1IepUNaZQFj/D23aG0zW9qrkdrzJmHPuEvzhQqjAC6W
6zWM2+7q6v3e7wkkHku10ct83OpJ9eCRynXCKxNDbCMaofUxfzspg1E7SWjni3jHFuRilZr24PfT
uC8c5R/sOcM4ZZVXViD3GI2SHagUlFU1dASnmK/+oFYeVV7se9nUW7mQoGzH5CSIRJEyNlhAYzTX
utPkZG64t7tPDNHTw5IR5AZs8LONHC1kjgHvGA/YBnu+4CCDUMSAWV1H0/A/0nLGv6Rx+dW9dnAA
p14djZGrL4HUD0IZge436jiB3SFnNNaYkC3eqZTztUjFLzty/xC6/U8v9U96KRRvNkqi/7do/IL5
4PMvSMo//sWfjZTj/JtvObCsLROt1V8aKdf4N4iLSNu+sbuei3rqzz7KdkGdeJxd5LsyfsN88596
cZvmC5MLakqIJYirkJL/73//i0it/9uf/wV9zX2dVrL/X//6d4EWyiyWjzwOuj6S/Jy/aetmotMt
0ltQY0fwmbgkL0Qx/MOn8c/10egiEczT+zGK5yWjSv+rBgw53jpo95fDEFnAdQmjJLbEc/hI//Mz
/288y/pG/0Gm3EXwN0TCs7jVr177VU+fUvwT+fX//Vn99Y38TerpprXNGpSnUAv3muucbtvl/b9+
F7TS66P8o3wMVg3SZwRzJlcG/JS/fVx9oTXZtxVEaFX3QdqfPoYMV8zQHXlqEeUF2ImSSVShGHf2
utpNvTWFoGOM/TwN4z5tuu7FTBbLgGffZ1u811dTEHNC3TSNN37HzbPG7bm15DTsjCHiMNJNJtlu
qbKneZUluJmbnXuHcGavZvHqNdvM8/oQGs1wUFkXABxMdKb6sK9yzU0uZGMRmtqqmjsrhZDTKUar
euGedRiiaO1cAnWxDicXvdUcZmEFfEQdkUmiCaJN41JNm3ySxRaQpbpRfrk8p5I/kgxPCIHbfjhm
6aLbLEk90DA19+5S7jHX3Ni5KZ+naravY8R9V2P/H9bkuzEypqotlGHvCACCajU1xsVjWxqSgDJt
JnZiD5YreRCGazfuklFHc67PaEd640JGK78HFq1BXKvkGmXD+OHLcr4Oi4WdzIkmmukB3ic91edY
OdFr0qCK30JTXp4RegprOy7GZ9eBVKGKseWXRnWWBFNWyBffTEncmhxpX4dB54HWDxhF/KWmTMdC
LssmcGbhAPuL5E3hsDPGsw7pLBKV29DQGOQCC+z0qsi0W4rrT9nDGhtnqX7jlnq2F/PTr3zxczIF
iT1KS4FhT8R9zIhoNl3ScjyN9ue6XSCLeWyXQ9bqE6FXDV+CiBb5onQeD/BMQyHu5qfSF/1Lqs1u
AMrFPZeeSphujlFoiQ7kKSXQdSzM7BhX1rD1u6Yjs4SNUo3fmcbCgdbsE71BOvCss9QovPgkEEAd
WEzxBOayJnZmFEGllx8ykQ3Euy7qEYMlf5kQCS4MLxXXIobaRi5DfvKw5WxsrVbhgAr3zvP5ODct
YTjbEl3M1uTeeStH8sKOmemAjS5IXsAWDhIpUB2TZZgzMULHVH/MKpVPdC6puDMLI9sncazvDbuL
3iNXgFjEzB3dmqOPXgeOk6s2EAwV+WSRfTcn5LbMMQZbwtXs09x07U2L4fnBACxyZMbg3Ef4EPcA
96x71yjjG1DnpFW0zJohIoKVE4OOko1l7rHtMPErNRVTwBgnepeoOaGzjrXcWIym9jXSui+s+94X
UgEZ9Fo/njsg7u8JMd1hrBinkGHu6aEGyQNtjb9+HpGegypcpt8QBPgk+2EqwiRG92n0xnwoIWLd
FHFsP7GHWcJo9oyBJxPG3nOrbi/Afb56ZjQA2BTJVS9bncrRLJy1LmZF4qYDohcUIx9G3stTSwVz
q6xpfOsIB7xUKvbvQHBaTyxU0OeBKdXCqTXE+ZtXQ2W87OKm8+6ztKve5kSM124G+jRlibzFmOnc
GBOrib71xTlv2GgZrRgCwOvOY8P4jFprXg5sK7whwDbLE7TGevMqzEheu0V3K2AIUe5uKscRWyZi
NSTfUf+yU0eWm6Sok0fmBNlvRnv9wRi4CRHB1++5NBCCkl2/a+am38t6jMtt35DbzqkC4lC323Mx
kinMUr5Nnham5/GGtCceU0SJs818FwQqQoITrzZ+MvESnxgutWd0WMTjiiiFs+6A5YDcl/lHj4ph
BwnQQV0Z+0dBcuZOspcJGz2GKJzkKT2FA6UkQHHBytDXZajPXXf8Y0OXtN68A6ynhW6koL+YZLgQ
giz5HCbSiuBXrECsomvfx1ZKbmNDfi1qG/FQRuik5C7wi1yPhaAn1z1IIJ+frs4iy0TBf/7eP411
yrjKQ7D+1ue18Q54dqXYMy796n3UxjOV8h0GDJaH67rKrBzxCMiWDe2EvJQhhrtuFHGH9R4aocHL
Ge1zDS98utBcbCNeVW7rU6KjZEvNRnugKzDZg1jFKlLIZf+DfNF+yx6Bv2p3lhamKcuV79Wo2cfm
Awob1gh2Ur8MaVnupa+qPdvNKEwXQ99kmk4ie4skRJ/WxUmt3uB8y6PnOl5O402IkBfl+gFEJsHh
czfc+gh42PwlQgs7w0/x9UMmNTSiZxha1dMB0/UMNorF7hGkJmkCrPHLE+wZ9iouoUt0jdmyHCQO
Yzbjk7McCClyHg0ovK/fqtfUXrfc39Y40ZDh7I4rU2dpFE+bsnA+TYtHIDJzL9b4rfbUpA72GG3i
q/esBeuay0pZFVby+3u7lq+bv7JzxDkyaixuDlk9EIXBdBK36u2pRruj1Wj5y+iDL66qlp1uu3Yd
duejJ2NLG3/v4tfDrmd4twHaMd2PDptzy2ANVftI2xL28/dWN9tvRtkWYdVwgdNd56eFKzrAECND
tHjVZ8YZfkRD2z/1ubO8cCHF90Aa4jsJVOmxypDEOTZGvLRrqr0H6/9VUpBKJiomUa5jFc9/bNHM
SJvupcyX66Lpw+dQRdpz6TYR23CZGVuQHX9+T7mcoq9Z58VOtjXuiLA2btkta0/kW8/38F1RaRWm
CuGDpD8r1XtXvx6mnQY0+4elZvvH0Gn2j0w08y0nFbkNbaJtZ9Letuxp0WOQzbCGvXcPNdlrodlV
ZajlFskE66cOYydBme55d2YOdYqxAQdfn50ZAhmbtk7qoFIQeGsuxB1jNv3sokcLKz+Tx3KWVti0
Jbghenl+xK4/nxQ7ybvIM+Ij8mkkbN/XMugLHBOa7VFXePZ58dLpllY6CpGExYFhg+vdsEPL7/Q2
K48OKp1XP4K6LCNsShsv5TAE7snXv2D+hCG2XIwWMUHMuIGQrpn9qFiMdcWLfDyfp1tuCvPRJBT0
zu2WhaG4UDE72WZ+0fFJCFL9xixc1Ezrb+DFLnzicxUQmDsrT0CXWggJbFWixxjxbBvuiEaja6a7
1u05ut0EwL3b1oxvp6V0861JsC4YOiOBZAAH9cjIA5RoZPeICSWpYUHlVvWTwtWzU9xwqIEQ150B
R8i7FgkGEhKH3UrCMnwejeZEPz3usE6ydCDoTnvqdZ1tpVcOVMy2BW6J0Uqgxz0/TZBdGZjv1efm
DQRzwUxlo2tUxYuObCUsG7b8lp8a79/CcrtELGyPo/4++x7LaOAL1kZjPnJKUOCGKU47FIN4J7rc
dU/OaM+hJ+eOHFAyx8DIDJgOSt8BcSoHXBEMiqzlqjtIywCiQdMKIv7wxCSXwHKfLfmNkloWRPzV
e2ZBcJ3rhSF0b2T2PtWt5cjGAzAVjLL1Hd25yWQGLJKTW2NJzT4ASvNoTnkXogOuwqX5nufURCZb
YjZ/zdXsweyp2kdrsDAe5al2Rn14r0D2b4gdS1YU4KfXSndn2NWrpZAVFhmTYN5Gvi30mjuniPtu
53ndGDK0NfcR7ELUEpEkf0R0WG1a3Q2pEBNEf4RVygRSJHvdIO+d8sOttA/0E3eT2Vs7cxrLtW5r
j+B/zY27pE9jnSwBafXQLsDk8EEMAea+ahujiUZT6L1qFQ5imSET3qR9G22JWonBKiPe0j12QpVo
7LBwG94vqGmbqgqqBnds5JYNoUtVEgcMJsE/pAUuudoa1J5EreRXrAZxyCcD2wSgvoGEyqV+bPAY
A56LMZdsSjM5J5nT3JNd0rxCbKg2nOol8N8GYePg4rYxsBwwLGzyoxrmhaBIP9/bRaIOWpILRJZx
azMp7Jb7jHzSx4ZktxA1tYuWcupw+i+OE04uWdNRRz5kQSjUbmhzWnK9SE9EC8yIlWT77ndLeSYr
y0IjUwi/247wcEbkdgqE3Lmv3invjZ+TU3kXw1dSDzqTYN2hzToNooEa76OF2aecUexkWtLvJHEv
W7MsyUvLgbqwluz4Frfgld/txG5HNlvLfGcbMrtWQtY7hb38p9NRXxEEkJi3s+fLnyQSuCfyyaof
0QwhjH2Zsl709YR0jLJBPuQlh6mq1DlJPfuSlD2ML2kJIKnteCpEPJxJqsw/pA1Oc5MYfLmEE0X3
g9uUv8ve1QOSicHc9VkNOZvgg5ORm/YNSFmSzvBeIxwZKptet7dVOGvSfrYqtwzRShtogsBW39ba
/JkPrvdq1m6FQHrxyO0pljXJOwuygak4Nd6CLC0hR3SjtGncOnPHnSwrsv/D3pksR64kWfZXWmqP
FACGcdEbn93pJIMMDkFuIIwJM2CGGfj6OmBmt0Q4Xejyal2LTJF8+SLgMNigpqr33F0iOyiijkum
OOO0PYzcKpDkiWnRG94qrOW0quP8Qcvo8Ssol4bs8gsSN1A8fHoAU0M+VyIRq9ShR4YOXFdBrCcy
3pa+kz+QyC6PzZSZexLfhFLrMKfXnFR6Kr0WP7u61/Id1yVH+zU2WLYt+sreG63jPTUa/pTcO70t
t5h+ASA0eKSzpDlyKGakLKvkbTBE+ZioVH2TLQzWrdRsGv7iQMUpJgI2TnFpSkhjaU1xRy9AXyzf
+z0ol0O7bqs+OXRm+4tEM/2QpHeOcHGKK0Fk+6OQurMcAxedspbeTGVHuaAWWrZtkG8s6bArj2kn
qUlBpG5u6IgOb6htOYvEypJ67Xm2QjzhoPUBE3vP+v/ZFECYWs40f9GC1qbztMFStKzbLynCdFKr
WfQ0VLXg4CLjbRR5cFdLUX4Xmny1krp/RWHydWrRxmxcelhWGDkZ20RN7OxSE0uWWvbVm6txS7Q2
1b2tU1BfUhLEHrzVN1PXYUXKjAfsXlpb0svu0UwdGlaw+XP3EeihXZKY4XfaeWr6T2H42kLDTSMc
3AeuOpwnqL1eZzfClQz9ZwsK6JUu8QrkbzERIKvmqxVbP93MI8lfNiOEgAAD8BQhAeM2Jte+P/Vb
TLkZsdLztriJ4FWp+QyKCNxnt4ush7jDEjxpYxZs5YMWK4ipyKP7G1uzt42IzC/cQZ7YkNPbQU7O
QSHXWTR946xlVgRv8GUnqJ29t9OUSG7Ay9IUbeMgDQ2T6BYDGLUMu764B7ISEuFqd3meN/vGG/O7
INacL67SQyxNHHBIUSd+GyE9CiVcqnXVxhgGYod8W9hDdMzs1P5qSWQiqMKmQGtfEioKQZTW25zt
dt1J3EunZtDvgqB1dlmPQrNs0hICqsi+Nuy4ixZ767VPZXJbZe1D2E7BYnB15yDCctw2ffUa+YW7
S8KIE4tA8MBGqu3wROyOhHIUcC0a4KEup8S/ZfG7bZIuXmWN/C4QUr7UXtPSUY0fVfq91JNEvzJk
G1x5/Vy41tAvWWFtPrSmNoxLkJy2fxNnFWaYZaEw5hQVJtEbVQwTV7OoolV5rLKHIvfhadqjv43i
WRlNCusBSdmvYUCwpU+EKpUS1UGf+h+uza3BzsycupTNJUnRnT1hlLgHMUbtpzZ2Gk3+B9a//c3N
naccdcIScm64IyrMVqQ7ftRmTFcsJVpaxjlfx77ftYPz5nIFGZLpSFX2jhgKty2XNJHWesYPC0bl
lQVacu0oQSIlLQAyB8au87Xgd+QI+4uta+ZdPfi/1WBpTyFL79E0XQpgdl0qeg2rIVjVnuFSqbbL
re4PLX4qqlg5TdgtPBLQF0TfH7OgwFBcewbx+IZnnjIRHNwzcEf0ql1PfW3RaSTjYkzN8lxtuY/n
F1S7HzK73vw030AQTeOScwoMcAd7aPBXqHZjGdLwiuaUugxM0iyU2erzDO+5R4HucH3PNm0YJSeK
aB0aHOlHgxeLvPBhSCyOjKQzrvWmSy9gEE7l+h5vZZggUGiOmBumTvLVuMDqIwaVQEGroj2mWTO7
ySaEnExebOeGfFvim/tPk+Q8dO7JEuThaH45fSj+bYaplXG9g95rL/BG5ZSuSNlxJ7UuvN8pEmF+
PxY0JQwX9ApdTX+n/FM2/wnGarXLxwjz7SzAQ1RTXrJPTTKaGemPLxTTySBmU3TdZsNw4flzJv7v
TD3PF4L6jePNNZqTTP0YWjLS07DeeblGAr7gBR3VP34+X+aXOH0IODrdmxkhyNvNv18SDHkzNr5Z
AUwldev2EVFE6IrgJjN1XOxGc1h0LWj5EpjX5vNHn5s/Asy+qfsUbz7Q32AUD0ZoimpOkozoeWyI
lcmcCIZQDuIS3YK9GKMmWH/+2HNLX1g6sTlfFmMLSl9/VnJE7Tsl/LFq56okOxh59wj3d9qFDrPW
d5m/nz/u3IIEugSngEZGzxAnAxxWSjfQVvC4urEflKnAngZYyASufmGX+QAomCcsTgOmxQ2cjUY/
ART48Cb//S2dqe1/1O9zcwzan0PD3NTqzEB7jnbA8Sb9DdolyaSeVPznr3tu0grfc1zHEvB8Piwa
VzQTuuoKjXNo3dm4/FzLkC3286ecG1Q+4Vy+oh30A6nIQt/fWjlbz/su0CUBpQhgfDihJ/LC9zv3
QhZN2Dg5kJUH+PL3dEkHCIUj1lS7vle4TfXlq+OVr5+/zqVnnOyksd2YDgd1tUOQej051dby8kv0
kPnjny505p/Bx2F6uB8mBy0YfWU2MBKJXa/DVjcPZllQKAM0/Y2uRqZk0em3YUWZBWcWfQ8M5dKO
9nHpidnSGDKIpdNce1p7tKCZC6301S40qgx+fOMseyNVx0yjAYQ2o2L1T8eV57mej0OxDdfqdO0p
rlUefXpqlxeYOVvOeIflmXshlPg4FwU1dJteYcczER2eLHA/NJqpSjMgzU1IJ5ks4yX67KOL2eqF
qXjmSbyEZ88YQRgR7sk08es4nsbRK3dsbXQNafWVGN0HWSVPnw/bmc9kuJapG3wrdi5r3rj/qHU7
Mk+FX+FtOoFsrrI3gJe4cxezeOXw+ZM++kJ6mFD+8aiTM5YclTOr4MEudD6J+8ICWty7DaghWmDW
qiumx9EmHsOQM6A32iK7r1f09ztcWdcNPNU19G4KBDVptBwr+ZzCEeIZ20vkoREDot0+mq6DjHug
pQqaO2dxF/eqZp2ZTdIc3C4bbvqyJYM9wkBakmbDhs2Jpwsvap20lFvvJzh1PZ0FQMvd3PLx55hi
h6EJv2gZ0zpqnv28oHew8+5Hx4nf8ql1Dy34+Fmc8lLBDdu46UjOZHD2DoyFGCLl0pibw8z2MQ+4
GEEoRjKd38ue9tOAxFJepgoXlZ58YyxculsTgaatB/RbdaZ7oD+3XQ5Wae2obferpvHMJc9JVqTw
3GNKWzEfGGulgf165Yf9cnLDYWWxwfiMljl3N061/h1gd3Hh0Doz10zYaHRwcGYR8p/MtSDvFNHH
yLgkWn3s0Ars+erDLsToHt52IPrd51PuY8AjQABblg0NARriacCDvrvrepmXO99r8PKLy3ytsHw6
OkI228ALm2NE6vUBT8bw6vMnn1m+RHMIGyAIwe05Xb5ViF9x1DoFJJZx/NY5vfGqqPc8AP1Kfn3+
qDMvSYMHuxG5Dv5zGjpSF+W+ObbFLu8qqiKI4yvStS0KvKSo9k6dxt6ypsA+goYlaf/5w8+8J3GV
AOmLfogI+mSqu2kIZ46O7F0dYN+g+uIhnLlZXjJW/zgMsOZNCpuH+XpFh+Hfi4ocUB0C4cl24Bue
x7HAB8mD9V1lQvzjaUq4QcMUjVHcPj6wtyTeqG3YtRl9BW2/mhwSryK57XvboVHQ+flPB9DSBS+G
9gWanX16bIVxJsEcK17LzsVOk2NRUkOkplNnIr1EB/y4AHkYoQ2hgU1B+/T4onfWiJw258006yES
2jOoj5/JIB4QV12IQea1/HcIwqO4ljq8Gnv+O9nqj3Mlp916LDQaMUC80LdZYOqGm4ObdRN+mJAR
5v7tz0fy/BNhqdLGNi+60+PFkq4H3CndKaM7pL58KzEpEVWqUE6iHsBP4wL2+OPct3QCb/hcRB08
8WRG2pArIRm56U5r28OYdQgL0tvY0S885mPAOD+Gq6GYYX3maUKh8/Qhjvmrd51mznAt7AjlwIn4
+eh93EV4iqETbIDFcz4Az6ANDEWSGOmuEmS0yPSgz2t/u4Vzl6iGgro3LcVYXtglzY8nJU9l40Ar
jObnAzsuyCfU1BHJBN+GCdZjbsBZB5H5evCp0tPdXS/qEZflBfARjAgw/JWUvXR32wwq3GfUkTc9
YRGeEOoeUSOkNikJDuawQM2CbtrinEffBJgHXcW+8OvPfhggisw4A/7C6YehJSFCIMXSJTtdrJPR
Tw7aQJ7z8w9zdpbRV0lKyTdpfzwJOXNLcYyEJRjyxsX3sOx2egol3m0uRS1nFiwEb2Jb9iHQ1Sc7
ue1mopCqYCMapKCRJYj2g6MPm8/f5twO5BACgLLjUs7Y/b2LTyBgh7DVUpqHoAN0LscUMBX0yXX2
He3zP4+iuTPaoFn50B5qwpM9AY6Yg1crS3RMg5/z2OHzcJdXwfPnb3Vu8WD05bi05HIxOEUgDnVa
GFPJ4qFd2vuSjgYltsD+SbGl3FSh7f3oM2ilZAvrC0fVuT2PRlKLuJpM2YdLD6lTnPysLt0hbrpt
Cg01OrK+5Ekm01e26wtPOzfhufaYTHZulh+SZIDlaCEFA7WToUy3uWO7tJdDuPl8MD+wL2HJ6gyi
a3IcCdqcT/ZVvzWH1iblvvPaXn+KkZNsNDqOF0EiuozanNs/JoZXLtuy6W7VWKQ3duaKbeTR0zkB
BKGwnMiVoeB1oXWnH6Ntk0u3W+PsyLvcsFmZcKFPA58qqHW7z3NOm8GiTNCoN6PxSyQbXr2PXe+5
HchO4NtCEaMQ8VPad/U+8MvXiI6OyZlJNn1u7cki+QtnRGHkR7zH5wN5Zq1R0yYEdWcPA+LDv9da
5vIb4oFwuy+mn3Iymo0uaaZEjuGX49vnzzozHMZ7j7E9J2qJuv9+lgnJT7cgS+2mwPipk3BY5bb+
Vo9ZsXP9IgF44TQXIowzi84wqNgR0XBifQixuyobcWMreb3E/hbFIWRDunaoY1TTQkC6eVRVPytI
im73z98V3jMCKyIbzEBPdkpL82k39Opyx13tBl5KRVY6uyMbH0IJCp9GD6uoz5947ksSspEGMA1u
v6dwadYKQB1LlTtND7GIMzq6EgrR3PUA5HY5atELzztz5vCCxFDoocnXvq/QP4M3TPWiuGRohy6k
cmFVyF9UqVaCjtj/yaN8RNgejqvk+U8OBOlacZMXXNEMvyy+YKUO+cZtnKu4NYwL29e5OSpYULMO
Yc70n8zRjpa4YiIzsKvz9gFC4i/bVg/ojqtFHKo7D03qP74csYEhujCBOlM+OV2AxkCtzaynYjeZ
Ez1+bn9ftdVKkge48KAzGzMpdd2GFUsYYvrz9/zje8kJ8okecAXMQvsZE8ctyuiHz6cg/rUfAvq/
nnG6K2tJmlgWz6Ch31jgyywPtV3b92brAOTMkErGoQ5moq/kqnaS8LHE/YNmIWq1LcbMJP9auiFR
YS1La6ADDmAA8DvIUrFoqsNkWdGd6aMbLkZoF4HUi21e05zF7RYfqC4M9qhVKVLoWFTaxkyGxava
uJ/8nGarwkDdWOY4bumdCvx3ePMtdsxEh+UM2koRxEWDG22Nqh73GfCdm05E+XWnVR22Tz6OLWm9
ZISRY5MrqhYRjYI7mhPzRdlPch20kU2zcNofS0vgchon7ebz4T03NznFEfJSOZwdH/7+gmAkVTM6
zE3ahN/U0Lxh+ntrCQ0OQQmgqC//B8uOmJtgj/Q9BaGT59nRWCgRjsWuUdGcc7rpzXTfN8WF4PVj
WW12j6CwRWxCms4/eQzwxghAgF/saCK/k3I2v+s95KePFKGvaUhZtrb5GlbFhSuTOP9csrSMKJfr
04DMlyCFZW+TE0F6/i0adFRClaXdIXTRszU9M9xxlJ3Ddks7tcoKmgQBBLKRK7Pb23T520mv7YXe
ahujsYplQGMoE05uqXdSwfaT7zbefIt+oBUQvGe48htMHuPOnVahEXw1U5ho3mSrBRQZK4XQAuok
4feA0ZO/0HwYX5J3i/oBnAmKLv55jgFXVDcJMj3XfFLCvvQpzu3p0DQMYBekGYQxD9kfe0Ss13Ze
pF2xA8Y8Ul1ajL2+TY3mks3Uub3oj+ecBkad7PKsBCG88+zZD518wzKPovXny+XcgehAPqeuQL0N
h4e/X0ZXpiwVCNwdRSdvOc74F918LtOInvp6vCA6O/sw8pXcWXzUbaeXCKdiMyoy1ooWOTk30WkL
OXVDByi91E18YWGe2wgc0v6cFkj2PgS/2TgKJ6GLCo+n6g64tLOEOvlcZtWvJqZnIXIujKRxbl7M
NW8usLQQAL/4eyinWmaML3FaMiD3jyfTOHhT1e9NcvGrUmjRzpJq1t/64j7Wg2iHiWe9haRRXHuz
DNkvrfHRRRKEPCPArenCeJz9eWyIpJHI3/qnG2M/BLWWRoQ5vZK/hB8+RWb3NRP0kXw+o84+x/W4
KXL9nSVzfw9D3WljJOnH23ETlWRzmrdi1PpV2VYXDtJzYetsE0KKZf4v92QdClx07YDeS+ApOyOq
aXHti7uqtA+JZ9xmpXrIM/9CouLcBP7jkacBazJZGT16ej6L37dhW/7yUU+HgXOoyu7CnUOcm7+z
qRG5aKyLyCX9PY5N71lyGtycbcYcX5tI/oav7izBinpL0rfhcmatLXN25HWsZq2BZsydmRVNf2Bi
ny2SKs+BghDcmigWULWhM4qa6ivuzFipFBm+gUHtbQa39548m10TqX1Nw5RWD6spnVObpflb703k
LMjjB6m/JmV7QyuOXDeEfLHX4WE/injd5qP5VdJ0zWFv2hdm07lR8GelLikO5u1pATbLZF0jESfy
k9MeZ0hj0ejWM/CAK3Kmz9hR9xceeO4Tz8osGmVckq2nwy4TIxwVwdAuVvDbOtlWcvNOehMhoNJF
Pfekf75g3nsnTjK8dMyYvCDLhWvmyZcONRxt8cDMd04++cuob52vVmR0ywJIyFVUZtkTbGmYbhad
k+9yAS8Ca5e3E6BfWvq2Wg+m/MIwnBl3go1ZAo09F9eJkyuv74weTEmR7cDwWxhRjs51ASZoNyZl
/ZxgxLOjL/L7hYE4k8SkK4Gsz7xrux/uvuFgTzLoWNH1FNDKKkJrQ0Oq2NRBBUTAdcSCmULnpA1S
PgR9MVKTQXkBuujzHyLO7GGzLpx2DEBaFNrMv9eeTmuEkzdxjm45AUn5rmuIBRhBeqsL+4qRcfdN
QjcyEiuIzxlJZEPLqaPCZuy+9KLXN+MYgO579+pqJv0bYXGxjXqmFIqpdENTn72lJf8XxrQLtuxu
bTlJtKZX2FpVWtHsIke56yFq3ZUXXpllKr6mohhuWbaI0MA4TM+R1/qHTHdfdADLFy7m596fChga
dHeu0J8mjki3JXBrBO+fpcNXLB/oRXWG+DkG2bL5fKzPPYrGa3oNUKNzbJycmhSd8HaajyUMHaIV
GKRZzTfI9OBHWfj8+bPev9vpSpuzv4LbK8fg6fW/0Jys7fOYy0EH2HTRUDBG7DVZxjaAioFfRWZc
GaUefGkGs78xTS28MxsNBqTI5FYWoDHff9D/4hsu4Btoy/PYcf4/SmD11rz9n19FEzfjzVv+6//+
1/UbKOS34uefBIf//KH/EBxce/b1mwvDOtdJkgNs5P9B4bn+v4g+6DuiNDfn+Zly/4+E5/+LCi8z
27fm0P1PgoNw/0UswfWKZKvlchqKf0JwOD1F8Ax0SJNjIKjTRvOhd7XQEeTnUQr4IDTsCTcoqzhS
zx0fc2NAIhXalzAI8zL5c2bzQBdfG04sfvnHjDII/ajRJmfcDQPhrq51aPuci368p7dBnkJD/ty7
arM1fjgcGyp1nbKjYTc2qJ16c1B3aQngK3Ytuda1HgPsmhQX5t7afd27w+Mfc+DLv1/nLy6Gf3pC
zEElC5dWKM/kG59eg7HfgRw6us2uzJxswEsimjaZGyGFplHiOJhRdRjo0q+36CBwhJAYDsxA/5hI
qabK+hVPBCNclJDLuTRHMeRgA0mSN/XpZjRT/l3UX3m+FJmGa/AgEQejJK7hhdJyP/4ms5Dei8TD
FAM50i6y0EAHrqNwL7DVN9TE43Z20gEXFRojGQ/F3rYg4TrtdDUYD/TkyZsKGvwDqAMUlfgIH3qn
lm9ensc6Oo9u/B0BR9x0RdY9ZW0xbutkKI4B4K4lyjzPWPalWRyjQCf9HY/yBeNG/mA/xP6xBn26
JiIP7jFyz5tVV0u93DNUWJmGhs6fDdh8xdYMO15Td2vYFcjTHsZyBDQ6lNGtjTKDtIxPkxkqMvQ1
blzdlVknQspLiDSSxoUt7tAZNIkhJhGR9ys8DqtD2prqrs6hx9KSM2wdZWR7RZvR2hBN95TAJH9S
yeR85euYazpisAMy8T5pnUH9GEtcGUOXaCfuixEeZFC+tPrEl1Hstztnxmu4PYxX0RT+0TG0eKdU
NP7u0cc96hV/ZNSr+tlBoHHEh9nao9kzHlr8Gp6Tpi+OQ1n6xzwnmFn5ibKShZWj3gGCOOm0IGdy
XUssm/uiw1xdmem9dCLULjgGgUEoqx9WwP8MUxoEwXqRe9zhw4DYxGrVj6FmOcMxGrdO3Gb70uPj
jq7sV0ObAMuuBQ3ea93Bo1EiSiVzgZeKi4/DVjOC9D6khQ/fikjdYEBoYw8Tdr9SfcSgCaEtuTNd
Z9Mwytd4UN0T5Y7p2lcdf5WIxq3MObuMgTf2e03eBOm82DVl32qh3tHSybs4VuIvGj/CjB45Ub7o
oqL7hVHcuB1j07oNLb5EQPPYwirkuMohqeewXlvGNYXE7Ga+vRzQXuBbMkBTRloVBPeOHqgfFJ+n
66KPxkeTg3SLyQgixEqlG5hMzU89cYyHGLbsCtdRsN0aY1uHfMeknYd6nqJZAd57rHj7CZ1TCCef
L2E5aEgsg/lf0Z7ykoVucMjq9KXX6hZPrSq/Db3fMOjhwcVa7kRckHNzH9X2K7AB9c1EtPIUmsxN
JFdpvDVRRa4soFwAlzpsNFyJLZ3NpJzpwEPEh0JQ3WwCZclbiVfOrd/09m07Bvghx7V8aW2nfEW0
xmx1kcdXZlC+CpQkVwk8hq+DN3vhaAkIYg9T6LcQSi9tfmLUUGT46er95byIRQDmU7sfRlk0qyFO
pmuytPWz5Bp+P5aNgT0QVwrsT4BLDlmSL51ej3dNiRX7ElxkvEUljU9e5oDyg8TVurOfkwK2hdAX
YoCLbsQU6qZxEHabzyRfjdR56cqib37EVWu9xCiy0nAH9qqwaLOctGJNo12Pw7PCev7Qh6K17tFk
o861hvHRAAqwLJ02KhaGPdA2qCZnwzy0cQ8gKQ/xamjYmtripi2xzEEZ6B8sLf3S6LV2V+rZvWa3
N1Yu8w3aMftugh+OKTQ2KJUdYqcS3OAdgAMTOb5daE7RPjfTx5rC5bqd/YBaa/wee5hzWV37M43M
fK8V4Q/c+qJ9NFEPKoxWHkuIrevMBvhJgqT5aaA3XYdxfTU0KtjQbWyg1k/9lTHCV8tcO6SJIYxv
rMmCQO/LblxWyIidxDtoKUi0OFPFtJB+oPb03dClrA1YQ+hoI/I4JSeZZ9nvUE7YOJFDxMamtsal
bxX3Y+HGazPX/KsEesc1KfoexRoLFsm3cRWP9Km3mNXjPcmHNI0OuBtuNrvcRVgsG+Gtyx5eKE4c
LMtiRpzoNCpCY9Wvejv2d7DYvmLC7m9IrtRHo/BFtjYZ+x+17HsHrKWv0bk48Q25eDTdDikvpoRG
j3dZgDVBjWlFYeotPZy+QZbUd9AHBw4wu6D+IQBTwmENOfM4wL0NSlIIiyaNnUnhqHvKswaS1rTe
0LUVDRThNBDc3vDq4W65wE98uCqGWVqUpekLKqXSXTqDM27xzcJygYq2t8KHj+6SzhJEiIJakGHi
4NHawt2TZzT11cgmAgwhlWa9kKyrayur5RUWY3Av4Brv6ZmoVyKKWFX1Gsa4WhQkXGZ+o32QTjU8
Tr1IltXMLqAIteuzlei0Ek8UZ3qTmW6TbcunB5nIEjl+7e+Gyfb3eRuMX+JUTKsuaNUhzaW1dMwM
tZeTdousD9N1bQnrzq1JMZfB3HUQViihdeltlNZRY5nd23pbjCvLF8k31wmRyetjv7GCEVWm32kb
BcWERtn8LjMAfdbAofZxLPB3oXNyFWqh/wRlx9hmMTPeEWU0c2uDtd8H1nVJ5g8foV67z5vBg445
jYfZLzlbWLYP50Q5Vf7LCtUN8gP36A/0vS+tvodHmNE3RpNOlF7LejL2kmoL+L7Iqa6yKRAvbeKO
YHrtnvZcEzDwVTRicLVMjET/JVESZiuLvqRhpSd6t5+U8pcy16pta2T2CyTeGO+4NE6OVhPWP3KR
OLix1VY3V+C8NLFfzJns1aMhREJbFnShaEORbtzI7r6XiQEgM+vnuECqOyR32Ypm/aJcw+eIr7Rh
7ttFmZy4TL882tM/Xx19VZcWHbYkDhd9accIlD2gmklc2rejCVh0igr53ZRg4rHbGtP528BAn0Ok
JBGcQ7NhXwKh8uib+Mp5hWx+evhpSWolXKE3elpz4ND9O/7mHg15f9SCe0nVgTWAE+HRDXQZrEJ7
Jq9HcY5fkbRvJ/AT91op5YvfxSLatAAGkRhTCVrmBHnRynIG+X2QLdWtiGYLRP+czrRFq8O/gy8V
m8YDYvH6pwTg5a1MO+L9jHzOJg3jaK4JQ52vQ6oIy+aAEbBFZ6WrJDKzPYn74phBfthZeo0tYwnT
uakSiLO5xEFoFdk1h7ufl9p9Abz0KTZFeBvmRBqF7cibcHr/Fb76JrQZaxIoNW/KePz9bmCHLWLf
JTzxlTK+sA0WP4V0uAVrIdLId7tLJ2QjWuQVP2dmTmwjQ2ufohi+/8JQmldgN1ON2zB3xiu9w1Ix
art+Fc560JJg64U+03xZj3P4i3roxW2GDBwJr0Bih8arfBh/IzSIt8MUlDhExj7eHz1Em9EOwEGW
UmSIxnx1odvBOHeHmL1yuS9Rl//QB1aZOCGFodZARTXVISCFO4fDbrFUiaog8szhvVDequPDvNZj
hWi8LxjstrEvXWiM0xz2fJ+ZfwkkX7wdPqgB21KUOcj+ZmfFRP5LJEj2res05jpsYM+MFgFh5DOy
TagPX9yQtuuktgENNOVrCML6HviCOtSiG6+KXqpvbWtZt1ChhseeiPtCpuZDnnL+sbMWi5o/3Vkf
VIRkb1K300S9A8iNo1+NIckoWWi6kUS3Wsus4yhighkdMx5YEKoDzqnZVK58SyRxswuM54L78Xs+
9u+Lr6AualHfodaDx/xJojJENmz6MXq/PBcYa9GzMGtiW3WcepjjVdVGK7bmaT2SaMKAriWCggsf
b91oXqZ0fN0nvaUOSCpACAZ2+VPGmXvnOXBV/QYQW6BVJezdGYl84TJ7ZiLSZ+bNfa9Qjubi8d9Z
RhvEvcygN+8GxN/L0Y0lGODcHzclTo6MJZ3ZfiTc3xgSdzugWaDlDfMNkcYzbB5BsZlwSbP7cNXS
mX/dVab10knAGvEk0itdz8WrSa/ngJRMFt0VDAsPNxojXekWBiTxwILO2Up24PXtW92IEI0POfFq
lvtHAkicfAYxXtG/0q8qRf92Oe8wJvC6+y6snK+a7Y74zoY6gtLCsrSFALdL0OIQ9/YlzvQtGxhm
I8TsXJa5l4Qp/9JkzTOkgkeFxn2O1YdiUncFfdvsKcjsgUUT0PtY1SwsPSYRji3OGq6/vElpsTkm
LQ5DHU60yOKj7inE5xqVhW1mr5UAwX9ossntjiroQwYpxiNRG+pmWNthGunLVoogg98gkhZkCWA/
rbZWvFBhPpUBwLZaCVAhrgN+dp8S0qyCaf4HAQF9sNJrijXLIKbhs6MvzjOvqHDW0APEIDmNiekr
PUoK7Psi3jgs/HI9sAnDQBsI5d0B/JUGWnbJdVpH1chFpPas+lkHPbKEMWEvaxsf1GXu4zYzVFzc
vMiS38ekTTdV3MTbtiO60tOeGYmZT7OKCqd9auLs1a24P+LxKl+8PhPxqhpn68l57PwZZXCYJgaf
Q0e7h+sg9gYHx10qungL2ZZNz7ObbN9gPPg2YMT6Zo0GsaGZmRByB76naLzqCzdR7zgqHXhLz6Xf
yYr6ucAo9nmAZrHXB3ajZr7bFZGfLSMsJ/ulNWUDhlsZUGRjCvM9JCZuLYUrFsRO7l0uqvZJN3D3
xZ6mfLPrCusfixuWNLg9Q6ieOAGa0qifzYSEklKZvGncGBRDYLGbNEEBsdlruBkFloWgvrQn1kiN
258BBIX/s9En9aMsBkYln/DT5Xa4sGNr2lFHVwclFVk5k4LaYvDnIzTK2S7t0SUBlJvqG63Q3tHo
SbMAC/SPoSGrQzy6xdEJGThqjuO20E17WXpF90QplOt9P8Zbb84AUamUN3lKfsiNuSZTlJx+e6zS
aR17k3xJnfxLN0DHx4qL67Zuh7dGYYGz6SMq1BZ/aaHNgfP8qwdrtjX1aCADNk/d7ziKPtsb81Id
5v1dT8EpY+QnX201gByt8gScBzW7dYurxeM4X17jQecCHw2WutOLii9TJoQi72exLMIZsx6a41VK
Vxl+iFVPXkeAqCCxyttl7ng1hQDeho7s2vs0RCVPIBEW0AeHVhuvrZCMh6hHdfee8SkE0wctWrZ0
oEhhlcstGHBUvMssAqqMOuexDRwaNOb0gBZqDANt2e6ShCNDPyfyphiKXipJCPVR9LvysH2dWG7F
chhDgpF+xnd6IdkrXQ7pvZK0QAGNTv0Zt2jTyQouTbUQpmBb8YnDXs9wSOaNqNuDiQ8nliBNFaTg
AgeXhDDV8d9t8cTzE6YgIDujXxfwIpco8UFQpiD0CHh0WPAORVVqPmQEAXipb5OwSJTZTa9+gArA
pVpvxscC9M0iMKtsr83JFRRtbGvc6DEJmzM1s1vcwiPUwLpzivmbcpNkj5rY4oTB49/zN++H5JCS
uy3KyMLjV/ul69McLrsany/LCZZUTYPVv6cm7pIbaZEaKkojuNeNrDjK0pwh45Z39JpafSsNwnSc
4Mip0b5bHHskJbedxU1rGeoNm7tm1j/RrJWvQ0iwU+nKP/Yu+2zZRwxhZKvqhw5HFKxH2hro5XJS
OQ7heYPd1HGez6qat2GESzUW8hkZST92iXnTij/OITpexbTTPERz1pu4ZD4FuKC9Gh5Twpra+mer
8KSKjCC8dbFp2RjVPH+AF0EjIg+ZObxOMGe/3sNbzydDCu0pvc/7jiwSDr0rh3awh/ezwWhIAbde
GN26bPnknUiidppt3bqhZnNU9L53VD5hiBpT86GvsF7ycziHTkkkbHEdXkZOYjxIBz5ZjMXLHgk+
dqyZXhzhzBZH2ySIzedvEBEevtQ0PcpNNZUE5z3eEqAVuqexJ0yWKfk5vczMB1zt2WzZx75Bp5Mv
SGhwLKPAuHxPCXYNSUsPxNshLKIe4y7Cz5rdRC655qSbEIeojSoHgpOGy07OwoYrI8iClhmLYtS7
8jUzNRLUPTljEQdcFRoCZwH0YGWSXF5z2DN53rfZwWU0yBxheV5a4TO3+hEbXTOf7xPYmRyGCn+E
iqTNo3SJ2rWpJ2XR1d1/s3deS3YiW5h+lXkBOvBmYmIuYPvyRmV0Q5TUKkziIUng6eej1D0jVfVI
0ef6RLRTSNXsDWTmWv/6DTdTZ3tLR9aRIJ31UXfHhh7P4l3T9Ph2UuBlZjGV2bGynfakmgIQcd0q
EWyZ205Y4gonX8x/3cwB9cLf02oDzocUyIQ12YFOI8pYA18NlEatJ795a4z3wEcnbFqwcLOAJoQg
teYLdnGUHC0m8ce8YpFlTZZeYfL5eRwd7tpCpsbR9FOWyii4B0Oh0w2Nqn2iKsntUE7knoW4BQXU
LdLJLolYY5NV5Cs+1HVMBTmP82aUPPDZRz8jTCD1t1++Lcy5zDliNEN2Xx3FmdpwqByrZZiucaad
d2WaZyQ91izojKoy8Rw2GWaNyRWiKigWi5MtF4270JEpb8YkWrxKe6ldQidpYN+AYo9UXRuX21u1
VgHz1NKSkdct9wAJfGN19IocbxnffiZCM8W0h2J2AFDZSmfNfRHEk56GePiL5/jfUeVvR5V4Ef5Q
2f/DqLLvX76mkuzUof95Xvn2k387zgd/wKRwIVQ4oF2EZTHB+3teaf3hYMgA4d9nrGY7Fh3r35bz
5ttUEgsCvOWRQ6/ONH/Fd9nGH6a18uhoYt3VCMT9NwPLj2P4VQ+KAMPgXODTvWM8BNaMaVijNQfi
cF5TSv09rlvkivgwkX+4O/80xHs3qcRK3TPRMCD3YOD1gaBbVOjV13L1QGQHDCK9+dxU9RSqOJW/
IXP/03fiGghLoPtjJLL+/g9EzWTQ4qVrCKkflJCkAupX/VjmUFOXh3/9lQAScNVYuRI61/r5QiO0
gaDuluYws55FIV5jLXvN+fd/chnHh3rKE//wjJCvI4N3poaelLCbwGe4SAZsEYkp+w9uHe8qBAkE
wozQ3+sWkkYvbYwfG+IByu580iXlR21SA1b5b76U+/F1IIBu9ewJLPRX7wmo3lgyQwtUc0gVcaGu
nG/nZHrAM/ShGQmy/PUdfA+38O75sFlIyUMWFQTvpc+kDdeszbo5ADUC8nGUHHICasNay150H7Qq
w9Q4NGYsvX994X94FZFlrF4obwyv98vL7Wq6YdDLA9BDfScxHgsdgusesPCwfrO+1pftR0Dk7TsC
ibArQJdjVf/8Mi4ylzP6/AYxbYsLE3PSbW7q8d1/8IV+uMoKsv2wtlaGxagx1DtowYQ9dTc9jKWq
TlX3n926H670bmdSokxJc+JKaSHnjTvlLwS+YK3x++Wlf3xKiPF8nzfDC2xsFdZ39YcvVcel45d1
U0IPMutNo4+aCOeGs32xy3kbMHbfGEFn7HBBdw56N9WbvLACahm7OsGLQI2i6D9w1cfSpGMQ9/UN
Rvby2DquKRw76YnXGcucY7IY40Xj9THchKV3QzMAY6ob/sicxuWWNt9kPI4dpze15c3cBeaj8EwC
FOM8/jyWFCiqnJxD7OHmX88Enaqc91l4E8b+/SwZcAO6gWC21JbDgKZWiqLawlqr7nCytU/Ybaqv
bcwub5CreBrxBL2Zc7s+U34/5lHq+Wm9ne1C/5LjI4xSkM+jwad6KWO+tBiHZleTPHTFII+cHUwq
4KVacZyHhiwCbMysgaR1nIZ3rc40LG9B1Al31KJS59stJRtXiQ9eBDnBhEDB5pImGRaw+D5iMTwZ
BEeSihuNKDxOdkkZiRKtPjN0Et39knLHD0ot8gqI6kk6OmdTYuSfE78uHlwFotT2VvPcuqX5GPPd
m9BTYCNNacuFzzSucYdeEwyRZc2s9cm16Wc1ermHXmG0TtFNvpCWDZ9jbg0Gs21z5cr8VTd4phKj
xUcC416nXsV3g7vUR7VujWnf12czYYBgNZSbRJMHQZHipe9Otxja2Ed29CGCGpLtx6SwQsqAbDXH
lxWRr/j+hLZkTplYTXBFTGH16hLicWkQdrF3ZYHWwdQUaP3ba1/0RBvgpe+fE7dEfF/GTUBUQy6D
TUx72TbJvb/gO4odWSY+B7ggk/Gu6g2ZATkjfvyOFyywO7fYk7akNxcGuFKwcdN4fErjRgu2DCwJ
WatqkS2hC2Jwjm/c8ujjMHjPdKd8Nb20PvEd5y3GqnEIYag92GRqP9S4ht1bZLHkEWaH5H130GME
csx0xKN2AlTs0EMj+TB5BEM8CYcwhyapQ6x7NcSGbvDQtx3LziYROiKdK0CDGvh0O81qBIolZfqA
MDcZ94RQ5S8BzORdULGOMMKB05MFI7lPYzxRNwfj09ItYo9z0oBySevMbJc3lrNsF8g7bdj1iSIo
jIjFL+jg+z/NhbVFbtxsbIij7D+N3tA8J7ntnHlzwR4KEOZAAtWsE2S0jCGgyrTIEDwJJ03E5zYx
q9MUY2LM7MqMiLl/pQEJ4O241okPQg47DrIbbe7pR1LoC5eYvDMkTorV8ZcnROKc4B/saqlPB05i
TnyXjx02wGkzpd+qJnAOlXDB09yU5HjbkE9NP497JE14ZweSF2FRfoXHZkZ4O6KbVsNmuDeKPQ7e
3wbZeZu0n+6q1oReMH6R6ZydysoFJoqJQeQo9G5SyaJk2DxtgRDGi3Hogm0iWOdoUePQbDzx6BOE
fYbJ5K5c6M+TZWqGqFSiF3hW52R6DgUvNbvidJ0WkEoqmQdXFkUlYzpWvZAFbdXYxODEJLssHbtb
qYZxb6znbmPzvc0yf8l6zb/yEaK+FBP+8NY4GHDOFWiCHVunSfJGYTYUf5YB1Am9mOvNiBJu6/QL
y6j02wDxtsTGTevI78MIWItS4mRuDJf8Q1svXhyHjbLr2D9wwvduloygADLl5k3stYBhjiX9G4y+
O9A/DPwwSOQ1lEHX7gu9lJt8ztnETFlvXMWlO4C5Q4Z3KWN+Q31NkRo1FTGZSdBjkIw3yrbLiiur
waQ5VZbPQyibq75d6+rarM8Ko+FlovMkEbU0bPRP3J0sDsASXICWt10XktrzIHzjm67Yrcb1HXH0
xbgU8ZBd5s6U7MYZrQ7O7nkbatrgkD7j7HoGLRHWtGbkWAs74lBP0bi49SfoRMHV4sXVZtK9LrLJ
LcGRYmDnLvSuw9vBre7HJokJna6qU7zI8qaX7D1awu6hAha9GEvueVDLnZUjy0qqMbu0YlP/Ehhy
OANqoR6t5ZUv+uLQu/q4z1PECWWQaBdDl11ZmTU+aXneX81TOlzE+fKIhbqCvgINzZ+xvrEXwzks
QbYAJ7flFVaS5KyKZ6/FkpsB7GudrL51Q/aJ9fzQjSQRmriVEKRSttGgW4j9ZjgQHIvJns39i+bU
MjQ9Dr2VyX7UsrR4wAy7OnUVO45e+hCWdIMA+4VH2nzfZElFgPTPM9jRe6lQuGQLcW6TKUtoqTyg
crC7PWB3aALFqnDog7wC6y7YzHKavJZXJA/KCHaeOFaq1QP8zr1VPYkd5GYeWyJ5i8bKSgah7aBD
z1CkFTal+akvzfKkWqs81d6gN+DL0BWsopcbaaCyKIDBJpwDzmZlTuXC4VN07H+lp2LCGxWDGl3k
2Mvb2VimRDcGFhb3hKKM/glaDaF1sSstz4qoxaG0h0Qaeq/9nKeEioyi/NY4EG2MLPGOExg2ZMM5
6FakxtEBHCf29dlfCdNElQzDdeV6OJPnNkEATDKSHClC2tlMTqUxMvU1+s++0AWMoqm4U7lFPGpj
uABNFNeQHRpvHk9VkYtN1uhfbF8emjyHQDBboLkOJHPTZX2xcYw3jpNrF4ZVaZDRvBJLRtuc96xT
0wrrnGmxLPzhYLZYX0xt/CJSRxDKZQriV5gmkdlhPEHXny4lZzSzgYSIrco2pRYFhbVcslyTr0nh
wfgQRq8BQU8BpaWmHbPJ0f2dl5Tsb7bL9m0nVCd0S7YKFda9zqbhCx8EExFmNbMz7n9dYH/kqq9k
W58SPnAYuWJq9HMx2i+EGMleLw4gU+w3phovsMrTPfSX1AkkFmWXZC+mUN4W6goREPHFgnfOoO3D
TjGC3zVqHxQh38m/q/Mcvkcf3HO8xExYA3yerjQepA6GKNhTlZe9VIW8jWeOuV/fgQ+dYbAKTk2u
ZFCPoxF4dwPs0SkToMTD2FKEVWTqcEBxHFdEiZ9pNp75v77eRwHfekHPWdU/GC98sCOoOgoc2xUY
t/hEGa2W+fUmI++UoLWufBnwYNyKHjWx6/jq+u3YUaSJuPvUVMYOvp9GXm7hvBAOMe4nsnh+09h9
VKXw+RDAw8Jaee8fmvIG2zX8eqU4pGVpn+TYl6+1hSt5qAbV62WY2BTbRVGwkNLcGC5Hl1rTIJ76
qjEotKFRvlDKVCffhN0wm3SefdZADy5m6ZyRhBmcV13egej3wXYYW+YFAxPxQ7IaklmkddVbmyTy
O2wq7RfLRdoSBvxj72uGdwN3kgM4nidE5FmWf347FSviYP1ILYSR/uZeGGsX+1OXu94LKkp49q4D
qezdy5FI2KmcXuIwoJDHMr2vw2FCFKcs+6nNcB5ntg5RDRbNzulgs2JW929tfnCNRZYH4ZVHwmv6
7hMgMlcuqrfsQGgwXE0tqc8aW/1uG/iAWHAVgAqc4TB8RIP9riUl3HiM3arODq5N8ezi+IOtkztE
LSwWshwEwSekomaXTMDGp1+vB/PjPaZEgV3hrw4dH50zZ0PYY1codKu9SmJGeHCktDgOPpeS0riv
lTNfBZoTPFT2/CCCuX3VGkdth3kk5G6oqzRb99uOsPZC+haUloZy0hbdgfqbYTCUsT/b2IiHI9HJ
NK5vn/6/ePXv8Gqyz4FIfiGtyfp+/QuTgJ/Q6u8/9xda7ft/4HjDocPzXzFhl//lX2h1YPzxHaQ2
gU/+1tXwn3/B0pb+B5pBou4CBBr4qTj+v4GlXf/9KQCUgiccm4drWQEIKx/kR0yGXLuWLO1eHEvi
gi+8hJE280rSx5cSQoQzMOQb2lXUYRrDWl4w17PDcZVJ1HY9f1ogfLZhzcAY2YdwGdkGBvHUkYhN
Rl0ZQyUP06BnAs+6xYRLmMnlLM68WW6rvjEZyw4w7z0oG2tLH+OsjRPD5RubHi6fJaMWd9ldl1qE
pOWYpdy2qxV3lzO88pUCOFpH8G+kfTix8al2oNOjs2UKy8eECIM1aPOCxemy40xiTkWPeZzlnBuh
m9oaeGExN4ns7gxKce3kT6kywllDD/3nmFiJu1OBp5kP+hgn2baUydTlIYCN85zqAbX0Ou4c0rN6
sASbMyHvjbpuTQ+xqJcQ03O5EC/j72pstpJb7KfdHcy+srXxHympfcx+HPSNluoW6Sb2+icTZvre
09QJ8sLcVnfDBAYPumGSF0UUG72XbAzlL5ZPc+waODKGpRszBuAoTb6Uy5xcjd5cb2vG2URseHNL
yHjS+k8Lyd7atjLUtIVpB9XaXTYDvwohDzFny9vx0vNzvY+EnliHwrUMGjcQOkW01hOOQYEfFPuy
K1d+ql8AD+2abvRztNJue9aVatfabXNNtoTJC9N4cCgl8UfaHMQ3Ixldn0TjiCedkC9sFas0svBC
iIZMON+0aspvfRhEJFRPLeExWrBLoTOQwBFYz1BNianDh2qTeV11zIJqONkx5YNhFLcpxe3NOA1V
FXoaRp70ASg/lHvq6+o4BfM9LADch7Qg6L+QrB7fltBxNhOj3aNAfLrV1VCeeUSioFCxy4gonOJT
PcIZaDUj3SdTHXx1oUcXYYdt7fWoue1LMlI+4C8w65fB7BNITTqbdoLwwk/NeqXfdCuJU0Hsf7DM
4j7XGvOZKNAmieCJfc04bR9ccuqBNyx7Bz3VPiaiHJmXTPB3LPUtRi/+soCabIOGpAtEJcnw0i09
4egZLtypskPRqLPRTp2rgv5vZ5HNitaGAuLQJbY41jhQXMAaJw3JlBCdvQoSu6mGY5ALCAz2HESS
GPP7XtbJlaWc+iCs0jpDbTJdFth8HMqkcXA/SY1LYKv8qa3S/JknWuynSVpnsl6Kg6wquGII9b82
dLNrdlPinbLOWq5bZxjPy4Hap8zgl4Rx43u3cz6UBY2zxbaCqukCz3nrJlh0l6qKJXEopi7WwsbP
slMFHfZK+hLD3c7KHokQZIJtzUq/aMSYXQypaO8l/cAdCt/mZAnwIA1l1jO2DjmNqjucEWeBAHiS
Xk7qiLeYO6NMy2tHD+IjUn+1RyicbPQ88HddOzqvzgjugKH1/DjlUCCSgDQt0ZSwteILBthwzSSB
vypwpq1RJUczaM5mhyjJOLBCAhzln7JSZmgJrAh1vIxCorgAsI0eWmRWeTsz1VH6T277BRKnPNNb
le0Km/7OrWx1k9cOhHM8gw51J62beFbzkwQK/OrExnjDDYmvprqRj4s3GytaV25YJ8OmLqccVr6d
7xs7d8F5ZS0+YVdT7HnsrBZt9WnxRPMnjORhv0AC7vEr1q0t+mIbvlA3EM06Uq2SALVqsMYUwoxj
vi6QzTVIPLHkVaY1xMTvHgLQeAFeft2MQ3Bp1mbyhPaz2EP5b3dwF7UxhLagX7iZ0C+CQQSXWl2a
N+QxSw4K7DDP63rFyIrpqmhlAymbhXqSMqGNhXlFFpEapmMmjOTU1FD7Et8F1ZTEqcqWYDjPYqsB
7jnTXCc/ma1t3Llz6ZiRzuAx6lt3/prmisggYlG7LJR9nh96MMAvwkXaredE800i2MZtbX7O4XUc
i94p9i2GUPdGl/e3CUkxl+aAQb8G6xHu3SzaT30lg8vJ8ZaLEXDrpamlzolmqNsiq9skZPV455VS
85+Q+UhlEEkLdFg56qQl5biPewPDpqGzTjD8qh18tfZBAYldT84cb2DDLnsrm9IbTrbm2Q1k/cUf
Ku91zsRQhO7QJ8C3yZ+K6OKVVoKRIAChAqQ4m4kq2jD1HiJCgAlLDLReO/ok6CiCW4rxhYBNo4hG
U1kwexYtP61+nw8YbQ3b2mvqIwYUWRw5bi5eiQ1rd1hYtI9+Qlzs1q6T8ouVJP6+aqf4Qhqxfzb6
pBcV09Id08CnABcAPvBYOE8KeyguB1sHSffL/kIYJJ1KLOZwMdWAmwaNVFhbOJeq8MZQGyv5iBEE
A5gGz4yoR56HxNFS8qZJev98IV30m07knlxBVo5rxjQJibODdp+mjvtMS8TWI7BUDVF6Ee7Hpo1r
4rLE+CHpfg0HqbIu8XrBvZo8hI3wi9kgrNjx9x5Rz+s7oTLgmEADMjLwMwTc8V+EvmCKk1kvtP/1
hZZUzp2fJISQ6pN1robAZhuczWtcKvQIEvjF+gBPLZky+2WQQFRVtkodzQtwPQKgTTqELq3q6zox
rU+eP4xk2mnFrm1rZ6+5eYVjokuEt8vhWAiidbXaao7zovc3KKjsr/CpCHo0BiLVpBqDO8PJm13V
9uZOTzvjnolUakcl+ZzXIm5h1pjjFJAMjWAK6LKOlG6d+3GneOxkkl4Q63ExoJg4BYPpb41Ma7+B
fhKxrc0qOMRD6x088m3xbO7nqIrn/rpZigYj0KY90MuZhwktVgSLRouUWoJlH0MWe6QWMO8nK8hB
gyBfvBL9Ip9LtL67WDRPTlt4Wy0PbiwTFirfTx+oO5h0gRopKML5kAOWNZ12dCuzJ0DVdruYQ7td
vmZNVzJkR0NyMuW0cWqON3zUoE4ldr8rc+Fcx9SmOwPrvTMJZS3fKb/z8o2FH3QeTWzClxYU9Q2T
jQfsA8qrUY12E8WLbu8576rdSD/PWAbqkJYZ3sGE1XXlGd7EqeBlzxRobh8hNaQAmeODbPKYfE2B
/M4zkFAenSIxIt7s4hrK0ZgycplyhwxfgrirsZ8xnxXq1u06kskWSx1dfa6uBlhRrBPL7Xg5Au9P
Ct90S1tm7gXivAvMlCimCRedKnjAurob9SL5pIu6+GSb1IAEcS125CAluWrEEJwtYjXbT5z4iIxN
AkLoOeIAVOEt7fcYH2lgu2UzJVZ+yocgaMNsNDJJiRnUh7I1k/6bxSywD8D1h9nwccNoUfKOiAkm
qMeEcqXtjav11oVtd/Nl0HbGJhAZ/WXSTqe0Uss2ofB/Wlz/LLfd+8QFBZVmdlllDkGZln0qhWd8
RqBuhlgOFBGhpGgZvdJ9MpbRPM7YQIejSq1NK6GlNdby0qVIET3txm/wYAogvW2KxYDe2EJsrIdK
7XVcOiIB0D3RIpxlhVFuC2z6eCzWDoG6HQXEMW+sguKGBEKolpl1gdLxGfEUkp+R9LFEiGIjhN8h
uCq4MaUKIB4DP/uW1YS1xzw5SVtrV0l/lybVfEL1fpXOtvlgdVUhIn+qiYt1q24H14awUW1awJ6k
tVnqeQhroh88H/xpyXLrecaQep8T6Qy33N8HseNdTW4qosatxAVKZvGi4Z1kek58Xw69e2iYg50c
s9dJhSyyzZgoO1r8jmOuT7Nj1nj+bu6HJWp6pB+zLVXIrDa5rLSCk13k85Wj8+VwZSPzeSjpE5pu
iNwGavUPXes/8IjeIyOwN0w8HGCMoIL66O+VxvZcZNLPjjl2hZRwE5rhbvHZpR2UAHcEILdfcceB
JNlJKIC/vvh7psB6cYwIMJDwHVwGg3ewzJJVnTsvTXY0JlTiS47xHrqRlLFHIG5/fan3fA4uhbKB
v9fu1yd97V0D3Ga5O6VQK1fmfrVljZASW81J/e3X1/kAOK8Xsj17tbvBDsB9r6QR9TzbJHkkR9nE
845JpH105ZtiOxug+Apkx2OQ6hkPvXxpVjyYXQWiLQbXa3Mdp3y6X3+kj4/Yw6iM4Th2QPS0763E
pD746UCXgXC7Wi7exGZWruigbYKOjY2epN1XRoI8Z4KLv8N7/8WPfocfWVAUf3hMH/iOl9/U/zh9
6/pv80/w0fcf+9ucxfoDt1YXFo2NiVSAuu3/wkf4toDo4MBv6p5u/WjOAqGRpYQmD0x1dVperYD+
BpV8yJMrnYnfAZZCh/ZvQCXUde/QY9xhAPrBNWFUevYHi3azJTrckk53QLlLAVZ11rBlRXXiDCIE
hBLScsa7xCFQutazVB7HrBpu0gYp8F4g5RRRhzoX1cia1e7FEuBbgryYzZTg7cJ864ZqUt+v1R+z
4BZyxqQphv4Gxwzzr/h+Mivnya3Gl8KYUTIV5T1uq84dgZvLTd8F93WDHWaBfz+FJXRx9BgG+yeR
tcuFVCtu5ONxd9u71HZDM+hPgTBQfkBbMW+rSolT340U1jBVvm+8CruDLX5n0yX4f78xNCLGY1gi
27LXgteerFGdTdzixBhLaupkzKEV0JwATY3GALeAtJPFRuD7dqPEQgu9un/x/LNIA3qnCcVJ+ehQ
Svh7BJfYd+elPC743EaeReMT9o7qzY2J2QT8yzIog8cxX9okqgpfJ1ETkM1tiLfHEpsmX4ftzkSj
O8Iw4+oGSFpYkXG367MhwDO2xpIrHYLOWc1zYZUr4rtxefRluYFQoj1LidMLxW+5+nxYxnnn94G+
V45RPMyi8OBFJdJ46iAeorqeqO85e9Ppym8K7XXBoyuaLDKbUM6lf2pFP102jB/2b5+vXz8VbzYR
MHDquqNZDDyMN72I54Jm7PROVntcakZGtygZGPNr2x5jhW21oKgPvSEzzxPfkIht5IB659w14zQ9
xIWBV5Db05ntUseDxGQta6B2Hi9aWGm1wNa3Po6dPaCKyke5G7LEfIJ7jym70cy+vudVWSUCJe8C
edennHEnafFmRi3SOxmDGwfzGzRFDx3pUXdp081PbZP2535lBff5MlJnUB67m7ZsrVPlyOQMd4z0
EadWK2Szdc60hoft06C5FGqwe8aaL5kvjrZ1FhNvM1AM4B+nHVToBoMb4tq+PC+VmvfI3IJ9UZjW
q3LJxQaRKcs6NKxlSjeJSQTxLsj1Ib0URc3/izzVZufWzDvNyLaonbJw7GqP+XIi+tsYeST6RiUi
C4YS5Hc9vijdMoPekCh/j3O8AQUrtXDP8THW9yetZnyPLI1qMiv9vTD0/m6o7SdUb/K8dPTHyp9m
Jttjq9Iwl4u2bEdRXJQJKjum2C5JNf4SRxCMm4gygroMGx0TaQihwctS1Ne9u8CR0Cyw2HkGzEHf
f5LI/0LDbJNticXcYUHRu4U9t5xoegUR77TBkSoc69OE21HolDP1fdwhrlATvCS7FywMs8rGiMG+
2FXDOOEAMaw6ZfgSkVS9tm8bq7+QtDxXk4/as9KUcz04iblFFkmvrnto4cKkLGB2+Fpgn2PUSz6t
gvXxNC5adhEbBvYaXZ7jylUfu5lHvzQrAg19FoNeo4ZUMueWi8abn3lZ2oBFr+WMSA+okNu7NtBR
q6rRSLcyHS0odILUMWAEHY5Vm+IKjWRu0Zv6AXRk3putBxsGSKYeEH82OmgvA2OkEcWABDOtoBnI
ioJdsVEYjPSVvhldZOUKX7abdFr6x4Dvbx3teJnyI3LXNeV6SZD60H+C5OLng4GCL4awrPCuD/VW
MiFIYYZFXtV0UVeY6T2MBX2JpgKw2kQqdzYOuUDf0q20pdx0oTC5Dc4CwTjhyZFU8B9Khrl6C4tn
No913HqXNeTKe4p3Nn9pokMK1JRbXIIgY4rkpbvufCFOXgVzGRXIcmO6I7tS78r4+W1nacUQvwZT
KU5FzQo1jcXQv6+iBrrn3bSwR3UKs0dX09lWoaECgDGNoIev3Wo/oZVZKUamzXJQ5q3hrBeiRZ82
tK58kmJEsqJ0NTZhqrSguuTYni/7juJuU9cYRvaSSgq9zV8RLv8tl35fLlmMpP7/47a1XLr4NmVf
63fl0vpjf5VLhm79gSICSzq0Cpjm/uBlhxTjD50Wg6qHsghzOsr/v4duHj9EbRP4BJa8q5copfA/
J/ID6sSaiPWvhnDOuxYECzsu7/jweIm0CT7E8CHZK4gnrfLzziSF7YVEPNSale0N9lYHlmWzsxTJ
9DMO9HVfasfaxDmjW8ky1aFWGeGpWj//2YGElJGmN3hL5fO4nE1wiL61XeFtMpJRu6UlmSdxBXxo
UajZvqPhXHyJ+5g0TViaBRMTVvac0CRtBanlaXClZ9rg3Yy1HA1ry1wcW5A7jLcgobuK6dVzgWA2
I8vb1pgYdmmtV+Up8zUVwXDSwKowdYJCneDNNaXn7li1jX+XYthWqzzSfYs9yyjtAb4WOFnJYIIx
pbH1mfQV+mPWegOyrKoZfYLDIWBU+hl8ACG37BlfU63vdl7bzNeo0ysvWmaV86NElCwIXgB3vhsh
/HcB/mYBWoy7f7kAH7515OYNP66+v37m72bF+MPGgQOUEyYHr/cqv/p/yix8f3CDdG1O4u9j8L+V
WfhPwkDBy9xjeYFB0OL8rcwycZnEZhTkmB5Dd4gC/d//6+v0P5NvoKwFfUTVv/v1j6aH7xYfGRQO
w3TWt8VFbLg1P/f/vjHKJQPLPPgMWEIc4P0wT36rGnnfaqP2odEmSIr8H507sf7+D9KHmC7atKBW
HmSOhz920Sgr/Qnfs7X6uCZs1DoWSyu6DYdI8/zDhvgPSM76vH4m83BxBxszJE0BW9n7LCs0TMXE
iDo4JHYAh97r8LoZJ4PrgiXd5gYOAUlQNkHYV5m16Zc5+zbh7I5ioHMt7OeMBcMdhJfDSOaq1Wrt
SQoMDXs/rzTYfOBUw9whWk4S+qfeY9bqFmrzH3wJUEQSeukueZHe3UG9g6BDIxMc2gXQhNjQZVdq
JBNlnpo/tRbOfLEhMG3TSgpnsPzmWQXoIpw6We0ls2C6Bn6eruvVLFAfYe0Gq9B59JmMEusqdv4I
C7rM5LCb0ZvClVxlxb/+DryyH56D7yEm9EmO8tw3QtAPL0FvW7QuHkB8ZqHq7xjTA1d2896rf0cm
fM/qWF83aHYI4LE3Xxl3P79uzmhAhTa40psdxvymYXX99tQNeB/giVD+Rn/1bhERqW3wXmMvvGal
fTS/N42+qkqt4HpJhj2qiRvEIiEh/ev7R7QmMq/VVwiX1HfSq6BjuyiY9h06yLh7n7vWWEF2EL1/
/+sLvZHLfqK/uew9kN/oKtkXPmwKeUKTrXgHDyYV43Hx8EPAjCvbzzMPbsZdg2FmSkNR14O4hY/l
n+MjKDYINeLblBLwrHSc9gZX75WOMnKaN0aGbclIV3ZICsTodYFUPOPd/DQmqMYji4mFFia54ix8
83yYGuwRSafLDr3p9o/KXbLDr7/kd8LlT98ScxyYZw4OSasoy1lhnB/exxiliEyXbiKYyjLCMqkR
Pydxf9RAI6Gt9GaIk9orBb22cQR8f17e/FCUZMqMRjPgItF1l43IVBYOFQC/W+mPhimySyeY7c8e
xN1Hp3W3naHMOyMgAjFkTmVEnRsX96YuoHqA824AIKdPgPDmpkrwzyRm2MjH5DPbmTi4g+NcJdJ0
DiMmHWecLumhbGI6HeYQBwqjGWeSrNymJhbTvVX7913s5Mdcg01fGW0KNS6Jv6YcPBE84+SI4/94
1RSGasNx8exzBA3FHgIgpuejiWed3cjIlW5dRIORwI7oavEwYD6JkyGYcDlrV07QMPud5x6TvnRY
JRzW3ontHHqSmzIpEI270bzFvnFSS79vZF8+ekyUXhvGj1MooA1hcsi8EKeNWodhXaXTk+dX0KRK
s3sjQR0RQUznNITulVtghTb42VoAlpm6kkPVfqlyOLB620N+CJCSxeKbJjT/QqsKDQ51lmw1rzuV
JZ1l4RrtFvem4zRq1WUdo34gO1MN+JB0WshgZk+Peb7ez01dMBS0Al8LoR0yCi2tZyelUbWnVF9Z
KuW5HWMIqxUChMQo9eXSkJiPhvOY4hTC+QIgpTC/rQP/KBfbeulit7/OuU/VcdBlELVeb90Le1el
DW/EiGOCbC3rpUaRtMOOUttYzYRhI7yy7lM19zKqBYQN5EZgW1OdHNQsd2lq3ZgxpkzsbeNxwEoY
rhZTLOav5p8WnoWbzjUa5HzFRYYeK9LwrwCLKmD3x2KNSmJ8+3/YO7PluI20277KeQEoMA+3KNRI
skiVKIryDYKiLMxTYkrg6f+VlN2WKB0pfO+O6G7bIbpYVQDyG/ZeW+j6qTWRtOqJbYd5IJN3dZ7c
gIv4I5WLfkiHQb/ExoqpU7gflqF4Mqu6jmY2m+wJcTQgDvF3lhDGtSfHmVEOaJRmWiXeO0C+Y95p
ISAJ9ptov3hEjfPGqOp8Y+eNvNL8JNgXvYQrofnxR61NF34ZGe9Scng2aaFGUuBBJi6uafYijqFi
l6GKqKMc2FI0Jq65F32vXTlr01wjmNah+TnLUz73+tuRvEGfxQWxqaFu5u3tCmhdAaON7mpZDPuY
1rI8GFYGHqnhdnG1pdHxj3XmSknNOCjFuJd24TqkRG7ref0sJjt5zGNj/Ox6/fIIQnA+Vb4/HYsp
GMBMtPa10LUW+0uBtiCGcTiy87vVlgISCvkwiUXf7/XGsQaEt3YEHbLJrPSkCqW2yvf2pNc7WoD0
iN0NjkYJnDBfUKEH1pjtDTKmrjPGqWGtV0PoNPxtXo9FSzMju1PQsnNy0UKwY4d89gJsiXMAt6gv
5uZMF4OZA4fpZp1gwghFbGlN+v4s4eR4QQjC8ISpPQHz4R2LEzMkcwuvpGBcgvieyVf/YQ1m+9bk
Rj0jc+nGCFMQg0WGLrB+c7BJQamrxIZcPKceTiG3yTzwfUN9XTueca/p1BcQNdJbBpFUJ4pY0yjC
oJsEMJjiUqKcHA16IKm7xaVMbNBpirOIQGGOMo26UHMQlJUFECgYanBoFCGsGSCpdJnTf17RDh7K
HLhRLniTeBMZ85YNmGhmYQfyedqzlUJk9RT9aZlxZm8YgoA+bGrgawKoDvjJ9DZQoGlntMztC2LI
duwEC1PLVJyZp0KsBmX/IUEmvhmFxW9SwAneTxNZu7GGCjEcLJizmwFi5dYKkKYZikq81n22bwcT
NmGOhT7wYHFTqwADYj8cUkcKXLFcrwbA5S/UwNNDBmBtazUgA3MiisuQ2sbcG3rV7QHxYbsQQBgX
XiCNtJKTd8VQxq+9pM4f0HZFgvcmHS7syPkrsr6hhZmdmqIbj6Akr3oG+Htv6hqI3wqLQL1oXTlS
h+zBQ8EQo8VErbN3bdrJYwWTBG1jnu4aK063TT3eG7FmbuaBECWnmJ2tl+l3Iq6DCTUohknRYhLb
8/F7xbOw/S69Fn3VMb5dnAHZfD0u4QBVJRKMgOPrABt0y5N1Qe5TYwRJz/Kr3ejleP+vYf1Nw4qX
x6XD/PXE6CO7pm871r9+6J+OFU49yeoKBYEJ4dv1GgkHLKZtqPIAER3bDf43L7JfOlbfwTLhUX3D
nfynY9VJTAjY1Bl0fl/3da861F91rD+0ES+LZHbzDvs6332dZ2NMkF51PWFh4aMP3hR14txaYm7P
Lzk633w0P+kdf2gkeC0/gF/vqZwWGpfvS0TWbBrrKKM+etZsnHmYGuecsfjDwidwjdI12P769dS/
77uSFEKLrtgAuur1fvAIsT0xvdbXeb0KA3A468DYw5y57XmQGPvrIUZMZUlchbObmb8p+1+vLfGF
s7dUTTrfnq+met/Vw52mU2v0SI1XHHifyZthVFYaE1w4Y5UXGa/BA07M373ln3zEwEmJXHCV4eWH
LfzQQz2bfQ8NcEVLXlBWfp7qCnt4kAl5l+jLv35Bmhs1DuUVA1rE14qHXNdka7IGPaQgpq88JUle
2PdtK9/S/rDiyf3N/OHHCGLgOvBDGbCSow2lR3WP3/QZS2/oaxLL6TA2kvS10Y17k+1OR0fkzzYO
qWXMjLMPuuboLYVxQZxbP9Rt683QwooVw6/Xe5dhMU2ygiZnnEI0yrC7ZSAfF/N3zZ/j/XAdQIs1
aBm4BAkY+cGKVyPkwY87jAfHA6ULYMx04qs+KfVulzRK39yBsTuxw1nKJOwHBxprnSwXKNbiYOro
wU/Ys6wjgiPnKbF64YaMYLiW+hhXcrX6xllmKQ7SSTfLaotO3ThXJqPTTVc4q4G8qsdpoYnMDOfF
XP1d60jjrAlPE9sR8dlVqy3yAj5B3sUZPu1wFaSmffLZCQHwEKuctrjwzfxKWA5TD54SbkScWBEc
4FBrH0hPCPCzCnY0RxEDSEGu1S/4q3A6pobxJ1epRLZnYDOTiAmDyX4r62W+rvW0ZOFN4GQ4IUww
WefxIBALEHzGGD3VCnLeu6DohA9fvwPzn5s4P4RuHck2H7qNnCaFi7SmOx2zaLUJIPNlqtQMtrkh
nCdf6PLSiNIww2qK249WOsiLhh7/3hmY5GRr5jzhVTPrY70E8qPbDAydmSxSI6KVkpfRFrxTNrUw
GYhX6jZBncUPZl4wVhv9Gcv7yOcIK5XPTQDMGwO+tBVP+8Pcrc6Tq4GTgHQbbDu08dYOg8fgbwKp
wbh4AR98vVbTHLD/JrUySP9ZIZmb5+BtQtvhzZrLRORgP0/lutGoJdNT4MVZdSyYmVHEklHmj9sB
nd+HdJqDB5+6AYZ8MQI1qRAHuQDrXfuJERUYu6Tl5gdXex3AJ3loabuRH9cZVwbCAQ3cq2yuhL7w
9VttI++YLDGamGD5ZRvu7vYjQTVIrJMGOcFuGgVfUpBSSMKywHg4t+q9Kp9t6KPLOLx8/rYcnI0F
+WybFp4X0Q2m/aarA/388meGOK431aLnPDfW9KDxXt+m3jBFcxIEu7HruYBTdXu4QwFvqO/zOL4y
+gmf9dTPVM+d9IMLfCcDp/3A8H8MB+QJ+Xno3L51Qp+6S75DNqeraq6R8bQryWEIY0vjB+oyM/Tj
bAwenuuk0ur01PdDpu0XsoAgmCbaAmy8rR34I41DgVWn4xBfm2uwoLQ258/TolGSAXJZs7sZ0d78
oX8p25hcTfueHSl6PmSYoeZP2obOiJWrMzl8zv09XNt0K7MFOiojh12AyLpTheL8UjL6uXWG74o0
eJoPcbDIqyFp5L2LNH+TtjEDIMh1Z9sp3E2v6tFeVaa0fm6I9ty41VTdOqcd1eCAOOaPwS4CmkGr
Z4kNOlheTXApD7aPTDscdQSsod6sZ1+Myeeu57HJdt471UDpz6R/BnFI+70QazBXfOFS+TZX/Its
Udbhc5Cl1My9Bg0l4uIOcNNQnUaghnr26Z4XP1h1P9QIWOz3Q0pOeSa6p9rw8jMRxY596GbGrPxB
ML/0qROX1FLQh6QGfwOFb5QXjjmuZTPGm3hwNfI+mGfRe/TMtB3EAw/VkuINwB1VOaEzTfKCSCF+
ULarc2sb7UcAXzjZp2J+ko2fPOQEhVxVNG+YafScXLyVGwu1hHWMdfqLjOHd0W8DHfAkfPWIY7S5
dx0QOBl2gp63wTDJqnwHmeuqBx/WvjX+qISmEXWY2qN/tCqBbndjtL2kpzdEcXJNy/q0JpPDlKJm
ixy08TVo0eSOAUB6TPzg3kvT7qEcxNNSSfX0z4yHvkKPmmM7OTOS4TnvMO07BU1r/sGQhAlAmSoT
SzB77xgpFqzjpvmIw16bImvujA33pXdFArfwAa6Y9a0cTWizK2rUKvXbqJE9QlmIAwQ/4Sr2EL3a
zhRWVlyfa0+zP5WGxZ9vObHEe9gmZvwp8OdMhNi642a3+g0LezMpRkS1faFdozod+eiqGBoDkobH
xfNJiLdrhNHMrKKct7T3IPIWG0IB+o+N9KlFWhDG15bishTGxNfaBYHYZmVv87Cwy0ScEQEtx4Xw
prMmF46FqmEeozq1z3oJxtShR2Pv6K5cNGgH5KVPdDD/Ug2RuJRrpCppY5zZuvIs7VyTZ3oe8O+Z
TH4bd4D2AiPJYgFfBjwHK7YRa+j5pFNm+GBUnH3NJSgtRs5u2WYVwpeC572YxGFJJ56DWGZ7Mg4d
ALkBOqRNDn2vVDQJHloWYt671uLlXWdmIPgCpWkEL2zFq/20otMYYeLymPTSMRYEHyfq0ocOkd6R
geTX4djO9vU8jmjSSgffthi0/nNtYQ2nwRVcEebaOcT+cD72mcNzukJEAaoCyGiKOh3sHfhj+pr9
11/LqB0MPV2aU0nEmsbx5Qme9l0JQmRaRqKtYNDfVz7sFGNlkHxiekO4KPPZypY3YCAAeuoiaD7O
JiKkW9OZ+K2zquW9ztPKS9YoLryL3bUlenzWunZThWWaKPHM7OuT54HntV22PH1O3kXnLO9irXE+
ukxSAZoKLb9Gzy9Rd5Vj3nNkGMn9zFKXaaxeutc2DsV+h/vLeFc2GvO2MdW+DKIL9uk4A33hd6bK
yTQveDDlzGXBNICTvAsG494SyhefKFTATnh2sfKbZOoT7fBGkcfBKmMztj6WrErwqCL4hm+UqQlf
01hxxZU9X6NmdHQNDB90mm4HH0+2LX0GVAp7x3iDz4nS8p1rZdr4bnJl6bakY6VJ6l8YuAYuR1Ub
gCbnaOyWbLcUmZYY73OfahnmyTzgACDB54JFzNlmuh3jzSyrLIIQy1TXXcw92TXUIB6DpFNhi/TM
3or8LS1dtvy3i6TtkCyZr+0NX393aXDRM1JLtUepBdlJG5IY+H/K0UNGKFk+ZMYs0tN2RCs6vI/O
jWrSjUPdC65AscSbrrLeJj6PdEsk0MD1xIhgIlWhkLI7NvBvw2QojQsM+bjBAUZoPOwjCBYFFcng
VsUXLbMd1l9NfAjWpmKY3wHE4A6cwfXVX2qB77zEiS7t+ch1TWEwdjqRTq1+i7RqiiadaCUg3wc5
Ot2W2jh+J91x2eUcohFapZllnX1r64N9gy2xfsu3zbnMMPLEyVftiV7ScINYw8av3G0SlDcjoeQh
6I3lVsed+77V3PEjEzzr3ICXbDYA3ikgJcigoKwjd7qzKuNC5UewhzbrXxyX8CXrq7KtMpG+ISD0
Zjv2D1q+/slCgi8EyH5S7ACJzmlUEbROQDputnajcQL37Don9QRJ1fiU84qn4ZA3V2Nn4mCxMNXe
9EXJRVqlPG0yV3BFrmDP4jAml7q/W4o5R75H2R39ujVWXdJ3rTG0EhoO6BQmy3Lk8d93UbgpcrjP
FoxD56XonyQMd/Yd8vLr1/mh+2E7yVaI7Tttv03j9v3rBHE6jHkz4I2u1fpqRD1+3/VCIy5HGs2V
a6vW5eVx+OvX/aH153WVBNl16UyJI37VJdKSlxZT8vYg89IFBwI8EmoyKYQzWRICuW29XEDYKVP4
pKrcX786c5vXny4hqXTF3OD8Eq9BEEufMz0x3OYwY8A0QxwZ5r2vnrpMsHnaD0nL/+qtoC1Rlbdp
+zzcX36F/yZ2v5vY2c6vJ3a34k9EHd/N677+yN/6LsN9wywDbQOGKgvqLZfWXwoT2vg3aoQFnJ6x
Dl/vN/M6941Jx6VolP+Tyv+tMDHeQAUh/pQxHpYNVw/+jcLEMl+NeKiN1W1LWJRuWo6vv178F/24
FvMYZHc5eO882FjoE8DkJYV7G8Stbb+13U70+wYMuthBADGAZ89T5oJRmJpZnjtkUYAWCxVdj3F+
sC6pX2ql/ODQrBQ6MHcB4Gqqi0Oy1vp8N5Sd/hn0L0pFevs68zfCSH09NEejgSTfsG/yJ0KEbBS0
MMJPCrr9xaIKa8Kg7/xPmrq/pOsnJ6+wO7YWCbrOwSsvjj/H+2Rt1shi+cFiI2tUjrY7jmHHPKEI
cROiGwfer733dO2TjxWKYoeYM3TQ3tlNseFmSMuuse5lR4+e4Y85J6XC1tvADUGGpRfh+QXxjo1c
7lDmxEHUmnMltlbLOw79cR18gg7LNqLqT6869Ltw0JVdbXY/ZWjS3veTm+Znx5RaBKTDu82EzmG8
YLvN2IgqLQgVPJ1cgOojJFUgW955zkDXwzexPMYLGC9ND0AiLiAH33m2FaOLaRZOeeiA0zFz4/Rq
naV8RDptOHvXlmxIwfdvSYJjVUxYTwXXjEVREnroPD4sQgpcCx2Fkg+N96T1tU6X6fjsmqt49fE0
zd4YWqXNJYHT36Q/kmm/RuAPekEYiLd8HMalc+94J6a+MSHESVZPqYwyfbS2vU4FVWl5+sUTJdV4
khWHPrPH3ZxYbuQoWfLYpN7bbrXpV+q0SCJzGZq3BAuI09JgmWPHYryFM0Myw1RRcdoeUYtCOO7n
uQ2MSHLTnDmTVjSvS0PqbpjAjYTSWmvttY0fcbnR65HNy4kt5uy36BLr3sd9mldYMStgHu2dXXRp
c1zrzLBD3cqWpA5Tn7MzHKueyjkugD6EkB98vwhbFCB2BAQxs96OfcJ3Bc3Ve0f5ivXQY+vdPlDY
ex07wZ7AuzRwwbzqKQMlS0qlW8b02Jxy0vpoBtok/Vx1HuD6vPQKLyz9pdKuJ4c5D4GtsjnDQ8yu
pxqMhxvXM9ve1AXyzrxiS65ktRxlwopp06vFNI2Xq6cs/CCRHpB0lkY44H8G5LaquCvsp94ODUN2
l0kGxpu0mxB5NyKuuLNj34PM2C7ZEIlcbYXbuJ2m63XNcK+amm1tmpRvM2qhzxobAg3FGuYIHBJU
S3qGaroaK+9GrtV8xsau70XhjVEKo2ThirM1dk0eY9xS8zJM+ITK7qY4LlN8Lboroqr050cz65v9
AGYjOdl6T+M95OvbYNSetTWouac0F4ih77CzOg+N1a+7oWNjvkvGpXlEqKbbob+M6f26+mazRw0g
6j3/kN4LgeowHHgSLe9sMB7Nkeh3aqIMS4K7L/XURFWiEL1W04ovM6MFZ6RmtzKYku+mwpzaw1yk
BiJ56FaR32rGldX3+s0a5+ZbwicUVs8OcpK5Ep5mDsEBIRFG+X6Vln/KifwoIn/WpLyWxsw02+rr
NeKVir1PuN22NJKYOQbfVbMjbDKPTNQJbzUYHtPOGlNS84LcvEL7DWbYz+GzalmrQudSady3q51F
ulWafM+FneSfROflT3gptPcIgKaPClAhtkQ92NxrtiTZLV+tbWW42nAUSWJvSov2aOumfSKu+AP2
CAGhpY4CR9Uu0KX8lUrK7jUHfeuChaTVQ3af9kTErZtuzN7VQW+5gj06kLTpgCzHarbxUM0JJlTS
qYg2rNsRIWGNosZg3/4wzesHm0t4CLNeUrAExOgcXH/23hIoYkTJEC/RYKbd0QtqT8c1w9K71MhP
gCM4y0sd9/aZhB4m7JVgA3Mzi6a5WYfVzfd+11iP3SAfQV1MhN+6GU2ckcWlz+BLH+g+p1yONwSU
sidajP5CrZ6Tq8P5lbwllTsWTIztclmXQ2WBXnAQRWhxEp+6nqfG2faLvwB3/9VTv6unMM9a31S/
P1gM7/6s654l+lOdPX1XVX39wb+3oPYbBqOkCbCUUkY+/x/drq+/QTRrGJgGvyp6WXX+rds1qarY
Y+mUOgaYP4eC66+qymJ3qqByuE1RC7qKRf8vtqBfG57vGiJP2R89FBK2B63v9VqprHhKVa2+sKap
iwWEZ8MlDsjYOptgtINtYObkSlcVYL7dPLgdPNFeiCOjVEPfrR2K+k1a6hripH6AN5kyHUL/hHgg
EsEzzJP4dnbxyFSLoUd2xu4gXJklIpTTepg8xgLGxC1NoootRo2kfYMyD82U7mEr8nSFRmQ2D4KA
w9OiHDsGvRajo3V9H5sahh6bOKateLH5cHZ175JCmX8IB2KCbkjlCXqxBxUvVqHmxTZEkVTQr0qy
EtP6kJEv/idWw+R5Vo4jyc88OkuTjxEYJfsad7kChr8YlTz4WQBOlH+pUU4m9lvl1aTcTVkDJXZS
jidDeZ9iPcYG1Qw4oqj0il3uEb60gcOUbKTyTmnKRVVWFVMcJqMYaJTLyhd8zIbmMT3CtKMrkA98
BPasB1N5tIiYDHAS4tuCKFHdDcrLBdu7eov+tbnLldOLrED2SZPyfyFW5KxWnrBiToHo0LMNG+FX
N7UH73W7eC5GMghZa76psZcxtR6uRwxnvZMM74y+r/29L2IMaaaWJzTpyqdWo+94kGVh7lhZ+fsK
96fi9cbxja1cboulFxs07uuN40z9xXOZyGxJemeMoAYKnIz11q6MizfdVWrk0CPG2VP43Nmj4lxR
G1hngyTtj4YaV4jKkrdTnzsEH7lbTdGLnZcRhxp2WGrswZoQFUib128dNRQpbPMDqxg3KtTABKvV
Av+DIQrUyG7rak51mJmw6I0xbIoizy8Q1/RbYApeFKuRTOI2mGaJPa7IrN2kIxD9+GWME6iJTg6Q
YDeqKU8wz89GHGg7zisGQamaCXGRM8JWcyLibSuK98BCc+rMUWGZduTWztuGq22DSOIKMVmqANDI
G9P+ESQqVb6aSqVqPuWoSdWsZlbJyPTKGJl/l2qiRYuVHFs15XLKtr1h+hacPL/volxNwwTHwqZ8
mZBNHdfNy9hMqglaC6c/HNkiRPnLgK11R2frq6nbouZvqIzB1lB7VwuTOR8pVbbrA2NmZucYq80E
L/86z5u/TvcWjcXbO5OZ8PzO4VhlBuh0FB0Phs21sNWdPLtyhe69xRAfpx+kvTIbGw3SB3YEDTIE
IVhp4fVhMQf+Yn4IWLnpYcnWbNqI2ErFli2k5jzKwKrz46z8OWHZrGxKZa6ToLVHvCSmd1OW2TMu
5GxkjEpEKoujgo1K/rEoBrHW0ToVtacSwaCcL60bkKfcm5In25glyccKdDA6y5QQ1wgmTsXlSX6U
vpU4/WjqjEyqkSXReklU5jUFOIPBgYDyZfDtj9CJ5+HZ+xpizmcUcMSX49CckKuxJQ7rmK6SlJis
0g5JQBHLFaKzQLuvi9GlxuxoejfmQFQ7N5Yhv6o+/jupf3dSe7jRfnVSX9Lm85//79iXT/Xn707q
rz/490ltvIEpwVSQ2BrX9DGY/G/+4RlvEO7AY/qfkOmfc5qfQONC5KxyxJmojP6Zfhi2ozNkeOEH
/Iszmnz7n4zVLMKI+B34vazXiImOkbSoAlg0GnMIqtu0eRcU7HS2rNKqbWY6j3M1TTel1mboCdrH
MnG0oz4D5mpGQCzVmqrYLrvC8V/Vd+WoPzDHh7/cll3Ok2z2I8CN1lEYIPNtYDO7fMFm7/feucWr
id7ZuMvZMTwFVnXjzuUNT/Q9VK04GoQDDW9mD1lOlNBMxL+M+pidKwRhqJVbljo1oSG65q+hdEwW
Tfp61QT6nWv0pCyI+UlVzMgBBUEekA1ZF33pFXC7oifbeo1/9iy5nzOy51siJ4ICkJQxXWJJSh7F
xM42i5txWe/snHDnhD8lci1kRvFEFdFEDXAkZ2D/OBnPAMkfu6XfNSW6SlGl1ges44dM+C7yKNQK
TR+vmNjh/Q3WYzGVTx4A+52ezBddFDfqExg4BSO7KL/kLYadPhnynaXQ/hbxAuGYeCmEnuk+seaL
X0t345tuchRl8EwFEOyN1D4kCRGWIyEOa4kERJt7Phhd39hOdjLT0QTExL47XS5zaz+mVnFKZPkk
uhx3r3NmqciAAuT71uYNqQiFZljubFrV3WINuy5oAevbyoGP9FcOaRXWJiIHs+GDMlNIUWwOocGh
q9lmBbkirE2bqwGy//YlcZBp9NNosAjUldNwUIl66rVaciS2IKbukEbfDea8x+hw9RKFQKb5Ves1
RGAU6RcL9+LWMbKbopBXVI24wBoGUXnGO2zs5WGNSWcoB7eMssDSoqLnhabMzykW7fVawKVrlvVB
2CR1pI68r3Qnkks9b+pUDBFc5yeS8YJtacpnv1mvJjPJeICL7Fx03iPJoZ/8zroN5gxhLojrxRwO
qzOKQyenexaGhyxrBy5U65BUfEfQCGD/DxMnExBVt1nS7TzzfZL7ZKEz4UqQ64DjwazAE/b6Q50Y
z4GF3L+SAtZUUp4Mb7rvxHhvy/JLxdwGxFEzRGMl760YAlORgZtjtkEwiKulGwMF0Oblczdq98y4
9BENdk4CsQOxwfZ2g/o53meYSo9L0XIfwXQuBxedHAF+YB1Mrf0jj6mvvTxdIqFg85bCzpeSAISl
s8EbBcN0YDozgY9zpmNfub4yK2i3BdKqbbe21S1DpgUUWjmdmFT2G1MrrecB+v0yCffa8AvCFKBp
ZZ0dCdateYTPxIqgws5Psddgc0has2Svanf1Q1HHD5VkmwR+sA/IhADfgPzgbNcF8ca4xtAebGXK
cbeS89viadt2GCBYp7GyyMNMiuTkN1jDXK87l1p6V4PA3TLReGg0g2Cg0XG20+g8oZYSz3WNWA2o
froFkhr6HmCOdg3cXZWRc2EuTXxnDKiDk5rLf83N54bYLBhYFUO2iYGuNI2d5TH74LdQmg4uQ1jO
eiRZPLBL88a9JKAe/YX36GnueQS1down8UWbxRWM9d+wuF/Nr8lsghiD1NTm1mcH9Xo5AiHJRmRT
NAdCqYrQGjvSdnx5zpyOMY3hft2DfOfQ/NaR+YO+lVcLONBQeOOL9l8vutidjrVLGvAh4VbHx1NA
U7RSvEg80L85TH+ibv1x5aQ6VBbRJu0qa4BXK7XZ86SVg0A4kBP7FMQ8DdXjODdmDFmIypojf6Xv
fv2aPy6aeE1crSwlsLDy/5yY34ghE6sOUr8HWbgMTrp1+ukehUW50Sz7MKt0D/V+y3K9Ej0PwF+/
tMUU4NWSi9cOlMiVRhx54yuBKyusec0Xvz70lbDwAVT+3YJuXj0urpjWFAfiZ55nsih2xTxNpxzG
Hb0wlB2RAttkzppgbRsTVpsr8TJBQMxLPoqt6c9XMwyGkCS6dlMwUu6a/KZ2xa5ypouskgfdSavI
lfZ5ZIoPhpHIEgfa38cEdeqGVdoS/fqd/uQSwm5LRDRacJjWrxcuZpkFyIbs+pCa/c5uWBgH6x3s
ne43n6jzs0/UNhC3gjtiyfNaHx3MBisOX12rQWkfaaXuFiPDts9wIqyZLUa9X5ArQf5XOS133qBX
b9OEM9Reky/dxHNZlSpgMkhnN+UVya3YX+bxXgvcsyWmferzuHcQtLBBSN19J03mbw4BHVViElKd
LdnVqIv+UhfyQbL134Hms09D5lfb2R2aKwSDX+IMAGddkFUgpN/spZZ/iZv1wUcssA50GqRGHdLF
OaRpnW2SalVzanlVALHcmON6B0baCk2TfzeCwD+EA9LDM34bvvCTJwxGcB+wOVJzkx3Z93fF6mlN
Z2tWfVhnEMuUE5Inm9OaUJdm6/Dri0Mtkr+bGwGPJhDU5tvyyF98HScpzCXzAPHWB6eYLnafnSoA
QL95iZ88WTyX5SM2X6yiP0ieEdqBdNV1+AzB1AJWktB24hWSnfmcrdayHwCqFaZ9CDTzPMdBuoVx
ctJk/AGK7ScfUkJoVpNAGZNbhynnEE8Dnk7tUt0w8PmyurO1RVlaHOBMsihAyIA2cO2vy8zdTn77
3mfAErrkxhwBDi8bdDNzyM6fXIOga3emwOxl4fzaj5KZlW5mX5yaS7DLiptJFqfCYa0Ai4gC1aCF
dYx2QygIogZ9uDS1Cc7SWq9+84H95I7luwhsTOqebqOW/f4CqM12kM1S1QejpFGYAPJtsoHsN1Mr
eM8pn0BGuRWVi3+uHAQ7cS90FkPVLWuMB58F0pYxDUuveCUwyDUaRmT645y3VuSD3QyLyT3Ho+du
SNw4o5HLIyRW2qaFIhN5+fKgm/Pz2ushPPx30qI6DDresNDknpjrh4VCLGzjtN1DndwH7XxJHHfE
dsX1iWc0Dnt3mlmE2HlUxaSOmUQnBTDSvzIo/r8H409uEs4M9R/ltjZfCIPfHB1z0iEhm6f6QBhZ
RIkjyaXi17FR0sZt8ptvxDCY776+T3xOYR5rqOH9H+7JzrYWxkBjfRAAqLaG2xMPGOenmJMqMPh+
oHiw8IWEDkeHx1SeUwEm5Y1bUACOTezibg1QVlVTx250rULkggMGRf8TbqxrbfJvy6DqN2mgJM11
Y2EB7Z+rfL3IkqGrpw5jLrPEKp7gRFOlAqzKVxC3I3ZI2ZADlw1bEEP+buArfWkv2XBaUebwBwMl
5dQGfqKdp10bj0NYYvMjeEnevTRBcU3Q4gwQ7kSc2X020Ej6TH43KzlPobPO92JI9HCxyb23pnuz
MO46LUNWRLVmsHnL1MBZ/YVW8U+wTHBBtuO0M2wSndRt1Evn3HjzvcvKBdkaCXy+i2q77KiWoEzd
4IMgILXlTwvmRl3ucIsNcXcdOPIZ80k0j3zAeZndZBZm/UBSitul/Zin02XG1wGeC080sBVtyk8v
gY8i4QYehvJEU7yvYk6WLJm4MLk73Hm4KQ3nj7QnQbQwnPPUozw1xbJRjRGU52w/48O9grdxhhf1
aKIO/M157P7k9qbWgUyIvocr6jX/okQZ2pk2s8zeW57rfrr0OufeRJsVE0AVqfrrpdVuFGFsgMeA
v557vk7BMcw9hr2cH2OgFRVDnW+DIoj8SVge4smk24AFqLeBHJdDaRAyNWUFVOHEzrbYtpPnDi7B
TSsCsrzRHW+HFTFpzXlBlDmbAo1nTD4sD5NFuaULq924OnG/MhmIU/eprBMaQ87D1Gr4QhLKbC8f
74eJJ6gwh4vwaUlhqt1M43ixHcRiTenKbUYme9TNcADS+T6PMZ5WhraysV6e3R78tGiHi0d3cCgy
9zxxiNBkjvcWjg5VzQ/e3+frfxO230zYLIsi8Juj6Idd2D27sD/7/s8/vx2v/fVTf43XfBJZMAkx
K/uKofk7qEV/YxkOcFy1I6OiV/uxv4ZrlvuGsZrOSuorTlNZrP5egtlvYMAo0VHAIxVL/b9aggHS
ef2QNjFVKXYtRSggqdcFqEeegpbOJCNqU9Eb7X7yYlY2W4IVySYYKt03QgNF4Xw9mKAHqr7judVL
aw/owTt0FVlxsRP31dak7Tv3ne1SeenF1s10gPyJ2zsbghG3VeLKx4pFQce2xLGegqQ2jmarl5sx
cGbcEIlNPeKRiNAOx8nqk72T1UmE2r3bGHGRblbY6fsF2yLGeMvGlBDIfuekHelYNQgWJoPNo912
/lONdfY4AmID0e7uoMl4kY6hfjPlWXILhtY/1EsGPyK1JsiFvc0Cg9F085gaY7c3J2099VPJvY5u
1v2E6qJNQ1kxLWShnSQ3jViG90U++NeSs+QyzgLsxP+xdx5LkiNnl32VeQHQoMUWEQgdqUVlbmBZ
CsIhHMrhwNPPiWryN3LMZjjcc9fd1ZmVAnD/xL3nVsGjmqzoClm7IwA3yz7RcWIpcISCLTiprSho
tdPS7Pc90Y6HuUBJz8DgsZVtcOyR7O98Q0DBmpR13wTRKYPn4LVaPODyR9uawtBkQhUmFcKUeBKd
99ybTpPMnWtuWA+4l6jUw3EaVoPo8dU6uWTMnCiDJPSGDiEJuoLtUJrttfOx6CddaCCommkTLNTv
JMp6wSXDVLx3pVXv7M7x+KzD+iiVPVyDwkhjZncvvq71j4VpfjLMJfqnQAyPq2BFOC9+tfOx5m0N
qZcntyiD71OqN7JZPs26GPaWdMrDpDJ7jzw/fVNh0e7KMvV/ouARC0WiXV4zdlycl8Spsigc6ySs
K7Ut8jA8DPDRdyj62bOZrEYx1dpxFsJQBIoYfQd8Pf/O5iXarSaRyuDDa9JGMUs+upz71WUp5WvO
JuYVrc7yhd8caEazeuYVaKciTRgJbIvQLSefNpeJzGABgPwkCnQV4Sk1/ebesVR7Rdr5mmuDKo4+
uzuEpGY86rYj8gfl1r1d92ipO8ACzJVdRAuFZdTBYTKgse36QdyS2CZXiM066fmE8GFXNjYaiFXf
eKKuDDe21bGCIWmiPiwTZPpmjTwik1zUKpvKBlHozOh3UUNnAb4UNNaaVMEHw6CJZhEVg4zprr1v
f7VVF6SXzql0fpZW9e4XffBUkySQGqFlHIdiclN7X41OiZZJRXMT/cDu0zFOJyDwflV6eBgmO6x/
0LSnJNk2zKDCcXr1pHYe+nDK+ympRPDipgO3aE8KalY10YlYbbuOo3QgQ1YigHqS2qhL9N+Lyg7S
DUT/alezK0D0s6MdMRAQCozraPDCwUDfB6z1noOSn3utwLKmfknzn4C7MsEydvO4MaWR3XVLUAfv
QLjhAyeDt1iPjY6m9GeZMtjzCvIuOOHiHDkTDfTUPvPkeiJmTwADPcKwJ3AQ3oTX5hiV3wMw6sYh
bJTZHr0WKlBMTgas/7+sbqnOUcfMWX2zHOHCFBYzIOKOSGI6WvloqrjpZv3QjIH7c3FZk+0Z/qJE
otkNmq0yiohiykKJmQD44K9csbigstMmDgXkjzVOmoqy1ZxlsefsuwmEBYKr2I4G1EMERJaEyRJY
REQF+8LWx+Ha5c54FuQfm5AiFYPJQAcZfL/Gv9eYEHaeO/OvZqXKuPf4GW98K11eqjm0zz18v/4P
898kliuaGWc6/rWJ3O4oioj3XnvpjdDjEpQ7OcF+sux83wQq3LckRz00dnVZMzZEcW957UXnXn5O
cdfu2nl0ycl2w+CmMCpkt52aCbETMdynMOgJ3WvK27tacn4B3En6rHWMHWw98zmowJP6NmvjDWZJ
I/aNpmHUP7VPoQqoYPxOfXhlai+x7UTnBV9YXN2yBYR2M5rfcYXgsE6VGdfgxn50S/edO6q/u3mW
0XvfJFuqMMPYNjvzmTT3dIdNNHwFTTE8usiGuBya6ljhC75vxxBvhLGYJ4Uv4sdq+x5DLWs7BGwx
ODrTAwnn5jcRWMUWo1b4oaxOk2aY2vJQep0+B0QFXWlIw5jIA7ZN81J+5ohbTl7Xqjt8lrvRaFxW
Eyaag9HJUeKWynGTcknXB0Y8JXbJaD+Ak35dg3Y8Lr6a9lbfrHsP/iGaTou9/Dqg0ZsrqGkQ4il4
e22H58K5gTiQDG9ljwuX/k4/68j1YtuCmZqBLn5AJzYjVchF4pYRG2++gR2JGPAxrNnNORpX95vj
dPg5FGiiL1CJ49UKVuuXYl2z80YEacJKrYM/dM67ofn7oEdnW2kN2Q4jqMTlRqCLMOfubeI9vE79
2D/ciHkXpqYkgeRQKSE1k3Hs5OpOtN4KRLryD9WqPrvQLS6Lm+fvKTE5d2lqRXySwacSgIQcTyF8
mrZ2zLsBvv64KXjzH7wy0HtkRf0XQzOEN0CzHNYWj0w7NdG0degfa+IdUKfe9jWlaL/PQ9bFUtdm
IgDWHCHHvtPd+BurqU2KhwA/HLG2rBJFD9jNwkXTpGYy40S9atyaZ8cY8L9x+2O8IbRy67LQouG0
xleYlWO4RWI6DLGLbTEy5hanr/ZRBDFC3azs+kkVzmzGJvVtkhub4q/YNfOvFLZl6hWRTAzYvmwd
UlO4eYktzSxvprZeRKyyFOFtwTNwohATDr7VIstfBn+RxeOfovW/9f2/q+9dFGj/r/r+dfzK/6W0
/+sD/uEc+IN/NbEHmDfi2x8m/j+cA5b7NxOfTYRG9o91AJ/MP+3OLW6MP2CQf9T1N1osvFisI2xI
gLB7/4m47Y927Z9mlBhvmNQze4EVCQeDxf6/jsNa7G55u4TLlexCYyWRZJbLsqt9XOOE0zpHoTXe
OJVl8jx47vDTWghJ1VQw5BY1/aHv0MLaN194OU2QHQpLP+XL4j1ABRxu3DEUMylaa2c2JwUSvvbd
dH4ygkU3+OsihabgNU81UMjDRNg2yKJZdfTHVWrcR7WLjL3tyx5sPRKDNvztyGAppsPM5kGrYxag
/0mPacComcVkCOtfKn7Iz0ZDncFqNoevDOqu5w0PsE6ggKfcNPlrOfTkLfawtnnnM3ddaLBr0vkm
KLN3aV3n+y6wV+DejY8ypYY5vaJVPvBNsVVECPB9Zm74Aj+27zbIeEtqPNTMuu+ORBplu7xNp6/I
MouYJoPKtxA9QAPK/k3UqqUKmLOsgd2cSiwFHvHbmDZATc6zqboz0Nq6sTYIa/RdngllHPXczmRO
CSNbno3FmlZza2aizHapKz072NtYDiYQZmY7dgdseal1O4eE6oR+8iuz6K8SaT3dT0yoGdPe439P
hGYsxuXfnQhkef+bjl9/Df9yJPz1EX8/EiLnbx6gVAeTjf8P7PM/jgSTvt65wWl4v/9IYv/nSKDj
x7LGHwHAZGvJMvF/On7b+1sIZYXpgfkHo4M65z+Q1GB2uI3C/+lsYBgL+opVCYSSv46Hfz0b0J8b
kKy4C2c8N+/KcIOYwv1HqO3qbrWMLskNi9Q/thpPwRxeBzgH33xVds+yNZ47sx9OE1aWuAtvdU87
Gccldfx0r9oyf6ARMb6w/GEE8luzO7hhivSAni0bHprAWxzKr0LQLMAbtILjavWhfYcWwmxfh6qz
MfcbYm2dPdlV6P1CiagO0jOydPIRiVAeazdOU3IrdsSvm0TEybnvu9cqbEZEaEFTV9Ypj7RvI2NI
ozEJcpMgsLxybXkaoRtWaMgbgfiYBmoBjFMwL7ZOQbvYb+6SDbRSK4t0PD5EdSMEtYPFO6LR9ADy
CbY+5QtNg4H0zQp4D7eAItqvsknDnxkp18GWoAU9gKPPW1MhgxluhS7j0VJuR76EYS8YO5+hrq7D
ZgJFeU5La6WqQ8s+7JRZMnZZCQVkktyWZMix3tQNwWVx1TjjoST6LpnN0PsAF4qXwsnyQzEUz1lV
SX5ZU3nt7KY9lPb8VraFsy/HGfVuHWUHMWf5inE3y98LXdAkLJiosKxfW7c/57jO34esbjZTNTw4
tcZ21KgI8n/m/xh1OuOunz9WvEQbu4tQODjHTIs3rUYySyOrPEGq/Z4VLQYrAq6e4YEP9NdGvaer
f2Mf18ZeIOc94IpgF9rNnmnUE/DcN4TPv9uqGM8rwMiYrOw7Gr1gU0/jR1sPp1q1zUGMhdzi4tli
WyH7F0XjWUqTAAlkOXlGRoWwxZs0DciGvdEmola//KLxr7W/pg9z1ALMMbVB631bsDjpViyT2LvK
tWINZtBGHr1VMCQ2mYUwyp1Vfkmnqr+GI0w/7hXzGLRFsWv06sX4fZlB3axtxWSrfY0B6HsIwuOk
+2VJZOcZT5lcXGJQsl+pk7b3njE+e2Ohn/EAVXAyadmbQhaHhji2eCq4pJx2oe8hymM34j08ci7k
u763o11WewS45Ua0V/78q/UEiaI5mq6UsyNmx1A0m1QX31vGYGAJGsLdMoAnUPgGGkPyXIdmXDbe
asCRMFWVoCwu4tDWL5bXQDKsxJtRpceV6A96J5YP3mi8ky5pEkSqy1PeIWsjLbD47Uxe/zmtwaa0
2M0Iundq286/ud9NcamVmM4+YAXAMX3YbR13NRBm+ez6FfZgj5C0kLDUvlTrsoF0YRxsYU5Pi6Xm
4LlyhXygdKpJy01RM0lkIzvm42GSMgQcNhZYAKpcav7RtNZsX5StzZ4l67G5OCN/Gw+WWAlnHn9M
VQerIFXqAX0JQaeKxyKLFNaqUOvlZyc5VJMscJfTNBYNOo2ZIMP9yKOlb7EUpt5AJ2NKgFt9/G11
BA7GGaEWO19PU/57KQdSU+AkdGvsmsQz37HnGj6omGZlx7kLoNFStXnOm6hGq4d3Le8Mew9lhe9M
MOpfSn8f5C2nBIy+TWtmxLE4eAMdud7cwJ2TpNEKqiED82KH6zdtudFbUEjydEvji1fq3V4LE3iN
aHHGj6fR6Ny70oRGSWJGSaxI8TMdwn5b2LJ4q/sSJ7ovveLKckZhNJhWIuesmuVTnb52Fa5NQCdO
dJHAMk9WNCIRctRFTYV8QoJpPGOcD75s4BLbTETY0uuI2KQpI54yppKxk7Rt9G6pFvPqY3RMxnQc
8ASNI56yvEW7VDQ7gA0LY07eWnQc/mO9KmeXdvAWjK7KwVuoB6JFi6RYhsNsYe4io5Qk5C5cwxgp
SfM4O8tHM7GdokiMfrA5fAxoi2Z8FY46OOH4zV9KVoEmESW2o44Ys8KtmCwHJJAlR5QJEEVKYzTO
yN/zXchgFtwBmDlq2SJe4BxQXlmcB+FyVxBIcr8aprouRYTDdJlAqzTajvUAJkAF9h/WUrZHq6cZ
1djAnMpyigkz24O7YrnujNdo4tRiIb+gMIx4EuHhHDF7Ebo942MF8/U0hQSXi7AVCbl/IuZ7A0Gu
9d5YuugI+CbdtNg1YrDf9Y8FNGhi3lgGk2UYCFcFSvca4WaMEmh4iYoy2johq8OOhLUtiKojVo0s
7g35W3fBKySfNgE6Ou3MQRYbpqJgpFw0ZqBb892EUO9kiO7nLYOkGtPpbOkK+NfsdcwYg+YeNYJ5
QS/eJo25kJRZjCZ1r+cfDC+I4k42IlYNGo8wY+COcY40T1Eys6oF513nf64rtKWGvp+Bxvhpt0Kc
PZki51+gH6fOvKA/KOHeVgrGVeHmm1mI35NfRTst108M8kTvrBFnGR7ClBxqK8XTUXL0iyj7fsOR
b0y4OQ+psNNNDqH8bnZDxeWOhQan20dreb9l1P1yx6LaVR4Fg9Lue91P+aYWA8ydkE+19m4fy0mP
v/vJZb07oLglsKvG5jznD61XlY+R3cqjGdrrBeoYP4ZAfE51SnGueLs4pdR7uEB4dkfnliTd0ERp
VvkaOe3kF9V3u2FtXKPQO05u7e9KFZCUisdxxyq1vrCUn5NxIaJTOcv3IU8Xlt9+EM8RX8OcC5GY
GHjeYDytD8LBN8xtGqG/yYMJ7O8sJF++gpX6wWsvxusNH/PSBR4f65jLcz+lR7/S84aVZfY4DdX8
4I1p+RGU/jPchHnTVtmda7fDAUxX5qBeLCUSspQfdF7k7msEnXSjPXy1iP4Td019mxlLkPGbVvQq
a1cvceGryIILZv/0Gt1424Xfc2zTQd0ra8XFiqvjEGgv/JzFYH5Mpv5RynS8X0nlLBNF/NGhlKMD
+sNX0GdKYkwxb48q9nLI1kzFWS14Hk+EWT91YeQ9oaAbzA2npkGJYUt7Q7ta/R56J2SmNpQZv1OE
eW28BL2/l9LyeGUatEsH2st12kw21zzWxmcUv9MGAdWFXr78NoA2/N5k3ama8xSvdJtnmy5zfgIc
8p4b0JA/rKw0amLVfEa5Bu6to5wJTaXny3FIaW/RP0wyz7eynYbndaZFTDk8r5hWSKxu/IfVb85E
qY8BfBO71QfWtyWPs6+Cn2kWQDqzhwAIile8e7J3rxb5xdu+nqvEw/SNroRc3S1+0TppR6d96h2X
VnPhR3GnhR3SSactGJlRTtl27cOx3jK6X+6bsKj2GenUuzSYx91taJ1Ivi4mpr6xLxmo1nTAVfHO
aSbeueKmbxWZU89stNIDrOXiaHozFW/a+aeuUWyJChRlIl6Qvr9ldoG4URkLk/4V4jHSI16I3JxF
QrZmRMI2bpa81paItdtIyCr4rcgp7h9HzMLvZrhOPz3kFIdwaPEDleV475IQ+do6Xi94/9py3Dr4
g0TtYX+hukID049woGgfhvklw01IAp3nTtF2jaSDcqaSi0qKkvfhzJ60ZmuUVv7rnIar/y0TRoH/
hYwMqp/JjXgRez0CH/J1lrjC9ZkVi/xDBTOmvTaYnqu1WZj65o1xrRpdfLAQa3bsC+ubl1xXx2lq
gFuFZRbGrgsxPR7quX43U50+MqZtDrrmeMWr8DzX1MZD003fm7ppsTsFiJ7HNTv3DSVp1SjCycda
1S8oFJBRmYG9n2HXXcp26HZLzXakzbpqI421Iliwl95uBsf2CLSr77femtaMjwuRqNIiIa1ZCSSz
SwKsIUg/2JDmlqcwKPv2Xme59rZRps3OZ/7DGppioZZ5tAwhCnDbJrKHcrO4JfiIoJvdZ2Ji/6T7
4Nhmej/g/crrKCY3iCygSrvGxh+IyMk6xJ9MQSGig1yvNKWT7xzG3Pfe7fAmTiaKSAYHLHbS+o7R
M92aDNGzS6FU0cU8wn2Z2GE247OfQOYII2DRnINnvqjRYFyED+tJdyO9gNUZ+9UDAKHGxTh1cy+P
Pc/kdhqd4iJLQu5Sewp+1ziof5gNsOm4L/qx3LOvfRlElBYf+FeAJLjRfB15H9FKrqu3RdYW/iL+
Lzv4E2iJ2BpzY9OxKHvDcGUmBcGxboLfUewG9hNfJoX1eWYJFFf0x6Shm/uWT3ta7W58lLKQ33Lt
1k/zbHknEmfnjQ22YOvBSgTeldcOjH9kS9jfqA46Mey1wKDfY+K/c92OxR5f4yux7whLtCbGsbHK
JOOuozjvlkTbPfnoVXA0ZKO2LY3705gV0a4Xpv3lYQk/1KKXEKs5mUCFhyAj2nxfZI7a9u2NuFbU
Pr/eIZ+/V5Gh9iST3Ts6j34CCrlXfCX4Tkx7I217OXRW1VFKTdkFoTuJd4gG5oTnptvJSHtJt5B2
2fBQmrFVFngH0jpPEK3mdCOG+Byo6eM2CuqDUaTO1pi5SZrZb3CXVyMZ2aaxALF3nF2busy1o8C4
H511eZJzfpg0kX5aTM3Gg4TRU4EbVVItef5LSt+9pmlRcNB22SFtyckUAwc/UdubpcoBhfcgUHts
DVw68/LIbi66UzoTSdkU/kH4hZfYQASIuW8xq5nWQxjWcDsGSL2AwLKvIWjKbUMs8w0c0YV3Apf8
hm2BSKwqhfCPpfHjz+7LmW+AyhrwKuD94aNzAvaurMhc4KpmTLz3TxP47yHE53Nc6lvAB43nba1C
nrRucN4tmCJjDLE+yXjVF5TnPCGVApNKo7+BLD7nGRzdtftJQMO3oVS35w0zZkJoA1RJ7TgJpmk7
RpmcnvCXsJMcdErohulvqJmJqTMawEfJjYQ2ZbBALi1bVJ6WIdhbpgg2ds+2pcoy8cD8wTS3k6un
MFHSVHfDSL1dmiyYu9v4R4eDPEZdV5EsynA3K0Pz19zQopVkWx7I2yKo0Ojsx3IMmAjIngx6PZ6C
umChGYrgxMR7m+eLBK3oMw1GgXmyg1qhFsizXVZ03+nXKMWWBpmYu5b1sZmkEuSsDsu7GtMhZt5z
dZw6faOUeimMrtsE/Ricc+IpN51eKRzb/JjOazew+Tb6baOmz8jqMEgtTpyX9ltjcOSVCrCC9KHJ
QmMN3yEy1DGbLkAtZqhYdKbey9oKOJKrsM/Nkl8Ko/kYZTAcliF/7n2INpyku3mhOmoy2TznrQ1T
ljwXRzXuz8GDwGdm6OClUb9pImd+S1kb6y5rQvgJTD0ovjXsunj16ycyRoExtFkJr1WG6acyJwFw
UCksJtEyP3WWtbYIINKUsdM4zztvQHlL8V9b9Dja24vJiZ4aDiyEpI7HRrhUKdiXsM9HgzehTnxT
9Ce7oZRci0zT6qRbflUyuALWl/fKdymsLXyfsARFYcW+DfkvAaRvDclk5vIOe2B45B/4I9GEv+3M
fnLLlsMjLMDQEpdwWjwuV8uZf6RCIpYhvD5LILW5cRBAzvMqfVqLQPCqW289V9KmskaCHOzbLFA2
GWadKYB8599QnyNV3o1+g9DV3WSDzZHg6x7+KWyTA5z9zyxcTwjj2dAV0jyKzLim0UCtU+FpLrvg
JC017mZHBEkg/OokPcZ/ZF4Om4ZSf0Nlam9St7v0mXoEqfkTHQpPfLp4yPyax86VzZbBTHBsXGED
jxvzPb0LA8S1Nu5n232HMzOcx9SQJHf4qNorp9nnpsySoq0tAGM0Z703DfDEM5PJxdiy2vN+SpTY
jxPJkIcynQtgtsunyCwmZ+Pi7BBBYFEcne+pp6znOSRIwdfL3OOAaOdf3hCoZ84+InN8ovkCs5tO
fccwCh4QCijDvVZ9aDBnIVE36U0hDpHfXN2xAkOzOi6WoIK4qiTAKRDEpZmLU8f9aAHk24likV+D
1bYfNwtCjfd3XX8IQAN6Q1Sy8dUC8rkPzMo4lFx4fezgajmEouwvwJvsDTq0Mt9CdD718FATp16W
79RZvFqZrL+K0grv29lJoXzk0w+j8H9nPT52YMHGcOoYQz+u2iXeowjmZiMLc0aJ400Ptp27612P
oQCYcFC3e6agNZqpkQ3revM53WAMwdYXhd5Kmzj3TQEfYVdIdJOumRp3FnJuyAJcBociVS9L5r1S
IXjPXZpBaumW8cB7sCR+P5BaGoVvc+hzwueN/ZyZldwMOWsja0i/an3LIKvTEJe6jciookk3zjPw
FOfCSp5oEAKGztQQo95lft/isyz86eQ2nD+xP5KAs89SlNQMieDlzMzCqGlqPO0NzQ3l3dxKbwMS
oH/rpdudu44AFAjDQWSiuGfGt8gSMxvnAjxq7N93c+GZL2CULH8bdtP6PuEDiHmNU4ZGDKjZcBFv
c3UmOV0Cnp4Oacw87ueuKS6rlLLfcmFBV4GJSsWE2R1fyIgZvR9vlRCnzEct/OATz3zIqz2V40GG
ULs6Q3cUraELjDQzKoWnxtHP3iRHhk+mkPjzFnirWPKitwq8+E8vz8qMxKU004Arl+VpESj/Nw4v
WrJ2mr13MNB4a5srmhK0llvlyN9Y/JuEFcEjQbNlvA4+cE/hj1tPTvM+K9LuUWfKfi9LKvCt596Q
Ar1nPQxdC96p6lT4NHg99ylnWftQrYZ6N/DCnhwYZFNcs2+/9osxvsO3Nu/Mel72tkQQT/M6OI9o
jYKnCNUPZEs4BmfDyO3vS1WI0ziECnP/TZsNYJK3lKVaD6zACxubmpHEEFhDqLqgQHJjTeg7wEv2
yM7vmPDfwF9R71S4vuzFA0wxe/ym6xLOTp+VWy2GhzUbUAywtLehkEF2NtcgO5WooojXJr2kgnjz
kVoDhdrqIyhg0tFjMYhgqGdl0b1PvtfuZoNbN2tdLjMeqS3NTpGY2VDupQFxFeBpfe5THRzVbI6J
RBZxkRYQFyp7y7y0KO1fx7IZNacsaMrcmAmr6t2U42Q0HqXo5B0Oj/BQ51aWDGqVe2yv7saRgqfE
6NF/hxiSvjG9NbjEZvliUt9d+rabd9NI9c84M2BKY+RPSw7vI4wyGETsMjaZHOrrNEY/DGXROlh1
evBzb9waMAeuOFvghZf4QYrOOba5FT5gHwaLvXgK9X2AE4Oor6070nVMVIwb5s39acij6QrMXlzI
JPvOOtVKVIrLrgyXr2yp4R65wOfSsGSsaKU1s7J+eSNFPt0FQOwSyf43MXjQ9zms9Y3qiQ4WAyh4
EqOaxWbQtm5zR1tb3zKDePTwFRjm2n8UOH42tAoE4/Qac0xgDdNDGLTMga2oqraNZ6vqSXsgJ5ac
y6b0RCuYZylxMYJuO3usb5ixWlQabb6zBK6HCA63J1b+u5k+Do5e7uexYQ6sxFs02N+cjMMaCVVS
4GPYMin5ihpEZFHGwmMGTwGIuzK3EJzbnW0J9zC7wFCzEiK9pFUg+xJdubnCiVjvnbxAP1V273Lo
ygfwKuhEbXhQ3bhXq6s+Dc0axHaMb44J2sZcqZA1foW9VFzUOpy+6qjsHuepe5xau1pisw252i3Z
9Nu8Mu6RKS+gX0hi6uBFXTB5/nSNYLr+gZ71nP9xwRqMQQ8e4HH2bsHX+qKk1LjEu/f/rq3/v9bW
xEFiIvu/x9a8/xrG//VW9Fnxf1CbnL8+8u/r6yAgHBU/Mq7vP4IWh0/69/V1aKNjZ2/tohe3/o58
+IeixWSxzbMRhOANgF7+U3aNE/wNnypMVCbYt8U2BM3/YH1NSM6/bq+5eG4AKPcmqGcZAtT6X7fX
2eLOFWu2HLd3MJ3bsPEQHzLMODvQq7m+R9DfEaPWJyegMK4zePesPbeVac0HkcOeTlKMXLt+jPpn
MISU304VvRUoihn0c7w5xRS151Z73Y17MyIaFbl3hJEQ9LupnFIEbIY78x6GXuXFrvDYIkZA5DxZ
60OXuicUGWyI+4UNQVaH2avVDGD1ldenm8gvv8HRebOGKmV+lQ7L6zqqleVjtewKZZjb0S2nx2xu
rdPYAuWncxyYF6e3K3k1UjA4iHUvfIglt6zG1Z6V/GORynLY5rqcD73TwVubl4bRqGO+r32vziWT
4RfYlCRS9EP+gMQUQ3nEoj8GRiSGxK79YlsAq9nh3cY4mJOr/pzlDGFtR8NSGvhj6lHrHFnFa4uE
7ybpVNfQXVivVOPG6EAGZapVoIAKd3wWsgwemN47jylGHuZD3DTWjmT228QuNFb4zyAxYVkiPUfX
w8XYVQyN+BE6w+hu3Bbdm22gy0u1Q/kj5AE144UVHnFeU35PZ4Bozl7gJ24DleOL9GYGE1W2ukTa
9TfPEuNfrMTrGKf1eEDkPL66w1JioC9WKzGU3TOJWNiU9kPj8fvwpssa2oexND+K0va2E99LQlbb
W9qgCo3m/nURi0tugNl83mK0T1Yug7hewhzRLBgJjPgQc7LsaXAbB/Vv0FbXsKzx+Dc5RqKoqvMg
lnXrE0U5+Iz1jfQ2FVQfaZ/aj0Dcy8TDH3FZVvlrtMF/sIpa/STtiuxhJXDipInZ6Evf2WAJ1xeC
QrGEWT4Ur8ZIHy1n/IYvgNnJGIhj7vdpdp5HdMCPOiJt5gvbwvCJPnP6zaTUevRr6Z1vAcXPwsdu
aHjNdAEU2vmbUdX8yGZZ99fJNj9neIN3BhVfYs/mL7epSeSc22HDrLM7qhIYYVU45j2yJ2vY1v0S
foRZPr2sBrEV9KZV4nfEg7JDZO90MN3JYyjtt02F5nKeP3NU0ObWIriH3F+jG1B3lD2ANH7LiRdg
ACgweZkkh68wK8zcvMgOdO9GWwvjVmk/zJ71sQ7Rh9kT6WM6UdIHFJk0RYWMNm6Qd/2ecQKr2Mz2
34lcfMlS+cuk6V8YwVTIVjGSHrxK4SJEmkHaRxTe0Bq+jRHbsZ74DOBXnSHH0lKcKTTmo0YwSmAr
a3rNgIU0gesQDSynwxSuw2YC7FwXhpye+nFBKG0Ou9KY0gcFBSbuOwG7SjGUAy6rd5NJ2e86QNsp
D7pHe0Vwf5hSxBqbcFrKM0ynUiTFIFmbaSDx18Fz0iRwGHrkdWolnRypjAJ6UEv64bvb14sXj+uZ
1HLgS+OQ70VIsBDLG2PnpQvmA3OZd41bstuGYvZNe86yrctuPodFsHMbJCYyRYBGrcuSX/Sl9whR
jqm+z4gCXFq9IfyHbMWuJltPUIu004RRCOfzRll1dp2VN/MTKNf1patM7+iNYX/VyIze5mybTxUW
c6CxROrIClNhGyboaOtdKc/+or+hm/e3bT/YR72ma+Lxf50rD6+KVTkdcXmuoUmiaDsbEv/kOcFR
+CrkpOq7R4e6+yX0QqTuPvDS3GOgvlnkuuB2YPWyiSohkK5E9As6mM/0E7dUJPUJpL9kdDfl4HeC
qN/Z4KVvkpC7as2W34BeaNBUEOxyLwNmxzYeWEY6/GCd3W39IGcflPuNtW1JgDxSYFYwKtP+UlTT
JxcL8vOxUof/zd6ZNLeNJFH4rzj6TgX25dAdMaJIiaJF27J75O4LAxbZAIh9Iwj8+vmKi5ugFrsH
PCgmhuGTRSWAVCGrMvPle3Gb1bylFCxbsre6RkA28stHJWa3GZmaWbzXork9XrvyZ9c0rBt1AIzA
lwSPT2ytrkNzEF16bX5TUBm8hEjRghAPaho5RstFyWNpIjVIK87twJsYtbYZGcAtpkZZk64JHZAi
5RxWmbI93cSmTxk5vJ8bIDHMwjWv69SmBQDw4i/mUyrROaOVFqXEXhiGwitbVbJJxoQug+EuDWhJ
jH7IyXCQgJkCWKI1d17q+jNfYt4mCJlKhTnHvtIVX75tymw+5pw4pRuSjegFFgs9yYHYRGk9WgFV
el+qyJy2leZN8tb+xvRjNHH1fJHZcP5VQf0NdGo1kuSGI3/FdiPn3sTKC/cGCKfKcLQ1WyORjKau
iiqCQkm/WuufyMuicT4oZm6zuq+kYvCp9lYfYZVhhGfDuFAuhTN6bu14YwQ2W6Pv6qhorgtjrLdQ
JCOYA5+wvq4gCkRW8XctoLVdV/j1PoM5zbhtV2VT3TUFmnkjhZ0zv1S2ZGmlpDaM7WiQBkkjSt2t
NPLmdtp+ptpkD77WW/I13zRJKcggFXBsW362TSCHMC2bpSyLqrv7OQgScwV7W8tRBm0AbbYO5Jxl
pcswJ6xWK6pLch4tG4AC+qVUtdkHJVEG3lWKoM2DSjf7IUqkzS0yA/K0yuLiOmvQ0hquIxM2Jmo8
61sEQmtCfxjjg7VX3jRI8I7kiIhpBQPDaehrQZldrW7Xkl2pEMyalCzbCmoDASuCA2UEE0INw5CF
apBSDa4LzvEfi8bKxrWVQTVD3yW+jGLCa5CpOAhGis0YrL0Lrm4Oigtxmcs8DZiutSNVsE+RdlxJ
LblAnVR0O9jdSPcSLVWneVrRWSiVHKjxpdJUyJ6yc0lURNnbLq3GYz6qMCmtt2jd3SIOx6BgaxXr
iuplU01DLxhMSG0MDn5zqqyXoKTtD7I+MMphUraZPw70DNYry27JXtSKhqObSWB6YMa7gm5v9cny
8ux+Za8QMraNxgefwYxM4c834xwY+E0re5s18J7NWrqUmtwsLk2mAh9Cxu6v5nSv3kcrIU8EaVPz
FSIgbUxL+VoFb0HzmCnGBrrdWuX3/TnUj4BaXB+hYVrMBcU1xqZmWgOYUJyAaAJGDI9O4L6UHuZz
T6TTsCjCkQgGZAzcLKaREZQSMktl+ZXg3Y5UnATLmPyN6gJtW1OXokv+onO6Q4EocDLXTucGfYYG
XJ+uDEt4HtKhZngQJWWFBY9U4IF60b27VK/TsU0vE10aU58YKAmBY1At/VMR5lXA/FUcXmtiTMvm
j3YL7i9bX6HA1yw2c8v7E+Ep/3elMczpXGNESUyCme8LiaPZ1dyVXfsOqit1qDTm1xIa1gfo0eEz
dnWNSRzEYJWNLk1ypWnzIXwWxh9qqq3rIbJm+Y0PZIm9RLHvQuShlwoUwEPk6WWHeOrf+vVAHkEN
ZXxdM87aMGYZmfPxIGOS8KqUAOK4CKmOm7hU76F7VUe6UceXSWMGI/jk7Wt7gzq0TlV+2prreobC
an1fULgFNFpvhqT0zIAFqec0DH9lUIwl2lj2Qb3ROkohe4LFAB5QcEbqvMzgk/CMsbKWzIUSK5v3
aeG3MwtOqs9pDWx9SDxfgZiTgfXEUvjVlaXQvdKblQ0lGKzGUIxIt1I6zygc69lUylzjk9qW9RBJ
SyiyW4kLtKJ7aWrpqIHclLO/ZIx0fY72tVl6AaE5ise1kerXq3AQTzYSZ/HUDusvSOSp44GUj8o0
g8HVpda1WkXr2co0lSlBYg1ZgsfLYtIQKtALulMFzt0bZMyTRisDvjo5SobBusmYnRSDZbm2mqZU
WEZhBOTXtcvw0QsMvb0xUa6iuFMZf63LpF4YwEutYRram7u1omzUcZ1ryfj/+f/P5f9QbL2a/zdo
78RuB7gOPzO/832WhYEVHX1UQ6IiwHwKuPEDcF2W+RGVftif6BGY5OSHxF+I1koKKb+21bkQ5YL9
RIsmCREM6ouSBa+jGGn5J4n/CemOZEk6RPQq0zSKhrqLKsoCR9wlyKDJvj7P6lkVLdwipO707cgb
H3f492PWMB78GBX/5AIndYV8o4ZRuuEC1gq4lYVYnu3465lvg2lZvH6pLRnNEQIf+D96IpBjqmw9
uqaf8oY1ciGHeqjJdysdMOUKmuGBwtsLiNBSGO/+s1htXOuRcROrlAAPK8WgBbqlN358ywRR5kYL
Bnws0yWh1DzJNq/nuStdQ8xVLX1LsvzofZXDC69NJSNtJ2Fhr+Y5Yy3okhvaIJl/abJyvFJ8/Rbt
WAguyUDBRjK+FzMACnsiyMacPqOyNqBqvKwheqZEH0aZF3zObMVd51AkxqS5V9wE+zqICQXUd6Xc
5nLq/95sQnbheVYBjGQqph4zPxmq0dQsmVvUqZ3OLBki3T8HCShopl+ARlvs9kMJzLX6gcJh2k5X
Jf2jzzXYbi0eqWsX3uFUSISDSAdDmjNU/r8VNfZzfIJ9YrSNBp+qZd7cL4sK8MShnCZ++jHx4/IL
CE0x6fJPv/S6oXfLozj0mFRxKe4AbP+Jsg5vbqcKub2l7a28ZiF0uONqsfz1F2jedUnVTUmwXoQJ
ihe7/x/YNrGG0X1ZQghYfHiFudKRb156+tcfbOfG17/TuXVnQSS98osy9x/L44AKxceTIuwLj39i
4+/HJ2wS4phB0qHjEB8i6rEXLPuCyxiqbu29AEHgm/OCxd7xM4vgRS+wCBigguRk7wSbp+x4AfEl
oqhk2ERP8dmtuje0FqDNEARb/bxgXVDthjmLNb/9YPDYC7ZyoZmmKhbDbq3wxry1tWBbu9d0x1L2
PUY9DQgvrgVNuUDNHQod8OfbDxw2HS+IiTuJAVxp//M35wVF1nqvBc244LQgjkCMp4kPdEEdL2ii
z8LMr7JbdW/pVaDF9JO7wsuLwLzQkJzn6KTulvpJQOAFERpuPP2O4U4EjLf1Kigy/JQ9A4LGlDjV
Ftk2n38VZObRIaaUFca+39rzQ6WqsGb7BkTmYIVMH5j+514CAiaQKGYo3+oRQaFYu4tPPQKidmFR
I2b0fb/WT48I+oWpcuyH5/GNbgsw6gklxV5rQZMvqEPKwNFoLovP6eZoX8Chxlo5BMzdVPdbiosa
WV1fLxD2ZF1na9i/ESebI017UyJdtt5sXGR6XmYB91sL2gWURRyaKUNvP5w5jjdHsTvga/bPvV7G
G1oFqrGVnur7/Ab7or7l8Ns6oPv8JA0m5GrwZ1KKER9WCRf8KS/8xJe+p6BDzw8X2+TTXxbPpZ8v
feGQfT39+T7zmix+/YXKz/cS0vaLgsphd+2/c9PfOkeI7SMe/fDwyMe/vn/Ap5d+9qYO/3njL3Mn
f0RmaJsW729z5kSksP8KnW9O5HRSw63P/76TX3/p3OfR+v+B4SI4sasRQnrbzf02ibuGIYo6h+HA
iYsuXwbtEs4BfW956IRIfeQnYCZWOPtKb9tJmOTOIjlYEosPwn327f6WoQt9LP3HqlM4IGwRAvsa
v1qGTu3ky4MlcduWpZ7B2Ydix7vkr3dUGqvoW1f5D0LpM6zCMV73F91VCCEj+3pfz1wvE4BvXcto
NnBG7mv5Bo/7/sGO8DhEqqJy1dfwZOF4nQUoo1JI2O5tF4mdOPGLg6XtLe/qVr1NxwsUabpeRvvj
DH+/SVKfmN2WFfre8PRpbNolKb0NY6B6DJqOkw28fPiPZ0mIvh8BXtsC3icVvC6nbrYV6wxr487x
4070oKJwju3lzsmbJxJkEryQ/d1x5xSF8+hVxbIsO2takWgXnMG+/+j5rtOtce9yuL6L5M4X1NFJ
2VnZ+1JRf9tF4fOPAdSDD8SLTlFSpEnnsJ4wCXGwtDctaly9TSdxebK494WTvpZny2+5c3J62ueh
/U2vne6+RbIhWpT9DdfvbpwoLTy/u61jX7Q/zmH/dpkXy06kgpxUPpPxu+XGf+xsYxg/x44+W9bv
/kjy4OCD7RIEDS4f/uO/j7CzJC+9d0Mnh4Cqu5vBFSGf7QJXTnD67u/qpH3/qB88v+vxXZmht9kg
5ETSzWoUAP1nCLIf8qV72kYEdNn/T/nxB0rVRx3N/yYd+5G8Zk/zn5PqhYUoaiZnOEvsLvB0Ie5L
Mn1XzKvaCD1982X5AgtjT7sv8b32NPvvZY4CdCfnQ0NKtGr6OvnZkR4KQWfIbR4c9p3YZdLkcJsi
ylJL1M7wav5wHqmnxx/84jGJC79777taW1+fP7yMpXr1rp+rNH2vwj2tPx2ACc/9Wre4Jr7xGC6d
/Lf/AAAA//8=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 Sold </cx:v>
        </cx:txData>
      </cx:tx>
      <cx:txPr>
        <a:bodyPr spcFirstLastPara="1" vertOverflow="ellipsis" horzOverflow="overflow" wrap="square" lIns="0" tIns="0" rIns="0" bIns="0" anchor="ctr" anchorCtr="1"/>
        <a:lstStyle/>
        <a:p>
          <a:pPr algn="ctr" rtl="0">
            <a:defRPr b="1"/>
          </a:pPr>
          <a:r>
            <a:rPr lang="en-US" sz="1400" b="1" i="0" u="none" strike="noStrike" baseline="0">
              <a:solidFill>
                <a:schemeClr val="tx2"/>
              </a:solidFill>
              <a:latin typeface="Calibri"/>
              <a:ea typeface="Calibri"/>
              <a:cs typeface="Calibri"/>
            </a:rPr>
            <a:t>Map Of Unit Sold </a:t>
          </a:r>
        </a:p>
      </cx:txPr>
    </cx:title>
    <cx:plotArea>
      <cx:plotAreaRegion>
        <cx:series layoutId="regionMap" uniqueId="{8292FE3E-563B-4123-A6E1-0BCEA7833E06}">
          <cx:tx>
            <cx:txData>
              <cx:v>units solds</cx:v>
            </cx:txData>
          </cx:tx>
          <cx:dataId val="0"/>
          <cx:layoutPr>
            <cx:regionLabelLayout val="none"/>
            <cx:geography cultureLanguage="en-US" cultureRegion="IN" attribution="Powered by Bing">
              <cx:geoCache provider="{E9337A44-BEBE-4D9F-B70C-5C5E7DAFC167}">
                <cx:binary>7HzZctzGsu2vOPR8Qdc87NjeERfoZrM5D5pfEBRFAYUZVSgAha+/2RpsskWL9jk+J0IRl2FLZqOB
GjIrc+XKBf/7bv7XXXV/a3+Z66px/7qbf3uRD0P3r19/dXf5fX3rDmpzZ1vXfhoO7tr61/bTJ3N3
/+tHezuZJvuVIMx+vctv7XA/v/jPv+Fp2X172t7dDqZtrvy9Ddf3zleD+8G1Jy/9cvuxNs3KuMGa
uwH/9mJbVaZpjXvxy30zmCG8DN39by8efevFL7/uP+u7cX+pYGqD/wj3MnSACcOMc6Q//6gXv1Rt
k329HCl9gJkSlCv+5br+Nvb5bQ33/5UZfZ7P7ceP9t45WNLnvx/e+Wj+cOH0xS93rW+G3b5lsIW/
vXjVmOH+4y83w+1wD4s3rk2+fCFpd4t4dfN51b8+3vn//HvvA9iHvU8eGGd/05679L1tmo/mtrn9
tj3/fdNQfaCx1lJ/tYyGrX9kGnFAFFZIaI4+/7BvY381zfMT+hPLfLtx3zDnP6dh2ukftAojB0gy
wSVjX3adPraKpgc7cwiMvl4Xe1Z5ZjZ/YpLPd+3b4//+lPY4M8613ppv+/IPnBR1QIXkCjH8xSZk
zybkgElJd1HsSxDbs8lfmdHTdvnjzj3bnF38lLY5uW3c7T+YXqg6YIpJoqX8Yhm8ZxmwnEIQxOjX
9CK/ecWXGPb8fJ62y7f79qxyAoniJ0wtZ6Zp7l07/JNhTBxQpjGjWj1tGHaAtaKIEjhLX8DGF4v8
pbk8bZQHt+7Z5eznzCxn5i432W3zbYf++5GMsQMlmdRSQebf/ezDMX4gKQJMsEMGu5/vItnzM/oz
43y7c98225/zzLTN8I/CMSYPEKUca/l04sdIHwjGMRF0D4idPT+VP7HJtxv3TfLypzTJRW7af/Co
oAOGOYco9jW17AExRQ4k0pDyydejsle5PDebp03y5a49e1wc/ZT2OL//YG9d+U9mFXzAicRUSvE0
ENMHCiOAA9+yDv/mD1+Sy1+Z0dN2+ePOPducr39O27R2yH9Z3Zb/bNaXB4wJihSmX9LHXkkJ8PmA
CQ1J/+kzc/4XZ/UnNnp0976dVj+lnW5a/z9hJ3bAqABWRkKm3/0ALH5Y+u/sRCgCACf2cs1fnc/T
Fnp8956Fbn5OC70x7q5tnPlnUZqAA8Sp+EbNPDYPkGaSEs25pl/CIKSmhxj6L03paQs9uHXPPG9+
Tpy2sbfNx19eQpirvm3Sn8Ho/0HyDv0vjv3jAvQhsfvom3+T2AX2kENVLRGHEuFh7ND6AApuClTJ
0yX3Htf65/N52kH3bn+0hP8lIvfP/eR3Jnx1O9yuP1PoD3jeH1/9vFwg9vdu/RET/2Xvth9/e0Ew
FAYPLLh7yKOQ8AeR9N1N97du+O3FjolHmmsgUwQXBIDTdP/5cw0lodRECyXhw2aXYz/T+gJjLBCR
ihJEd4O7Xar67QUVBwgxgiR8ASmo/9nvPYvLtgoZxMpvS/36+y+Nry9b0wzutxecQkXaffnebmHQ
NpCSYIY4V4pKytHu+t3tNTRG4Ov4/1gsit73WX68cDT3cVVlYhxiVqQkxJ1g4zuU1fI84ry9Nl1o
zpdJR3GvaoSTRvtijaVBN8VQLmFtyVxe5GooylhETRFraTezNvR4aDyO69F0/YqrWdG4TTXL47Sc
5GHIeX4yVlN7ijKNZdyS6rTLbXkpW6o2NdL5JpWp3LCyYkOS1VG6cr4Um8XkdltCGj7zLqSrZXF5
lFAfBhvXkyInoSLijfGk9YmsSZHMMs0SmvtxU0RkOBqbNr1ue8am2ETTvPXoQ1ku7a0sK3W2lDSl
sZ3VsIYvZOtpFPNhmc7iYkpnla2x0BVK8rRFWxxSdlRaEt1Nre0/yc7oC1o0atumtb3PZpL2SV53
+NLknd8MlNpr5th0XJQS0TiURagTWpD7ArUoKXixxF3V0T6OQibOM9RkJ65bortGZHaIcdeS82jp
m20w/dtRz/11MRGxKXM1vsq7YbjRepjruIoW+4GlMntro7LUiecsxEJkhY+XRi+xV822QqU0MUHG
bnOuS5kAqLS3fZgnnxA2vRFEENjppvpQmWE40osZDjEz5m5Bvjo1yF5ES8aPSzt0xzZdlpMurcak
4dIdylk5srLChDxGwRMLRs3Kt9roPo9hlzw8rY7cIXG0OglYpoltawELnXURO5z6U2x4dFRwlG/m
Pq1etg3L35SDyctkajpK4jC37boWvMCrKOWoi3NCSxcbcMBtb5k/80wvLvEtomUc8Jge5ktk4ioL
yCWTa/JVtVCcxVzP0ydTEG+TbqaNiZvKLZuuyJtLI/gcsz7I08y2y4ovwcfEqvqsG6LilEQUh6Ss
JxbFLQsyxLztstepXIiItc/Yh36eWBeXHRcbWVn4Vofqo6VbMrkaJctWrWrw+VJzfZWlIU8mFa27
vB6TPIwrYfm5qfR410habpF1fTIVUZSvRufDhjX5fLIsg3CHhR6aV7ot0rdRLbLoOO1JX6x1I/HH
fkLOxzma/PW4TG26HkOJ3w26Spska3p/hX3Tv7cBkUR3E74tLbVjMoYhXLtJVuqI0XJysVW6PTIk
uFjXdGZxOuS5iX2K6Ws6ovykRzn74EWPmhgzcNpE2qU66rJGvS8kkmclnwPazrrUL5exbKMkFDKt
Y5ZXY7XqMtceqrypb3mW61fWsA8RmrqV6Cw9w16Ee97Z0INP4LZZpypt3haZdzipbDFIMFZj3w2S
2SYOsui2Km2HVR2Nvo4HAHenOZmHVTfYK+yUZnFv4DxbxPskKMvWquqWpCZSxMvo3WpmnVmxXPv1
Mg39cdliecyRk8lC80LBPrBi03oPYc3SIJNId2gzVsxckzHim9agcl5FekjZmkmL3pEy1+uFQUQd
CepCopvaFBs5dNU2C7Q/L1nqq1i3dLi2yjDYWFkXb0pT9CHu8UAniGip36bZ3KhERVP3fpShs0cs
Uu6oRzpLY46Cu2DORnctl7WFXSrGy9AHcINMZzouAOPaWDM2HkYq79+LKUz3fZVP7wJr8Bl1Jq3X
w+RUiCkPNk10SvuLPOi0XCnS1SscufHYy0GjBKPuJitdt1Klnk6ssCapq7JfiUYesy4Mq7Fpqiud
u2o1ZibdFiWEzRazfjOj+mXWcL9xdkpjA8BmjJ01VsZRGZpED6NY92hePi50nOv1iEW/aqmv16jN
RxJXSBUXM8LV6E9Y1YtmSJidOvNmibKqOQqSNSV6q0IpShLnluJheOt9cMVFOqdRTHQhLnAxpYcL
ruy1qCt0LbDMLiEszhupymU7ZtNrzprmutdKXXvsUhIjU6SvJyuatzSyyseNbKbjPGTla9UIAkFq
gmOlTNdcIj/Xl0Bx9Ycuq3kymJKd66x2STsuZF1wm0HYhpSXzHUw555of9gr2Rcr6ur6vNAIpivK
6BC7KoeNqaIOjromLMbWidMew/SXeSBnnDfpEttlSG+YsmJbmHJ6mflI9XE+pvk9XaJw0USZrzdD
1LenAYX0XLddd7OAj28zWPhdZ/plOwXLN/PQ+8M57Zf3JSvmNln6aDnKcBUOCxZIPOPBr/sh9ety
4BCPvMHLCRkWuc1N3ib1VFz2lbcx7wm9SNvKMQiyZXo9Lem2FQU5s3ObtUmzMAlnzbeX2SLNZref
L20741NdLPYIwoXcFL2NLspyHOmakIlfVXrJP6YDM0dmjqYotv3cwThoCMdhkeGKlHba6KD1dsTe
vbZpW1+OmI9HcJ5EiBvf2ph2Utdgomw08RICWg1Fk0+Jp7q/miiqTewKqhOlJV7n3KCjoq/YhS/r
9GyRet46SIwm7sh03mh1h1qj77CjpI254/1b46v8PZrScuvaqNs0NI9UbEYINeB+OSRpVlGeQGEp
D81YlJepbqf3nZTTqhyweEdaoy5IaODk5bugOemKmM0yTXxZW0tIe9ME/daQJoOInau8O+ld73GC
GkXyZKwn/c5EaXkDRLfrL4V1xh1RqfsoXoQoeVIXuEenRAwG8pjGDerjMOSmSyDxw863ZAk3ts9W
s6YqHNJcyMNOC5nkTSPSpMimqwWTtjgZbOXqIz9E+VveUW5uiYAjngRSIr6202IzEZdi7hdxhvE8
j8OmzUqD/DG4LLHlsRwbEbnbPl3eAfad35Rl1NwV40xe68HLl7jPuuO+Ny/7RoZ1Tft6K3vXJdKP
dSLb+VpUyzsIgJ+YyW+LQbyTfvIfaOsAQTDLs9hx/07qqDgSUlWXPa7WE6ujUzAOiZXtym1TDv0n
uvCxiYeuL8t46qkysfGmOrJtGK4on8qQeM/yPu6szrKXSni7rheyXOUL4J14aCdeR/FD8cojCH7X
dsGaLP+qHPr91/+8bGv457Oa5Y8Pd8KjP36D3tQXxdIPv7W5b3fMq9v/0q6E+v1Zf+hmdmXL7yKa
vULoi8bpW+nwdy7+tRIKZEjqhyXU9pts5Y8K6us93yoodiA1hyqFIUIZ3ZVLX2sopQ7QThogKJVK
o8/l1bdKCh9IvmsxSMkxE9DN/qOSklB5IaCAgAxSmnCp/k4lxRiQeg8rKQasLIZZgJ6HEqEI2auk
PHG5WfI52qZ0mVe0r6pbXqRpFnuDCEDUZSRjHFxYEuejcUrKjOBTkdv6bBEpmxOMm3KdIjN+lB7X
F0s6N+81KkIbZ7rMIGr5qF7NbToc1s3SvK95SrcgZCEX1kxiiIsRQBNkObUkZVFn9drpSmyMUDfS
ltW1nf14gcbburU2zl1evh5GZN+1pRmjZBmrZtmUqJtvXTXUc2xcFJY4ohlJIVQ0dI7pILNy3Ym+
/JBHJc1iauusiAOx6bolwWzLuZ9dnFban2VhTumhR+nCVtwSxdZVqyRNLNUFjgtV0E2v8yWP5zzN
T2khR7UGUGUAEzSVoEkZle1d57ruXTug5RwKPAThu3InmXbTnarH5h0bDK+SUWXhxExlfxW6Irsl
OSExwPk2riG/AQ7sEuEJSmajpvOFz+0lp6HV8aTm3sahnuSmmk15rmg9X0HcXg53UCa4dgvx2mdx
X/pkbCDRCRY2EzHyEvdOE0BW9d3sKhzTuVaXguNumw7FcEPD5EAO6NyaTYEepUuHq7iJyuaYD4D7
i7D4EzVPgI8Wh/vjcanyMkYZ11lseC9PFapJk9goVK9p3fkbz0obFx5PULKVI35rZJm+HaJu3nYT
79dNo6PTaQE8MjRGxO0SWDLN6XK6ZNi/qcrQ9QnXtT2dUtuf5EqNn7TVSxFnYYjKlatYfjGyplp3
vW6KVTPpHlA8luNZFc0Wx1r4EirColpnbu75JjN1W8ekmNz7oqiqKpnSvocap6fZZaN0g4+AeDDX
eVfSNySrzZVeOIxGkbQ3uCPFoe9zdoJJMaI4921+FNEhc3FouxUZxv5ogkrtOsvrKhF1Mb+Lmswe
Q77W95OdpD0UqM4AF9FJmfXU9/oasN0yJW7I2gjqAiouc2aaMh5VGjWxdkt5x7qW6tjnpFxnaKlX
mg846WvcvAQ7lq8m7PJLORfuzOGQH0tLRr3G7dSf5mnDVpEIWb0Cd21fKtqjCyjBW7eKeriO24yd
9SPz7Tpv6+68aCToPuOphlP+dm5wwQqoNrXelYAzUag71qNB8Ffb4GwY4lmPoRDXrtUzqk4bhOZm
iImLhuWonvwUp+OC0uswjTQcA0FSHPWTuMSqKFcdk0tCqcniwKy+mSs4PWs3++pdmuoQ4yqFwkpC
/euSsiMAwmrHb7znvouDwUMysACMRGPQOevq+XTgIt+wvuCxa12VlGXI1jody7WiHlwRzst16mYk
AeKM1as5nWh9KvyAiktp3FLpFesWj27Y4qbaVrEUDT8nuI+OJm9fMyg2rqJS6XI1WzptocI8HrNG
nAEutZt6KMmqmisAKr4OV32ryNYXVR+3imdbFVx1NUFRel1NxZywsjCHKdXVWnZgSCp0XKfOxLjP
z2tgTXw9ANkwmNOxOO4mA0+iUb/xMu3X2pB3Is15zIvouChI7PsWxVhhB4+JpmTuHXudM8q2qbNt
gmFbDqVW7sIg9k77LltNC9Xrdhqjs2LB6VG2i9bBozcNHro4zVIwcvho3XgyLLCH6YBOCkOGkGBd
okPk8lczzZu4KtrXSga5rVV3x8Fi69mQaxSsXqVD9Tqj9kJMRXE59M1blgL7QMKJNAEd1qi9GQ2t
43qWQzKhUMdoKscVaaqxjP3cqSOZ4zIJoqliP7pexksuznqD3bGl7mQo0uwwaDVuCB3ZCrtQ9jEj
Eq2kLvNjm0lmYHnd8i6fnTsDToQdignHBNzoRIC1gZqzUBRFvrkGjrDdRLyJNiws4E2hXc6hdixS
8B+o7JTh3VUfgr6miy3zFQiVq6symqcLoe1H2ebouDQZPllq3a8jN6k66fiMd2G2j+pYgfu9lMhm
K455u+pnTtaLcfUqE1k4r+YljcOI7aulzHwScebOiTZX3EY9HIkyT+w4uvPalnVi66q+Gas0veIk
ZTHztgCKBgWou8YTnSKA44Tmt9Wc3uYO9Vekk9MlmfV8Yqyj18Lo5sZPbZ0MVBw7WTfJ7MF1igi9
4Q4QI4/gj7yYoWoWMFNSyrtpHt21ijRQBn4GbB0WfeiBSvkkXLrjTdfOL/50GhitYusdO4cYE50W
g5Ek7vO6v+ZVXq162ZQnFMjPhKek2+jZ5XesquBs6da5RJb+GpywgtoOVZcFT3ksGiHXRixuBYzx
pQR6cTWQwm7rhdLLCijkVeRDd8En/J6PFqptHJU3tYZ6mQ+SvBlaBsXrREoMnpGXVQy4QCSYyeYw
GALMFfTRNriz5iQahT7mbgpHjTLzVgyQIudyEduowgJD+xGk7V/J/f+Pkx++GvCte7Vj5MFG9Ic4
+bBqrfn4u+rjwT3fcDICpRNBHNoDgu1gLYg2vwFleSAAnELnCBMQPH3G0F+BMsXQV8CaaQoTgL7D
TgX1teVAGMhCIKIqEKtL4H01/ztAea/hwABucwimO+0P/CfatTYeNhyyaUaL6lp/RIjPhqQqdV0n
jOT6lEGJ7mLJbXNaCg9vVuh8VF/c6surA1+96lHD4zFI54gwBbJ72B/ot4jvQHrfZ4segVHZTJ6M
axlqscaGVCtAn/XRgw7QXx1KK5CTg9gctm6vHrC0GDGu+bBh2JpNRfAUU5d3a6pw/19YFWylBhk1
BqNT6Bk+3NMFz2UXGBsAzs5mM9OlX9lhKJNhlh76zr+/cvLEqkBi0j3oF33eQGgTgTyeglNA1+jx
UFDp+7LisIHapDoeA7lqrBef5lGssiYtoHin0B9K0zLpEGuTHw8OPvjE4JTJnRdjveuNPlznAPVC
SqHPsYlaJmJczPm6AZIR3kj50RKhkNwbhcM7QdB6U0wQquTeKC5TkCT61G+sZsKCbzZuiPncA9Aq
urqpn1nUXt0IO8oJhrNFoM0HbsJ2i37QgeP9CJkIGLdNFqCMy0t7D+qETyoDrI2r+kSkRfeFg/jT
Q/D9NnJCCJS8ULNCI1lA+/zhiGleFpOird8U0BdMmlRXYCzdrn+8jbtteuwpMArbicVAyMc43W3z
g3UxaBI0JZRQG2pGoJij6DSL3EXAhCRACvNn1vTULj4cbc9ogqGsz3jlN2oE6JK2Js7Geoi7ouzi
FtpisS3LDz9eIIFA+t0KlVQCuqpCg0PuhbKQl0JNExw7nAt2wVoGKA75dCvaRR15IMRWvr+WY1AJ
MIzuoxiQOu44PfLQUtqMXo9rP5Mphuqmu5tnGm2DYDom6dDfLDbElcyzBJf98kxgwk/YH9RHEmHB
FfSj9z1OuUyQdoBjZCYoMWMWTaWM55mP6yiiCIp/3CedaqcVhd1bk2pm79Ei50uPVXcuh4UmWZfp
C5ApZM+cBf7k1CA+7044h3/3DkMBnEW58GoAijpfE0DtK2PzOemVGNauz9yr2dAiQRN0YFdttTTH
c1PYU5fWY7mq52GMRyBVS+aKuA8Niinu0lXaKBQ3BKiCDJqR50Qs0XYpJ8CX4zCsJsm7pB+sfu0n
EwErogDTUdMnFgjqQ0qJiUdq1dq38/FQWijyosonQ8p1PFf8JGflKz8pBx2dAA1dupSHlnqzmqLh
otVyOeqNXKBWq2g8p1V6ivKA3kS2hz50U0ZJysOnMtDrQQ0lNMyz8mgQ+XABT24Of+yt3x8QBW8J
gjaQM8jB0PV/fBxnl3HPp53RXX4elT5PjIL+tZlf+iXt1t7X+G8fSRiRQ7DmiMtdvHk8orbzqPRS
DhubplvsgAXC2Z1u2KmlDUtKLd7+eIXfx23FoTCTeKeuB+izF9ZcpscGbDNsilB1MRnZtM3aia4V
sWH146G+d1MFymRB4O09DbLynYzvYWzLPB+LaWwhC6qRn7RRj7ft5OUzG/jkKOwzl0hBu75vshql
UT1MsIGRsMjGPRDeR6DVUJc/Xgz+Po7BahTGCtAilpCOHq+mNNGCRafdZp5xu2qxKw7FXGcr4Zo2
ZqmTACnA8ZGk2bFVbyzJNi0rzXNhCWR1e+EU3lIF3SRXmFMMopTH0+j7li1mlG7D5koCxaOrw3Qq
hkM2DUYllC1si5tZQw+3va/aSV6XQzFtMo7Gs3pZ6DEv2/QZC5An5wQvnyl4m0YDZt1LKxmLoijN
qds0mW+gFc/XGgE/szRDf566zie59N27isNRrnpowfnOhEQYRFZaNe1KNtV9hefxvFQzdHSn9x7U
J0lvhu4mNB66TEBjHkHzezpuQnUeoeE5cPH0AjTGQI1TBud/Z/sHWTjFVtdBTbCpebjOrOygJmXZ
qxyiWNL1slilDqOklmKAjGXr45Avt8rIl84KvfVdmiazsuM6R62+ahcJVBhb7heeNsdU5fpw6rKw
msoiglwxVIfW9N0zKQHvzP4YR+xeXv5jBXveOQ0VTLgNbhOiIjtOF90cD3xuVlCLrwZjIciDUiAu
CrSlbRgT17H6GS+gT3rBTvTO4TBiuX/cVYBYErh3oB3KgfLxleIfAFbtim3gdTT62Fbj/AaEVvmd
s8ngxywpWpKvyh3vM2YgdUGuBUUMk/Fk8FTHkvguyWHAzcyLImFFhu9DgzGESnkDoo81R0W7EpF+
06kCeqUjR6cRx9XR0oJGaUQ3IsBAGQPmpJu048/s+ffQTcEbAJgxQAgCQbX02Gk4UcA0FxAQ+qJ6
06QbORbVKloQyHcWTp/BiU+EbRC6cag8QRwHWHGvonBVKRoLQWcDqpFP2qgUsvZYxGxe9DMj7Z60
50kwEvR6NMjoQX2yd5j7NPOdTDl4ks1elphmb4pqSau4DlBN8FBWVYxEpI5TgfNnXOiJ7CtAtick
pZCYAHg/3tEhMz1JC+SAkgzv0kFdzrK/Riz9VMnhA5S84pkE9Rl7frdWTrTavdHExX5M12PkZmPA
ZaEMb649BdwTUroKTT4mdFzuUQo9SlPNqyx0AG6YMsnoMrtCgFZ+nF6edCYuGGSWz727vbBu/DDy
fITzOynQ56AOFDcM+j5xZNosAW7704+HeyJpCgTIUWkMtTcU+Y93WuiizGo/g5GDnTdZh1Pg41T+
TI345P5iYDJ2L2TA4nZ9xYdxtXA4A31L5zZQI9tEjTOos5pCJyJV0XZyFE4ntAdWUeihNZ1mdQJs
ADC+YwTSLfFcjPy+KFegWgG0jOAMKeg/Pp7MFDxfclfCZMYBrfNMZofOLmdhBEFWVuMo6VzdbHI5
kLgtPXrmWOGnTjCgIdhswO2K7fvakI0poQ2ym4BZ/qGTNuLxBMqXC2cwr+NJtEIkrYcHgK5RgxBv
FH3FV6jogISse7nT9UVhOhtzCromMgwgeOAZdx9/7BlPTFNpIUBpC91gLPGeZ4BQwwTeiH4j5tQe
eraMa+Z6vQYsb57ZkieG0hA/4X/+IIGGU/vcjymw63or+82wpPUnBs3Nq6XJQaQVCfRfWBZgUM6Q
2FFq30W1rumWoVMgteLE2CvNsThsg0xPCrt7I/lHxMgTQQxGAloEIKIEUmvP58mSZkXrYSRDUQZN
i6a7qbOerCG7LTGaa+DZ2zw8Ez6e3Eqor5kAEpnx3SuzDw9aBiLYQee83wSCx6TmMyh2ixr0pYi4
Z4aCTj08bC9qAtIATcDuHV4KEevxYKpkrc8WDC7CLGi6RAA9cWJyNoECtE4b6ExakLYKwORV0tNx
ig6hcvTzepklra9qxeFwGQocI/SSoItLurHKV7YplV91VSVAU5L2+S3oSqKzkiruDrO8gi66a7DJ
4+b/sXdmTXbi2Bb+RXQwieEVOGPOo+18ITKdNhKgEZAEv/6uU9Vxu+2KqIr7fl/sKqcz4YCGrb2+
tYyPlNR5JouiKS369XvgSsl6Ba2hPLDV5NtOpoZCvx1o9Axle4uaMYVGsu8j7rNdUioafy1dxPgP
UFhp3IFiCjN65QHGtY1hg6Ev0yij9TQKdNcOlEU83QWhis588z44gKyGgEK4WIqbdF7W9iGbolHs
8f+B23NnpsFX0BYH0YjBpt1NkYP4bRaSSKi7RI9PNiiz9mxEII+RGQT0ms4AAC4pe+UTrLeVX1LZ
n/LOdaouFimH/TowiI4ccLm57i2Ok6zOgKSOh2lyF+XQktU30q5teAVquA3Rd+AqbhQnl+KKATt5
z6cW/ZK8nX29Fak0T4ow0GVynvr13rW5fRIsNfNuDXSZP4aSA+JeVtstJxSxHkQeMPV9KrpMVanq
NhAaU18ehMEWtQMwi/ZfGMTlUOmJFC891WPtRw6JZkqpBdCgFDnyAkitYfvFEvWlVfH4dQyK8HEW
GdRcyNnH4CKkJ7q8W4DZCT3tPc3FY5ujiZrSbjdsgh3idIAwVQ583y32nNjV1bGa3vshSyuygMVY
ep/seZJ8pkngdlasE+7B5IdscuGuTFl2APgsK1TMW9WLEvR4qvxHPmvXpMvaA2S075vOyNEmfqus
B7fMxlfkoeyyINP3F1pgF4WC3Q+J2+olZNFVwUd6kzi8D5wWQKGw9tVvCTmQIHpgoNorCtrjBKB/
qH0/LCgqAM2O2CWaacq3h2H0Jz2nc8W2leCX4W5AdwkSozkP3sfNFg5654GbVT1tbT3kA79yCW0Y
3ux9W6SPPKB+F7mC7rfNbPUazEsDc0J82FC6PrbdqN5EMYXXguZFs846a3w4m59ZoEUdzBbIKhrW
h1xKcjLAC6tctP6UhJCIpzUvdmhSnOPI7yFcRvuBrF95uOivgrXHnKRPbFm/Et+KnQtLNOqW9ivP
gs5gBvLiZBdoZDbQcB+Q4Hkoi/Y8tQlrsk4Wu7AHGj46vcFLUW4NxbnhkZnA3uvOFI8TsNHKJdP1
vLZ5BWGTVWuAEAnt1LFIZuCPwEOPggPZSKd5gXTvgE83g2XzBmhNarElOJrHkEqB37Byfh5kQbcq
xuD5wuEo8U2ucY7AZopFAtC0+6bw7G+1wyjr11ZAao1O4dKtu0DOcp9FW3GF/5A7jwmxa0lM1um6
WF3npm8rNfkEjhBCqhuabYrNtyBK9mHfFV0VxLjnQx7E8rvPt0Edk2GMl4YXJgftBIq6uA6CbO6r
IS9MV42rJQCUwUuDFZKaHY3Bk6rmQYzNBrLnmaKrfx+PffzccjGwk+szsyMl07eRi4u9ZBY0DERo
f6ZsCj+ysEU9if6u2uVbOF6BoTff56nost3FLFP3jrDk2vspe0rt0P4s0dxfalQBwEBVa8NmWwv/
Ap2J/zQKgCqooCl6Ez43DY5o5K4UsfoGMdg1E53Ww4yK5blY0/6bnfBz1mD0OznH+rxJnKeZF+kp
TpPpC7pwkEH6iW772S4YCRT06VfaFfq7VumwH3ygv+Y6ZsfeQPw/JX4e9tD6py9Eauj7uXSuyVrC
52bZJkyOMQ5IPYTpACk8IzXsOclp0WQA6uHjHU6lpdkPODfxI1cSf39mnX3Vreu2XUFYVFRl51pW
yzDVZQ1XTXJSgo6XMRi4c1f29CnkdKxkbpZ4P+FxBq+iTPERczWU9KqLN9xqNthXkK6Lu+nAtd2x
QheNDNV2I+eiuE7BUJxUotghDVn2ZOeYbBUqEX3OFKV3wIbUG1p3Mew0klxgGp3thOTbflv8sHfS
p/yQ53l3N47K5uACKLnDJNKYVHi7aMKDyudlepdTqj6M7cxDupnoeWJ43qwf1sO2ivVQUDzUwKTr
VYCh+aCIUR/kcsKsRbYp2wy6Zwc8WXYknuPHBou/j0yqzyrqy+vNTupjBmj/1VI81y3P9XcZdUZX
20LxWLXg7blDN+KwlPP0WbqJ3KWgp11lZdndeUaYQr3L+fq59Ula+AtHnKRjlbioXa9htopV48q+
qwNaaF11gvYCK9TSThWolOhZRSu5Y0S2Lyqj3W1GFvmWddnQzMsFmIuDrY1AOKGIJEsS77q50OfV
hG3TBYu9MhwfHokL/qUIeqyLXcuOicJ3qzDo7pZSZ1tFC4IKXIQFFAtAiicztLyt5hJNnAZQeXum
fMZfaG1ZVF3nxrnpNyXhHMI8RxtLTF/WFU3rIrfTZ96lpG7bdTxFZr6M8gUuJ2guMXlinNrXVAL2
rZ3ETY4kHB6L2aj3pKfZU1BueqyUcPRuzbiIqikV5uuoN39fZNPyGio/PLLL6wZgWFzD6dM+6tTi
QkOw7i95RTHIOklhgMBTK3q63oddsP4MN8kOgU+JAKBYtI8x79MTTCriOkscfqLchkeU7P6lDKHI
bM6mwXkzaInvAk5X+LfQ5qvbBd6uCv2WyVTAmJ2os0DmAis5fEs1C7L2MaU4clVqmfR64tZmFJ8d
I2kLtMHSm6UYaViz6N049DKqebTJ+yDp0cS164h3HU4FtacsgQuoLqf5pywCnJlsyHvgaU7/DGQf
vaadco11U/Qjs/0CRib2+gGrxfZTxr0ydRaLdahNT5YfcbFsBO8sx9hXCo8lw04+HYAJRaAXUfI+
b/EYPJZziNUsz+wPQEP6YW4FGv86VrezXdU337f6IZqL7q7NNDvM5VKAZiySE9ax0uzWAvMbFoP5
i2ZMhA8GVhSs8XLg5CRXiYcHdvcGZ+J2r5bWYBHL4hx90zlZIAgnxds2FfNty1UH48xoj2nG8Wqw
bV4nJh2WiuQdu8/SSe2VSKcXo2wLwwP9Cb4PfwQaVDWtVckHcEmyT9W41Spdgd4kXtTEXiAVPK8K
imYK1N5gHs4JXx8jbvw9ihBXCZgaX+OxS+sxkE9zmd7YHEuiD0OGs4wxjVvK/laj/xMu1J57rgwu
O2R3oePRLc051o1kg7wesuDGZ4G6Eytpn7I2lqfSM8AwM+NbFQmIjToi4Ymw+WzXdWwY5uZN2Dlz
LbpcnDsq1gqlPkrAEvIfWqjvJaH6NOTCPw7SJp8wFp01CyMsaQV+SSbAnlmkaj+nV9736RfU22G1
hl5+lO6iM8l5T9FZPulW5lDLKApS28v1C2jT7jGE/QGmPHXM5Kib0gWAB5mWx8Jt7+j/8W8Dz7cc
ew4eUhykHRZ6nHDqfF1TWvfDMJ2GAGZF2wbh3cBTtZ/AE17xdvFNOsb8Af+RoynfBs+LDjIsdWX3
uEy4yELa/H4JSwEHR7LCpNWm73ABZq/ZNI9HxvJX34f8gHYpRR2IUq7iDLizZI7esAKNGxnFF5o6
+qBh6/a2CMLDHEdbU7AlaZzFZJwUnSs3oFXYrWt2heIi/dKn5CBA++4xnbAAyx6n0y7T5aEcy/Kn
HZb4i1dpdFvycgO1wNNnRT0coqhh9wRrFz7aNL5GJM8fVou3RCzw132OurAys+l2nffqxwapKa5V
N7Nb0JPtExMjGO3AC4VlTcH5mPJ+qr3qTQ0BoSq3Oa6XPENBn3b9e7/64dw5cZwHPYJMAwgm194/
bCGALBbwPabiniVbj0KNEBRk+XLLU9K+jINEmQFL14AlsK9UMbPHIjRbM/CkuJpWhtUrpPC1jEM1
JIbccUWkrKkrI4gW43ZaV2lvMhJg2+FFMGDCZeKsOt/fjX1CZaX7bcS8MwLH0jHoMY2godmbEoDz
Vx6n2YFEaMCjtSaxY20KLY2FBf7+4h27XtHMxqkutwxYoumHc+lY+IgsxrPpc39s7QxiexpuRrzl
q0m4HKu+HCGOurkSbpqv0feFUXXqj5EPyq8lNFOcc96NFEvNKdlqrTJb97mgRWXtHH31YGBPMs4/
oi370Rqp31Cxjm+wrkgsWlPwko8k2Cd26XZzvvCHNUPFMq4mguhdzlvd+ZYqlEP+aGP4k89BIl0K
fyZ8f8d8iCLsMWkm7wLXDV0l1lzeoX0DeDQu+k5CBhixCMmI9G+c9+Ih1gV/gOsVDB1bsYD21M2f
4xSHH2Lq6aduw03VcYAfqEEBnInp5dOaxoX7alDx4L0xHHI4zUbsEkGWnEZVYEcpvfqG3RK9s22M
4gVNf3xJtix+Rn2Mk+nAaXruBj99cqTRfE7LhCbCtC7855AKdBUmeMbewqmPPgZ4DdqLXdXfT9q3
bzBT4RCetiwoa7W102dAFCDMeLNlvtsGIp5G7bEwTNQ7uc+72cp9Wjp0NBZPMTxovKDAkWKUTxSo
OEGNKds3kJv4nlL50TR5Xw6kSUWIYSSSdR4aO+Eu4YsDLtUIUFo5DjEeF+1ZKqYrtpEZ58ZQ2AiW
WHC83R7FK37yFhRenlKH9mND03INDsF6KQFmKKQtEFheXvc0TAWssxxF69hmeEvBhq2uHv3Svllj
Ka26hZUewC7hP+MFbgqQwMkaNQ4xe29/PkxiYaGDHTKJWL1NIci0PNq8rHCekIekJLCQ62waavSC
8OiTKBVwYsGtdRhZj3YPyAKGA+bgh6OK0AW6izXo1v1MNnK1gh5/Ig5EBV4h9NYLPY/PN+QE/RCj
wqG/mkAx2ANfAX7clHa2P22G3mi1xETRmyyI6POw2vggFiG+8KjMHwY4v9paqSJ8dlRN69GjDd/e
pQs+9DG2Ie4RVTnumokWLy9bvQig/0lYJ/BOMHfR+6drg74MnqINZvz9TcTTJ8PphVW42fJ6nez0
g/VTPx7KxWgIGOXFyRoOMFvXY4j5Uzm8zu0o0P87OxhHwgrjEBUdoanq4VAxaKLAgQL8GRZcAoec
SHHgxiaM/avmcIkMlSgWYFXx5rfxjtokrPWlhBxzEc/VCDbwJerDeKdHGZ6hSZuj40vywLvCX4Nl
Yq/bRt2Li1P7pwz2/wzqnxEt3/87pfm/GdT40tn938bwX8IufssI+Y9f64/v+zeFmmX/KiF2IWm3
ADoKMR992z8pVHRV/0WiuIRlK0Exll0Qwn9DqHn0LzSyL1GvYDQvIRnTn6EXUfEvpFphZ8HxEHhH
Huf/FwL1Nzn3csUoDssMumaOtCzwoL92eceoNyJyA/mBGmNeyl2sUoXje6gs214JWdTwngYG3Vmh
4de64NSeAEIKZBt+dMKkIqglogbyM/rS64KGXSDgXin5ON2MhKtgRVHsyeXcOcNdCx9Jhr217tBS
j37kXq7L40h9Pr4XBVHt9wT2R2Q9ZJDOk4pHmEFjneLcyu9oFM5ONN1IzIVic4Tz6yhfNW654zxa
r2KeiP4nbNqX7sN/vdL7P3ve/w3K/trrR4pYCJcxCEuwQnh9cfhbrz+POFtoRosfrZOi18eZp2N6
HFM7mfy4Tah7XL0xNbKfWARY3O7//vK/6Wu4PqCLi6KVgLtAGvPv8BBOz8UEnY999tGQDKyeJVZl
1FFlHOh+b1DXmrkxdO4QJBKkwQYvNtbxdYqBrm+ZQ+hIRsU0VFLqxKDWI4XG1/7hJn8FZyBXZ3D8
ZeVFIofE+hceNed48VZY9YZFnPQEFGVBYl217VKWpo62PMAtt2ve5Xo/jkuKry1LGcwnqJIFvuQd
7AUaK3LiQYz8/c2lF2HkP1rG5eZg8EdKEMoU8Il4k7+OcmxCE2+pVG/KUGb0LpmGIr0BowBJIUGQ
BNoPcPqM2yunfl1z2KSM0/AYh7HLHju9tcHRcBx5X02wTNltwbLLwEftycfyMCyEy7WRU1LCg7La
nNhHhZJve91A8DnY2sbx8jJYOQbtXEtRUvxhAr/s9lpw72eo/KRf8du0hehiNIpMKLUztLPwXYPv
GCaO/uPyZYGDvasK6Xv8CIlJgTtngbiM+VkRPryjuye02pfWRPYpTeQ2Xxu0NQzSbLiJeR10LffH
LsWg+SYK0aavNrRRwHd50WH+WC0kpt7fP/5fZas/nv4fMiOimgDAJb+LjUm7ii4q1fi2RXxC49Oj
1lGAB2Uv0e5btAMP9/dX/JVuwBWhyIUgiS+rLZa13684GTiNHE/ct2RbLoMRbCc3oomnfMDwy6wm
2VvbJxsGoYuXeepuIJHmGKd/fxuXZfqXcQcNGAf7S8hRfKHt/wKjo9zWUIH4K08Fn5NqlgsJfkhN
9QpccoDWtQPlItm9RZt2c5WiROJQVcyxRaEF5+Voqznu9NXYFtmTT8yIhIrJRZkFJRmErNYEJdkV
BhF4lB4MBYpLuP9hnz2HNMQ4lJaC5jq1/TBjiECnIskdeOhcgUJGzIm3h7//xNGv8js+IkKw4/jy
qfFpUfT9RjgMcJcJp6f8xS4ixOJMjIF3K7bIZHAVdM00PdLIeQxbP5TJpe2HUhq3FmTqMqSTBSk+
7RPyhS5/GGu2cXNkKk4wQnuNMjTa69GqCTkBgFQw61rHL3tFtBYcszOPENXwD6P397UDTCO6kxhF
uDnQlL/roJ6yIIZoGHxmgcGC0CDA4Y81rEhnAMLCzFn2NpCwnf/BXfDbroPMIwTCYijHoOLxjn6/
rlpWmcsgKT67Fbtpho6YGqevNG0RiIA6E+79O9HiH/8AJ08lXsk/fOzfXiQun1+Q+AKAEPBOVAe/
LpkdsSwIPU0+g3zMNSxYDqL7O0oELNkSp4nxlgWRRHbKoNflaZjCED1Z2L5HPJS/H1O/T6KQgMvG
0f6ycF/EgvjXO5mBEPYr9NPvbbkJYg5SK95CrGn5VK4HBNj884bx1w9fgGVPwYSHUPnL30cxzWk7
9mtoPtPMoX7Zr1G2RcOeGAez2g5cVpq9mQVPHYE84IuzN9jprCl3lkEDcP8wEKLkt1UEG1eYYv/H
pgr4EhPs1wfQwadMSmQtfWDvwj57BA9+2eq5lxT/vMjieuCgNePTCms92mgJ7gpZHnR54irr11oE
kRFPJYccJBpNpIkfccAX08ffv6bf11xQiSFWXeRG56hO/8IBL64twAls/sOjM4RBEC5DiIcVepeQ
oPImscGTiuGQxqSZnbz8xtBi/qeH9WsdAlEEVVqJYYtYEdS1IDx+fVginGnbe1V+D3Fuyt5SGG2D
pxh5ILgJk/AuPlpXWByxQp6aGK0+pHvkQzVuYTTVcwK566V34RI8/f3T+XeZ+J8iBMA5iD5YQHCS
v0ytv4AwYYi9NWd0OpgtDum0i4m/rCcLWLlF/pw2gSFZywmd2+ni6N1olCG8qZsjqMAlx/Ggq+Wg
Zp9cxylQ//CetwT6y3GFC5vI2xb2/civdRujbPg2ac11tzNgH4Te8XHZ4rlGsFoGB2lhSMjG6wSE
c5Ldl3/WZPBv2AARNoJH2t8MHbUlyvnFZiwqq7BHGXlEwgmsYQ1aYQojCX1rgh0zD/BtFK0Xl+O3
DukGGH7ZOmBSIHOJLqfhj6fpKJLnSF0GfsVS7mwcYCDLuCjGW3FpQDxFqPyX/DaZxkvZGPTxZaCo
bQvx3kJVRJCF0eKBelCJyZQC0rLKR6S4SYaEYAgAes5w/RD5K8ETRCX8iurI4fluutCm3efaJvqU
h8GQxTs4OnBJPvg+secQOw7r0BzhE/aV0aMLOb4kcunL5DZb0RxXpz4D9GBh+LRgXuqVJQM269Kt
U6IbOiy8tI9wZueJQPeGzoVs6wCeFxfyCkkrqIPvS13CVbvrNHLX9TNZYbyTzyHsy3iQbTSEcXYL
QsPJ7JmpMEMmGsY5FoQ9NTqKeogmxWR+rnmsp+JMMu/itwhpYnNxm3LXqgdRAvVDxpJAywE9V0AM
fq4Rr1iASBISiVBF43x8MdKEgVfS1hrDnRT1mq6tux4gu6AvbMbesbMIysKgtmUUhGYajrODsMyH
lTZt2iohKp4Lbr4KrYtgqYo/yybs0pe3poUqu+y64AyxTnuIqhmadC1ZIrx5nqYtXtAq5ku1/+fQ
GBnOxG8iB/YawmGGPU1V1oQZ7Bdm6mSO24gHcHFuCGz5jGVFFk8KSQ/jnjNAcRWFKPdEVkb6BlRA
e2CpTY4sTLYTlA57XEwnH3OTwWQFUeE2hwEb7ZTUmucWg/qYdgSNW8w++tEbNX7tQiaR8BGBgi3G
BE4mZDDWLhbkqlDhmxwwHYVT2XXmmGrylFK83TAwe/Rz010v2XK39SOYQ4zceVesIbzNw5Tx71Qt
T8idVFdw0XRX3E7zjkywzWMr6Y5WLmVDS1c85IrqemCKfbIJHMVI1SXXQIiGtKU+F1vM94AVUMkL
RaCiDgUiw1KELewdfuSpCFb6gU70cohX2n7qEqDH4KMRfpuyJ1BEYJxX8PhtyGII9YQ8E9m9OL8V
72Mg0K5EzNgzsiLZLozn8Jwia5JVEhao6xQdu72ZJxAZiKt7CANIORWdk/IzQgaFrfJIRY827ilD
YogIdtHE58fJpvPpshQ00+qXczKZdagId0UNyKelxVdm43I9YcNbvk9x2kc7uSjgZR2k0hUeI1L8
KGaSc0QaBubMSxwpmzSa+wdvk6EmOG9dkWkGPNMWVL6H/aSufZ6GV1MWXUYoJG3UwZ11Zw8i7SbM
B3squAzODBR63BRY/T4j5xJRbVsBvnlGz+ObU9r90EHg6xgZX+/AnmSMU6FCa2PbJoxcOkLPQM1j
ALBtbvDnbIHPrgojxW4R3YiFmCtfW5eMyRkm2BFhkMhW2cdqia/IiCSZPiGvxK3f4Ytrb9MI08dO
C2L6ch3Coue5zRuyygSpebO4VTQ131bl7R79vuUSDrIMOMdCi2IdUVWwJOk7TheySuJRHKBXJVUc
8vnBw2n4MFE0mOthnrsXTVf91XjF4az3i6/hglA9gmdCKAo4QLUDJp6nW536wt2XCO5BP3SzkGW4
QupNF/JX/DNuiIVSNnooZVqcVGyKeoHGdUbESPo+FZm/hg3fWMhL6YKLtnPVLoghWLulu86KAP7D
MRrKdxMggqgptNJQefpJ32cuG/ZY6EHElmzLj3Mk6b2SHOdzR81LLIWCNdBHh17Z7B3c3ovrt/5l
03wrDmBH4HTQvPux4oEcKESNZSdJuD7Bv0Yg2yCw8ioakDkXUgt9uRzUAa4hElVdPpUvJUjKj8Sr
5BnUifywGzjwBQMcioeMb1IcDtHXzWLkLuj5iScS3n8n7HUA7O9tC6U4JCMohlosW3oLG1uKvcxj
RQp7VgTYtYfsmOM4BthY9IeBLOYF1VmC+7fxGVBZsu+zZPo2qlbfl4LC1bCO5RPnZrvqph4QWI4l
F9QaZ7ciDeezWVJ3L0D2PRsgqd+TwWJxiPVqb9OVY/LoxN1FybxceZO7E3MeRJREtOmhhbDc0Euf
/uK2KE9bYNrrtqXmYYsL+lJg3f6mtwLMVEe7IyZbfrNFwXyPrZ7tx7Il18yNUVLPHCbDAlRJgvFu
xH7rAongwILed14qjdzMMdwb1+tval7SrmrJtl3DM7xcsRbHui7g8rlLNoTR0Y77XZIPxTGSvqut
2tK7wnbJgS4m+AzaGFXk9UpgfyrrlXv4hMH1KA6oZiCJzWeEIaKDjl54qdprF6juvlyQARGkq3gd
Z/OO70Ek2syi14mjgumXvL9FmCoOUKDa2Bk5gPHbErSLq5HIEoILz5cXFlurDzQek7QuaZRfpa00
xb4MuSjPnBaqkX4CRmg5dQ18fDyv+m0ubcUTxFnIAMfSK/CUOZ51FrrZXOvSunEfeRO5k0g1v0Ne
aPCQixLpc5k3FFE5pTKPfccs35lRrvSKs0GyJjCC4EzTtlFwAFUybY9rAVM5PVxKj7AptZejHPDU
JHS484AzkxnrKEflUhO+tPZmGBdorckSdc8u3+QKzGnMrlFwtxB3IpSIVzOOWfMrYXRDOFwVGHXJ
vUH0EnCG9mjnDFmfsQ9F/7wla3uJ6fI6LJczEgp0eCpAea4HPQJQbahF8txTGXRDjy5KN5amMgGU
66EO0tI/sQSdjyqm6fgg1yjYDi5LVvhVgXqF1+B+gCrERiMXNUf6qGvkqrdGio2d+3gG9hrlw3kO
Vo/4ynENsnKD6s4FyOomCmM+XDptKib8bp7TvkBSVdZnIzTKBdkrO1lsyIldojXmO/iCRno9UNVn
FRfKb/U2e4Q7AYjYntBj64cjgFgid50j7mZgaGs0vWf+mMBSVDRZEVLIfllvotPQIU0PoAtBxm3s
/PqczfGMPOjS5wgbbFMENqQQmusVgcWvkQrMpy1RmiRGAdGUEkGxu85CKYxrlHA0kPU8XdqJrspp
9rgGqcxRmC3FysYaK+mMvyDDgHn2HSbBqEcuWDt9JZ2O4PsDphDldKdiLwm5iRBHsrz0BYgsJDgW
6Xtn7RuUoO6lo+qtKxVBOpl2/Mm5vL+Ex5pDiL0jxBqRmSeYBLarcY3HW5MwZIVRAw1Uq02BWkkQ
KMw54U8GaWSNMXCXLchoxfJqZ/597tptn0t4hTTk4xs1YFupIz853WzYa9L7cqLJEyw9xgBiLaD9
I9siQAOwY+4zkmp4UFpMxW4C6nY9SSGfFo0MK1jBYaM4ZYJ3cElwX5647DUyfvS4H3RLnpBzGu3K
mcqroQU+Hg8+vYoV9HDZTSHctDgVNXHc2nex5Mth83EMN1OOPbgJS6unnYoyeYsWsEP3+RLFiig1
6G966GA/yyarqjLiLYQN9LSX05Thw+1WGURPW4s4kjaeRn1xv9nGYE7CALkO5habPPZ+lg1AXHqU
F7iF9hGbDijovMzqRSj62iPu5w0OYb/3Q1QeZFjyfa7y/j4ADYVAy4x+DQV/GXs08zqc2/Y5fFLf
pItnBG4mUn5Lwtaclzhpodwa3xc1QyP9DMIaH7oL233KvK1hWUjuepxKzhb4+/eBJvnb0HbRV7i8
3LWNRNIQpeUpWbv1VeZjjIjbcvOqApOlbzKkSqBsxdp4GYPp9xQwBfAawS+bto+nDwn0hO3A7wNs
6DlOLCdBBJM1gmwRMQwiS+IckLs+qpMRywjiz1lPbkY1xR8U5C8w3BH3UPUQdot6wM8FjAiOGOi0
IicOkj9vcIK3EP4D7N5nIJzzF4VDG0WGV5KEb9h3HSD6oHD2GMxD1syqD45Mk/gl61O6jwAHL4AO
wCSBFuk/FgujPhakwO/lgt4ZAtdJcg143VypFelBFYT/2Fz7aVEfQ/w/zJ3JctxItm2/CGUA3NFN
EYFgBPtGokhOYKIa9L2j/fq3nFTWTUm3lFb2JjcHSRMZZAQAh8P9nL3XVkumVeSsa7OpXL4oNMn9
Gfck2zQksEJ+neaAHwb5NEV1PonzGYxKzLN12VjLU/n/RgMdxnblpepCohZmK8tqRO3LuDOcyOgq
9I7mNjmPaijLZ6+dll1BtX9fmkZnXo+zZz0oNnnBIVYs4UJXzWl5NrOmOmfyq+do6VJcD90SsPLs
t8ForkU642oaEZ2gS65Mp42Qi1EihCHKINrJtEpzWUyHZHKB21WFljGpGA0bu1iUFqgzbJbUAqbu
Uw3kvLixGwt2H5uKGI44g7dBqtFbY1KuZ4Zp57W8cUcR+yHi9Ux8LjEYGfVuQpWQx4cGg8diXhVp
4zbBjs32AvZt3NJqQD7L89ZZ9+C5HB84l+Ihv+5rzAxVcbH6qHhNaJDsv9rbcqKbCiRgSEYgwf3Y
dtlTkmBIgT/GrYLSjkahqNGGoH521SFhqVafxhQdw/ehG7BJRGlRZFUdOd1qFQ+xaRvedNai4VH1
vl+lAbQtp7fJdZBGM2RjTjOqhlpFnYrD/1aBrjI5j0Ner3usJIvz5LDDTR+6hdH6YrQu5QMFltx4
MGwrXtoLkJwmZQiHaZyNMPfh5n1NZGwuMM8rOPXNqbOGIHse2zk18Lf487oZbGzjfHZ5QjAdq8cx
pZ7gXyrWk8u1mQcmEMMxGcauAPFv2lwtnnh5k78KNAJTtYcNMa71hRg5vC0kfti2h51L86iKH4Ry
2gwrA70GUgfMcezWJt6LTLHEYeuQdAekEjnzsaGafeGUyZWdsmkI4zZgxlwD3A3Kl2eZ8qp1bQ+p
nGzRZbuaxQiOiiipF5lBSwT50WAk6OvGv9xY+flRbJRuTNdiigP0rxBpAhl56ybkGeaX6rH1x/Kj
sTXIK+yGvjg4Mu6dyHLT6qtZFyyyRlj3fRE17hDgI+zt2lvCze4UEmd3XKNcDRAEkXTfglqYjqIb
s8vGjCFl2u54lVvrWkWtqNRJTYF5JmhmP+Rg3LxTxwrOC0Xdrjhv6rmoz3oF8V0tfjtjnjGn4muL
8q5gatUSEORReBaV2IDA61gE1gdGGbEAZYMIhsZxzvAwq2ofV/7yihR5WdvQSubOuveLDKUPedv1
l57MCWjk+cTOoN6Mic1In1tpxGqiH45j6hTT18TAVW7sWFADvNyKNDnQQkZgeKhgjAQfRxsiJYIo
iSFBooo/WkPjPYOMl9QrvdhG2E89MXPYoHorxDfczOPeNp1RPQ0bzkMuThtX6Q6XUzexPrLsCymp
bV0nbLyhz3csw6+WdpQLAvjCi7zCLc8NaPR0I0dn17f+dN1WgBLtFTS8XztBF3qGSs82c+XCeEti
hGLxu2PXll2+G6mXvW751DM24uBuNMyG49xabBXtcrtysfcyiP0gysdm/mbkelFQ5G1yaTANDy/s
Lef0zsurXi+6AI4cWcG45730nOyVKVKsZ3D78ntYFvHVUhnJ16S3OPPoN5ejotlMYWTbMqSOmTl/
9BdnvJ17cOLXLR12mn1e1TCbehX95sIJ7i2qh94+yJsZKMckQZWIJPuESh2Jg1MM8ohQFhny3DsP
OKabg7Jr8wnfG0BQb8HJ0pcbTdZhW0MaGOs1cg87wywxAFMJy5oeZ5BNwXRKXGCKdPs2qLBJPC98
3KBMw7lnM7xrwT7bBxschBfCLMiGfTKJiakXORdFGIVNGxlWonHPCSanKzG242WCAdDfm07Segdg
A+2HGR6idVhVzVFWheu94I7DklKx/r7pDL3gHXzpA4A21jUL3SLGwwOSKEuxk/n5TFVomm+3igJA
iCe3daNi2nIQgTDCo61b+J3EcYZTAq6o3U+i/T4PaQ2VZlh2s3LWZ4/ZYrpYVN23+7KbsPUgbxp5
O4eQAUNmFIEqu7kSZWxf+GlZeK+BEePu6K04wJ6Q2q9rmRXni9EOt6Ia8p2VYWbrajXWUT14wbrL
nAEBqTfLbN2P85oPYdn7Ko7GNPNL5t9elBe5Za/OQbmz84jStF2uKVwVxJfIpoIh1FaW9q8ka0gK
SX9N8spgRt7sgCHeApvGNLJEp4oqK0dd5iz9DGqT5/PE8nyfir7z9Xkj+ETMVKGhoMfXflmJpw4R
ZRJOY/kMyL55QtvWhGlWU3pU3DZ+kEwM+bJ/TozZTFhbLcYOorB11Y9btRsou2BOGI1Tn+scCJyJ
3o0aVXOunI52fe8Vl5QFvKMRm/4jBWPIwAnuvNfW3kS0SHO4n/rVPhWE7toYq/1Zr9bM6uQENRUe
bxj84wB6wd1vgcHCqUL2hyLYnsp7hDzZvqe2te8Z6hITpzNGLF+si3ptUF/ms/WUxuvyhODVCtth
NOl9OkVU+WX8HWWOuZeOVB99lvtnloyt1yaZiieTX3EQ/3Li6No+IZvwr5bOyM7aCSzp4o+fm6pR
t+0IlT/0FUYP7oPtNkgMdKW9hfGF5wExFqM/iL3vORcU0UD7dnb/iYAYa+8vbFQ6Mn6wPqVW82j4
pXzIU2R7Owyrxqlta3iZYT6XhRBf1pHifx8VLeWg/pUHVFHhRvCRJHhPbGjh1d73cmikc6PwMjLL
D74fdKhpOqRZ6FWWNa+IdmjzVjQ3cl11x3G2abfbe9GYNOIwjqVAV09+jILjY5wts/PFqWVTHPPG
r5TcxbhnlbGHjSPnnskL1s+LV1V0UfPAylxzP6nO2lg2+uaa7frC7U0ieNaFImboIrY6SFnP/otb
17rV27Xo90vmMSc1nT3rvLqiSLq6SRJ1HWiQ6bQULOPzw7Ii0+KmQc8oHUQpadt8M6GyeMMePljp
JdHQzmuBEnTLkgL9UJvEFr0NxmBHFyTJkw0U6CR8xRYmE4vb94+NP8dTDgLW8dn3obnJlvw6z5th
bPbD7OLLj8xW4AN5HYttstaQv6IZMHMjWZKFW5syMxxj+pzAAShY6yORbmIG5VmaLJPXfRqNZLOx
RsZ+wc/IAvPc5QItJvvli3wd4tLFowD2aDr8uTv3c4uZpqEHKJAmMy5oenS0ZH5uGmbOioojybyv
RUNiQr9DfBpw+asCmTyr3oau1D80tX/u7ut3RMlFr1I32Qmn/tU/Tm3OV2aa1N+q93ecMqdloyWc
uqdpOngpmNadmswFRk6a5fQE/+GQf+sqW7Rm0EeDbcKsIn/TRNEaGtQ6uM1rjTAcNVOOgI2u1rSa
rMwvROwg/WMB3hefqxzIbclSoOot54idyqD6AqZVvIn/oOTwKMm2crqQsBfhxP752vwqKfGsN5gj
vBAfDq8Ds+Dni7MIgo4CTJ6vxJG4WgfCCrAcKVEqUkd2c7d2Wj/iVRM/o4qktViEmazGw9y28WkI
6GslO6hI5npRpTxR4rAGnI8Si5WmUd67VZAwEdsCvqy9s4181eqZDbEWghmql2yr/nxAv7Dy4GNA
mLI1081BL4PF/pcD6mgTbk1e2x99lQrEWqpNtKJFGWLkw70Lw2yag4hdYiD6fFLbtbRGrW87LoeR
WugdrcXR32q6glzcMsg9eaRUq4U13cqu/DruFl6VwWvizwDvJiKpMLxeHFoYRmLYrZxVztQ/HNrP
w1ofWmBBdbFsy4fsgnzk52ulKGx45disHwXPAgq/qu/QKm3lljVflOkX7L9X1XTbo2fXehRVRoMr
Ca12RSBVtFWupZJDIIxx/ojoped0ULESXBA4LcjTavT5aJbkXLb8aBjR4ZHIxM3BOh6BA2+Yqdjk
X4hRLU4FHSpOhVIe25wdRMScoZoGds6/3s9PgrZOxwr/WwH8v8hFf55MOAcuJDyEOwAFrQB87C8K
BBD10sVdYXyYKq9BbvaulrFTf5mKHRJc7vp/uEVs/Sf/R1rw9pZSOKZtsiSmPfyrQhVAEoqUdvE+
DCOogc+UDhQDijuE8yPzVjZOFM8GRezQLQVN52M5xTU3tpRaQDj3S6luPXfgIUbdQfqoy1B4TfdU
pnkVy2yUZGqpUT7+uGwJ5mlO5VL6ZJCFyLL05UiKRV8INtn6QRKsOV1x+AJsr88cduPbY+FS8Pwn
cS5spN8OXqsKUZ1ZEDx/F2ihLhnoU1GOZQPrYtiByiraXTybcX5Nw1P2a9Slvdti/IXMl6dh33dZ
d26Wo1icsGVOMC76pDLkFfskohk6/LfJF3qE5nGOR+nuMaM15VcJIKm/rxq36j/PFI7mGznhnsSB
BV1AcxOZZYfxMM8OO6a+S2O8Em5lVtalMHsr2LN1Dqxdvqixx3nCjok8gLSeejrByVJM3AzT1s9r
GS6GAzP/ENjWKB/cUq2SkhFg8Hk8a4M5tXC5r3HCBjdFzVDuvK2ctw39L0Ox5fG/sl2g9pO7B7wr
CcW+yli2D4Bn7OxxlGVCFUAq29qtyN0aLEaJGgIMmjY2N6ChyZHno9pjwJ23izgAx39mzVZqHwCW
+qkZtUVTyY+rMyWFQdwaeosPC5IUdWUMqjbu6Xl541cYTi5kcg/AfUNXsLHS4S7A0FCcxRky8MNG
H7FqwqBoBEk+HnWszn+1KgrYX1MbecKyZ6is3bdgVPNMbbOcCfRie1d3jr9HVuSQ5hFXFAWvadET
63dGaYuqbPot9WuhOMuLJcg1uwIMMDGkaU7ijbsTrqlck6gI2bbeaQziLCVvwFkKdDL5lKh5upyd
OMmA66OqGJ37uKbmcdJVxcQ/MFZcIAItaQQsEMrBz+aAvpZ0WS2mcc9m6TQng5ES7pRBIGG/F1Ab
WfdTm43OU2OMFGZODI7ZiHczOxyE2GOLjDcI1Sp88hRLODN8Ue/fNLKs5Ge40yVvR71Edq/b2AU2
bky3p7KnfWGGR6hU7hQjVMIa8EmJe27SQktEMxmHkwiHh8rnJV6J/yVSMcW1c7NiJmq92zw2WCMf
vEIYdnsqRg3Fv3FpUWdB2AWBljh6vXIIR/FwuBsbVYMS6mgExYkp+4pZu0udC0PEvVcSUghhHwZ7
PrOhj5DCzAOZZz+UOcLWH2md2DHYkZmka9btTXoFPbYnhZ6gfrITqjwdOw5MiR9HyAAQR5HVcWYx
82Y8QXbUh/Qf4fOjgQ27jqwIm4i6gaPftSk1bfeAxUyfMVGqgi/NkCrjoa48PeXLSSW+t8Mf2jAA
sPUQFAkloOJ17fuhpqgcOH1drlduPEuGmHcrU4sCHzwafXmsVqa288kqF32eaxnAFIImb/RcCgOq
TSq/IYkJkLD3WYZ0dzf7FoZ/yKKpMxIrQzW9Gx/J34Lmzfky0q2h5blJa7nyc09/5Iwr3dKTYmTx
DoIfda+xsegB5vaGvvJUF/leGaAYIGZusngpj1i/m/kME8HRHOOP4+l7IbpXnAkp33OQ/LgPhSPj
QOzkHKAnDVtiEjgXP0ZPvA161+Plhj44Ss9vJwNKFWPPfhdNBxi39L/E4BRXMEN64+HHqTbeX/7X
SX5/HcJDu7jybDq33s6q6Za8FpnbZv1ZhvuNg+6wOPFeiU3FxXxgmZqQRuO8X6hmY1PEDkWtSHhO
VK5WNkNWQevRvQmqseEsYVIseYlNsBefCtVkPAVhYa5aRU36HPqiHZscs6PM8HYGm5Y7iHnt/ZhS
G5oJYN8GJI11ZJOo17Dm+6V9Hx4II0rOj0vlgi8O5kn+4uKuKeM0sSirsZCQKUkOu7WhiZl+xO5G
zw75VCr06X0fSNu4AimNOEj9VyzyFPg96Kak41BfTfVHfz+hxjZv/KMpRSM9MEROXeQntkJYlc8S
07H57TmjYjYRGKe1be0wc30hhNrdq+Um5NUQA4YEmoPvJ53OOiCO1H/QnvQXOSU+X8ra1LdDtTn6
89ejC23z41gm2HUPdYL+7yHthJWIYzGsnqUusC/rsZLlUDC8sx+nnN5Hz8dZ3kVwPAEa3jxvs4Ln
/GQhHDA/snLL/WnfdgZpPDtzSGLe3MlTugN0iFqk0tBgtL7vXQbmNZSVEELyfOV7xTq6uX8oWCwu
6zkY/HJpjko22oFYBrKspjAeEvbP6LNGXp/SL+ELi0anvCbsiP/rOCP3xTFnC/Fgh+mpvJ7oebCj
m/ucd7dSdsqPLvQbtgwx4RSMDPo6rt43CyoNCMD6tBz9qKx4xFbRYgAGHyip8KhanhHX5cw3SB2b
ojj+8N1QhEt7wE9piYHiyyoHKcSR9FROx5l4u2cIdSk56wN6iHh7FClQafUR4UY6u0faZvrQlyAZ
OEWCLnXBERUQZ5zI3Uytn1MUsfiZtbR61LCr00P8XY6Njxg6VmiNtj5elWW21roywHk9SZ9a+ZqV
ZOK9BNIu6iDEA7O61ZWgCMYrXDokDOrJGQfGlYlaEcKH5ZRoJolF7WP7lMTdxt/Y3pW8MftZtJud
Iwv2xogXUdkC+SiaeqdwAbN3pP6o7ycl5wy3UlL4iqlSuDF1suuBEgqnmS67PnljJrT3BPNsgWkp
L6nNUfBZwcS2zzPLs9g4n0mi6bPrQORa84wqk+kHIqdwaQiw2VvjaIlzxG8Hd26dctjjhbFciSwN
x8SLTADN04LjWc3F3wwoKfGBvrJ+bBAaps85XQmLwfd+JnNFQ/RaZGaGLpQ6RxVjLN3G2XjoWUyz
Md9oobkvzLeML5JIN85ALk19DGgjwUYdfighS/o1vDG6XcJkXtxgTTvrFZavW167bteu9GpteiDG
d1Q5JKdQvAlESfBQiZze2Pml5fWP7NuBq30A5p4niaZji3S5nz3WNt1XIpSmDpVvjC4U6SQ63SrY
GfY2FI+bHG2JI5unA/0sRV4sa0rPc5DJjIzyikjN3cQ36YiF3oyFj7DW9yN5v5Zdi8jKQWQntFI3
fptufmh9A4QNjDpW//rmhcukX4Fkg3MW52+CXccyDV5Ba1m/MBajwyuwgmirRFbGLbdywmoxvt7U
arURDWRdZuNT6Z/8GLI/NLwwB/jRu7xeT6dGsuuXtadKbtm96d+OKeS0JpxNfOkvJPDEgX2au1rf
5Ymx6S7cgKGOL5JlmTqheGV8SxM7wzW7e/3Jizf5afD+Rk4f8EijUMnFft+x1Vm+oQzPa5ojd8X7
hIW8Rv/lzre0tt2Ac6w/Y+/2Uu4JmuugLqO2ojk4vtdz1IzdcTrP7EQv41K58B7eVOqPNb7dcEZT
8BxBL/Umkm1t7cckfmzRY9KLN7vAe5wOVPmilDwoRu/7CaFaoie9wne1+FkOlpFfpLYooXj9eTP7
y4aeUijzAyOY/gMVq9+KL6nCkkBVx35Im8blU3tJsnA3aN80fBCp7yCSl/TdNWWd/ux/fnttzPvb
xla/PXU5NBGB48A8/NW4h3qzMebBw/v0PjXmTE/6/CN8Kq///Fa/eD64m0z0h7wXHij+7+pt/d/o
0LNfdDSjrPqvMUKKMbSIro0lnKUACwwzspvqIt2Y5Vxh+IOS++TH5Pjnz/JzCcExTcaPJn/7GpLL
OP/F8hJPwsYPmCcPun7ovmSOpdfj1PI9EW0NS+d/Os+/vyHOBAoHrk94A9f6l5oFOARyhYGs3783
uMk3DtTJe1Px/7iz/3yAv5KsOULMgLDw0e8Rv0P19eezTVabTGpVuvc/ZowZORqDaEUj5jiHRQ4+
wtc23vq7cUY2tq/GWs/nb24OY9gkz6N/+EQ/j3TOOVspDcolIhaULc6fnz/RGpjG7K2iuy/fb6qZ
dR33+DLS8wFA4k8Zl4Cy7MqdGYAE5BN0Rqo/CM2Bbtx2U8fO/uAgFnV4lKNsh36O2JWXc3/E1nW2
CvaTu/ndHtO+T7N/PohfLyMXTprCdITjWjDsfy098dztFAyJ6RoCrp6ZtreFUDs49Xi3Gv4o/wH9
+7+9n6PjM/R/4GR/OWce9BcusDmS3o48Ak9fkqITMknSpAVDIG/yX5XWHAiyVMupLDJxc6v+Nh0I
VIxWPWU5jxu9CmaRrK+GV5TcF/XQ6QfGn0/oz/MP9VnQtQxU7kJMRVQ0f6lnItJYsp6m19GrjZ5M
YTo3nnhxyXP7x1vw97fi0tF9gBrMTv83sHoV29U6Eu52fF+KTCD8mWsWu9MCrLej+q9gDv8pL/fv
cbn/X+m8+tP8HwvetW18nH8bAL/hHK6/vfafqZf/RIB4/6UfLIfA+ReuVuYH7cZjQOi/9yNRjGns
X8xo3Ai+0N16bpa/kncFgWLc3EznGqbLk+zfOAeshX8FDf8oLZNR/B/Ti5gsf3pAOqDpkLlYdGUx
bPLo+rWPVAoUFmucTpeiIs0rvdqKnuoGRlqCLNf6EgqaXNvqlOlgdPRRfheiTpk/IH9zT4OOUC8r
mnkw8ARR5Tpi3e4JW1/ecteVjmDXdbUptEVvHFjpjU9yIKy99z1y2/FwjIdA+dm1vRDrXjhwrnWB
DH8VFT+0UI64VjoKPvYACJuAJZGMm/UtRb3xPnhLj890kHy/zvO5NHS6/AJ38sns5vhxNFMDy4Lf
BBAi/Oq+t9Wjq0PqB98irl4H17u4n+95bvX3SyLiA4m6JMQDvo2MWajzog024Kr4RSbXWiLgL94Q
ZjCmPvD8Xj57XtWBFm0IJUZYtNx2HcoDMt/ST11FNQyvXN7u6WLYhyD1LESsXXrvLG4eTSa76dAw
6+WyT2b7EpgCvYpMJSH0AdQ+eJDsnSna7QPihWJnWssrdNd+CLWo42gaU3bZZXUO6QWf/wt97DnF
R7RqnlVeXSNrTA/Ia7ZzOudAl9JVJPtyoohCRo7vh5Ttsls7gAtllMkNoML84OULKNLUyXcDES1H
c27myyWtx0uMn9l1alWuH6pqXh8gwo7gNgPC0NzCvsE4OxxXu6uvMKDMl+Q3rEf8XOJzDjfgnO60
ohZll4BpCCGOgH+iR+xT2z9VrRyxCXTmoaP8uq/jsr4zlCkeKFWrZxHY5ffVHswP9kT4j1ss9Q3B
qwbbKu9AQol64ly1646VRnCL1LF6En02HchTYuGrbAoddYFYnBJmZIh++QoeYLixVNtcUjtfyCNi
oQkjaU0SVKBB8EWInFZp1xN/CuZIAKZeyBKOYHmld/UwmYgo2d9HyAy3kPjQ6eCDIg39APuMPfkX
9ThB6RROey2RcSDUNVFd2BtpJkOCUNei4RRBcs4vMSoA/UhIGDUnt/yWQwW7NWlMMqaS7aYA99WG
0M+ML34j/Aq00oBxspvdErmP54wX5BJ7wGjSFBcSFQZEejm5HaXzlFmV+Qk573KJXhhkPV2Eq8xr
ST3FWTHd9fTEn7sS6V9olO1yAc85+RDIwrnxOxn2vmYITl59m5mDurfRl0cYJRQ67WkriE2zao+0
T9YnFEoWhxwbxZ5mmGs4nRn2n5PI8/hkB1Z/ctDUUPnogIYgfMAsFLp9XD0yjbS3K7y0Y40DgM1c
5USZ0ZpXVBDrGWJdS1Y9ZYaox2l0wyYouelTCRm8c8VLmZWBTtXql09DzIYtRACyPrguqdkIn0oj
2pDDHR03rs7HDTUDDUFvjlGTds50QKpn3uQxLVQCTuuiIqrJTx49C8AF0vQmBtjVdTEzSdZu+61q
vpYW685wdKvlSmwIF7k0TlYQNj0ZjwluClRnlhPEu9JISCVn593swMp19mFZuq0KW79d7uzStD71
xJSCF0MY3EIrcVnQLVf4Jf0l48LpSAX70GPBYc+dzKsLQXsxx8F8AHRur+7HxKtada9EOk7HBhtu
Vp9vLYnG2075ebW0e8SUxfzQ50vif5FJATKB7JzSnJ2PFVlKnRf5rWMUB2McVf519drWKs5Yuvb9
+3Lqv1oHfGgIt6jewkj//bR+ewL9z7+usi99MzTf1R9f9Z8WFP8H1wH0pXXT/d9N3d/WAaeyRKCV
DX9fB/z4pb+SRb1/Id7gkc6AsRBBa8nIj3VAYP2LZzKLAIKSAkq0OnT0r4UAuCdKczy1tfjCZ+X8
74WAABLF8gBfeOAS2GG69n+zMGDZ//PCAFkJwaWB3tagjWRPo7c7f9vOZm5Gw5IU2/OFSTqDrNno
1Ge4kG3nGSSNL5bcax3oQ1t04Gd18EO84xntEIMy0KI/9ngg4p3flO75tnkyjsqp0VU901zuUBBX
8szKvdW4K+iEfOoowjjYkgQWihWZDj5ee5guy7lixVFS3SBqujI3Ceh6dKlhux76UnRfp83alAzr
vAmijVV8H006ynIn5gaC+BC3E8pKgyp+vnpffFYie4WgLkKchHkzbUuFkIGSgLNHeivty8BW6X4I
KvdqZrcfVtN4P4CLPngDCTfhWk4m/VDXyh7aPF/vltRU1/Rvqvsqh1YZwaMyoHz62shXO2aC3i9v
70unneCpzl0EuXY9JuTtnds6A9hK/TNiq4kFTpusOTi147JaeosNfosQXhzAlVJ59ifmQDvM6Fw9
WDbhBEEqXxIoszdOs9IX3oS4HXVK8dQA2Eot+zZ1EeUB5qYTsJJmvyBivhWeQWWynu8pa7O2eotB
puOffgG62p5JskZ3vc5LtqoKC4q7dOgCgYqAMsqSqwGv8fWc1liSlU5eNueosxuYAW1ffc9pERwm
MvsOg0O4WNJ7w73tBl+cOG72Vgx71NUJz67OeoY8+SmQBv5sjxzotnQwmaD48XRGdN4P4l7o3GiB
1/0WJHl31xaYq3W6tNO4835LlovSxAOAITJH3UYaNX15425qluqh1FnVdVESZK3zq3Vu8y4Oijvk
O5islmLcZdyxHwudfC0He7ledRp2u5CLbTl8UpK1k705xcmHzfcAGpYonEZWTU3An83zHm1aa12I
tDPPV3P8Wuok7oSG+J031XAcIfcH9x5VuzvfxuFBoZggbx2AcC0NoVBHTcZZQbPjbHvL/rYZ0Z7O
A7cLKS9WrGdtL+TBYthfNaTOPk89kuXIUCo9l3lq7UGdk+cuBKnjXVHw3NRJ5EY3XlDBG6D1uFfT
xA4W9S3J5fQK8p2fL8aR9QzKgIExCMsfvewYo11xN/Vo4IJP8QcS5GIeYiyLEzzHoauf1nnMb1MS
1A0FuVVHqgelvGe1VkY1aetD6xG7Tv465WQCu9BcVyAwDjAMSWmvMvsCnSIWYH2l1q9YAoGtsfgK
Sbb/JMcANewaxMd2noyr2Q+CKNah8Lkpn5kMhxvafcvB0NHxZZE4pxXN/aN0dbB8jvCwikkoM4TN
bWWcezqGHlraM+ThLhq9qj+DM2Of8uEcYdel0iH2ncK+XuOBjYm3ZyuGW1FWZFvmECTmNjsUdJrR
6ObDvR+L8q71neREPBc+mK0QJwpey121lNtZrQpCMtq2P9uKxb2S/QS1VcwnnCBxgS1ymO9mqR4x
DBpHAzTT9SyttGaRRtt9Nh/q3JBlsO+s3s5vASaI6pL6J+Hq/mvTIa1x3S34kAtsEuTjFlDFs/iW
nn52Q+X2M2oDeULKS1Mlsz677eRgn0cS+jL0HDKk+XYPfMC+SMq6Opg4GgGUJyVuMFmC7U/L25Vp
N0wX5jvSsKlIevX6so0YNKaY+XlijXCZrcv6EqwLnOEqM7sHwNsPtekCV8ISeNNARSVZIyjH9jZx
Yusk8KAQMYaGqQ1LZzJR+ufNCTcMpO+Moty+AbJwr3Lve4sMZJfYcDvn1C/hUvt0+kPDVX7Y0kaB
cyEzVkOASUYHFgeOEwMDFqR/31bgClLQqkzuBJgs42MKBM2Sx3Wq37xM6cizxei+FEaOCiWVOXEx
Szrb7k3RQ+cIcyQyx2L08+1ykb17t/DAfhB9zC1SzAy9U68m52mgp3qebtU6hIokjlfF6M92Fk3X
dGcZsSfDGU7IfUcAiQ1ow+zPG5vk2W7FX6EC1vDHuFMnrFDJDQ2/8gFxIw0GkDHeWVrEDNyA7dkz
kUJDNGGXOFpZksIqBBsUEuuANyBZlURn0VvATmVL/sI2k3o7tT73h5gmnErLZty1TO3fcbfgFkQ9
N18pFqO3K7Udc+9BIu1puNU4unNA9ktI2tv4CUdL97nrzeyZZ3JSh2A+rwaxVTfx5ATfATON2A/K
WNyjops+GUW5XVemd/IstiZVJdyvDqKkLET/1420GqYySshEOTkohCtm2x27aHvdr0joqzCIOYuk
Bqb+4zitzmXpDuVXPIl5fF6NeIpC+vbzXdxJ95HnSBDRnkwO47raWCQ9r40J5qWjesIAuHwpsiyQ
TEZJ/BgU9XS7sLdkVK6pcZvl7kAWqaj6Z2I3imtRtuzhJgRn3s4Oqu0U4HT6KlVX3OPIeQAqj5s0
ZVieF1aB7bdIuVmxA3Y3WydgvQ7zAA3NJoWlilbwf1ctrsVnAAvzN7AQ3YsvYUNngAH7MA6qhIza
bjXOKXJMtyT1QHwFS2F8keZKEjOMZ5SXUNyPo0fkwdGjJfYSJEsNI2WLRyCFSsz7PMu7FetHlX/q
cMHKkK2eus+ltp0YdI6vXdWWJ+45qLCjbbLJXeXSaeVCEAmvN5/jQMUyqjN6C3u0Jc7ZWMrsHqeU
eYa1xQMnMNa4+3yZnzE9537oEGOxE4XtXa6z6s4t+jGo0aW5XyfcOEiG3FDbp3dYiGTUmXgtiFWA
L5KSWBFaQ3tnjYPaD44TXJYGWzeCgQieW7y8PQ2eRGZflXX/XPS58sIsGQdrB3SweSpASdWRgi4M
+QHu2jeyj8RVbM6URGz3VSZp8NFL6+ozhtvmIFLtXGCKjytkPkVj7AgrYkaEUGOeMtCAV8EmvZfJ
6ctjm7YEsdmJs6EEFat49eY+vVB4ox8x9OJ38SuxyLDrpyGsG5t2IV3MAVPPCDEAKveKvSruJsAw
qfUZbw3c8drB4yxjdecECqtUDl7wedxYQEaJSaGpnc0BUE3tWV+Dzu7wP1duYpz7TR4/kRZTf1yR
SQ4HUafLxTiM69mU40fZbz0Wcoq9xSlPiltzG7Onrvauk3XaN2k1Qe82otknOrgGEXQnVYB70wPc
k6DOyfbwuuwb6NUGhJzEO+tcFhah00/ylRxkWG2yaZPHWmLZ0iZa4iIsQ1jrzhoyEzR7klwPyt6i
mZixk40v5IyGh9pvrSgPo2mOl5aRRv+PvTNbbhvZsugXwQEk5sfmLJIaLcuWXxCyZWOepwS+vldS
VX1tyi1F3eeKjqiu7nttkCCQefKcvdd2+ib/ESWC5gcaFfeHkxAPDVGkIGvT6ZpPoe0G3xyrDDZD
qaNc49ec2yVGiP4yEjK9QJSCySgIbCzecROSPIPDMnmudH8oFo36R6VFGUuLOV6WRHV9zgKZ3ce4
87Z6bAPENIL+2FSwFXjAHe+QNuo4rFMj5mMIr4aAqk3R1P3Oi31aM4ROp18YYBHCEAU0ubDI2Lh3
qko46zqY50OqGdV+BNp85BtmMK7i+Hswxx2sn64jyqXGwuqbxUWdIWoU6fy5muTYL5EiN0+hWbs3
GGC1HwbKpBek2L+n5Bf08dNzHheruCUH4nv364HXtDmmvnVK/vwEz4/QirL4wx/765yMy+ADknDb
gaV3YhxzDv27Xy6sD66JYpmt5pdeuU+vHHqyr/OH6LOrlN72BX1s2R8YzoLzQrQB4BO17z85Iv8+
u8KPx6EdiRAzT4PD9iup+lzOda+1vXObD1k+L4tY9pw12o7zFgDLr7/cmD9owtWc6Jc5troYwGaa
9BzHHb6uauP/choPbWlheO+sW2SM1SP+IHE/YVB9SOOucTgJ6dVjiF3kyR+SZvdfXFrR8GgtAGw4
DwGNNahwHfmctyd8foHKAU7hhI5k7faOcc94nzZzqzcKlR8oaPvblz+XpqMbEBgCIFxzHDCN88sL
Mw4LP8nM2wzBboztB2nfUucUWu1JoOFyUrFd3r7mK4fF6aI8KgStohp4NT8vqiLow8oXt7YoxH3B
OPFC5M6MpJUx+EPV2d7RihXXHU0M2TBR13fPjvJgZJrDfagdknMqNySqrkXgGaznebaeaIazJQQU
zMZhqAJo+fEMpXTRVkYerWRWmOY7uv7fR9LqEWUcyCDJZiRv6Oapx/PLU+ONBHRxxBfs4hrPCsXC
hcx6eJReK437U3QENtb3QjTPhBAvV/V5Yl2PF4P//fuz6mi6m0i7MW4TYzDuC6IDACcV0U89kfXt
ZMzyzrYq44r8efroU9TH27d/vdcvpmsyhmd6rfs8N+fvyuD7GFNhl92SwyfvYvXCTD6BQuFQG+9o
PgwWk7P3kmsRFEovjgvSwf39u2ID7Aq2G+PWwhd5p1VRkW6GWCHgAlR7z5LD/dOgO+rtVPpD+hq8
LBrEt5skjbR3fu4/fXGsYKyWIDTxI58tEgIUgV/rgX7bdzUvieUGWXnkIKVDoyhS/794SVyWPd5L
/se1hRpI//J0GVVCeo85iNumBTpdcNaEAgbO6dC7OkzhhrQoc2jLQ13HPOV+NhtXOU2GEMm5wfTA
SObyoDmDBJBtS1IbdQG7IB38tdExT4uigaTFYkpUeoJXyBFCPPv65u1n5YTz/H1hdV3B76cbbBXM
Vs8UCAl+Bog5vnEbBAlDxtltmt3puZFdXj02Dbk4mTey5E7cwBzf9TrEqgbkY/LrXTXlmE7j1Kqz
7TzOpHQYuIeeIVDJu7c/5x9WQRenJRoj+o6MbM8+piYFJM3AMm4JBOGGnG6zUTXVo6EHxn2doYx8
+4JqB/3tyWY4zVPNngvIUcmJzq6Yd6FI9HRqb0esqwe7y+2nwJfqHygpF71uypvGdMBiBXEADUQf
EtpB4zj5H+MeCiGghKl7xj/Bk66zAugAmh9jFDRHsPfl4XSLWnYNZ0Fcq39swaYdJlwXJBzGBP+5
fKF56svD29+Kb3D+tfgm/M4mTy79CbQSvz+0s5cixWL4d1vylIAdm+Zmlbhacl2b2dTtiiEaxmXi
DgneARsUxRLCVhAxww1jQnz4u/XlBB12KRIxrOHluZsBllm3ixysU0ASwslcaIEdzCsdXBl0v2jU
PhEFExLXTXBmsxjDKbKXzAaidoUhizcjacd+zRZA0ztNMqIomWTeInmMDl6bJ0eRe+XVkARuvfLK
RqdLQvzYF2Ny02slzfyupy3ZtdQB0JGmGdbKJIfoeaI37Oy7KaJ069i/9yjkcnNRm0l1U+sRPVcZ
ES/LQaLVV7Yb0WYf0EhWD30BxnNlBq770afu1vE0hKmzaMQA/iG3w2ZGxuZPEFM74X3DOgnNr8jb
Lt0ROUIodt33BAnBlou1iwBA9FGEJNkx1g/2OjXOx2kcDFgunPCbW+bshkXXoivsZd0KurZ5FFbV
jRvmGWp5n2xz3FGj/xBGPdtuyjPiTj2vnEPje11j2MN5k5n+GrH5zKeDZfXUMtqEM+Kx2lACshAP
FbtAS5QQDXwXMcIqUL5TDzMwHA8DjtDRIym1Z2c2IobIy7nowcvvzRBq9CWxcvVRk75nbMKJRhgG
nlh6F1YYR0jC/e67V6ROiQsh0jnVJA3Krjy8aoTVbBpabLT3ECKDtv5iYPjZMy+WK4864BsmxnJp
x2TAuL4INnjxy6+532L0QYa+qEl5fOZBkT/CPkgIksHyt9J7fp5lRFT0FuSQvcoNcF88WLnOaCIo
pPTIPSUvwyO5yKp1nM4Meqt7zcbkcRjIdU2tfVFg/rh3adTh55F01EoXfKQKr1owe4cfzKyVAacS
gBhiFLjSUgtMd6R4SEi+8cXC4f+CGYPRbO6nCRS3qZ5yb6PpqviZbXmHLJs7jTmzPDABoRhiBbee
am9EYtVmI+D4PAyyTxIRHmw4yABXAGLIGRpcnAkLH+ks+cw8lbRBIVGSJFzzdzBCqx592IkK7Dbz
o8YJXQJdxwI0YmkjESls+enBGj42sRXe9q43d8t5cqynwB4xNcQ69WqXEQLFcdnG0TT7DyOtqed2
jqwLp3dYeCzWIdfK/XXeRBBOyVJvvSW9MP76qbb5cJw4ygNlHeISB3pGOoERTQtSTGmcqP9SmfnH
rhtYn1nOgoC4HdpGK8NQGZAhnP0WjSuFD9Zc/h9Igwls9mxuDhhpvlKHd6NFIGEkV+jmWWIQEHnH
sCaPyXdLeYcfmE091lhRT2skNZx3hJPIO5HUzS4ovfa59tWt9BvLuG/bnn89fdq874mYMmtL3pSU
ncx07Hi6AbLFv+JSsZrrIk+bXRgOeMpmfpGBMMDDJEbjfjCIgxMime56SCQPpgqTJTCV7bmTJCpO
qnpEq2E/GWi54wWvJFfCaEPuUcnDkKh/gy8BySRMqD51iElPHjarta/Koypjt639sH5MwISZQIPb
6e5UKMxpXUx7mWTOE9og74iygJ+25sNIAsOeLZTK3AtkdxdlrelXhFJqSyb6+lXbEOt25DHitztF
3xZlzcbTls2uDfhEeqJThJNkQrSAkVaPtN7YzadUaM06EIg6nHZWAU6lM4FcakE4gfZJqKDKcpzk
sQawmBM+R4HTq1IlnRNywk6HH1OVPphWEwjX9mQRPKMRkLpwYT1Zl0BCvGOU29YTDtEm27Lt8AEr
IROkJFoxJmvgIsG3TIu4eHF6hYzAxuo4yEaVQew8QCXGW88a2+fMb/mNKrI8Rcf/6YcGG3Bh2axt
SEfMizQiX9GYSKpkGTAvHH7pq6I13Qu+TnkwCUS7iyf6rwv6M3xaVDbNbhzZcTHEU5cXmXGlh0hL
FqlF+CTeRspVy0um/rIaQy3a5VHAGdDA/wKGS+lu13S0+TCB4iF3Vso96wzPf5BIXu+T1KuzdQei
dksrlWckizL7iR4P9xSqLN//tAikmSnviNzjrmRp7B8dxF8X4MZ44Rx1+XzsvCWsCMqxzqgeE6Ms
D2SkNTvKfdhBgcmvGouWSDo2cu7DyC+EsCN40MjUvpEYD54aaCGHVM/Qwot41ogrxNBIuknLJzk9
iZZMjPaA/VI9G9Toa6PJWHyAXYXtjS8DMV549O4CsLEWSxMAl3oH0sB/IEla4sPkONquZ0zKYCvx
HdKrHsP846QnNkGtiXEvNI8zgJ9wDLGkZ9yPiOLQg4jJGJjLJT7xfbFfPTphxYteGyNRgOobshNR
I4OQhG9SNoRmqgPvDLr0cTZMXtGQIypSHBw/I0fae4LYjPvSRRq/RlNF6h3UDTgZ6uk8bZvTjD5u
VWWaeUFiO999tiv/WAi4s0kv8lXT95xk1F1roMv5q2SEAr1q1MeJHL4FTAPrqeo73tciCukLp0Rt
6vNkBivXnM1N32ZkJNttyHIUp7xcwvJYHaO2sU1G7mQe84AH8i6KA8eE5O7WOwjcWb7GYZLZd2Bz
VMDwaKUz9BrdfrIgvsd0+wL/oZA6x1YsFBdpXWrl2ve9MdvnyKnyddZHov6I7WHkEQlSbjRSPkTT
yWntk3j2t2VosMhTioTqSG5hmloS0FseTjfgZS1SB/chEawLamFtQpcd5/TsBnisUR919PalG0/f
Grah29PzaYk+2CY0ArZDUVuYi3qPRwRRc7OzbIYPUTg13l8PRI6e4WflMnJZ5sAfd0RH+kzpKvsp
dOilnJ4KBwLLvEgFim9SgniR68K4SmzVbUhbDVIiKBcAiJ0Nu4XhQqqhnhI0IRo7iaG4qS+kjTlP
X9yQTddAjWm3E4UQoaz0Oq8AiTc7Hjnj3o6cclwZWcibxQyVHQa9irkhv0fe9AgqHkwkTte2K+Zb
Tuo81LqmQhO7kUX7tAJaacdcpQwQNS9JD1Tbd5dwl0x35LVRGxA9+hCv4hJ2D4tCqbyFG1JhScAt
evVpk77jNTPrieui6ZN3OSmUzgJSov/gy4nCzw753v1ETDOMWAsQTmI1UskHNGXiNDxAq10/FNG1
0YIovyhYRq8afeBT2OR5ElYalzztuoET4L6ze4oQQEH+A5OIeAvNVX1f1x9v8Dy5H4lgzK+FaX+P
wIbjv07anZ3V+sKFi34YoXv+DE24ZngmmfU4HKmXQ4kiwpRsj6R7siNBkUekRcsTNy5amQf05dzn
GKn+orTHWW61PiHtvfCmYQE9iEnuIBHXouW/xPxvGEgU7PyCk73cFUZVTMusqorLoDTLn74E3LuB
6MNiSJEJQbUVnbcmjh3eeq0W/z2KABqRfhRRU/XkRa8ge2cXcOHowtAp6pd1BsXhY5gIfp4mr/hn
DUMIFhUpQDd0AEmGMkcWnEYt/vVAjYPVU97VoCfuIGGfwg1ARQI4OJwOymnGKjuaPq+qDxklWOgN
Hy+YXZpNoqQ+sIKRTypPmwneGFYsOy7THyU1JruLXyGoU3s47qPgAawsT9DpYBhCE672xBwy08RD
znLmSDc40E9jshaV/jH2Q+tirHzjKpS2/2CA+HkW8wRu10ytC85g/K5KHyw3DVONXZ+HrFYgqcX9
wJWXp3WTxAMVCcqGuZ5qghBFpurNKiBEmck8ORWIh1ijAVA+njKPS0ZvT03NK4QFlSI10NK9Vtob
IsX53DMW+5ppbhTtBFysH9bg6O3BrnreuA7s5cJOa/+ovVQYNdWDSiXN08KzLlyXRNILDmyy27Wc
bxZe35NS0wGDILBReJxVOvtJT2fjnjS+8sA3ZlWiz8MtwXHNthEEgpNE7rCxOHic7yM61uRWuGTI
25L3YQ7VcnAqmW09/+kwkSf9rcj1TQgI2FuTUiE2XDm6j3BMfZLoh46RNcWfqj5MV/ACfVZnTjuA
/DPRk3kCl0Iwm6y0m4YMVoCGs1/AF25MuWM0p33vK9N+Tvx+/sEsavhZZrKl3B6zcEFdJQ5G1ep4
2Ntym9Fc+WLxcZsVUHuYdnVNQt66LmW9t00ZX8Vu5a3CxIk/o4kMPwIiBwzW59m0SltbJ70HbJ5v
VsGnSHPT72U98TfZBHK2VMqFH97M+C7ILCAx2li6HfRENZpyHk9thX8nPO9MeIRhqO7u/6+DRPmJ
POzpt/nOX3/obx2k+IAM3XfJRVQOQTrV/zff8fUPFp0n3FT/sUr8rYP0PlBA6oJOA9QN+p18ir+H
PMYHB9mi6TJ8UrpKbBRnhoi3DBLG7y10WwBYIkeLHDaltrTwSPzeL6qlJrs6a2HaVQAK6uUQ5mw5
jY3oO4j0wslJ0eMceExSepqfYlnQYieyuoLa6bOtu/FQCGNFDWgOEv2kM08EcBD/mBxCQfME7UTB
XgXFml36lzv9h5HR7y1DPjm9QhW/5eqesG1x/sm9th8zuCLN4VQ/okfSlvYphZZM5qtRQ2X5zqQG
1NBvzTV1SfqoBv1JjE6kTp67LTXCuyoVXHNwHP9YdrTV4MEx4cPjTBGN3bTW6p3RMKzyx9qveZGt
Ae6U7/TUBXYIju8icGM2/HlwuSuFE/TzVqhusFdw2FsTXk0RanK6zQQdn60VFOUhadXxJ8QIMTBI
Digf6oaEB6gVPes5weDc61ObOZtJrBbGTAoZ6KqWKh4S9cIHFk3OkRtwEgLfwpF4dEDVLB1+EQb4
rML9Jmi16XJS20djmDwEI17rp8bklAUKmGJm7jg3oTpiWXZDmouwFnxaU6c+th5ZlF51FIp7w9BU
hea2fDcIB/XjqcoOHVLk8WlBCVmbNqWnGAhh5zQr6uhaRjmfyFeHIZCPkfzU1HZElFENNvie0BTO
KwLig7ia09HVyHycnOoLtIgi2ncNx3I3bKlyNeh0wx1URHGvmZmQnys8MNpXUyiOc9yqypaGFKnQ
TaVOKAMBCfMycCj3gF6qWqpCPSHXIhkoOeVcc2iAgJxEN8FgUBfCFWCAZWGViYFDF/ZTMqoeyeT4
DwP8N8rC0WhyUALObeRAaVhyBOcmvbR5HAvW1JeIcIxqZ80MSdbcRzoX9mm+xuSA8k3aXT1/nOaS
n3VgOGocQvhq0f60o7vq5vgcNfj9VKvah1LIaC3rNHc5D8N4GYXjfKvB4SdB5T9gfqYSRrdum4mX
MPNBhS8axx1dcKYiW0MhwjVj1waE4/FPoP7Z7sunMOnsy4mj5YM2uMbVOFTIbM00fBJARneM9iwI
65BpnooQjVVlMgBD3cYjG426vBnGgcI7SkbueM6JZdqj7SWf3ma7fdCcuu1uX46pNiYssiMgecZL
DqdOc63jxDBR24YabpVcHfg4RXPKmk28CpYmvo8q+ALFcGWNPycO7tUj/5onPys5MhHLOUWRdsDR
DPkNbTNmnNhVSt+4h7nCz5OlWu3QxR75bVPGGvl6duljcmd4uVwINPMWTt+Il1wHt/rl1FfxWOKb
tTa7rI4Q1QDknIpDW8yc/QLZ0l4aEgrYU/MIu0ytqL40VMxC9XPdsucqLycfg7eNNg8iTXTBp0q3
t5vyUESpaO6B82rag9a7c33skE43qOB8Pkk2mSy/2FUn/1NsEX5yB2mSo1quNTR2B2rMebBYIGYA
qBCNO6iUkCAJYqIOCrkRlQ7ULMi8TG7ImeLtQeVOeXx6kFOp8cOVFFrNyhnUS9E1Fn8L3jDW0NMs
Pu41Qk7wnkbOF6BmvcB24rNQeKGRlt9dczSuIoege4Kh1MkMVCmjYTcIm+RrYzRjiLanDxmXBOAy
PzesEGS206O0G8SXRYH/CkpyQJs7C2lTidTgb2ISkewR/PKbd2r8k6BflJ+9PqjTHzZp37hp4Vtw
0GX8J8R1zv4z1wvRJ6FzAZjKI88HR76uX2D7nxuEYu6cAroI9a/wUzG6xaF3VZi6/8Ue+mBZzsZH
cFxyXBp52X+awD+s066NVjwYKi4kjC5M4l6YGwQghfJ4YL5nGpO9itzc3mnQPcdjaSXgET6HeKDb
jVXZDlK1siKTikUG+SjJ6w/olMXSzPWvGi7dRVdkKTiXokOGOKLmNFIRfsvawP2h/HqLgiCZayzg
x35s6mmdZo28dUo3/GqbQ7HO2aTIA0FS7tVB8dWAY78RhR4GAM9ycNqd29BemchDwsBA9tGcZpfk
CWafRNK6Cx8z1GbWOrmg3yqXBcCe9ZCP1TUhv/nRtoZ+3Y9udsuyXn2l0I0+DlZ2M7q6TLYNquUN
VElJmg9BP2Q6xh9p32Sfxtxqw03TFcXRZwNbZWk97zPNpw1sWuhxgeIBJXZxW8SDWd6z6VRfCjuv
olUyt8XGi/Xyc+Q46taC4V14jt0XSxXze8WIw+SoC9M9DNz2JzGPzYo2ibUTcxJuxkyIKztEsLeC
+lpMCzlRDqxaZjqHGuTw1svqKVsySSkv3AhvUmgzvA/Kaqt0oiscDtWXJG0qgH1iIK9hCoxhPeVu
f1V3VvDRryJnSzuffEsSW+D3abO3mSbHudJg6xxYsKedXhTwzTSDBCHwWuupbYDPCOKe6n5KdqRL
O/cQSeZnXc+SA/Pm+dCAu8tWb5dEr4o55cRWsz8WI9/0z6f14HpNL4EftD/1cYgEJah8VF13ZR5F
hc7MIuAtf0dAo0aK/xkxq6oIOgrxo6SQKt3Refy2RRIj0QW2v68zVtHYilkYqo5e5T8a/79cx0Hw
QbkswDieQxwHMhP61g/J1QLpyZqqN6zZBSQcG8JN+E6x9/t4+OViro65Hf0DRqVzY7vBO6yFFIH7
Uze/LJmitJEDRzUmtPftX+11IYsc2uO+YdqHSXCuAKpD3600qTt7E9TQ1clvacM/R4JMq6t1S++d
p+QP10NmJJD+4KJ6DXIwUHaWRZbb+1lGwcPLFlREOjuGDSNgXL3MEt/+jr+PpdXt5MthKmNTIV7l
VbE+ARrt/Kaz9viXqa5cTY2IWFDZgQsp6KFY6OBMxn1Mo+nDJWwfb3+A1w+pB7KE+6yjhxCvBAYl
KVO6JEdx379MA+gOS4M+z39xFRfLG91MGxqvug2/SEaAt49FELfOPuwILaPdH29dD5bZP78KB0rA
MwyUefHOruJ0pqjxPzp7H3vwygEvtBSSNsLbV/nDY2L7lqkDuOHHe6UcSZUxs6Jftxek+mzRzvLO
vejiTgMNOIzD/M6R7vX6xZrOasLXspRb/+yLFbjwp5GBHX2nwPli9F64n/WBUqTP8L/RVaTP9DK/
evurvn7ZMSIivjP4tjgSz0Uyvhhjfa5ssU973u6gZJ3s1AR0TphQvn2pP3xFHg50hoRjgZc+Xyzd
bGy4VC72solob+f0u+a2qx4ziwcmVSc4jBz/TDF2evvoFGB5BNGB0PRcODXoMAVRQxj7zGGSWuSW
eZHpXrTloMOP+vYXPFMcqYshTXUVauHEcjgX1pSR13g668meEaCPId/I7XFhu3p2B/qAVIEkQ0gT
TMxYpZrJjdRa7RXiCwnzS2stDhel/ZSFzK6BJNDW9GbsZzde6lTZO4/b6yfch6yDpJEVyaFBo9aM
X97WIrZH5v4BTzjDWXMZkw7/iKeM/XIAWiYWiU9Z/87deb0O+QicqCtNhjdKw/f7NcOMfgn6Ax5x
T6PWhQvB+aGTskNVhYYCP0egnncYwVd1n9WPw2DPBl5s1HcoSNBh1WGPTpMqCSD2ZDAKfPsD/ume
sFLyrCCzQ2h8JovSa8z/g8dbT4YkRbduJ1+NUDP3kNcKXLIgf975EV69e/j31NtAK4dH1Dq/YB23
quif5v1g0X9u9YQB+6lfzc7Oafztb/eni9E3gpYJ1Z3t4OzbERLrg4vzmbyHNPIhRvhHHaozXFjC
4+N3Lvbqp+abMRemu2uqHe9cpwkVwqjaQJ/2TmBzsAzjjieLF5FT4tvf6kzOyyvnsFyq4gFF+h/w
1pkZxdJBe0kF0UTtzcscC7NOl34KNKQChyoZ6IRYIfK0aIyIWs0q12wW2L7YBktGY1Gc0ifQRg5L
y9aYGWQooeBJ1ObT9WKmA3mP43mdcjgmzHC66TCOlvk7i8fr3wdNsm/TMPUhVr8qheJi8ioV1rg/
DTvGAoFcPoIMDnX0UG/ftFcPOtnnPAMWOdG09F6FxnehLrpBRs2+URoCj/mpspUim9DIDDxYhXy3
f6h2r1/qZNR46C8Frz6Od6BQ5/VrMeemUTe2tXdqaf1wAIjvG5CzD6eGiOO2dHXqObM/lVKKd14y
WN/nF+f1IsIBgbnOhI894Pd1x8qCLoY3mewNg04S6r2EiTqDU2fuwbGMMvC+OUaaWquhbI326jSY
L8wmjHeim5h8nTQyep/TRZxT1a+pG1cdLPqGf0ezaV40IPSxdfH33xDsohX8TWNs717yL43UM8tb
Um3nBybLbHcam8F26ho8LS/6GeG08sYmmbVHZp/S90tpHAWLuB5Cd+WFOMYviSNIG2adaX5LmkZy
1TidtiVny7l5CdAsXdyldLGJPtGZGROTirKlWLbQRXwclE2F/NZymZOcBWqOXmyAgM1sbGq9EZEn
tehr3Df0vnXs208mEIySdwYx3bzsKyMznsfGQ4aTEMOOeAulEM1QSD3RzYDnJly7Wj2XF05Ji3Lr
NwQ67xz4qiT51TP/6WlwdSo+B+LN5MbPVF1TVwhII7Impp90y+NxmRphw8F9agDSXISeJu/wFebR
jZkTcXpMw3robluz5QcRRCA1a6jTVXpXzjr7RdMT/rxh7MRcU8mOmb6X6Z1bGUi2W51vMZqJPf8w
nQLtTlPjiSc4KONnlnrMHzypYcnzpSkJTRVHYyoS6/iXToh8T3MTMxqXG6ci/mVFH4TOVTcDTN56
OYS69WAG/I29ExF6MxMjfVHLBCKgLMGsEiM5s2v5emHRwokysxXXxYjr905Bn9tVSlxqdMN5tWyW
iEDHanlSgw1DA2d51SM/W84VltnVaVRszyFPUFEMHCSEO8Yu8tuAUFliIRTpXhpDfFU2GT0tr+rb
eSuJBRMLEft0GcNel829UWC723qxzQNWRJ4jrrS4YW841QH07Hn65hAjDgrYkr6Z4bjmdADYJFGU
zlMpfzI2DG68GdnaSwuOGAU+DCxS9A6JsJ/iIIqCddu3Y7V7ea0w9qu8Td4ZRIOJ91TYsVIvEMlw
b0gjind0e+nNiw7pxbJxbJ6i2nM4maEs4r6KVvXMzaTtv01xOQ4bGTNBeBnNGISbkt+oConQorbz
SkwzBDapTmxDex63IvNiaTBtVcAkBIHAOJubiN6Ve8QQBwYn1Ymt2ZReynyX6A9e07wC4E0L0uLG
WsFgkc7sizC+bYuaD2Lo9E42WLTbuwLokfyKJcPUBho9pBrceaUv+0tbZsa9k5CNuIQBGE8/UGTy
yCYgCCwsExVipWiiNjZ5/0Y3Zz9mDBARE0W7gmfFYpqDb9zqTPczhXkKS4r0LIQciyweSC1kQDzn
9OahBSX7rGnp1k8ZTckNHbTZoyWBBXWf67qk1UaHvPNokM09KJmXHf/fOek7c1KlOf9l932Fi/mf
7OnbU/70qwvu5Y/8PSS1PmCxoAaEyghBixrm/4aknveBJVnQ02IDo2WhDrt/DUlNGyeci40Gb4rF
mUohXP4akpr6ByEsSmyOO5R5pv+PnHBnhZwazyoapyHYOgXn4bNjaWJUwmpNS2Mv06xEKV/mXe9b
7f0v9+QPA82z4ud0GbotaqhLrwThw+9b9GwwrBnmQduB70SGRiTbyux17zoHJvFeoXVW/ahr+VT4
qhmj5pjn5QC/RdL6LNO7ySj9a+QJwyX1krlnQiVvKieP3wNFUmicVSA+2HbOmDZOFI+2mq4qlF9O
WxI9Q224TbCLpwaoXIA86Fg2fUgSO+nnNox6hPA6bFGx0Xsi/lYwXJJpi4ZLFNvaDhmZDYM1LnrJ
+fi0jPmlZEWb/Eb/VoChPNZ+62/JIfS340zLIkeKsYRhXgCzMPLbLM18/GtN94m5ZbH3h6baaAEJ
8sHUxVdWSIgTPLsi2k418XBx2E7rumvzWwEV+4ePmushSq3mwa3CS72f4jXt8YJqgBSUGafwJUcb
R427zP5WtH3+czbn8no2x+STQDi/KPQg28DIKwjuwx3dl8W400uwLPVci6036PBACSZaMwMFOtGZ
7QHNf3nFwBKkEFFtTzrHpF3mqOjoRht3NLShhVnSDxw8g6L8DiguPzpzLm8RB0f9Qq9H8g0bz9ro
rWgeqe/9MV1R8LptvXCnEXb6I41We2qPUVFByStczOFjwHO+xD+B6Vk38+Jb36BMR2PofU6A9Nz5
pJFFy1Fv/efEI0RlAWzdxSUvppLpShIjSELKxvSGc+23NMo8exkjB7jWQfQR7U4C29ElqOUwkSb7
4E0zEVJB3BBGnfHsJXNIRRkn9nVsGneRjPVloLRnVGTOugVO8Uhg0LAppd5tvMHBSCBJm3lu8jza
RkX0fWpAEob0sw6h7/XEjc52lK9bbk5EK/yyxsb62SJt45aj7HzUZ+DgC4yCKUnag66t0jgJ4K+U
ULCxo18EVPC7gZHF2pzi9MjBtH9mzNF9S40pydZzCIkGfk3s77kFLRknzve6y5ajMTZX6JlR/7rZ
s27KceGk1gEsjVzgHPjko3HkIaWZoVWeYq7nkpDDsViWwtKXhK4wgqy6Q6I1Fgm/XQgkV/eSJ5pW
Af9l96sZ9OaKVvi0lq5T3wUMP44Ohz5bjqOx8Gg68Wjz9sD9GS5RiwmYbsMPmTM9txutuyRiav7W
yXICh1TZ3yqZptfQiYDwzl13V9udtiw67w7gerwGMfFF6xvziimnWOO+aa80d8Z37zvjx6LwQcAZ
/rCZcuu2GPPPrhmUYhenMBqtRUeU+/S9cGLQTgEUlnLl4MxM0AB7lUgWc5sM1Hp5Ch5G9IyppqxG
lYXedZIXGaf0KaeEqXV9EWgA/h7SdsRSw4CGOgo1mlbWK1STbXJvEaUQdhl2O+kN4707ddHaN1rm
2zbx0ulSC4DtUk/oDupNryi24zA77hepWYTWuAjjSdX2RkxCcaZN3qZN2hhsYJh3JBgwHA7vhtRW
8TZVPIRXtM96IPt5U4w3IancngnnhZbJwQ8whOCLCEb7UVSRwjfpRQCFYKR8Fw8JiHx7U0vWyGcX
iouxiDryV/bpVIV98zHNA4K+t4bfpo8auXIf/QHtRaMXLMNl7tq7QYdV5AaTppjxIpgWY++Ye1tC
LliM8zBCntEif2sjWt6PIqiPhpT2TuRYVQlynUgEhX6KoCIq6a60OArQuAVO8HGa+vG7IwrSqtHc
wudJleMgk1y3t4h2PllqEbMV+1hiaujyfi6WeR1QjREwjvXRsihUXdQBG8Npy1XWxGRKV363LFrd
Y7g40eTUgsD/emp31p1WfJxbgqcWdqH1BKUOY34rTav6YdGSOvJB4nCTCgtV/ATxZEUCRxat4Z+W
F56e+deZHTtPGY3piBybgfi31s1xWeFvWqakexRLXHj8Z7bW5T+F12QPJlKCG8ChDjFUEBA/hnnE
fLqljDBYPFKn5739awr3bxX4XhVoYZP9peR5VQZelOPvNeDLH/irCEQOZxAlQHVAT5bi4W9aoPPB
Yes0HMG8iumfGo/9rZIzFS1Q9dGZ0PF8KLjv3yo5/YNJRciqCHmQzgt/6h+o5Kgcfy9eaNeaNj02
pleo8pDsnrVPphzfU+HG3l6vcxI3k7ZajalI76Rpp895McwX44nTQw4OzB4yxsD3nEA+J6YPM2vt
Bs4JG2NUTcONRcLDQzrDdzvUCgoUdXES4vRR1B7Amqa2rE8IIbJ/10BF3IfJ7sbbvqlMDFQkzgR7
2DfZ8zAAIxrq3nuIZJkASTrRijpPkYtoWCBah+EVKazRoABHhMDCOnJO3KNCIZAoxbMfBdrcMAOP
RAr48Llj8bsD7AQ9qceB85N87/w61IZLgh1o209FnDzOCr1kBeHwWeLeWoqpjX5qpomW2Q9t4vIa
6VJCDn6+kpPZ3iR2KC9pJxrjAuPW9JO4d+22LJKRMeCAmXDQRHDhnNhQIdQlmsyliasyStJkSRwP
kFgwJtHTXIUF9U/Qrv+XvTPrrRvJsvUvYoIMBqdXDmfU0Sxb9gthy2nOc3D89fejqvJWVTe6GwXc
lws0kMiEkZZ0xCFix95rfcuC1fzNgPu7BIBk3SP9HZhUXmWXL8z90weCI+A4IdM7EfiYHJFSuRcL
Zt1Rb5bWBIRa2S9VmmDE2+q0dPx1hfcCxU3sDNgCi2uI5sX7tRr6gtnU7R0oS+UEiI4BZiDioruM
cZFH6PLsjZD2xg5KVvZrvwGi2wmSNalkrXuPx8wjKm1yxudpZymjnW5OBUbCn8jvXRV4WVU2gdzs
9qUrZ3UxHBdelFi4OF5ZKl+D//pgOLQafDfZ8ocMxxYbruVM7+WoE0w3SuUCWWwcWDFIjRaQuo53
ofcdqzCpsFyVQ431jc0oyJYMMJNptx0ytoWDNQJidVE55j/fTpfk0VXtbzr/63jS1dZloUa77vec
FHhIQfmXsHDlpj7q3rS1Uxy75Zd4XPLzZNZdRFZIjhC7tqcfNIvcR3vuQQBBHTp4mtk7fm525oFT
Bi7OJTPmh00NSf6l0/HITE+b5mZNCTkSECDQ6il7nlcnfayEx2zjF3cXqRkmFgDIhb/IOtUG6rZ+
bbJ73XaqmJD2zsMp2tCGkGr6NluzfXaxAL4lLj8jHrqQnt2LHPDfzzVnlkAZxlSfYtwHB4aMFWTN
3A4mTzgXQGXFYaiKitfb3GOr+qClAvAddDi+9GQTDXpbBZ0yYrLUCtxljhJRtnij3ycmprjCuArC
9W6NbrDrNpKwP+9UAmq+21oZB6veQ3DTgUgDn+S6j4QDVD5WxDis3Z4nECuofq/tvuZw95YEwNy8
AxkrivlUX0UcO52ziRrsbjQ3ktjBcHMsAm9HibB1V3voxovIx+qZfFYJdbmxraOd1+pZ84anLeXF
LJr8N262N0NjGSjdgpFTI8Pctqkysnx41Uaio8t5cQI6O3hiF8t46WXBquVWQBc92Ga+boMUjAuR
kiCduKgVpfKnsXg0Zf3Fk30ZkJyFerIxT7lKnm0g01HVGDlxojXoqUwn53gZSvfUbzZSy8Ler3Yz
vzJCSUMdduLZaeQWidKejvTkxbNN2y5keSoinDPWmbkjOjrLA/6cSDjQWAX0iO7icrdWoDfNUsp3
FFl5mO4M6WWnSTt4cF5RsIzX9hM27X2Cp+GBQnbLdh61jnUV/9ZOqdYL3l6QPjm9PNbGIoFm3exc
a/gi+d38CbtOdu51LCBgg8aoghmZYpDATceTgmja6asd9SR+YAaHMY1m6bDsZG1rZ2xXn7htuq7p
07wzuONPHDc1DldbfGK63Z3YnSGx5Zp/grzpVi2YorX6LoOW+JAP7vxr0mF/TzsFvNp54Dp+emxD
znjoB2jhsDFd7KvYjYKE2/9OJMxBWKN2b+2kcWNnjq9lor8yFi1/DzuR3DES+eLAG3/q0PFGqwG5
vNwZ5tOm3DPwyqHw0UwWERogcOdMm8aXTMJAdxnQ/jAHHmnT7ICq76x0l6HXiYhO42EgCS9AXT7y
VkFXTz5B69XOXFeTp+50L57uBquMT/rOZp/yoQjJvWTJBNxOKZyfsKBkj1qB2dkvdsI7vpckNHMl
OFHsBHi9bIlh36nwmShxSHyi4qudGr9mApnetrPkxQRVfqAmHoAILj+rnTm/7fR5c2Lw0cY5SHqk
orQUHUD1HYOGuw0AFwbEhvMGGXc5z9vOtrdH40Uk8O7JJm7Dde7ggWIsSb+2XTs8mhs92PQTl8/C
1J3Y0Zcf6U7TN9MdrA9KaInmnbavC0nvlafyQg/zSY3rkD8kvWko9a53EM4FIS+zUejvqwbz8tQs
Tp99lZaIaxUoJFDsRAUnwoetSSfBPHGsotGwu3BFAVlFLYmrv1w12RGK2zogGowleJeUT37fz4TQ
put4nPUK48/SHYk6SCIe0vjMrSzDEf/8k9muCouJcxkTrQ07u//7XPR/6+P/qT4GbEXT6792k1x/
1MOP4V+6pH/7kr8qZPkHkDCWKqA/AMDEngT+FytMF2RrMD3/m8zjs6H3V5XMkPuvtiisMeDaZE8z
j94brf9WW5T27H+qisGnOFhImCfSnv2P8TZdrFyywxf7WgkU94GwHYO5jAFhsgvQz7WKThOIvnH2
sb838X1Tr2zBPXM8qLub4ql8KUkR0ipQ1rbZE0yxLYxET27MEx2M5mQNvJXl1t4TAoYV5oCptJLz
vUKshtqdUHqqAzloNqHYaigr+26S3fBBLuCTkpkDeFMgkieG0sFp5nkAnLskbMW2vmjuthl3m+I0
uHsEa7B8rIc5bgyjx7tVL0ZpBTnGdw135JANp7Jzx+4xp5tA1F3sfcN2YKYBFgqoKH0/5e3Vrnvm
PIA73jUTrCA/guFqtKCE3VlZjl775lpXkdlk7gPuf/tb5zhzqHnN/D2bJDuOBWylGVc6Zn3aKz+f
xMLebqYa8RSN1h4LQkfP+Vim321aqe9iMEXjG03mfTSe+1Eu672L/wudbVGtZ/4V3ya6BA+Zlekn
z3OMSOUmVAxTr/g7ptc9jXmdzoG+rnqo5gRBMkW4x9BzBONSytimzWBY0wnCVfWI/3f4glsD3iLH
8SPE8/XJG8R6YWPseozdFK6MYbTshOc++8XzYD3lpDYzDGyE9pBWNTBwy4ZS0CzGHYel+jVFTH/c
3LF5ZIt1golwJOphV4mbtCbxVWvKQfo2eIyHRiZj6LWUy5UDnRkA1XYtlQVqMhslbBlRjxHQDqwt
WrwczNncTjiQlgbUerd919aqRVxcakdirbczMbXbh14J55wORvuy6Wt8P2pdc9doyVgd5aatD8u4
2Rh7DssklQAW8td/4SRLQmQ0bCwtvG0dlCVha5Mn6/6StwNmnEsVD3PZhI6Ku9w7IOF/djXDnXV/
msth3iKdoaj+8blM/O+K+j+sqFAJDfHfrai3rK7/HBr1L22Hv3/VX7Mn7w/kjXQcsOGxkP3z7Mlz
/iDAAJGs++nBQzP7j9aD94dJnwKEFFrkzxCD/7vISpPkA1COUB1Zpz9zjv6N1gMZOHtv4Z90Izrw
FxZsB+0sH1AHFfivgxMzLbxKyVq/1rrWpB1IT5Dh4WLUjFIUSaBRQT+hgRY7tf1hgZNqRnarzD8X
OgcDYbYZpFKqjNuyxiSa+yCStq+EjUv5xfBQ9YTzYPyEZJO8VcvoBFliW18nKdUNMLF63GZPiw9Z
wykeJ6Dm3BKau5LIoMVrjxrnoFNPZjM+3WU7VYv1VPbK/KnNMl6vuKBg9khbqLsp5xV5M4t4dO6G
jajJYGSUAW5XVub4K/80DYqBg4VNQ9PL28O2DuDwi4ERWK+bpH+Y47c5t2ZW/XGqtFthZtauQamc
9lBwb19g7lR2YIq6KaK2jLM3g7QVqp253oI+A+F/JoBh+OX0Tfdi44YH76vSI3ySXyV6sChzMphn
esekZsJOcsxF9roWZvFoQ+3NTzt35rY6eVyFajGzk6pN1fs923CkDO0HGDxCbHTQO2dUCggUas+M
yCLfcfAumQwI5DsLIoM2PBt6ad0mzi+450bHIGbdwy2tNi/+shEF/dI6Vvzaq5UYoT5WJjyAgdjW
K0vh3mgFuv8+AQQm+Uc4QUFeBtegnfyOodjF9pryqlrq2Xqs5sxHUcM8o1jX+apGAr4DLWnTyMns
7bmrEwlJFz89olODBU6xqPtCzac1n7c6RLQ8pYFkCTu4axyfZFOJ93YzAexv5LS8eqVDZ0Als5Od
pKbTD8hIp6o5dbM+69GItmMB/6sguQxHPDmrPpzTxKornwxzC857Mmw9nV6nNHzLKkESDTIQXSvv
NyueOSXHdWR7tUEuFwR/Rit7JgSzoqKZ8yAjRwuuF62n1PYUQb5qcP1y00z675aYo3KLp6BfXKhJ
mvNaEOpD3vWZPvvNWl0mD/PmO1lzL5m8BaNVHOVSxRenqHHUF8MbbGM60pzge37MIdnYg6tp/Wbo
83bAuhLT0VlfcHEM565P02gjFPmuo9GOFZ3+Aau+uHgaOoMCGVU0aGnuV3LJLhIJ82F2m+yqlet2
1jteTWGX4s1bxXcGLhIgSkKzhKlAIFXOlKt2FEcE0pvOqIF+QkYpLzv76drhiAm3rdKjvl2P2LaC
QbbjQUJGKzC2hVml1UTQap7mt0aeBkma/mlt3bsDDAw7Lkddu9OBnMm+cANdunPojWtyV1tL7SP9
b49dvr2ojAwUagvDn4QFxb7PjUc+fX7NyViHF76o9sx4efyzLds1dFOTi8PLdurIYSgchBl1sinC
fbpzPVsvIGueCze724wYPdSoB7nYXjNbHRsGiRdiap8HLzsjkBOhq69RknP1EzsN3Em+DV13dNfl
lgsNU781MmFsSxVNMSauJJZfbJoh/gyhLSSa/c9S6r0v6tmm75NyStU4kHaGEXjKhniFnXFZM/cm
W+jmJA3hYCI2CHYJKhSd/mZULX2NKY+pBELcAQpJjvUHvc0QMF6B1NyXHxQ+2FOF7l1slssL0zFU
U7GZ36fAQU4jc8+Qt8J4IunxiTNttIP13a2p7xeo5T/KfTUrxphkATcftCt4Z/mcic6+NK1KA24Y
Uhr4e9+cLn3XtQEZjVh+p6oyTokzII3LyKKhJb4GFoa5C3NoqGMs60+0elsgXLZ3LnLnObb7J+yX
+oFlwr02uTbT04F6/ZV1ZQwF9C6QQKbK78FjT7S0CnXUuVEHnSAsnFRWSk7J4t36RcdVq6lQ5tW3
IREiwAr2sC7VoaZT4C95Sx5HPTwPNhx4LSWmd9TzQ24WJh+vgQUls/vCTNkdaGwvsNWOWa5eS5By
B1Ft8ctczLdW60DhGSp/w079ZiVQ5SCx/xg27x2Ow1mMFrwUY2wPVUlSWCrmwzD358bOj9TrcGjy
Tt4LI+mOs9t/1GTqRVa/kSOnxGsbOwUPcIGDpqKDe7W6WSfvzXwevfauHNIvdiHo4JYUZY0END60
ka1536VHgIwpraDY19JWcx/dwTwOHOifF24dOVhTAozJ3tzvRZwY7yVhu2FvOrxqmkQp6Uw3Z52i
qSsu6EHVwZo6ce3JbKdSbDPsml6TBsVaukdiH7Zz2qiTavPLlMXFUZU6ieCeBs5iIlCwKYB5xJ7j
uzOsNb+Ro/yQGvdrPxG496COICZX4NHpr3e3csy0AP5gE7W5lTLatWUwi/GO5i97wly+GZJqPm5u
3rSxsebEk4hevUzo77vMqT6mpT557vqeExgaTfw+GFabIpCWk12nFYxJXxkHmIWuoA1tbfdkuJaT
T4pPG46o/65WZiWHVTNXfxgT8xtRRu0zquWi9lFd1G3kFqxMU2XWj0wU6Ck1fWoHin2N+IT6tDa0
7QyDxmw9tiNYxTrGXSwQzY16Bm5WA4Ex79szMTbNnnXikkOiO+ILJuH6QU+AOYVyLUEXEm+Sj8+k
krhnJqrbZZnMN7no7U+N4AoSLSo8uQfLmZmmmCXjel/KZp1O7LMimpT3UWnTo5E6kJHkrJ4Jh30k
Do6ZTKE9EdQwPhRL9nXozf4wLnZz6Tb7qzvI8nXJiovQMF0jmJ9CUZfdd5ZXeZqNNf7BIKOP8N/3
tHA1ZvLNlB7t0obn77YFCYI0iLNh+uYlyRDVOukYCS75L0xSmZpMg/vbHq0kHLGPEndtlj8a11lf
nFnDwDy638wCkmHlVs4XWCs072NbD4ST5q91UhORilzj6Dll5Zvm0oQLB6D5wA0DmbeYxaHDd8l7
zcdLUM5FFYj7vvi5EgT+DENl+moOgEBxgN6XemGRq8CWTTyCUQVu1ssUMWYv/Vbvy+sAI+aUg8ek
RqiTmyHKkypiJvCW00YYa5pnTLldwnKbjk9aZ7qnDQXDV23zTo1al9dpSAgI8jIvC7ytyO5qpX51
hfvB6lwekIB4IdrB8S3LDc7apndsvZ6kJOACZMvbbBCIOkMlzClILYHsV2tygcPXxAUurO4uNwY4
KWpY7+ggeKe5MZbQSbuPMqn2UIcyMx7bdqLF544DoILRLIm3UnNaHiXwxQN5XgWb16DVnNs985rY
q3UoqQVBLfXmGjQu8EVfk6vJbMk0fiLkJQciqyG+bIpsjZhwKA27RoTeGrQaECO4ZORVymqiQ71p
fjbqYW2Kh5iDisl7W/cjYz4sohWVR0BmzkRkSxUb6OGv/Tg7h6KakhdGLGiobxRaAVPIL723nW0x
/8I+ZR8Hg1ww6XV+hVcrGuNkN0YzKdkA7HC+14/cuYuV08D3UFGGZdPkzFjG75OSzLm2Fo5ZG+8y
LELbyZVhDyyaUyprSJBxS5Cpa5QnE5Orn/b5dKnJzIqRiuRIoLCo28QVtaQeZCmIu1whAygcD8RB
eiinrn/u00kedeMn3QyKJry4RN3HbyieyaXqSKLRpBkSJt4SzdH7LnTYS2+vJJB15WmrefaqfhnI
qBRG0Gh1G2RyCvG2dywpiD2Ad0yoHCbf3Yr0+0yv2abIP+gul7ny2relqZvIYUjnW1l1nW3kEbnh
AnBYKA/hKsjST5yWfbFszg1zHA9j89FOzI+yHt9wdFsPmr09qYqziqALcUC9I4O+VWErV4QJrdXf
tH6ZDv2miS8YvsAFAuV7W1CTBejo2e5WDSysQXPJbPAlp5j5fJE3qLqr7a3qWtz4MAKAZcXZr6I3
QmNxtqcNcEi0lLa/6rLy7cWN3xyjvOvSUd73EsnF2NW/KYAJA0mHaKdPB6lGN3mRE5iNIT1s5Vi9
kcmehaUckwOMPy+SZJxQeLsWbNW8vDHwoP08F9XB063u3nbjn/rQJ6FHLNQxnYvlqVsREnmDbSDY
cah8jBb5YJvf18s6Qv6kQwOPLNiGftfr6uu9yL0L/Q8dOhUJbM6e+IOQc77Dcfir4cxRGto34W4/
ktZm/jeMdxx1Ca3JC1zdG4DdYoogIhxLRswu02tUJpCVhrw9dUX/2GXmtV5Slsi0cwPGL/qhbTni
AnIwj6aajqKxDJTS+XVXJFIr6Be9cN/AAZu+mW0/Fmf8AIT/s2kKnp/GBCx+c5r4rWHwsesMk++a
JhDryfIMa20LEtO5Y5r87rZN2HtecyzYIH2RuO09iKrc12rduJOyfcpnKjQNYlsAyJ9sLnI59fsi
biC1btrjaHcTI41q2dgWctQ8gt2gw/bKOGN13eHc8wR/X/v0T7OYeUbimQAoUwzAlWWpJj+1qm9l
k1dNlGVGdc+2RSLpAqqNIq/pnVAQvv00K6FOk7YQJpDbxTHPtISBpuj1NGgKDIdiNkBEILznoNN2
b/PolucJOvSZyro4g2+uj9Kr5QGCdHKd9dE+9PX4usLawibjPSCwyx9r2Lm/rWwYr1ua2ZfWdHfM
2FpcRjisB2uW/SsqoiZkvPmDc3x+K2rJIT/RH7YtISJmaJI7E7V4MEJPumFXIKNnW5ajSbZVmE+c
mCZH7kFUjhv2GZpRE/3WVJsyTGBW+FWHmolBNj3dcdUYhegPiRxB27S5GQnSnx5spJ4np1x/uhUW
EHp+AGNKrhiF7a0ema70+XomdgZkxjzdg36gtBhSh/3Y++7pehZ2rgNzpCLhWWutmlKo3xB+8O0H
b0bKzkHLXij5OPkfpMhrugMiwL+TH1BQlmdqxzM5gFCCyopcXfpIESv6yq236ggM6DFPCTkkeP55
BCJ85DhM1wXc3jfQyx7VtNSLG9s1O9HMieF+HbxrPdRkixW5DEXsWP5IJqCGjneXL3TAowfdZ5yY
nYAh731pBJpQLPSrKjp1GRrzd7eNtxUEAG319F1s2b3B6h4hNqke857biCQK22NBZGBZzoEG0QAW
dabCApbQdaZLnQnAGmiTb4ntfGlcD8BzYXTBsmv6hmU51IZ+TGZ6HvRnOc9Y6XoAl863ckeALZn6
c2taKBbqtuIdQcwS464w4dF0nLWEibhMq8Csk1KJR4KWjTkgRl1YlS09PqVNCYuoaC0Kl/Uy86YG
Y4zNQx8Va6Rl9CFF4M/JyX9mjnV2Zfe4QP05A90VIcfIK0v0lzae6oMcl4jjFk8yDpNATcNMpzvT
7zdjRIsLit/2NjZe/AYQg4xnCM9nNx8jZsJF0HVG7XHY2eqvndRonczz7B4E/gbWzmexJiu/0aSi
wp45fbnEw/UcCUHkgdBr/ZGuABD9bL6Af6aWk/XPWjXeU55o3EjXOnZzl4bQLrY33LyPzuaRRtUa
IjQHnRGH5fiy71EsUCxroV06q88hJ38F4f6na3T3wyauhWv/MA2BI+OHMqrjqNzf/bQi5yUJMaqN
jRjsirC+HCVy3ubh1k2/W4VQstSK72mHZLHbbSdDCyEScQuNFZd+yZZ7yGJq+gEp+XU+q9b3vMkf
+5QFOhjG3l6CVpfOAzNwcdGo61uQLoQ+zhMH86kDpz6M7OTAlohT09suqocFuHZKrNbc2VeolldY
qIRzoVoaF8RGBzo5uL/L0SLbyoANnxtrN97hZuyPchClB6QPDntWdphvWNWYlAxGb1WUx+AciTKD
U/uqSbsaDpU7aOuh14q5D0zsXXBiOSfA6e7EmB1y6Rkdc1SukUWYY5+M2qrfMXOWP4dicQp1FzOM
pmvxN6vj/+ue/f9HqcEQJVwmkv/1fPPW1OpH/R968Z9f8/devKHLPz5Hk+htdB0yHq3wvwachv0H
ehkdQp1u6Jg2/6UXD7uT/4XAnuIYwd8/evESGSBEd4iiuoUX5N8beMo9W+lfWvGWjd7Q5B8TqYPL
4e1fW/Et66OI4zV9cKgzDF6Zim0I06wVWJ1drCcHtFfNgpekzOEys70logTXSyjiryGmC+RD/hdt
AKurW87p1rHWNYNjf2y9oAdaZ67kQNCudw3VTfk122R31wyb/itH7Ob5BgJqhP2gjNDzaszWjhl0
yjf6hA797A7Z94UDST/fesInoxSHHoo99mN6wHZx2518JD/GymfHudPHtc38vnUTloF6EyHv6Pdp
FOCX2DnPciJNFbS9a/yJv4aXEOmFPHhujA48nmuWdmmn2Y3I4/k8lqNz0vqxJ6C3ynmFsnp5mjrt
iBpJhI3wvs71Yh5TrVQU7kmzfypO6F8Xa2gDDlp0DwBlpZBa+9N+TDYMtlgDEdvYlDllPk5lMkEN
AtIolHB3BRtT2I26zqaW9UmeM9iVMmv3DwyPQzvn9nUmQOaDK7Jei8HL4/4Vld12Bms1aPLq9LCO
o7w3/FbO9tIee7dNy0gsgiC3XJaZLPeawTD0+kCTp5qMYJZpqpA0ZWjnOvT6RTuNznWjROTEFRgD
Ux3UHWkxAoRHBdnDETobFQ2v6QoMPqfVSaWMJf3TyEkkJENoS35DgGI8DwMkao4n2vLLq502/+1x
Uv29xrqY0d3Xg1UZLyjdjIOtst1xi9fTeScxlGM26PzpDpFeccHHCX/Y6YlKpy4f83NG7WZGsOKf
DKMhvSSj4RmnxfwwEPKM+i/LeSwpXsO1LRL4eYZxcfOiiZJE3w5blhXHooE5nLXLs0JomHEiK0WY
eT0GlrJT5Ne5ymH2jr+FUOfcRcQD10VFpbmip1/0/rCRpvejEW35IVRnmAevGGxqzY7dQ7koCP1E
5T194sEzLoNJm0OaSXnJiYY0TrIev6e5nIg4aKT1yIiZU10j2+R70ksdTq6sDgybtOOE7Cx0+HG3
0jbbo4HC56lulLGfVZDIkI9ByHXnzqNfCL247n1CtnqSt0l6sOvzhDjvPlNxzilJlfIOU/F2qeON
vTrXd/V7+oPPyAxEp/E1luj/02HEhCrtOzAzUP2WIv6e9ql3QII3YUoyZUQ0U30ZDad9w+wMbN6x
nvYn+yE28Bg4xHJHdmfctpytG/GBClzOi0ynqcy5Aq3+uzFW/aGxiuQ9aTMwUZ2ELDYV5Wko2VSJ
u06OeT4VRzAzMSaqFjDwjJG7tXvvJZF4YmykGnvkx5dN6A+1mTM2oiF0V2yTdUf7UTvlBLJ8tbpm
RsNXLMi2yAD9Vlm7gnSEQZj4c6mbz7bYJ+vwxX5rjsvxXXE1DnscwHlU5QcyFI+5Wgx/RhvXzkOg
ZcuX1kRcSudpaj6kuyavNBcS3W+KnuDZCvJ4zTiI79FqZ0h0gNCgafrdOJXnWaeRViyMdNw8J4Fy
whZt1ol7QjIQk81ec14abcpqZSUGD/qosqvhpeOr2i0eJdfndVi6Jx5rmkxivSMzAxpoEXsnzUlb
Fy1d51zcXoMq5snS/bUgwXv0Sjc7ERVS/3Iy3QtLHTqg32ITtaO1kTrnbOMc2/mzApd83tVVYcHT
/WJoDbpNRC6CzqQZB7OiVtNzIKiLxQTHIX7nnkhKVvZRN783ZTL7VToysJ0NmYdwnqxvFjlL2Kbb
7blZ6HZJp5+/cmivfcvMm5soW4InJ2f5IHSdPrIw1W+EqNRjVrdFTUk28YKv7x0jT/WwGZn3MC3u
9rjWVnPYaeePgsIfw9GsvzhGvxXB0PVFd2iaIYkG5DY/sEL3oVzG5jknUkvRMk4ZseLQ9qWhkt+c
BvRTjdz9mynUpoUbj1a0seQEqVonGzVySmIDeRFnd971MVixbqLbEgJZNPMgk11923nt1Z2t9NJ4
PYE8xh5MD22GK+ul6584ANWLRRc9DzoRk0iv4/6hsqQ/Ei+gGdHoijMy33UMMImT18uUw1gaD5C3
aG6MHfJAM7v+Dtbk/FQ6WoSByLt1jKpIGV6zND6jUy5uqW50Ieei/Hs5TOR6kLFxc1qX8d1sDDTr
7NR7lh5U6slVy7lZ4kz6TSznYEoz/aGf2uJr5TXd18St+0eOizERPXF2HRfQd+nsbm8GevYo1RvS
aCkfI4yEnOLtGmyg5LdtED8KXZ3rcpuYzTjjG3hZhNuZHOpQyzhO2haqYtKK9McOw5IZOW7cXOpZ
o/9WFfN6RU1eFciBDAE0VJpcRzW/y4VznzUxmGIQw5SW2cp2MTLD/hB8fyTkcZ09wp+aqaZ17+u6
WUxD5MZG79YEjPkEF2QHbFn2nZO17WvsTIxTNQglBfM0UntDd17uxq7pDwMa0Dr4X6lKrTK1/g9S
FQeb8n9XGwcNSpUPlX2M6p8FgH/7sr+Xx47xB9WybtgO8j3Ojrv25e/lsWP+4QiLohlQl9y50BTi
f+n/PpWBlKs2vhqANLuv+B8uGViDtuWaloW9mVnnv+WS2f02/1weS5ohiGF0gcEXkeJ/ggdZAiQu
7YLp1NSJQRsqKyPOyV5goW2lBP3pkqLmt82miEdYvABb1uAvC/0il6iaQFfuqzu5UOdLRd+DjNuJ
XHFYcfa96CgVSl2rGT1MXrCOu95irLeDBKYZdgkD59SlxdsSwBKAW/YY4oonzvp6iN6K1oJ0i8jo
HFTjdBB9LdGnIMfwRsQSEeN5MbxPpfdKbBDymLYRvJj5T1tr9RBRCf1UY5uCZnL6czv170BQCdGy
JtPPN3TYVex8Yal9zmn6T+wwfG37XjbZ7yZRGDgbxkiOLZ6MFLOpqPl97HZRkd5377aRE6qy22dn
ba+EkkEES1XrIenq5549J2ECEsUUmxgUCGtWlUldUvwWBZNw2+ZSNm5PyFrHNy0nLgHAhzd+BS6D
7p6rbBjCGGUi+T58hqmVWpTGdIfJEWFMAw3lwN5UhjbZy8FUyCfCmhXyYQTfEjtg5o1IJQRy+GTl
ErSlSWq2MranpCmfPIpI3CX8yDLZrKsl4ZTUsymiseMDma1dhPqWvFF7Y0pxRjf0mvr3WnfNqTN7
EVjxiuqIDO3EJ8v5Iy7pMqnee+WIpyKzLluUOETHp4TnHPC4uDuGRQQ9OK5XQhQKfN52HLRauR1a
aCcnBr+0cwd+6Gw5Z9fQXj8fEhwvbriiBw1bh+cAwxBJtm4W9Lr3OrvGFIiCf1W69TRlfKgkJ1nB
RJh6MHIsB01SLRfHw+ExtftTpPi7kH3us8Eowq4ZRORMaR7Ysb1wmXiwAPwyg7Ose57n3yBbQK4K
Pno5Zz9hC3DvN/6UE9HkTwZwnFm5A+3whq+puEooEd1QOO12g8BFZTX075/3u2Lv8aeSx0rRDz9w
rqTx4eEuRVqRUhK55UU3kt+85DzVNn/XTXk6XYdHpdnfhQSV+luZ8kdq25/IWrj/pL0RGldk9yOX
y5HO67px52coshQvc3yZcVLeUoe3w6PGdQq+oe1wh12IGYQ52fefF6NueSlmjb/aFtXPCpd+RGJD
d4EDYtHP46EtiyG+rLVnPFc07APBycyfQRwEpmpReFVCRH3R6GGFxySkOOAzJOlAKKC2HBP4lXfY
4TLECZuISMYjj2E277I5r5E3NTxleEXpX9fFzRW8qKha9dCdOMcVa1JGMEl+4znPnqaUKfH+eqF6
2046Db6IqGGXsyXjuoYYGF+vuN1koxWX5P+wd147kiNpln6Vwd6zQGUUwO6Nk073cPfQKiNviEhF
rYw0qqffj1FV6KycmeppYG8W6L5oVFZWhAsqs/Of851Urw8zXeD7EUdwOBZeE3wcW63i42txfXHG
eLuFcArUbecHFtVswcdZvrrFGjWt9A8MMcmqVKUfOfS+h5PG6fxxAmxnOJf4PUmq+mAt3Mb8kevb
ZqN0/DjMg4J/MkhOo7mgo37Mjfi9zWgSFykfddV4rVoZ5K98Zpy5yL5kLErJmxesDnl/WLW5r2hc
zZU1UOBYGzQSSlXzmNfnGzGLgzflXzT47SSXpvpCiKfYly5XhFp17ZgIrtNmFcaFAJYfuQ4nGSnB
+qLhzcHRxu3LzSsc7NwcgHzvstk++GnZM7aY+WXGNOLEtpyAEgorlBLndmf28mpy2CK4rN/DGS43
yAMsc1qZbCB5JuXxxKGj2MI/xMq8T+GpHVajXg7YF809hQQjugofOx55C5Ni5c8l0hxJhfF/bgkS
eLs3YbNDr94u2jFzqAxMtCd+d3onJKcEvK17E0T4wYnxUQu0Vh47EydTN7dR72D/LppSD9NOry/4
JeYb5RY/fFvw1SxcAR/fNX0MRVhU/EplcFxtfGJ7m2keKTnBLdAW2NxLLb6DvV+FTgOkz4u7H53L
v64UQcFYsPzLuJ/YWplFhpRfPV0T+1ozkqDp3JeqYRlYaFCPJnXjNgODedgNpyWjWGanlX1pkJ1f
dMDYEyPHetaILa/l+rkQjBV2DisC/HGe0WMDWWX+hUniHBpt7uMk180nQYovJDZEB8+S9OqUTTqH
0NLjhP1jAuh2n+v0uKXI/HdAgxzYHA7bCJc00TzmVMcNxNaAbFD9ZaetEThdp53aWL1rdDx+gyLy
FStho3aJNRc/vM7SVrYI2rr2Abf/CaukbCK/KvCL7iRT/6DNJdc8u3stTHgUhabhxdf+RLlYBGNw
6m8KM/XcqxrASnUclnXQPi2JzVQfKEh5iVPfwvMH0skJuqVgryVGx8QzRnZce6gVy4fUdZ5+Word
/e61/Q9MkXdNVg/9//lfG3nlJwfutq5h1ODBT3MxA/u/8jNLXzNXG1bJ0c2W5SDX9EdW8HCxau9J
ycbitOKqszPO9L9/3V/yFb+/LqDQTdnUXUv/xfnrL7a5+EOrjsb0cbPjGrSy4hs7BCzpbfHj71/t
V0DLx6d0t6S1DRkYqs5fxc2V7juw77U6lgsnyLYS8EkC0yeFcPHxSv+vtW/aVWTTNz+G/7395q9M
1hnypcOHm/off/r/SSEnQc6a+b9XyG8aOaT/Eb4Xv1rWf//BP3NAzm+CRDtCr7M50P+aA0JBRwIn
pS68bbPwU1reB5dE6pC/ZmUuyO38Yx8gftus5WwPdCDUpo7u/S9Y1m33r2l5m4wSWw12KK5pQKQ0
fr1eiP23PY1WJOnILCXrIeuTZYiRgvVdhRFdG0DKtdzAiY56Iu92OO3XN43QJxmizDj2ML0uMXsY
iqu0imLarglcMJbXDRHwVFrq5HU0Wdil75wbVWuPAPNaNliJdh4yb5N1SXjDm5mfc88fgPlhgDwY
bdfsWIh0NJ/0C40MqxGZlGTU+Kti65B3fhzwvtnZi+RIvOjasSp5Mn2baGgX309rdztDuAAXrm8a
vXHstvUvZbcQ9kvnZNhxGKvCD4GWfFOCHJQiEBJUo8wDSVf0dSwTMsiDHs6j/jXlMQ19s9f2McWJ
0aKv60E0eKPqxDxotahf/WXM9z2rNO709r6c5a0sFnuvJcXwLs3Bikq3omBTUHZnVQ6vX/F05Juy
w6H2/OPSq+wBR25DONpYj21h+sHULJuW1o5HpNdbufh60GGP24PTMHaKLqKdrbcWeoawwiRDSZwq
xWqVGM6pyNzr1PDjjcz/4OvVtB9i9+BX6oiEXuzi0kTT90lMI+LqjG71g4aOGzD9fRHDuAQj6uoe
WWsIBySzsFxUQgxMc/Z0SXypesSwea5ObW1k51ZmCz7+ed+sbkTjThthXq5DVTh4pOBH7DrhHH28
r8PS6IFXmFgl11h7WSw2bxajCjQuFD+LeHVk2jivtJE4lNnghsO2tl71hjeGrHO7CPQPyVhmg2E/
63YIF8GhVC85zMpBW2e6AEcm/4wbF0oDg3womNh3hAV4ppcTzsHkkFoK8EBHqr4s6YvIu6emd168
eb3k5uTuEjTRSKszfW/oa3pw2+p9haeb0ypwyJtYBlM+1Xjrcu3Umf53kkd5SDRWhFuZZolCBe2J
HLBMQDrlTURX2RKYBB0CuuoIFhjU0felvjMGcdWZufF5sVcjKGR/nrXiy7rY835OvXafkxw/ijqh
MZJlHAsKzoWMFrLQTVqwhisrAJs6zABTexcWhvyk9UOFi3uOQ7QsxrvNApvG4wg2lm9HTl7JKLby
Z2k6yXWt0ztheV8Sv9eh6tIRKFpHewKziGkaAqQdumWWPVQspmHCODqSc8r6jknCk17j8kDLKB5W
ljBh36/X/SDLiEHEtEcWdKK1UFWImc/dE8hLdoOp6XeZI/HrrkW1B5ecbgZ+kzGyxY7IzZ0rw5QY
KRNvPJpmcjWI0Tz3mq5CzUzbZ8CVfIsenjYT3GHgJP6Ef7BCsxMN6Q+R689EZPTdoLG4qMZujYa0
dQNq3ihkXIv6scDbehe3Sj8ZQz8JisIZgrEJKlISNxjp54EMCraSAmRUX0S8VXVxtZq1uaNdauiX
B/wVN5pdfMlG7O15vXluOjheymM15K58n+3aCzoAS4wtlv5jjlMWzgCxT+BSAVI7wyNj/CtVj87J
Iz6HG0A8ODGNcpNuNZhLsMCtENRDm/Xpzux85KbyIWPCFBvqrqR0nc6OzDhQXv69stclKiUjhsFl
X8V/37vQkRx6c+EH1Pj5oQ1VEtLJEo/UVcPQ3Rl29t41KNqJtz72wCqOdH2Ski5cbbfpB4Ghe8ve
zBozlDWDMj1x5DUxzUhV5rvfWbjes9zCA9yLx9hME/J8PuKttiMElaNqd99HOrSxG5DJEzK3DnrJ
ZIppEcU6JYX08JJ6qpwK6Ct+5R1THD9NaX52nP6SJzZJCTG/AHNChWfkFlCa41xhHq6ffH98pSyM
WtjW/e6kExJvnA3BlJRPpqHOrj3Im9YzT1mDAVE0TXldujQT6PKuRD6iUT31IBh0PyThBaZguLzF
qpqDbROmj8WS7zuyLpcFrx9pEtpQhcXooWSr2lvpZ3/x/KfFXo5NWRvn1clVNJpLFxGeHcPZ4xXr
dX3qRju7w6OPUZWH0EyQkW4iZsxgYMtIKkGlSyUe2WtjDxm67Lx0/VUiuxZDtKUxTMNeU6Y8XtKq
c97KYv40xYoF64LNTpl4xgApRcocpsPMBiLCXC0Ctxp9CmbGOz2BIQLLaXvjOPK7Pg4GIo7YTR8a
fIR7LJLR3GXTjhtaeWWk2isO+nzXMbO0mFxxL1TqyoPuzr0mk3sSQ86R+292wuU5HRKNu9zkaQLD
FMwFJj8MrldLRAkWbJwzLcXYdmscEjd/ncZMXK2a97QM/bkv8K23WvLD0lr3RNdnHGluuRJTdYwI
arK3N+xKP3mtTtcPXlvUsSaOpCObEP8dbIUvpdPXwzONJKhonLMaaN/jjGPYZo89dF4zvQzxWOF0
zzunh03WcfZVHh5c6ROncFOz2C4yrHait46dibQJPbiF3/psKXgiSObLAnQh2Yue/UteYPZtJ8gD
MN7Fg2VX7KKplZrrtT5Ja+xdP8ihM6Df13kJ7ZZ2pVauUl7/e3n9P9HYLcFD+e+W16TQ6MnL/uJA
+eOH/pTYxW8mQUCW27RPIJX/JLF71m+Oixxm+64QW7CT9fMfErtFhhTnicH6mj2iaegsiP+Q2C3W
6hZ7R91lH26ahOT/laW1a/wSBsVygpnFdfmVvAtd/9WBwqytaZolMY6et9TcKsfG2xRNgUKzdNzG
rf1cx5+X2hOwrJnUPeuqTQKbpwNW7ETdWA0rT1+OFgGI2IgpBhTQQpakJaFSl08k9KFAG7Z3Rbj/
KUbu8lDbu3fdaguZYcKUyXMvtfrFHOBdtNVWvT2amvwmtqrCZuvLtpmDvhOoB/U8owW+IwfzH221
Pi+D02jfMVXNz4XVVPP3rcbIzU9ZT6YfjtFesmbwkjk/I9+13gG1rX6aLJvl6i7RsDmrAaMCc4VG
w9ol8KCvKQPSdisec5lx7voqYwHM9GS+MeSM+NYp7YuD7WQ898Po8bU0pnk0QHRfSDCogEUlKiqO
pGYfexP5J6PT7R33ii82MLlzsvWnCW+1Q4FE+UnmPXA7I7ZRrBxBCbc1vZhmvjxALzWSK3A02YHR
cHsX+6vuHnh221f6PGpvoAkyFo3z/JzqzAbhTBKe7Fae/C9tn+FycJ2ZSrgVYQHbHBDKLoo/Wtvc
lfj5LS5nGh804RhPsoPvrFo7XQH4TO3bB9F/I70+/V7WhqTNd5FuVXd+IbgtLth8n35vHigxY1I1
YW1oSolH4qa3LIx+7tDzTLWATdFMKEZMiV7qU7ygyQ7o8weC//ea+I9//J2BTt6CQoMOXAgVJulG
oxbWUriXdmtjMn0IW4x8qvhlG7vQKoRMfRlGe2v8AbtlYN4V/svvLYj1AADfUBr4FemNDeYZacMp
NAQf44Ong8uTxoF58K0rK6UmuJ1LqoCZCkjcS3O/nn2YEnzOrUjFpI0OtIq98oHoz+H3dNjdMb8C
HD+BY+ANTACq4bMn3H5Z4cWA6D8o80mMMTEUC2aP0IPbyRDUbRzzJh7LrQZwiHUWk+3WRJM0+fAt
zxstyIqVP9t4+Wlvbzog4mWeD90WSBjJ7TkfFUe2V28F0c724b11oCd7/agglNOGrv0gweNRpFN1
Tjks69YE4+BADGyt5UMgiup3JD9YFGyvSPAT6Pqo0VcwlXhzyJOZfL/51kY5yQLGN6k1eOX2ZELt
ltKw34E7wAK3EyoNnK0vi3pnWgI7MdNXCGjVvk9yGm8Kq0ubqwzvWL+PHUUXSmdm/P7EKvlYS+VR
GxGXzivB1EV7+XiXXrmqBKWIxy6mSsGbZd2PPUkzLePGl6yBWRX2FKT3zgTSn7AKMPlhIk/G2Gk7
pKa+VUB5WzT4ZmDveGaE0ZwXSST0xl8ylE8PUhM1jQ2gtqL5aF9np3r4nVNPopD6eYoelyjr2vLH
SpcgzmVH47VqkkfNLhGaVx0aBcD/7BpE20l0FnOwOTqncPDNFcyyMz3ok0dVZb60bxZnmhWgZBpM
bdK6MrCKkBMcPBU0rfCWnTA1MiW92bNkrerECnj0uzeOTk117tPl3nHXTkNQA8ZDni4DaSMWz2+D
rfo4cnNzfiRbhtDAeCVaMegG+piIe5UN/ddcI7S/A5brv5R+OT96Dm5g12TuvzPlJPkwfAEXR7c1
Pl1VoDiuDV1dzIRkSUDHp7Yr4Csb1+NGGCVw5rtfuzanUdaoG/q/qSmn3cLEFH6VYJ66gn/L97ts
9V/Sdb2Lw7h/5AWr6Rbih72HtGome22wyIR32F93jGhagmuZdWhKJkyB5IlxvzW4P+AAZEaIP4lJ
CqMi8swf+3bmPN9tplCnWA7ZMWez+q0U7vriJWp2I/AthKalk323unli7iqWq7YCjgJYly7GTHum
oV2+pGC3w7orgBuUvkcZLT3qO4LlJXjTmuiIP9eEeipczbjWMJUk7DEtKBtnT0wuc088Vjb8g9h6
W4q8Pw+Y6LsA6ymp+1UW16TCBfu/CfsDeWbToQBoBYKfdBRLyOq7EGTO96snR0BiS7ec6mH2wKNp
D0ZFR8geeQ5MXOGNvXEpcVd196ttpVej7h/AL83ROlojtvOivZ5U3ewKTcV39YirYljcHcmJVj0Y
df3JSibGAIPfr8kBNpd1aYtaN59jql5fSJ/Jx3Ky71IypA/Yk/BmQS97iGk0eSQfnu5KNQ/ebUe5
85EasHavM8P6lJjTfGaI+7QmpvOqsL8fmlk08kClA/MPjlvZHkc5bxf+dCRtjOe6Ne/6Hha3Qx2j
2Jd4Ui5I8uVGUBn0+z5tmv2MaXdfbr7JHkAeQtnI9ngP4I5ZWRqn0+e4nasSOoUSecRUTVXHpStL
FWiGTZ7UQsXzZn14MusCJj9NPJQ9sMm9VbmtdhXpl6vRsTir6ab4PPN4P2NyVDdYaD7TttFdt/26
YAOd5pYhUx0Pl95Z83CEk/S4+Ng6lzk37oEZDD9G9mCfF7oWuvd5YAp4z0Y8Ts4De3hQl0UdtJ38
BM04vk9TIw4LpyDC4RnzZRxoOWXegvnKkSfVW9qtlIOz700rWXaLW30vB8wx3ZrhUROLeZ9nQAe9
zIkBLqbOnd/6AnbMhA2sqNmIISwQ28B+V1zrgAHqMFW6dm8XjQhdW8E5qMBPjrYzn9q+qj9narAD
0bTPsWr1U6HLl4FH4j6lRSIkS/RmIGnkU95ftEXYn6YJ6iDXHN56KmWNPbTh9Mz0Mbm1vEZdK1ce
PTUBInDNYYcVSsWInu1sX6Z0sPmEG7Apta2S0ISpIH4t2g2+ePOgZ+mlIutPksd4jXMbHaukBlya
jR3U01CEzlyWzJdGzgOztffpTBg3sfx4DRMb81bt8AiPfNvSZ0bgrXXvMVS683wsX40keLaT9djw
edIhKNaZHd0wXjeyELtWJc+O3lFFjo0iNKy5DZKalKU/VNUjzj4sdTkVLBGTzSycTRAM2BWgDqkB
QNsOCincyFlaUWHpy5MOlOm89Jb+SuiXG5STNNfcgcZjNvdZHw6Vf28NOp7NWlE6Mph2e7bAKD6Q
rSrHYKn7aQ+jHZZwSlL0pOxc4S50mCfGACaH3Ls0RbI8630ZIxpW6iVV6SfwIHEgBPOsXTKPyfPY
Er50+5nIVtdbJ6et5uOsJ+bO9lMvcpTDcRhkPjm7qtLxEXuucmS0FKngSqiGImhn0UU2jZPNuUx9
4ipUYxzayfYIBvPBx3aWj3HeuEiZXZzveRxOR7ACxJZKv9iRKQnmvq4e4GdQvCpzxLiVEeCZsLtt
7XRIcGdwW2ApTHO2In5mvnYrJMPA5X7zLe+U88Mr02mPV0ysR/gG5VdAVt1xq7TZl9vSqq16UFEj
pBUqC6omKKvc2Wdah+hIwW3gKU9dT1t8JV5KfIZjt9EhXDIqeTXerL3XWs8834prmnCtFDOGP5ND
GjI6qArRPKhqTpwHpm8Wbef0kO/GIWdZUE/2l8Iw9STynbrmAtJZCxa0F90mPGQZEs6Xuuj7/YIc
PwPx8uL7nmXA5quEV1DjZP+E8lE34WrlrLFs/y1RRvOwxhPm9SpJI0qulovo8XJ0dYoE4TPxxDAg
1Im45nCejW45UNg+3xli6J/SqTqR2jm33jqHQF+626pv+q/wjPXDOHTyZIwiPsjEe2GhNkVuL0Os
RPZ9Pi4lRSdjUSBuzRXmZwCsdJZk/rpC3sKgkwcoRoRyKxNki7IIsM9FVcI+8U1M3LSjlTvqpflC
rHi9FEpq1ddlnHv80st6S0JJZns8xEJ98Yb2qVVLXcDVgJgVm4dK4+Z2Fc/OoUst96ExytfWKuf0
TGrdjWmt1t+HyW+vZ8FCLgOyoK6KKYs5zvlSEOTPU/fBN22hv2YV/4QeLqmbvWvanvagrGTSWyIE
T69rasP0sqSXuHeJ2XZ3PP2uoFlUVBj8tJP/L2a0v85KKR3Ex+YbG8PJsBmB/XV6iZarMBSxrnWl
tK8mi52oyFLzaV3c/psvjX/aqfjruJRBmkXjmsmoS7dZKmDG+7nPokzHhWhE39CnKP3LkLJ0Z5Yg
3gvg48TXGvU1LXXbvklGT5Ejk44VL0FvaGl1nYucIu6PKlmnq215C9fOuKlIFbcnybjvZUwHfw+4
ggUgbpGYZRs+tG96ols+G3p7WB9NR6NAp5sLecyUYpkJ8uG9EeM0PPYEa/poHQwDjkVNJ5j9GfQQ
lIHYm9mwJfQDsdZP2IsU3DGeKtdq36Zy6b9tobYfNBnVj5afsKIfOu4egWPq7ZsOxGa+JOyNtO3e
qbPBMrQYfG9P1zX2fCqKvKSRx4X/UN7aTWs4B5kazrxn3tK8feyFK4zvN39/0FF3/jKYp0tROOiS
HkBEHPe/FoaSjTZjp9ebo8D0w04zy1EvMGmwXfv7F9rOnp8dAB8vBGOcZQC0MMbxfz3YnmQH15W8
UJmWHOKWso398FF/xLVHbWGGKZC94cwmZN265P/VV/eonfEphrG34kixnfs/Vae02mK4+jI3xFVb
88mZJi/Mumxh/UiZMyUovKozuGwCtKli2/b3L278EnoidOXptgkJh4AX9s5fPzvYLS1mWtUcManx
2+FvKPvaLTrzqYbZWoW2QVJ/AxnDsUqIk+x0ksJs/OrELY+JPRtPH2/o3+6Bf2IhtqDd4cn4790D
j43CPRC8y6bM/hqz++NH/xQ5vd82sdJ1IHZuTdD/gO2jcVpYC2g8tJGwPv7mT4kTYZQdDbE3C5EV
qzFXwJ8SJwZjNhgCQXJrPbawBf8L7gHhbzfOv1xreIfpR+Rq5n0Y/8n1ojKzqOFYNseZXokJ8he7
lIDsqU/JS9dGTk0yJYDR7N37KGMjbW51djM5oE3GMvVIilvKeMrjzHp1+nS5Q8epH8feiT/7toFm
SSdPe3SnVRxbaSHOYLgW54z6jhAGWDMH0wyVOhy0mcUBz0bfunillt4URoPrBrOXdVJrV3bw3bKE
3Dh4NYY0TDrncB1zCAyV4iJx8e5EhdbbtynFJHdFGtsASRAD93pHm6qMQYGSYBV1HmpWarJtnHuu
Idjf16ipcUt5fGxdqWrr8wDZfeVThlNDf+hGbsW8qbCr4uE7r7JxfQE5GEGsyOrsvHbrxnCdctn7
C/f5OWY5HkB+AouXaZM4Zlzn7t5a9epHxgE/Chypd04t4AAbaxZ/W1lLQwrn0fHarhpliTHv7NVu
Rf9aT3rxAG+bYSIFIbeTQp1te6+5HXrSD2dSEYkIbSQrkuupi1eprEojDghh4FpD2vTuCfZSquS0
fJGYGyEp6VbGnAtUpwveYm2pmvW8u7hspmY3r1I3QthHJLz8cmoi16sQmVb3akZjvSV07t+JPmWz
ktu+OPZ8f9FIf+cFqE53WNN0uqTKN6M5HZEjSVs0j4bRefeazdnCELoKmMuJY2UwF69iaTzFDfII
fcAW/vMMRU65zW0hu1F7XG00BsfNjZPdMzrsykLZIYWBBCuo74GOpci3oal0X6a16t6kaszXVmeN
DccGt0IAUIsyY63y9rh/Btxx0+Lfz22SMj2y/UcT1xPIuRVh0p8l3A+85Z/NeO4hnJSaMMMB8NE7
LBMPr6nhX9rWcpMIQ2Bysue8zo7IGsN6pVj/LIcsVtrFpI1mAv3kgpvVZw8ITW/5JLdSUQhmtxPS
g8siobik8OTvWgCl1s6QjvNcG4t9nTIxn5IAljqhdfJYmEIDhyCRdUjmBWo3PU/51OIi5YvgiY/j
3HvrNu1WG/ypQ2ZjpcPx0eDA276lummPU8mLEmmspjrGDUCx0wDXXb8qu27JXs229yHd8b+NXGjq
n9w40R6XiaSnWcRsSZDvUcn717SrbjBkJhdAJlBveS7ByN2ZFGLa2impdJcsoFnqz1TLZlG2wmLR
12GFSrMUke7wx8ECykBSaXrJBhNOkp8212xEO4w2w0OujJQSoNakgCnHlAhGJZ1eHPyQDDOdVAOm
ZMWHRjKw2+EkwKare0YbZrnZhU4xJ5E2mH3yjcQf4KOFEkUFGN9U4UK781kjIXZFIAyAkl9T0okg
nvfxVT4aPa6jZj5Rzar27kxiwh5gA3XNfCAHpH3D/LLvGF0HpHwOs8eUHNSusVvawb0hOfo4rH2C
kWM6sCkVL3hL4ZgppXbroprbydMfyDKbu1GuHLbeT7cteoKhnKS71zpJFKO39DSfnfW67b/ni3uj
U0vyxjAFYWjqykdqHbzbfGx6jKBQRmySVHdICWwXGyTFKcPMYTvrTdZ5ywGm0BCkgMSjxQC8tjVo
BkZBt1MmZdOGhbe+NUArNnLM7drKa+RgfPwmGz/GQZJSrFpGSLj6tZTxdOtQEwDdo/nic7c9gB7w
9lm8xBEWupxaN9EHG/PiuDZ4N8px1LbsqHEm2D/ulJt8bjKzDxPaNAEPLXVo+goVcWjk65R3VK9V
yfCcKzlwYkzaIZHzDyUdtO40X/aDZGjCJCT+DFiL6r2P1auT2xVuXM/Ur5TTTAW2K1uc6y5rI99H
sNi1CQnHVhX2ySMsG8ya5t6rllamjH4BGCJ9dhhoL+CscFYXlgeFCOimm5Tkddnw4Pdd/OJ3gktW
VDEmJohbsGa6L0Dg6FZboYt9aoF4RYYayfJmphdV/eAfGsJlb+0U66++TLT9MBLZaqCe3tS4pHEJ
TPJYWZV3b/EX17jytNveS15cmlv0wPCB84PidG6kGRtkGOahME5izpOLX1Qesk4tuqAcMriwBVMy
PGtOtjJfqFDDB3Z2o2lYN1YcQ4So0lkCSaGbDy6Hh9nJJcgjCZhIKq6wCijtZWj1/pUzrgZSqab2
rFtyM6809/M66DdWXtShN9hXjio5Dewp0pkfggZM7aOJrWc39rYGFNXNv1u9XX1XlGLAiEK1CcaB
3i2egw4iLYkqK8iXToQOoNHnJlXjA+Z+Mp+eSvYoMt6li83Pmq9+ZDQ9fHJMEhzaUutBb4vn2hba
NddUEdDpNxLV4D63Ll38nEj7MCNMMh4BSNaJA8lk5o8xIQgrWz4tVFeEQ4nvxXXle1eVxW609KuC
hPCeTUr7PSFntytyDb+zZ+XH0UQTBrKFpW91YuOu7B25p+OsQFV3bupkqC/VKtW+Qv6EDwScG7dK
KqeW/VS13mx2ShyU/TcC508AdlhKsb7AVGHsJmskvg7+KRRkyDtaO7i5FqLbFjNAkgZbkrniKben
Ey97N4viSTOdJrSodv+cmvBc4ZO736UhH9Ro/IgRMRm1IZtr7ltdGoStxJAd5kJ3T/6C7NCyHSWh
3701yUqow1cnIhkx9862paKiK6huHgnOz0t1ZY3tlVgYSuaO8ZxNSwGDsYuRwnFzQF334QVsCEw9
PyC5t6dmmB/tNe0jgCM1IhP2kTRfvw2sP4PBUs0j29kRaN7Kdx1X1oKrkGGwgC1DTVFfReRbUS01
72ucmJ+MLonf9E5Yt/RhlkHliXvClJxX4mtlVnBmV4WamGbtmaxxc1ad+d2tpoB1wbfeK0CykFJu
A+LQCGx0Rux6G+Uz62DojZ6THlixuA+GtiRU9E6I36web83aje8kgU7JQYdbcMhS6JMLoFtEYU5R
w0vCJZ1xShm5cWO1+fNctM5DPKcKjQ/ZZudCM35QqWoQscjZkp4VyJi4NGfvonU9NTHO+jLk2WFb
bIKluW3cgVn/5J/NtoHLlGBZQSNKNf02nvrbtdwGsEMfMLba5W31WZY0Xa/9/DT16q41hlvq2a5Z
reGFc9aF6z6eAzK4CAcjfs0l5zIXCIJjKCyKU3YzcOxLnTMcdKquBsYLeXVxCX5oYMzuTFkX539v
/P4nvhaTNPffbvxu06z5OTX6xw/8sd3z9N+EsaFTMEoKlnW4u/+MjXr2b0Q1DXrXCDf4xgf8/M/Y
qPEbRhfTwRjucg/kx/6x4fN+4yrR6ZJGCeHHAa78Cxs+41chDZOH4ZlbAtXCb/OfoCrMJpMxrQWi
N4zOOKSFoXhIyzY+CZvYB5H7/tUnvRXhDF4j5j/xySsR2zCczs+i9nBBOHn/Clmhf01m3dz/tIX+
L3TFX5Uf3h2tGlsTKltbx9kMQT9rL77yJOEm32atZjfvIrXnOxLb9aUW2wS/y8rl4LfESfuW/cM/
kV6sX9nvG5leIDltbn93C/D+ojuBW4GiqLLuirTOJ4oXQaVNKvOvC182Tui0wr2g3NSQzxfHPc+2
D/g8l9nnea3Xb67qEdzbdbFOSQlXlLrDEsKsVDyTusa5d3EHLwEbHcpOp2q4GK1FBaTeAvAEPrlD
lGZfaY99dZuai94G9HMZLHpZtOOjcN1QqZWFgKdSrdtZA4/RMXfMNxKLoF1ZVnNr8Zi99/Q5oVio
h5Qnf9Qsdr3tFCyviKAEUCbrx+QorczeJjVSQ1t2nxSbvzKw1w4xyXXaGr4hmyONbdBmXbHG46Ix
aSm0dcvgDopHtDuN0N5jTLVtWsPJNOflE7emSmyrXuMiphwzs1yGV48hcL/LdMaWO52y3RGmgOcc
PatYIsatzoG6zizQbHMi2eaY3YOvtPxe7yHthTl9pID3dCcEzq1LsNeMUCdlySwarRmHQMal9DDH
WJggc3ROyVQkHZ4M1aT7enAndUUau4SjZdLKNWcK+7JhTWA8eALqUWUUxG4YbBbYZIXTGtqe7MQG
OJQ6m7YkM6lRgUK9y+UK7rKFGHfE32xqiBLceichPrn54u1T4dR3KChz1Cedue1VcAvZG6V/l+iz
ERGtlZEcJnG3lKZ2WE0v+dal5hhR/M6sbeT2zuYQjKhbPazmQs55ICd5WnMPb4wY3PfUHdrjWunr
3i/b4bhkssEpbQ6oIWycFnJZDGAxqJPK2HYlBigKbz4RUItfrJwdoDelmCuph0+/25M+3hqgWAWt
W4xXTZfhKFHZztp1IkMi8SG2wPMdV4J2jgtEmTx3/ZgmVLTdwJUDiEumtvq/7J1Xc9y4mvc/EU8R
zLx8O0gttZJlWWP5hiUn5kyCBD79/iB599jtWXnnvT5V43HJkpokAAJP+AfcaNEmzlcQMWEDkiFx
kz7dFhQ/cMTtJhhTBRRKbFSGAtxJu3wtSwm+Q1IFkBmNFBi+16gFDfmzzCt648jeeg7+VUNyqWft
XqCHUsiPwZrTVFBIUDxry51myIHzOvBW9BbWeMlcEOvGU49s8gQadT8hD2jtiYXVtcSSjdq/HU5i
P0tL5++V2yp1oCEGAgtiKWWothnqdDfMWdp9QoEa9zLUkn3YKcpvhm26lPhM92nGUUBsOGRA0+DM
uu3z2IZGmVlVLPXVbi9UOZb30PPNZpjx/GQYzW2h5/DGmSmPoPUTc7XBPJvKEv/9kGiKbL0/JkSI
0hv/mnJSHfpEkrtf01AfyEX1IW+Bm42J3z4t0olHlNglUu/ZwouML95s2rD2On+2i2G2keIdfPsm
TgzypyMWeR7GClrDC2X7ZSuH3cI40VR1MKWJ2EdpmsibNXf0Y0VjKm+3JSYuJUInCTqAhLKeJ9Sz
P8+D3V1G6HzyV5nGhpyDUBPIb/QP9SI/NilCvgQglt88z2qqWTqDpuGJ29xNT/la7qhTtNbZgoBM
sfGsoTvvI6e6VU0moVuYnBEqdrECy0kd2hgtL1YO/Px28CvEaZo0oHWPN4K8gNg/ORtIy1l9VVsD
cJOFO2Dt1p130QgRSQwGBpQLATon864Zh/CTJZuF9DwfyngLcb4RuzYKlL2ZM1wmN1kfLk8t6jI3
WYD57S4KgNQkBPYXtDWhQC+kwqOYPrjrElzIOC78c0HB5d0cVDTxrdJLsMxDBcHbiAiLcbSyYDR5
fpGQMaIjmbmS9p1FpnNFjDo8OCXq1UCcZ/+LL5uAQBZtvDMS233htJbeVsJfrzxgPcckkxmCeJrE
Acx0dbH2Uefvo3UQRxephovYcXS4YQFZDyXnDBA3N1Y7hIdBYYm+Do2cwohFA2UxRCLVFELwRS1A
sfvJoBh27OOpqZF5OOWx4Y+1O/71n8Dx/xI4mrI/EcOfOga/8w1//OK/+Yb02AQ6Idja/BDY+6E7
8qLYFxCmILLnhQ5xyv+Aoj1IhQSIMSFMTKRoLH1/NAw8B8sdQksogrF4aUH8k/jxJRb+uWGA9B9t
B/QCRSCI1ZC/OwnRbED+SdJbR3YJ+Y5WYb3XHmaRtbGNDDuI4baWzr37Yipp7CUF2foFNmmUw3AU
wegFG0p3dOqt6KcI8p+NKi7EvGbbGOvK0JhYlrhZIjNy8ErQHIkxuvRwvFzm8m4xFpj46OGAAHMZ
hWJjkGmsMmNjmjm++Gf2XuW8p1/IYdNh3KLdtL7xFjk+oGNOcTacvJ2aB+ziceZUkfsBbc3vbmfs
05L5nYoV1Ulj59kvPs6eGEXW9/iCzpcQ3fojdH2JvJyxA5XGGLSomvVKLUF4UacYAhbGQNQzVqLT
CL4RkTcd7FKGE5QbMDaABmiwyhcv0nA1vqTKWJRqG7NSIkHqc37vX9lDdKgq574z1qaoC4hrxO2O
TbLWu2IlJEkjhDJKY4ra91FyNtkYpbJg2n1kzFN71Ks2OaXhtAQxx2TVR23MVkPfCi9rY8BKf7He
zB5mPis9fDgaL16t/kjUV+Lf2vuUjBaVPdLvcD4stR9crF4onxqBnHnGyb2zOVCTm25Q+GFWbZYP
8RYpU2EfZZO4+j3GtWU57/OljawvZbWKUG8ISS19NsP7IEZqkFncQgPziE3Rbpo2E9pL9z0M75s4
jW28bKLeXen2yH45rxE2ODihv54j7ksVLxcon6LcMt0DZkKJFHZVnU3gfUdXYpKT+1dhOaCxL6jh
7a1S0/6A5kdmXsxeeWMphCKtnYUdCVRZNCQMIaT9wQ/Bu8LQRfigEfJI90olCbGCNMQSQzIZ9Avh
JB5BTcI/GahwFss7gsj6HL2VKAQNFmo8E84Is21gt4CjB1NspFcQfEDWebTfWwAZIsLruKhqdCNS
WJ/OmY04PdVocDWtb6/XS96orj+DGdTgP1XZ4q8Wruy7BZ3VeqOKpnfOYO4WnNtWuu5y4XP2WPMI
VDZX0nrMSj8vdxwT5AtTUK/XJVwKgt24p8Cd9nrX9k5y31SZhVhG6MNqggCQPSagT+obq1DovNcd
unhY3QfyrEK/AulfMMsN5MemuVSFyNAcgoOZ69BNt1DRFIFNBrMORZf1rzI3eCgkOt1PfeY5OzT/
09seg6jboM8jaqYdEieZaBZEKjv7WttImNQE+3ApKkIfhCDugnHA4JYeF2WZXphKuEJPbCNiMVw4
RZFcZFGAi2YXWgtH4RRCN5pwHhL4QWgSDWBKk4S0uCl8d1IbIdHRhAwwUWQLmzsO1PQ85OTOwArd
xoVMH5KqW4/gNB2f2mmqXwEF/2mh/6mFHgCheOtA/Csfv7TNmDc/l1NI+81v/Xc5JfgXjWmHXvi/
KfY/TsPY+VfEOekQeOIOZzro/z4Nw3/ZAEc4RvmOA4GHD/zpOMQmDpIOjXXar1zrH5RTfsVBwb0H
4U2DC1gSn4ZAwAlWBHISMqR+FhzBvw4HHFvWO180w0ErBTliGmDk/DRAf1Mg+bsLcvLbdM99OwoE
D/ZzgaTkqYnxa/+IOB98Xrlg6khidIfDtDE9H/+E+fm1XPT6gKGHEkeMyx4crROZirgI9AiI2zuG
bRY8IwpF8dQQpkcf++W3H+3X2s/LpZhq5hpkgw3K6+TRyLKgTJXCO5b14j/nYTEc/EnT3g+gmtxM
WsePYUnxdqCJfv/2pf/mKV8jrihCCDkUJ9O49KXEgmXwjqMDYJ8qF1AwshqcjGQKKOvti51AfF4e
lBVI9ASCA8mCU1bZCse/pvnoHZeWCtgm7AZbbpbCBlMlpxAuDjqiXXbJEQWbBGMCOX70BEqUO9It
a2s7TXz19h39/vgBBwD4FMqTQQjs6tdFxX6eoLeaeIhIejxubJgftoVi/v/ntQDMUxdlCbNwThZU
WtAVzujEEwIu4mb2LGwCp3pFk9/5E5DLLJh/Q1vMOBPuUuGk2MkBap9iBvOpG1Bsnr2jTLLvr0wS
p7b+MJt/N3ZsQuLlYuxSJ6sWjT2P3LTyjiTQeK8gikWzF9DFVuiSVPvtiTIIpN8eCaUP4YAZYgiN
+PbPrz9seiE1AIJjgeV2vSNQaY8isWDuvNBfor70n2nM8ZLm8XqvoOpfpAhu/AGf9zcrGPoL256R
+QatdrpgEkcgzB2U3nElFL10y0YgLZvE0VVnjazQPgawV5YOSDnUzpTYvby80JbwYIiJ5t4elL+b
Ac9DDAGhKCQp7JMVVSJMstYluhEjBMp7WKOIDiNadvQQCNv/80sB4YzIejhafkOhrl00YPnRu8fc
Z3jjF9qghbIzaHLDp3r7Yr9u9WzfHvhDO4w9ThY8SU+Xb5dNLZCNzrpMlA181KJ+8tS4VfekX1hU
jeGavX1Fk67+tLzMJWlNIIscoBzJBP8GfSy1Z3oQ8aWdDPk5dDpQByPKVPe07dd7NJCZV9fXeK9H
hfOQp0ScNa4PR2QXumUHNQOEQM/x97KDkHQAa1XagbiXZBZUxFy0fxok6L2/3jMHPz1mg4YDkwyT
ODiZ/iZaCzwlXe8SdY76DOkPpOHyANK9GMt509q1WlMsQYoBAwu85FWwF3zYO6rfcDChQHGPMAnY
exM/nb5qt56+rk7J0o0zzXvl9BY7rz0UYL8QmqFkItLYe+6zaL2vAnhxdsGvDYDrLkI4QwNcCwfG
oFP0T5MM22OUeiDQCgZwAy9K3aV5ZQ37gFT+cdKZhfBinPTiIEZEqMlN6Trv6jjD+qJC8BnNNUhK
wXnV9FwjYqRfQHakfTa6OJRNUSXMO8ilGcoBKPGI7klRKtPnVqLj4HKB1gQXF9/RnRpEk12WdCS/
lkXVP4Vd43SXtTC4Vsg4d5YzWVAiAZTmn4SKmbJQw7jHcIMa/iPFJdbeVAbPJXhBlFAgyTwrnBq+
vqJUAyn951qVzpdOJ84Brm1/PwRTDQcKEliYp2R6DuJlqNzE+JJuhYIviqgwL+lKRxMBQ2vrrh4j
muTJI0Jc+XniuuPXYZyQvG4d8YAuIeMT009Awz3Vj44E5dXFHvNEQRpW6zqMX8s6dZxNQMq812MC
uyhSQ/w4d4qfshIFsC9p+JS6UOJBT4ybN9vgeF9OuYaT+gwhJXTuVI3H1gEs7VRBQwpZ2Zia45NU
N0qHCJ4RmFhFuN6B6oivbLiG9yVQwhUel2UFO5/GPQ5/PasGboz/HAYlo6mKAvlx+OMKUz47CQNE
3dgvLRlCsB09iYwddUduBg0q1FaGiXMxaFHxZwWnKt3XOhI3mVVXTKVfQz5NWmSZdnDuOG8wfoP0
LRqXtSwLK34cIUCZdgAig1gUA8MUpuyLcwGMVoVajLOZGhpw285N9bVG5QFfgrz2n4H0+c+BQfIB
KB6wQ/OVGN6nrnYOWkO02jlp4H1qpGweIp2raxCS1a4f11ZsCqsS0ZnI7eEyRyIc6pdhCo/VCsaz
0e28s8ckeKgqjbAFsm90rUKSfkzUI/tYe1kLGQQbHqCDIwIVvuXBCtLqocQZC2oQ+AYYWliBNqxJ
Wl3UoN5NoCHhKCVz/a31h+l75On2wnfC+QYNXmA5MNToqM8lO9NW4wi2X2x6msjNqO5jAJZuPBt9
FXxZdSh2I3kt3g82HrRAw0MsruYOUlTRYoCEQfsNSaIAFavH7FPqotWEbGB3rYIMQkejkqOgzIpv
6rgET11eT2eksPpTkC7tJaoUcNnWxdOf4HqUe9qeGlqCZBqjxAeKVS7NJxS2w2nXSKhR0NDCcxOM
Avlf+xG4wlBbe7xvQcfMDjr8EfQyNiaAHK2d3M/laF00Zd9dFAPYDeXP6luStss+s3KLUlZbf8xL
6aHNghYNaCGQoD0GWRRInqmC8X7kKI4nTo2yjxzEWd21fFBk3XgQpNn+3QRLmhJHHSQREYBEvLzs
49AF/IP8Qtqame+WKyLd6AARWfm7JpdYCyQJF0IvLNlBQMsuIngqwBvg4utWWXunbucPXRn0CO02
49nso7PUZPYX7LPbj3GVY1wUC9ppFspBGNbZ53Ey1e84lTS4LLb3q8DDVqBLbWY0TJ3iqg3j5s6e
5g5cz8SitgIismeVQLq3nIJXYqSTgsJVNznFMVgTAmzHRZBky247fU0Hmw2p1ZD4EQZjydpUiyDq
zlTDonn17T3yZGtDWw7R1E0d0iBBl8pqnxJBcxoXPGsbKogB0xhzHkezn4D7cDzkGVBN5NPE2o3n
ZT6xBbEbG+hJy267kkeNY0EIF0gN/K3zePXnzO8P3gpA9+CLEpxZx7LdtujWooqMIMuTg2gZ8Vw2
L0iDtdhzbEQ2Ai3xC3rL31Unvc0oQ8BKFToD+6bwlm91hKoV4vyW/xc6vvEF9gnjoULTIkPaMs3n
DRoD2edRTs9Fh1io7+VpugX4148fMXmerfcAhVv3EKESeYO6GoLLFWW1bFn6QwGDBge1pvug47RG
miv0lg8SHdD7IO2+Y/T6cUX78LakWXlgXwUI5MSArDzYr19RTE+/4nyxvE/nkJnjjUfWB3WjeOMh
VKM3iMKb+mY1hpcgy5CCW5eKMucIEUdty3lMl8MUr/bR61t13Y+Tex8A2rM2Q13OuGgxC8WWYCfG
r5Qy3h7L2+p6HQbvFuRzdUtNab6v86jfDq0Yv6COWe3bSbuf2ziQR+CyyD/5iZMHmzHC0rLEdWKz
zHqBm92jDzrGCbJhdeRd4v/6Oems5f0ypbh/zLTjwBf7n8olwOljgEfIWQmDctNDhLuJPZVfDyug
diteUIDLZDo+OzngPGhB8b4BhnSkhG8lGw/3wuFcsOWdoeczo1wkHIfWtZeE61lWNe5DUHbQihvK
rR0S/Fe2mjFJzOwWgb10eZqrqZ/39jh6+eWar6u/jVrUajdRskTlTbDaS4ee7DweyHKtqyLU7Qcb
XWYaloiANRvHCu3yMLN4bhZO+O9C9uP13HXyHHEFdYSJUle7Ls7oYraC9CJjczunJ4bJXUdkYW1T
Gcp3qSPR2G1eFFlHtryncp1cqrqVjwuGwzbq2ghubvuOTt3OqUFBbGHgOddTiIw+Cnc9INSoCrFq
Y/f91jrBnJzFFkJhaZd6F57XO3u6DEgLzGF+P9ai/zALNT5G6CTs5YoVgy5Wmp0hAnOeDfkYlHsR
IpiNYzQkXp19teuJc2iyUUkGw51XO4+hupN4CJ5TigwH6MFJfgvQZ/1gD4t17eeTmyIV1rtnkeUO
0Bu7xqdMG/rLtnXyeDyfWbvfkypb/+oid/qCBW34dQkQLD2zQZaA/qXRhwdlW+F1nERu+x3IdI/S
SwaC+ECn/7ufrendWNS0BnQ+TpcuHh/tpm0pyWc4C6uNB+MOZHoz3FqA3/aOHeDdE6fE7KlWmIrY
SLuAHIO2Fh3LGTijRe3+I03OFvWRVBe3KCiE9iZBguS2iStUIRtI/u8yy2XW4KUJ71DjPrHOj2vW
r8kPkM1/aqF/qIXSuiMx+d97g/+veh7LX6SSXn/jRxlUODEAMSfCtSh0bfiWZG6vZVAR0t/zbFSQ
SEdjdCPj/6mC4mDgcki/kHt8lxIqqdOPKqjPt3yKiLQLXWow0Ij+SRXUYNp+yhvN7QhUYqCeoZ7r
UXk9qZ9FoVR1Pdvet8zWmCpVRgbC3i0LGh6IUE7gVB4LZKins1G5Fbv4qHz/y0rVvbkSLVKc+OdZ
HkAJY3wI/LqJExv4I0J02fphsLH9UtsBHTK0jmGwpNLaovbQG7hahYeOCytgHp1bQFIdr1Vqsx9/
yKYZxmZVzCkZhEdCAzhXwwiIzt0xzXt/syLIEg/bCmkYemgN5vFdvoXWnrB7/TSRd68Fp5/1jE+L
NiSmsUtxOOKPT4/2dHRQqRTtNGr/WzcuMq5gPSM5SPfIc93yOk5RFIE6LgDgfO8D9DgfaP0Cckcv
YB54nkYs6frh7VtyTupIQQwwGxyih7QW5Qz6wr/WkUAOrXWL1+xXuks+bmUc++Wl9maiQ7oyQY7M
aB3msKkMtjjC0KlYO/jMhQ3u7rldRwVtKZw5tC8ROBptjJaTVBud7JWp2E9ktvoxG1ABX/eBLvvg
RmuaUNm+Rmca+QA7Zc+O/1AcOyn3UbYwazBGShncJW0B59dnwnCLAIA46Zu9WCp476P60d7XVdLq
u7dHjzfq59XOhcAJeh5phIgYvFPpZlXVfawJJL+6zLZw912VlAhZOjZv+OqGhXcLesQ3zd3Ar6xp
24k0lPclrKji+9t3clL6MndiOIJ05CnbULM5KT4KhDLseC2Cr3KENHvj4/I5odddW24IChFcMSKr
b1/RLIyfaqpcMaSiKmIoi0Dn2ZJ+HWTYf1UJy935ikTomHvfHOglWXaBTCdrAQ0Q89iVCjAg/0Pp
7QS46nFl6OZ0bAJqrOxyp2U+DJtFCRqq/jpCC6zDQ04y/6FyJl7m7RSmSdrdrrFO7PqqzYcmsPe4
9pT6sRhDKFybumLnwLwU/Br+n0VAy2ibycaprkqZDpE6zIvn1X8qTf62JClXUSz0qfbb5EWnxW4L
b/qQsx4va7w6WrXrVWdJyAqRTtTyh5n5/Vos/MD85wD3oFrx68y4QzUOMeYqX1b843ERLcIqkveJ
Y+UsiX+4CEDJGgQKrQth/971EhA8KFbYzZdGTQODC42uLL5LoSz/Y9vWQevuklq2U/KH6750t35Z
fT75PjU+ujSgroGg/PqMiSXstRt867P2LUEmDaY6J6oKsRSk5S9c7DCqA69JGT6rrEKHa9cPwxCj
rWmtjnzIa70MzYbSnZ4+pw2OMBAJA0cd/Vp5f9aTj05fT24wRPqbiY+NuuHpkvXh/g01mvWfsyin
GbQpIoSq7qAFDcyPhlKoJCb3FJ1uLDfJWR9jA87FQkZAKTbLuPRS9YW5rIvvwWgzMhx/XqnRIRQe
mJXXDdhLOnYXf53T4OMISi+hzFSju4XcN0k3s9MgqsMxDMgD5s4mqxOzRVsIuHBBR61V9C7Juml9
0sqEEJt+1cZojja7yyZva4q6BdrOvc+K7UFCUk3CCrL+FiwzPljgU5JR37GgY/9jkze8cYOmGEmG
iicCehkCF42PtEa6otljKlfpRz25oXyQQx/I+7HgX5ZN1hS8E5ssC1rmzMkgw/UbYmBywG0BXoNN
JYn4DHxWANRm6ZnKGmi0m3GBD9hvAkGpNAPYG451cO7LNZveTUtoSGCqXwu24BH9lFTtizTm0la+
xPw41GRzNStVXXDjxmXeP/VR7stDQjkuv668BpbdIrDOPeLUq+bLecXNBS3TCHq+2uUyF+oYyRH3
w42dTObMBI5DHnMAKDRhL9R6TVeWhx8P4MO34VHBMscGWGsnFgPq2w3LD+SN2TCrOrSteg/sA0Wy
fR52qsY+GPtpnDpfB6HveorH0HgR29iy5Npl3biZNiTiGWIUl147asqX4HN4pvR1VD2KTIycjxEd
P7AsU1ZeImUwQ5sTGWgbSvpWSNSmugQTlU2nQnLqHVuXWS4tku6go8q2YdEUGPTV982EGmx4Vrgo
0VHU8AvIJxvZxNQ/gDrhgomiONwCfisKsYQ8m9KJtvWl5a25+tLXq2QMIWdTMNz67PcieR9V9IUx
Rw6xRV9wAWwkQntANk3sBo7H5XsKWUvzEEXcBSu23RhLp/sW8jZ3HDqSXWAPZ1byMAB1zPodXAyj
632KGaErL+MR4adi12I1yKswFy54T2Z+QlDZaC1N3JLi6fnHZS7MvSAahEsFIoAhr6Cir8ZKcXUQ
eAcZAF9HB5DygYnbcL3C3GekG+l/RO2FL7axq0JuC6a0GeNe4kn+fV5BwSYbjdIhn1QRAnqHYlrJ
589SOzBL1ITW8qGLGv5P5lvxAofFxN5A6KiJMrwl5z1XgzIW0TqDpvhc9O5gXmkvNh862J5gJqBp
g4XeUN525UOYlw6jQE7YjeoA5YPU8lpSAeYD+wFt0WqricXMqnYRE552XRlr4R/WqEK1cFfYD3Hm
57HcQU8Jzc6UVdDCzqhRnPklsiXu2YQDkGfDmkb2cZdKu9N3vlIryz8aI8fIutfInTQcfXS7bwIf
CR7Qt/ZU9TZ+ToWb37bQRikkEKubGaaEqGzMAniXpYWbOF1xCqhDP0FvXatxtJZjmYwh90jbk7np
vShvkUAdBc0qmKqFStv39J8Sr7nB7iJGUjWwc2+p9mzEbDd7UngIi9u0m9s43szE7dASEieYsgM6
67OfIgJfss3iE7xQh87MZqt45rigzwfdf8jWLEuvcGydRXgzrVD+WDx5YbaUcFoUogklmsx8BVB7
ZA0lbg614tjqVvO93pHzIG6A2LNVQktllHbA+wTijattibm/oYyMi+IZMC+Y7niIA2PJ9q2qFz4r
xuiQQaJoGrNy7bxLJgkBrlv4SVKYnu9NMGjYl0pb1uu7GA0nFlJGIZbtqfPWgPGD4c7uIBlF3gXh
TCMLSvaDq9oLZr9X/jFS1PkPUTVqbjxbLTxYt56g2NmdsV1yHEnVhZzyNWY7vHmRV5lDdprmnuW4
UrBDPzOMBsX+oKLM8m7xN4aZumGL8r1D108I2WOySDMVKqtjohXbwqLsSx31ZCM/8hB2fTM4S9u7
bXxeDuyq8R5PrgUtpRl/qYFGe+Smux6L5GTv2XPSv0/6lYfPWw5/tZeK7lOHGuQC3h3T2CzkxS7w
X2LxROh8MYI/lnWdL+Z7ymsBpm51vprAOWgts92PFuqbj9ANbcbYDQcjv0TUmwI9DPF34s31KOWH
cEEzgf6ck7PtUiEsaeHQQxMq+GQ1C8qCdr1WD6C3Y7g6w0CD6DKAClGeBa2cuy9dzRlzHNLa8q4T
7tTFYQP/2E85e64+KyFaVF+9otID+rdBPTwvWlTLrY4tLAmQm6Qz2Ln+0mFJVmCt0G17z/XG+WxZ
fLDxQ58lq1EbxFn3yq04VlHgnaAX9cwRXN92jXqNKRGCid66TddSmiBVD4uqqDdBXIk3QCnU9IRo
zey9R+NXeTA+eq+EiRBXjkraTYcLLArHuF6k08WUcZJV21BXi9a7OK9AuJ4lDpD948rLMSOgU14v
gIxRkYjDFFVNAjT9kBaoDXPwIa9zOcKFxFjCm0AjKgh3rdoE6YR5Be3AsNiiT+RA1PCr9IAC8YRJ
nL3oYxI3tn0uFpE5Z+gjCroeE92tfJslrm/ddWVbex/gaQ1Fe253ISDLfdza6/qwTqs7XWPF0Fj3
nuWNMD0bVvXGH4Jg+KBDYECG0A4ppjuPVj/VFNok2uS7eIURiz3whIcuJOWopgCLZKiTbUO4EH30
WdRF1HzN4GUYS9tgUv03yATujB4y7lohrYjRn+zzKWl6H6O00vahRSW1hXVBLEKrBGccdIS12bcM
6THAwNs2KmecnJBDUzqgkzy5VgqlnIcp7n5E37ZCKU/cL2mND+1mQUmdY6mDmd75Hxbld52365Jl
SCTxlI2lNdyY0CcaS+yFF2ZAeIL131hoMOfng7tKc6wgaWFe7j4y4ePAAc7rkHmB2eFqNG7YSnJL
IXJ9VqDMnyKA6o7dEh2h0ViEpH7WS44eH5tBThm6j6mjz2mu8pm0gFoT/QXo8bOnoPyhuVvlSWzd
zue+zoOPyK8CIzwXnWXcy1JrotbQzb3PNgnZgcg+Ki1G6RwpHaLgxSZ2s1AcWTr2siLKzaGBQ2+y
cIZjhmDvcZwLtHuIPaciJGoc8mzrop5rtJRMIxOdXJQF68FsiHXlcEYvYPIJTZASmRigrgnNyUkD
duVOhzQLuTacDWxu3ksMyvhem6Au0pBvtogdb0b0QLl/3NHNPll6GJjRDSkERly7JulGMTzHQ2zi
1RgRZLrb0JmCzzRZmvYscIqwuUIJWXIsTl1nYqmmC03IgkigGaOpbYJJfJ+tEWPeHWLF0hjP0g62
BeAyRMU1sjuDz/Czh0Pm20OYotwTjLU5pX6cYCDMGEccAk3FIogXc/fCTSwGkmp7EbdIYdQkHeC4
GVijVGLuYB6tjOXz3yOhe16hzdy5mog0bOC5PbQ1EGRvV8LJwoacgMgsxRxgETlLvSb+x2oQ3Mzr
NHJgCvFI+jdPD1GfrDyxS/uEOZppbIkBrn4pl+xOg5ZL4idZ0kMuD2igpPVyAWIykA8a9CRPJXRn
ik/DMMs8u+hA2fNZNvRtQvDFUSYnjoKexVJTrxPrFp+2gSasVzpEKamTmGheAg8f/IPdpaOM7vSE
f1p+FVA9536Uhk817l13sHlUWRJkPlSjZ16RvoaNeKPxfOEHEnisBGoCaZmPeS/MAnMTKKbOee+E
9OGQ5345XTMpUw7NuV0IVLeu2xEFBu5g4s0JM0m1TdC7JrK2GYHiO9K5DV/w7+aniUoGfbdUUchx
KbCW5gzLstCEhpBQUxPMQ3jnZl5fj3LymZdqXlomFXCPO9VX7urK9JOMljQHdSlCmibbumctVNtc
ERMUZ97gmbVbNU7cXNeo6Mppl1ZjJNBpRDLUJahdWsXczlgAca1GDzyCbWS8qcEIE1rHqBfLe1oV
+fAsB4At9QaITodnFLml5155i5jKZpPA+Su+17ZjkkC6kmRsdFHNhMDzILwk8WSeJ+VrdXRR01RH
EEJqpTfluH35LDOxMijJa+QzprYk1hgxb+Vpc6xCCQx+ZMQRbrkEBmua2mRfTdq7fJWSs2CqYVnW
+gUVj17f2Za07a2bAciKdjIb0tE6gPBz54dAVy7y4daCXs+dhe6FidmDyERhwypMko97qAnkU3qo
8iEZE2MqNNUUdGloYtsH3mGQfkOMEvutfmTUzY6rRU+6d9HTSUNTkPyB5RT4XJ7SHhIYfGzHnhwc
OkgRE2TXcGXpH4DxZKQqZUQc9frqNbIyoVVl1THkTny9UIDA8kiisI5i7mLKYjTZlVmSoR0tza2N
7GDTMyAwLukhxViHBVvIx+YVJ1tOu+sA0B/Bq1qK9DzJmnV+h/OYHi/olIvqEI0OOQUHm+URH9Bj
l2ydYC1aPib2cBuKz4u+MZGo0zjs4iBDXrLGtUxpsl/0oCzYpAj452A7UpBzqn2cSpMFviYWVaLN
Tbd6XVS65S1ToIOnCC+QS09GBQudJMlm9S9Z0zCluZjNrQdsoW61Fxl7/rTHQNMrr8OO4gg/qBUr
CtyW2bAmptHK8AOFf9wgKY/aBZ2BzG3KZ7ddTYYOj8PsHPE6mkAXDrFZlW/X1v6mZoT8IGBrGjoh
SgIncLZobQFcIcH1eU0mk2dKMECZv7M81J3jzYiIDlP69iVPK4eUqSLSU4QdQf5EBE6/VtVU1zSR
PQXTZz/At/J79bo0qsgytcp/eikEDIhxjfYAxXP7pEiJCVGnJdWJz3Syzf7UwsJHAWRls2bvevta
L9XAn6uFgjJ1KADCh8Dzf+9KjbbAYKYq3c+rW88kMnNWY0eCWYIHd2qbgdbnLNRBy6YxI0UzUkSR
FZzLLUgR8m6qEKazge2qqfCMrzvzj95HM6QmRWhg/nImhEG/8NXbt//brCAVBXw5FrZLOu7Y5vs/
yVCuQ1JP6RL6z1MuVu6DA8qkhRyupFBvX+q3NedS745pBdEJgjRxWjomjMqdhgDqGaVkd1aHREXF
8ig0KBLopEm6/HHJnbZQBBOD0AVYf+rjzm8A4qEf3SilV/DceZnZo6aVl+1uztnZ71MHMoVCjI54
n2BC8fW3Cn3f4Zbdrvb/gGU+HWa6pr5vqvO0SX2BY9avw7ygMy+XOHU/UZMgdVRZRpUqasCcZn+Y
0NNRdiCK8LQu3IaQDtJp8bokMIxc1Gc+wX8LUWHuKpOa5wWZ2gGGkoka355Ww8T8ef07Pm2wCAS8
69Pho3z066PB9dZsJmr4NDT0ibL9gHoq2xybomJek6GHmrfJ8lSBUglLP+NkfPsGXigbv9xBwCIG
lwssG9U53z3dWbw0q0QXNhDBbJU2e3pZkESpemRxcf4atsghM6ExurNm//5RFLcgfpBe1MGEKPjF
8jo4NcppjBGlf8Vb3KJ2R7agKwBILnEEZMNxF7mTFcF+FOXEbh0uvjksJeJs6E1mic2Lv3HZnYhF
pnCmeCSWYV1ywjdKdHCsAbdOiPXKPoIjV1omtholKC21tQYnJIsZgXUyZ0GXE9uEI0rLnMXd0HFb
4WuBfiS0Z9cE/G6CpiKaXiI+R5hgOSnqgp3EBrzE+EdpMVCZdOQK7OmYNRA6L98e/t8WHFQORGaQ
m4mB3/22tGcyC9SItHpqs94lZk07lLvaXawnEwH8KFm/fUnztvwy4Wy18UuPBm4SXMmTBg09JzX1
2B8/xWlgaoyopwTlNeapTmnd2KPNHRhk4EwStQIcYiJAYZu7efs2Tp8cIDjYeYGSDI9N4/3kEG3Q
eV6Yy+ypbCl/Xub1MNUfnHJxhitnnP6RLLKHQRQkMJdKUQDZDLbJySJHTSTNs24cP0lcQPSjX4Rm
WYD3NZHV28/lnLzSfHoEXAmaVEjnzf1NrTVdVruqGul8aMbJjvBAFcGUnkGqycl082LhdNjQ8K75
K6Rgw7oEbRY/kqz5GOX9F3vnshy3kXXrV/njzOFIIIEEMDiDvwp1JVkkxbsmCEoUcb/f8fTnA2W7
Rbpbap+xIzoc4bYoolBA5s691/pWSVuXFgxHnmV+Xw4wyOkjzIB/bkUUcEIJbRaBr4jJw6WtNWpL
G8AhR4qXEPLW0iZOMqYjtz0WFD6clljsRUGAkptlpYfyx6lKJzanOmga62i6RaUamN8D1wgdDr4V
V9+fph/1FB9WbO4BWGQpeE+5938dBFvI9N1MdeNdl8XLzuwXjCqSlTYUnJx/fr/fiD8/PM/Ld8ri
pRBcKLbFvxgihqKkp6qb/q1jFm+/CwaKOiU9MSlsTSz1LEHfZ+8pIh3uQk7gHw/37/9W993SIdAG
EsgfLdNe+pmcBUtWOiNrfDoKWhJjjD5veFUVE6wyS4bdJDsOTBsQ7xyPI4C0HEt+H/wxLVqGSFoa
G7w7swNyswfEmi1fOGmn/BaSTiiH7e+tCXRzS49Xs8Llm4x1qhbyHhGb8723dbQ0ln8fofFG8uzG
SzI3szafLgc6eD0baIH8/JY6778+214i3QyxxLZZ7IWkqr3flSo+Qe+Anvqa9tJ+jGuE6LiZDWuv
Eqc06fGH7RbtvXs2OVHqe7ji831GjNN9H4AKWOVOlzM0DYj51Cawtypsqzuf82uDGLfpw3Xo9MY+
cuPrjFHb10VZi4Ow1sJpzSxHXRIPUJyFImou2JHCmdN62CeeRsjKw8wcuSdDBwb3qkxdUmrpGib3
2qzBBmjh9Q/rxq2vTHalZGummrywp7r32nKqNszE03tgnOYR5z5TgrhsaecVycAIr9XTz+gALEJT
AmT43VzB2pVlbd8a7M/PZVjoEBBqFdLCCJpmZ8Q5SWy27O4jKcGTkl8PlhfaffmUdHguUq2sb5TZ
NJRFfgfur4u3jAmmck3euiJ1aXBRwnZm1hPjWGzawUWV7YRx/NBhAqRrTnSy1w51cTvHHS0xE0w+
3T7NXAslrs12El8MEiE/I7k270CWEOY0wmxI7CbamNEU/cLn9JcHgvJrUadRqTAP+ot4rLMaF5hX
nb3A6OQ8h8MJl0ImdfRgP3/0PliFePQ4TxkG83gYaIth7MOjNxpZYvTIVV70oeBRkgar6KrgHEDC
SZjan3KDDE5cTlq5EqnllvjrSmJkSclUeC9b1FBo2NRlrWr3mGuVfcc2hJyedlt7n2Xs6UabZ+XK
aHXzGmNg/pp10jnP6Vpe98ZkPLgLA3UFgQm8V5AElxKnT7jS7EzR1EgYUenYY/aidqeXuCB1OK66
eqsHlngWKGfXM+eqv1UivN2Rt7tPmbb4pD9KmQpab3ZlBfkL78p45Rr4YzYqLYgAVLVQdz+//++L
g++/DMgdYjiDrEF+5fs3H3Q/ZXXt5i/YfzP0WaO41XN62wSyJBe9KTvO3kGRXTOetZNf1MIfRHj8
8qUMoAziAcA6aXwsCXTNbkaTnNIXs1uesjCS4U4CftiP8/ic6276JDV39DojYOhRYRzdm8Th5N7P
b4G1PGL/2lC4DHsRay56EFwRbOMfCiSoYxnjg9B+CToGB7TTCFIcHQvGeMOUpPV6k9gaO2shHxBa
lTHtKTIgoaN70ZcK8khqB9rlDIRpL+eJxhmokc8ZkCprXSfaBfAE+3ySEH9kJm/pgaaXhcbTuVIM
xqb13I6MXeKCxFm7dG0yRTh8bwczep1UHJ2kXRL+Rqd4HwVFeZlZbdp6hd90X6Y07O5wKCbXWu6w
QahRH7bSaIduBY8tuB1SF6xcWAk+QDgSYda3ASMAO65iBiHsiTeQXp1z+MXmg05Xm8ieJLHGX7zf
y737eG9Nugv41TnN2h+tuB0tYb5323+pItM6aZWM78tITpOXVLk46cMSMPTzr1N/L3x9+zqpDTji
6IZEgvcxEkMXRlpnbJ3f8PCYR9pmAIx9IpbPaFTGWwYRLSu9FdQvJbbn+ygY2/MocsW11rty+4tr
+TePFpUoml4kWViEP65u0mDWloxD8s1RnEDxyrnxF3QEE3OpPP9G1W6/zE3nH1SufSHvfiBEXvVl
9v9xS4AQUJhJtJGEw3w4UKPFabIGT9k3SHFT570ZFtXchel5lCoI0HPv3lZkVmzxT4HVdf3xKXTq
vtyHDU6YX9yTf/NILDQkTGQQkMRfNKFz1g19MSbxt8AW6qZSevPJSDXSv2kdnrHFdKcurdpjie39
kI5Sv2hzmz3BTtvxKoLYiOQ1H/rzSOvkK9rsylqBj05ufn6VbxbV9w8uhwQWX8Phe1P6RxlnDWMH
TDRfUjAyGqLjUvifoajBfq2yCSSJMBJ6U1mBya+16PJ6cags7lcQeXS4XHfNqJoUnLpQ9mNExPTS
tGf4kWtNeJGoqNlXkpBWBe3uEFh2YK6wTBnDqsGhF9KbJj1uVRMcs3ay2Sp3Gg/0Nk5a7cJVoFMg
2NvEIS7hDhNGttyLLSjcAblmpG/qUXKeMaDnLCBhJazSKl1A2wNc755x9b3V01SgimxuWmPMD2GW
ynpV2widWEMY9K0V/dor6UY5w3IkniOzaCaCrUrTYA1sr7wYSrfBZRIRgrrm/hX6YTHo1TuhAuOh
rYvosSMn7dWMMMSvmj72f9Wy/GCKXt5xhYLT4hVHM82h8sMD3Wf+lLmV2X2j610Fd+xu0NDpJE6r
rhH9yVA9wKWhmZXjObVVvIazsLGq+UY57Ii5bO4tMJTnwh6SO6M2OyYk7ALbOq5TXoYgttdmxbj3
+2v4j8/idiq//d//8/ySRbmHAaaOvrY/0mOgStAM+InPAmxt8T6u5fuP/GG0EC75KsKSS/KzbgJZ
+MNooen6wu81kdjCX3BcqDR/Oi0kvJnlp9Cb0GxZeDV/Oi0kTgsDrAh/3SKa5en6G7gZCqV3e5wl
6NJyXe5CYuF66Gu/r6Gyym4aIlOGcxJp0eMs8RbMgJF9gOIWZ0XZO4DV4goPeLdLjCzNxENLya1z
moRgfmtkxFnVq6U1bxAqF9flAHINdHjp3EToURrVrjtSLohrLofRzLemHLBH5rk74fcbBsYjnNeM
rD/UHY2bvlnNbZdjhs1TuFRe30ccyVynzM8tPx6PLEu9OMSRmi4mbKG3SEpLKmf1qDVFvxuK3g7W
YnQ914rL8zdof8ZpRl9ZVmLchtDv83WE2xGRSbY479kmQMDSbBi8tJ6X/MxUjZ/mBPO5KA3efM4/
/UUkQiZ4RrhUJxzAMV+TYiHSXT726Q4tQ+p4lltEBwV0yj65jABRWRIhsas0Db+rKqd219ZJ33HM
poESZmayLzkVbuO5hmQG64C/ODcXdzGhxv2lQRr3E8Iv9BYKCc2O6rn1wqZhOQzKyRjXyNRmOpS4
8GOr6h/b2pzu/blgxFoHVTlCt6T1yAHQ4oOavuiMR4a91flg6emuMUDVm3rSbzBVVoRA6jVRoQVR
GLZpDxuwA/i/o2SwDgo9170bT+M5dRlWNBrLVbsNm1qQsMmj7pHWO4nrSiUbvP55tpMt8a8Ax0Za
pHFrk/4Qx9ra6rPeZjZu1oUHbZ6TsOozqKQ++Jmg75ytMQzDZmihj+G275HiGq3gRgdlaa2Xgcur
7UfieSake5tYC0Q68aN6I3Jzes6gqBhbt86sXVeM5Q2kpPAMTUz6iKxXrXxBv2JdIsvcp30YCM+o
7cssm2qqckqFGhVjBXE4JcGVgbDeb6gxq+3UB+OGabd7OVoVhFG/RlpTmcERsMJorwqZJSiWJOxa
K+yA/pEKcGj92CAYz8Z+SzD7Z96Gms4Ceowv6NZxa05N2ye7oK0M0GBRdxjqzN4SA4izzs395sYx
+68CdaDXT7SKfVRU2Yo3IDqwY0lSugmkdNeBcvTzTNESIGPSeXKUNHaohZW/sqh0dA+cMMQHiDTS
a/zq1kJEd6ro6HwhQt33uiqY7oE7ZHt/Blm71jThxqsSCvOmh7JyORVjfqoswmGwJsdxtEIESx5m
kywSAL+4UwFcvUFz80NOdNJDW6XZSC/PTz8lZmmsUfaVux5CQwsVdV3bPqmwFvTEa4Q63ZoUFelu
ixwwMysLop6zktx3ZIdteVln0A0bJdJvOXEjhwoY3hqrYLzqx8ldiMpfY/SWnpwI77GcCJlrSoVS
mMYzU9sHK62tNRAGjlpub9h14lXUx0GKo7sKy05dDRi/A35tYqluqv/ZFb/9N2hS0pPZSP7zrrh+
TqPXos6jdw7E7z/1x8bI7rfQ1JByLWM70rH/tTEa5m9sfkLQdMehCAb1z40R+CiQSlqnAs8Q6sDF
t/i7BVEav1kcEWh6iu/bpv53dsYPJzFLMOtipEyX1pYMTAnDfL8xYt4uyqrrxhOwW9IcBzwNvPsx
jYTEHvprpVnTMR57+htCJO0T0Oj+LjGJcl01bl49/HD3/k2LWn/fp3+7GgYQdFQwV3IkVcu58Yfh
La0DhNSEoZyMKtdPQUKs5IqIK4jpY98WnI8Hs3uyeZEj3FoOlXQV12xw/tzY5prMsPzFbVtxyd8R
dp6RpvodYy9H3+Eo87/hswGQ8PMrfjsc/+sM8v2KaUcwKmKaIf4yMjGX046CfXqS9CcCT6FrvCPu
2UHhbU+FxRRt1GMvsqGmz8vpCZqNkLusr8E71Xh9XsKxafQ1TQvik9uIgCqCOWmy2TVgmw3ytfCK
5uUxIxap8YA4ufdNWJ0l6QCaAYGeuoiAXGS7n3+qv34NzKNAKBnMmvEpfewI2JMWDFqZNieQte59
EaBKWCHx4tEoc6B5iNzcm9LX08ef/9rlWfvxXjLbRubASB1r3vKP5bJ++PYtMQZm2QQ5qUCzftKT
sDvl6GIixw/vf/6blrPHx9/kwuGi8wCO13Y+PGclu+oMHaQ4OaUASjQAndj5rTMZK4iepN910Cpw
2XO2i5EHZ796aN63HLA2IeYQTNAZURPWQIH7/oPatoxCAHnRyV7AYxnq+eckXa7BmrNmo2rKqUnw
1e+GtBqMVZUU9rc2dZvDQIjK+YjADWEVDalkjcYxu5N1aUgvdKbpW6n1pSe0ObNB2xYmojRJE+FX
vYq/flGM01g26FYY5jKZeH/9QnUWURi+dkHIVvaM/6EB76QlbW6u6BvlwXFAK/0lcNzyfJyrEK22
OUZrQ+/t19ae52I9hQHnN7SZ36Ja2i89Ki37Fy1aRnwfv+TFR7r4O5e29TJrfH+VqnYiUYetvKCi
W6hBXgsBZrdIlsEM9yiJ67ES1z2tgg4LVWivYT1ROCJVTpetPgGm/qlMUVvS1xgCIrkywPUNAyxo
w+UdslsGifTkEB8udQSMA2oKP27y07AUGtVScgSBTvWhvVUiRh9me4uq7ZMRB1fBlIPqTTu7OrVU
Me1bPaOW0ga2lMHaYHYz8v7Bic/RMTlP1LfmMVxKo/mtShpEaAI5WYon7a2OGpaSSl+KK/ANX5m/
tTed0Ki8CM2wt35DODKZysZtFULj2vm2Rr2GHcb/gqSKKi7KK+1zt5R2ZdkYB4xL5UGv3PQlooHK
e7+Ug1hHqQxxkAdkQ1IuTkvhSOfYvayGbMRpU1db/a3CJMScapMQVlAh/VKEZgz9va50L0Nfo0LV
cXbv2WoM6EBLCesgN38cMxGeGaglbyzZUuq6sWZQMWXzs6OKetOIETtJnziE2I2jeEbcPbw2b/Xz
/FZL52919biU2HIptqe3uht+Weilrcz2OaX2yn2r0KnNqdbjt8rd9gcbMtFSz5tLaY8Wgiq/pt4P
zKXyH5ZDQPR2Hojfzgby7ZwwSns8V8k8p/51N1RoOUEq49ipX0ICUYz5qYH9ZmdUvohhk+Krgf+j
pYvTtV1XilObtFlC4ERUzbvexeN0yOqIBntspMWNsDV5iCdJMkHHd+AjQsSvzNeVkRzKeJP9sE2T
odookN4CXkqr+5e0kZVd7JPJHkIPf6Lb0n1qJU/U4ENrGdYde+FWaWHsX/a8OgopoFM6PHAyIYkq
T6PapRHF5uVvxj5SRD7Q1wEo4nMIWdP8BqpDssfgbwegNNmmwUuWbK08INvMmS1WzNxICD2FAgZ+
q28Icb9qgEyjmw4i51XrejsSniiMdheZhK6fSOwN/GMu7RY58jpHHDhP+4ajWR1uyJ0kF9Jv+rni
4NPkEfwtlU170TRkGloYSaK1PVpTuiP3C7onX6vxQOMfWh4ih4UPRGy0dpnGQmu45Xn+EGeZS7wX
4RcpEPBWfZq7VsotxxpDP4Oh2tg5QQMcf3d+3Zf5DZuxPMYB/DS0Y1wBoBtiAzZA35CfoiAuh4vM
IZxio/Gq1J6vo+itIdOnXuDLoPNssuU5YtoN9Uk+x3L+hqTOVZ7DBUCgBJZWHXQq/n0Q2YkiRBIt
tBcVke/NnZ+QkzHUpXsVk/durnFCwanLGDVrZ8JPza1e+gE4rdC1y43OaLs4hBG8g03imiFHAv7c
SncjN+fxCWTFZDPS3sRiGpqmCZrUCmeDY5z0OY/maOX0piZvsR8Y3UmVLlFtMK/bC2hgbElBYyf8
gEvKq9z6sA3yJzw0QPGqKSMfvBmsOTrTMSvevtHtrBEqIGoGHt5tl4+23GCnp5eQdWhUvRSlcbNG
qYnGFN9oOgxUFnEQ9zcNIsovZR3KfW8PgU/CjkUIWw65U26ttMAmktfEj89jKc3rhnburd5q/IlB
oYBkVDzZ4waXexzt69EwhkNuB7AtIs1273NRLQ9nDMNrZ6dN2FyNkwkKTlRLcyQcci6sgDWun7GD
uffSETzdGasksDHdHTn2Ai4yrmIiiZJPhpMTswRsauguWpIIKT7DabyCFAXJrhgyfnVRzAT+MjUF
KCgSe/nwy6UPrE9cV5npJ9PK+RQYMbhViyMRR3bS8+qUKYLe67y2eeXrjqog4L+xpjIfDRf40pvm
uIRWdAhRYHUXmYaAhpygrhq3I/o5uQH9TlgL/w4Xi0/EAjK6+lInM2G99w3pLsEkhMw4pKzyXOBX
ex4YemFQqUHJy3YUzVlAmRvTE8uT+MZht9g1uQDN5wbVE0gUVWGLCyPjWDiB25G7UQS9N0H3HChw
J7krDW7rWtjVBMM+sa7Gbok+r4AFJQ8DvaNmn/la9jrN7rKGvPH+OAc4chOhcGi2pcrcB034MNuG
MsANYbLMTfUQfoqAgZy5WRJbnmXUxoKJQhoC8QokZB1rfbBJjZzXZEac7R5MUhGqbxkL8nQE38u7
MSwr9ia2NO7o2M/9hk1mqM70ujOQvbtp27PTyl5Qelfx59pl3qJhG9WPs9uSsNc2kEPRLut2f4hI
rR03Y6aHMB2HQAUHQqmQOWiJqxgb9X17MU52ehP3iGMdu9kzneyt/TwovpwEfe28K5F3Fxe5Gs1z
rRWEEIRVToRsgPkGi7LVZOEtlUjzItxl7MrS2ZDMGDYEPrlD71TsAlN1kwaVHj3qxSwdIJRUYNNd
ia3J5S9r6OWF+KCCo+aXwxfaQlq/hhWnkgODNP16pF8w7+oOcgk8+qXbh/ArllekH8/WKVNlyji3
7IXC/BLibpuobprNEMJW2wxOHgWrerYz1o6mYf4+SlyvfWo49W7GE8elkoVlexMI1maNUUdVDwNM
xNsY9TAC8Dpy73nWs+Yqd+mGbDujdOOtk4VqWI3dUzDBKgBImerpJ8vIaVsOiJfMC9Nf0AyVj5qE
zZ0nesOckm+TgwPtu0i2SXFu12Uor4xRpOqAec/lc42jFlwktQaQEvEQawZ9oa69SFOf669xNmyb
0ElCD5GYOEy482BFKmVHNBVD+7sI65/5wi/nCxaHnP/cSfnfOsFr/Ny8n0ksP/N7H8Vxf1MmkA6q
eRN1LsOCP/sorvkbwz8XOwJS5KXDglLmj0B49RuNF86xJqc9apof8l2kpMWi86fJi7GXwcDfmjCA
j3l/2kAwyf8QZtk6HFyulIv48fCKMdXg1NCZByt1nDWMH/yjedvvZj8cj7yovP5agSGpGIbpxSoa
+9xKlphjR9eHT0XRkbDUlNozpZW4SCBj4ITy5a3iaBHQW1e5FzSmfQrTvvk0xX10iyEv3SXYtEhQ
UfrnovQduE12fKStsmmnpvqCBDfeg2mC3onEkeDbpivnr6IEGhuRF42UeUyMG1TEydHN0/zMt2W6
62SzwoGSXxQWEXPUnpmnxVl41PuGzSvKKAIzTUnP0AL7mFVdma78dLwk5CVlTXOIHmuCPsbOMxrX
WLTcE1Z6caFPkbhAYAErty9ktWWem+5wzgWPS5lyYuW60kfVXUDIvp0FBYiucLvmlelqK4Gm7pVj
5XKSIbfN0cHPrGukqVcErZAjFVNjIF0Zm1VNz3lnpaJ8GZh2bCV5KmQfUsOAtU7uKjNm7xpTM96V
2RjvXY5y3kBMsCfsSaeEMLqHwon8y7YLh+u2iOavOPamx7zu5HWQwLqRU1yflCR5C9hKtEZqGW0r
H/igGFX1JZPd6IFXsLdln/Y7W0/4GAFoOTPJ0z2svuUgb3YvmitXRI9Be3DLMyMPOJYxdO4iHMmJ
KHKvsXyCa8qMc512SBM78YKqmB9MyB+7quqt18Alc6uJ2+isJYB4p0g7P8Aiza5wHszMCYhYOSJV
97WNRKh2VmLDvw+myH2yK0XUTqTKo1+q4absh+rW9c2ILBElLgYOWKRS1zJ68FuzOY87kd6YhVnu
Mlp17mrAK7y3xpQUsSSV8nqe7OgiCExglrbNbqGVDlIwsMqMBNrK4cgk+3OFseiKzGf7iDBL+et4
NtOv3TiWJ18pEsjHTp4pJP27rFTRU+fY0WNVhjqGxdK6znCQ70fKqxOblzwzBqvYk1sfXJLq3NzG
JHitx6xJD5nWHcrcH3ymDJZD77A0nnKk/RdVYLLdIRzdx3FqZqByif0ezNC6TMvhzAgHk8cRFrUm
2g1T/vYZUwXov2lM9I1R+vZzJYdvVjVmhwBK6CrDhn8oQCRsUTw63mTnxr00k6/TIMtgrQWm8WQ7
+W1BwtF905TTbha5uCYAQgEp4OB7tDScMYzVHDJ2e93S14Omqme26vjKDpIK17iU7ley3MJd3vND
wRyld3QxMsBtAEwEgvuzOOBLHKRkENelHCfMNLuxZdN+QVbS1zCN9VuMrcSxDepYDGSSQ2hez4oQ
oFWUxsk1ind2VT/dq2loj8qf84OZZIXXkAq+6lgs6fG60cGmNt0S+lN5CDtIiszH+FPZgKqbx4rz
dYJAaQ4nwLillTziWh/vbAR71yWYWqIFS4QKdZgYHtKR8op0G86Mqjqrauxma9fdWm2c7fxmEBc4
rNJdlV73vt8/aovOPlFSv45FIPc5bA8QuANqgVz09VfZTlwJ1IxBjPau0AdK/lTvNAod6TzSbyWS
pxRLgvBA7xUr5RRczk2R7LSRQIzVNFn0ePpRcX5D9UwS57TpgBMzjC06kM+u298BgySnL00QMaZM
GVnm0JfRpsnmM7AG1cWU+2Kj69pjbCQowwOyLzfk9tjQGwBzuAC01qkWPSTOIA4pwv0NE7pqZRBo
9SVVIU77InSvrcxRh6axxmw1Y+e7jlotIZI7X2NpbJ4VjOxdzND8StD8AIOWSXHq4ZCuHT+bMYg7
qdpgHHXvXXaNE+md4UPtmBFZ3P1nTApqz444k4Tc9KcmMGFyois5b2KVr9tJc8+zzqyv2tivLmJs
6/eaH6UnpqzlhiZBsNXdIvBmWr0bq6nkA0JcY6+YEmxq3ym24Rgb32Y76C4GdJ7PpqyWzaWbzUck
KtEd0IE+XakoARAVu8Guo8EE2iCgMtb98ErXUZKRUktXPKjGG9Fx6/PQmr1paskMHw3nzKGRFyMa
LUIioeKBB43RpqvhAeKbJRlqCmS3y6OxXZAb5V3a+bsIYtIGOsJ8ldDW2JQ9MBUC/MQc46mlI2kF
41ZVRX/S+8A4ktWZfB4qI/EGeFlASthuI17xswbhyZ7GLcCHpKrdp0SpyMvyQTymfu3vWZnAtbWG
NxnKupq7WPtamrY4lq2jbcHSNJeQCNODZWr+VplBc51Og3OHBYxkQ1GJm5A8SH6d7WvradLUVjJ6
PdVT9SVv5umrmDuWf1SuM0CX0QxIcR90j7JeroxGO7NyYSBizOuIuQteZ7APCyBKRKxokbhe5rDs
/XEc3HYWhQiRXVUKHVq67XUVVOm+CHmlVyNp9whsmhoJG/OI6tWty+TQpyHN/XHQziMDsL+TZ1dw
ypN9a3VPVm0FK9ZaIuGcbui+JK16AqH0LPzuFT7Ek1OMn3J9Zso6D6ioZZUd6tyeCO6Nbo0qKI+0
de3bvkyM+wTh3Ff6H+MDXtwnhzBHjUc9AoSWHEtOvaI7llVT9e0ObUI1qwtKLZIsV/RfQJlHsIbM
zWKoOB8Ni1DfYeycq6qtJuBdyn/tokkS/tYPfHHaBDViq3HCA/Yudt1E1bPLwrK4iMBAFU8lCyi1
1wLnIcpxWwHiyY6OtkQQgMXyKPKSM5327LGrI/vJosn5GXFkEF8Rep6e2aGl17ddOIf+juS+FKnF
2AwzuIiANLYX0nYb7c7Cg29hnO39fFVoUVJgSo6kl2ti2uGnzre9ah4aOxjwOwepJ1BREMFmPoya
MexVVNrrKWsBshf5uHVTm3IyDY9RbZ5DmKdhJzQGSwl4+XvN7rU9tchdPofpJkTfeGQH0W7gmAfn
o53qa3Bt0wlVQHWq+TaPc8vcO4yGZzNxp2PtKg13uNbt9HycVnh/Kbeg1nckp8r6LIoOKK5wV08k
kvotYBvof7BGITIoS0B+Mq+zmbFUTPjXYTYBmHS+7x/rzIiOrQjOlZ6mdAL08jz0VetNgV197qSC
AEHnbhdVfbSF1ORu6AgjUwB/vxl8s0TLFsI6ajk2rsGzOfsOkQo+AoNYBOGLV7MDVrQuwSlCKWbQ
pr+AxVfOQyM6RIhfO3MZqtz5lblIwekvRGTYvR1N/jnE/eIQRxQmp67/fIhj3FDUzy/vUt6//8wf
w3DBXJvUMeK/0E5JTJZ/HuLwtfyGmcYEDgrzi3eYac6/Qt4XnfAyqWaQ814lpn5juEN8J8BAC2+s
cP/OMPxN6vvjWBCzpWMzLrIdfh25OMtE6YcBpGCVgC9HkxXBRwXlkNm8M3WPde+aeX2MBWzXapVw
mAzjHWWRIjRR0sYaNgGAVstuVxbJ4WVwpIXuJPIi1xh0KlDSUNtFjIGEbBJY10ncjv4ugZkXRefA
DnuW15n/F0+KT+/ENe+ERWk+o4Pqsm4Mz/U+syYw/oNja1AYNbZTaGp5dkRZTYcvkcMC+6qooMST
kdcYLgsFYHK6iSsEMxLOFFrUa5amLnQvo6hFhuTSS1mRiqARgdnl6FDTDhP/tGL06yfwgQpGA/+8
Nf+ViASVxk9bH9639Hl4rr/92Pr4/jO/vzW2xUtDWJ9A9AEZ8w1V/XuWH/8JhzCZt4t85Pub8Ufn
w/0NfSLvEchZhAlSp1/xh4LEgXxNlwI4oAWM1hDy77w0wAHedz5orRDIho9T6EB9acx8sAclcR8i
SXar/aSm8BEVX156cD5Q+40zp4HRrsn2KKvpKi1AWa3TsF8LxAdA5wSC6T7KY5iSs/7oRx3jsjxn
GkKLcvg2tkrzCAaLKXw5yadBe5UDV6Aznn4mFdvxJDqvbR4g2pukCDb16PKycROjvZ9Z1k3cDvn5
SOl/SmOLfc/pxLwnN8Y3F0txfURcnnhd4Y9YiVKAPmFdrahQ6rMR0BXUL8mZdrTiHSHfTCmAypQH
e478A/jE9lPuBuaR3snn2K60xyjNtNugytXKrMac0aURMMLCC1g6TXk5j/gXs7G57kmxtzSSWHJY
ZYRQGNemMSVb16X7OFlSYxSStzvIUq8lx3ACX9yWWQxmxY1Vogg0qhYQ3sxvD3vjWkGLZL7UXhCx
AdrOMK4j3bn1++5Ch+e1InzjhkVEPx+BU3CiyYkScoblH5B+p+zcdMpHUAlg2/R2PFIEfSbo4rAU
yqvldJ9MyefKWjo5RXEDC3R+AhEtvBJjnYfhsNt2C/4f4MeaR/B2lP7GtxnkJoTVcAmwRS3+arca
5Q6+k7iUiaYxdE+Km6Bx0/ti6sx7usb5TuYp1DVGZluGACOdAzyDochem7m8Qjg1QxXVji0Uj+fC
pPAqkZ1iQmKSsZZlSifaIL5kAGrozAw1rLa6nEDNPJqJc6uaqNgVI4FcOrNIAESJvZmRqu/dSjkb
5Kx36VxqFWfu4S4wfVZt0N42sP8muzZcv/uqCfwWa7sS8ro1UnnKImbnHBvC0aFEqeZNGuY3Ek3R
BlNvHXpGIT81aYvKz/FzxpAhYwXeHLLU+8gL8bevQQtW7q6uJHV3UOo6vripwF9qOavW6VVxMvSx
O8MY3IKgqzXrjulHdGZmSnw2+eBeM7XROosIsUMFyfxgqzsM4unXTeIMgqLVHgoOjsiA43Z61XJr
1nYkrxX+6+Taw0VqEEmzCsC4EHQSMYrWMQuUWazf/FMe/TdqQTjbLH3/uTz6Q3f/P8Xr/1AqddmX
97rB7z//x6JPZQPRlpzVReCKwAoNzh+Lvv0bUybUbDjZv6/7f5ZK0qEeWljuLsZ6VjpFvfavVR81
PVgJiiXLNgz+099Q1C/bx48KKhZ9lIsmqFokgxK394dFf9LzBEfNKPYQXlE0v6b468bJP8SLQmHA
ehyJI3FaG16kRz1hZZON98PN+zdiQZfP8pdLIHJP50QDcW6xCLyr1goLU67jBGJf1JM4dSjxaSZT
SWFcNioxeLGGhNtM/YuyDKjXDDPfDMaT2bPkhR7NquBCMCePCmfbukA+bWaci8rYtPoVLQWPiSIs
0vIrKXn8IRLjcjynyee4MegaAak3iUeJprtmho+VkZakbSbL3ZtFSzkXJOq8En0+Eb3UFiji60ZK
TyRoZmR+PznQc3ka9iMdiIxoFNOQZ0GHDIXAdIzEfAAndVaRQ3SKFUNzbGWzaZJzDmrX5CiVmyTo
yJrhdK/cJ11qmyawn+ljaRteZhQucv3/2DuT5catdFu/yok7RwU2egzuBGBPipKoLqUJQkop0Tcb
3Qbw9PdjXvuUnXXKdWpe4QiHBxYlksDG36z1Lctx4ZD5pJokxIAVq3EqQ9bXl0nDTCBVu0bxsR77
5o0nlb5Ni+GONf8xE9XHEg9hn+WhdFSxBdTlBaonz82squ/lZOnbHBg34jT1vbLiVUw2y6lCAhAw
dA8bp+OXLZs0N2/jMovD/xwr/5tjRRBzzzLpn58r26+6jf98lPz2M7/vzvS/XaszuA/wA0BtXHEN
v50lnv039gOgcHFrQTP6KTT+vYLkxPn97NCJPcEeCnrAc3kaGf/O0cGp8+uNe61heTHdwYoDwP0q
L/xDm+UbNbqO2it2wIxeVZ5MQd/l9Rr75TdMLg8tM40KTcM3rxTfkMOLzeDOm24aD/3seutFk8be
ZBe07wrWuxWat70/5CiBZh17hyaZc45++2OORmdVJy44Aa/TT1pcNG9UsvpFw1O+BU4wrEw4q2Hj
pekGYCM7mNi9UI96d2pJKXL68ggORfFqcCFNqHrrTjMYACqrPeh9eyXM3UIEwurRW32QFdO+7dzl
3iY2bVW7yg3FrIZH8o1oqOYpQqKDgNbSxL1aTHtLvuSLY7GBxhhSbN2ySG56PRXHzORv0vUqvRNO
165tNgR3nulCECieB4Y0g4lQbZYYGUt3fK+R1WBTGRWCwWb6SClLjzmxeRSyC3DZQsJ1Z8y+hkLo
bhUKhlBZBZGLpvkJetXcWIMRrdLcsYLIHd4N0L+h1o+HzM8RYKRs3jMkQtulhxqONx1Wr1tdStlt
+p/+WO02Igl0PWhy2jWmz/LercXFb4ziW4+m84X6cVP66p4Ss7zk2MDwsnrtEGQek8iQ8OSblihF
tTa8UQ9lJfNvw1Kn97mZWHuzg6VimtV0Da0b2wdpatEDwWj20crJkwy00gbNA6L/hI4wPbd1ob5h
ZO4+fSJPn6eSdF3ynwa1cmrXOyWjj9pE5dYeba937yoAKFVhIt8pDJQZvek1r26a4S3K3LF4rvLK
PtrEkG1xKqPXqfAmIrAo6hzseNOeXEmKOOIDwYfnGzivkgGISWc0FT1BFNHQ1Hp1QAJKJSyhYkl2
Lzk2JVEj+uWJUB9nukY8QW725hoj8ZdTBOeJlWv0/FMBSIZgicAkrR9YI5J+50xkfqrMP7FQzN4a
uG/MvgQJoZy2CwmEGSvEXieyciZg/DygS6qCARwICpsrGVGBMUK2SM9vwwlftdJD9aybxfOcQq1o
B9fca6gNszDGOriLr5x+ZOUTXFw4jRhUkIdQEIjHsbarw9Tzkq7BYHUFVnO+M8hmfbaHaM53NlnC
WSDneL6wx+ZvLMEEX6BpkqfK8zoPzZnvgV0xL0jbkUjMdGmFaqmcV1NfNq8J9982hV7DRoXZ3yoC
cOYgdOuL50ZU6Rl5RveJZnLcisFsvoCtT3fRgOv+51+WRVnjbUYCFsA3Yni/j4mKJRuztWGDRol3
b/2MTdX6kqylxDpUdjU8dplFDJmD5AOqJG8cqeh8mfHsPLlTyf9YXE1PNhGkV05WPa91vxu3mbKy
t59XGq0lv22JfYxvYjbACcERYeTi17eKqLckSOJsCO1FFs+Wr4wXVWkpcJHScu+Zrlv7Oid9WUws
vtqWlsmIBxD3DemGm2GwqoNGJhQ7n0gBx0HJ+9m7Sco2rHZuSWafjzISxiXSM++iJFS+hCuSEb9v
R2++QTvLpiAh/TOaeKHR4ze6M5rNIk60B6jqiBOcrH5gReBvaxqX9c9vq1Rl/QDdDFldl0cVhP1+
9IgA5u6dSUY6CdlZUeB49PErJ+blhytV0iXCKFgW/pV6mLbw6oWGrNOwy5ZzVyXnkf5/0LrHUeI/
HO36rUKFFmN1D33vxuiHW13FdwmhAEEBUR7a8Q9b+UdYZXi3NWYFhnuZOnNjjsm2d5bnuO2IjNUn
7+Q4vGAT2ZQ0WmA0M3Zso6ovPc8xiiSzZradCudiNdlTB0XujMbaAKvr4dXAdBYKF3FrWs5nWBEo
gECQR8SPVm50J3ptuhWTgTCpjueM6ZuTbJ06zwIWrdYap0oJJpjt8TjSwvZeLpOVhlCsiqcQFd6X
rMb6KJO0OWbUpGsgKXiwDft7K/pd5dn3OGmLELukecuqJHrVYuMbzPTvUNdYC1YocjGk9+ycq3Gt
lSbm9Q7yRYDybaTScuqHwbQsMJfZ8lmOdmgsCVgLpvGbpp8eqmxoDr6bb03SM2AyL3zBqSM2kxyi
IFNzfsod8eTMiKFcX+7zaS73qP7MneIQXune0KynKgd25rOWiRfWKXX9KpGgBxNoqhMeFvfQcuFv
s9nR6UWjV12UMsQCHwxi/mHOzaVJPfcrNRjGoODT31xHQw6R54+96LJ3VmBQsJHHXVMBUWIOFWnS
nd9fJ6cWXOBl4Twwx2IXs+XH14pPKlxIOPGjB1l2n8lMWKdOzsh5SlrVrM14THsoPgbLewC6w3oZ
DYJphXMuOPPvuaxYnjuRuAP+YdEEQBIMS3hPu7zKm5XVIUvphNF8daA61pD193NJnJrZNO8DM6uV
9OCnZ2L8poORDfWap71vSHurOcN33dJfZWJu9VlGT0o0c0A6GZHXJiLIGnrHTWuxjJgrUhu4DZkF
VPE31MNdWHXmqsc1f1LeEK8pErxP5E3jxbVT8ZTTzFNDMNwLO8uZDwoCHVtTI/LgzI/ZU+ayrLc6
q/zqGLt89W1bHPCHkqwYd9GqHrVxwzNdbfKOn41LdKFLr5/dKKvvUUlNqziRVFbXSF7VtN65GRv1
VkE/f1NoRs8O+ooQ28tMYG26rAruIk7yPh3cMKlsGUZ56flXEEF8GpHAikNnRGIKAFE4Z8OXw8aL
ZalzS8TPvTNpt45oPabUxiT5EtljR22srUcIXifXbi2umCqKAzKwWPNYi+IxOJEdXKPaPFioENYR
Olmk4DJ69mXaXxRxEhlB1WCPgt6vtHMfe/aeSiHfCr2W63RCxM9MqLbWSTv9qEqDjDsYa0+qTdWO
jaR8cYjFAAlDvEa8+EmoXNVBiiXITncX0OVUYeU4age95gBrhCF3dQS7oGn7LMwIeSUonYjNSBLe
OVvFh9vRJXVtpG5zR9Nv2qhqN6T+tltpMOocVB6F1Aw3Uw0NWtO2MWHQYeEtr1nb1s0qAzeMQFu2
DOJyEaTAsDalpTPDb3NrS/jFzQT/ZdvWiOqNgTmZXXTj3ZJT4+Uj4R6wob3bWcniQWad2hGyor2a
PZoqtARfRHZSgDhzv/GBfW+GImogTqA6azEbrBj5c4sDHAogi114gta3QJGHoPGHOegw6j6bzbSd
1BSvOnN5mB3TPU+pIRhWedl2rsQWeQ8CDdGuIUXGX7BycEfzyBthJq9H4gXXEykBh3QUHfb4Ltor
GZ3SWF6syLZX7KCzPSz+6RhlHkx2GvYE4Y1jLhc/53QVR3cgU29cZ1fzcrPNS/DJ98APJUO4oVMx
Bg5lYRf3NS3mkRBL0t1JviZpI3QJT8EhTv27nGxKFZxScZnb67nLCIX1GiMLbIB7WRHw3AbmVSJa
IHabkGA4fqg3Ros89Kg2djwNX6bSusdGPG7Kyh9CXCHqIcLGhPJ+6c5xZtdMsW3rpreXb3Ix0/XS
OJfUrzXUTj2zWr8yVgWyhlvI1PYHqd+EMxnV8iE60d+o0tU2qRi/2ng21so2xhtvHMH5e651YC2v
OP1QrPuqME4KYO4lplRZwy8zV7PmvkG1uZLTh+ydJN0ZG2FrkQXDErbUSOGNMwjcuezITh/TCSGu
R05RhNpq6tGF6J7/CKt6ChAiHheTQrsosk/XYEhsyRKlmwC0VFvfE+LBVgQ1+Yc5XpxqnYlr0Y9I
t//QLdV/wkDNTkpVHXV8B2CJtdi+zfwHfRx8PUBETFh2Pvb5flkiMAfLYs0nK20RCxF4+VJgtL/p
kvI7DWh8jSFCU8jMYbGPaG3qVVol32VZ8tTXZPnpjhhS8bP0PeaCdNy0kOFfKV+cNfiq6YJbcQmp
gS5mmtm3ZkZGTyAY3R7YryBkmhfuNLAnzw5ihiOywuq0FKPH/Hnui9u8kq4dgg1MPirZ6Qj7sxSg
mkh4FOh+iz2E1rCmDih875OxEwfHGNvikg6xB1HFbV4Xs2SAktToT8bItDSOfDK2w0FX1WNF0b+2
xeIhAerrDcvDCS/Jsk9nNAINjCUe0Et+ThkDvQooritHuiw97CohKQG3es3gvuYSiilKstqDwFel
fv/IdqfFLcEKoMLJG1A998scQn1foPOhCoMwILvxR9KV5c41e9wRUjWIQquvfEIS1c0RCnqzO+Xt
UNJntd7FKfXxLk765oKEZ1nhMqK6zSwNHU3N2JxUnlXme/h2kvSJxi9auX5Sb9CIevvC0eL/WM//
63+1NcRbaf/lsn3H0jBN/7g0/O1Hfhv6CBvsytXzAbfvigm8Yld+G/qQhf03iN1Aptja/VwO/vcA
2TD+BuwNNhcmVeun0Pq/h0CC2TLwSXBLJpoNJNj/lvH8F3fm1QHtsWLnzwIx7lnWzxDAPwyB0KgV
S0acyQNKyYZnDs7XGTkWw6lwKUr/1Fhxe5+kRfsd2RJUkyTXLhQXMNosDWRjkXp2WHQTKkkcUWql
OUh4fQ3Z2jQ2r52u8zpcjrjftLFOMe8QxIpE1Tb3dTLhOIB3t24EDbWhQfDjjFbE4ebztmYhd7na
tXaEQ3dBIrThq1q0hfAtS1m3Gg/j2wmvXEG506t3srzmd1LL5pSaio8tTOKRtrfN22VDBywP9qw1
H3A4sneo5PMdFg2xMigAX+d2aUMf6ZNLU7z0X2MbC/qXwkK6iT8jTpx7OpA0DYgfMJ6uU5/8XwzQ
f4ID/y53+PkVOA6CB53e3fcIOvjzHK6EYJtpUec8LC2OGdsc7HVjTK0TkIsGWclk38hI2ij9O/gc
xgkFM2+tcbzaDhF10z0m8KqgR9Z7fxnGmyWykzMK+PoTvJX2QjBPd0muQC07zbIbGmqBjOzaydNS
e9s4aZvN0Jn1ree1Tz2kkZ3dqBOiKOPRSIwt5rbPTKKr/sNo9H/aGvzZ286btsCI803AFtLhFP2q
8Wg8x4tZPIPWq8voVVy//RgwzDcI79Md+e0tIVlmuwc53a+thOoxKMnN2XQ8TW4IMtQ/mlxchy+2
mm6vu7SDqk37IZr5L2kaxheJReIYI+S6TQaH2CiUjne2Fz0zjDG2fsqohAyJMXTyQt+lbEq2idZq
RLWbzmqu23696CXXtNnr41FfzM/KGU6qNcSuHyJ7N3stmDUrwik4zfl6spWx1pkybOz0tcBDc7Cs
Wn1Pk9qkjTbV94bzek8SVbtre3TZUUJB2ozDhtTF6cJNmZ8RkHEzdXm6y81Pnd1iC/SwdbpVnvEI
RjlSYhbwpmGVpniZajdjJLa0zClSpjNuVU0Xoi/Q1UMcz27KxJQn8mqMlxkRwJeHg5ogZkWvzk4S
gcC0uIJkiK7b+VOTHmGC6zc/7XNeJcYbHGm8OcOEkLSWyZLt5jbJ/BBhmXEhjXW67XrBB0pS2Aa6
77JT9vXe1PLlvhxV92IleB78OI9PFpEroc6k7F8Qq385s2ydFhgREhWxMNmkQeT88w1jxKiU49HV
Lgny0vveB6mrwe55nidFcqI7+CF0da6dtl6+K8Nbwo5dzoxFbE4+s6aezo1jRAfZ6/LFlRYS46TQ
tyhtvk2+BdFlcMonLBU+U4HWLniYsx8v+O5PdUSst95jP+1Qs67pTo3LpNMfoNfhrc6DNt9YSURe
F3lrm9Gi4uVArXN69KYXa7vXjDUKSwTmoDymc5vXy/3Py7bJJFkqKZypVtriJBp2xXXh6d88rezg
rorupcIvd2aIiCSibBJweXRa6Uel51tZt8iHhskfwMMPg7MFqsCOPfcS79bTCcNc//Wt+0v69vXj
R8biucBSELawifiFD6Gk6Cj02+iCMw5pSC9cEcyt1B6yxecdiMygy5ad9pjNKQA+e2r85oZApmTa
epCLac25BxkKFTI6ePnYvOej086BT0nEIly00StjK97Mdea7l+mgbf79N8Aqjz/LQXTjEmzw5+un
WvKuFaAPLoWDpgOQ33SWTRxvJCmd2HMqzplIKs4LgxSVqzRaW6PzatDb6vZRKISu3HsmB/Ncv5uT
K7BXTHg9jGaINrLwosfClVdLaRXTkf713/5LKO/PD9+CjUWkBjw/g6Xvn/92Jshpu1jKvtSDbVeB
6rroB1dz5O3ari1IvUiXm2zqptsCLtq2Lz3egVFVzt5r0vFQl14aKmaS+8JWLbwnqT0ScOVvfWWh
aWjlUN0uXkcmiMH7VyXpeCyFVPcDNQczFT+1PrpIDXt9WbyRlmaZ7gZL5dXWHd02bDJ7CabrwLMf
hujFSES2wz3jHfCXGmT2uc6m6Mx40xTJ9No6FcZHNUbU3km7Xiq3wkBsGNMXFGnOK1hvSDW6xhDr
xWxQstc5aXTtrkvMCoFQ3jT7wmLiVbnc6tQE093PWy/ytfizjbQE5Bjux7uB+dlhmVrjQvvEqLzM
zDFkbJR86k23bDJoa69ceeMXBo7rCXL9aDI3OgxptdxYbKbxH0IKY47W6sEMgvkRGSyaQEs66Te3
zL6bNTwKGSfTHkB/F7bXwaBm0SYSA9ytbAayZ2RZPEv++kKgSOSb/nvZwJWApIyaAe+c/bMc/KVs
4KwmqAqW+4WuvEeqrHODBT/P5kJNjEQiCbwWu0saoJKON5Rizbtj9AtrIM4ktJLdPoECjSQmKw4y
ZUQXzKWe5uGoZWmJp6La9NjEuV2Fq3/M0GCfrmHcHwbN/teQupa28h27dFfYNmvsDZRjNyPpumvw
mDPXgVWh3CrMIio2hUACHvjwTHcendNqXhp3P1nlE/N2YfJXdnMRagb5cdLR7pmEzGrVDfrwSZ4m
R2ReXemgst5NYum2Fnftzi3g/QX69XttVNq/QBXcIeliqTIZ6bL2zflFNA3ynxrtPn9PQlhXxg2B
XIyLNTM6KyRVyP2OdLMEADTmh1pk+g43NCZ7Rh9yuzA2qm+MKbL8EE9O8sxzIH3utAyP1dIoE/FR
WmYvHSsGthy5dOJdQt0CVc/kNAg6Arc+Nd8VFw2aEwVOO9UH3UOVppHyvGppDGPCj4d+zf6l1Hm7
OUdeQearTi50y39HPYHHASr6JQo9p7OsVbGI6jGO+24f6RZPnUVk5kdC9vYcxsJp8qPW99fyx5/v
YxhG2nphFvNRFjXnai9LrFKc7HqoVcjRYlvlh5kLgfE/RL4jCU0J00ZUHlcjc+pxPQ3LPWmcGACF
m02XltpyB5PDh/pGpO8Pw8k9grMWbY3EJocdwmAXTXy7qLU1wo/zOoeUZ6els0VDxVWYSqrMYIpb
ADD49AO7ifQVxuHih+uqC60zLAmbsjUKFIGhjA7z8uxC7rgzSlfh8gNpD+xqXu5/3kj/UZE//jVq
lPbR58n9z/UM5y/1X7v3sumS9M+q2N9+8neFlI7tl6bF+U34+rs6Cj7aVd/0Ox5Np4umaeyT//t/
LPtv6K2hif7OKOXk+k3hAHANQQKiKhMVOQKHf08Te/X6/uGEtChNeCEH7RY1C7jyX5RJFiyIWHru
wn7BTkJzQVVkOPHzHz6U/6GTuaok/uGXIOa65kGAivPp7/+oouiZ8jeIvZbdkBv4Wt1uWSU8DXFG
WP2/qLx+FWxc3w+bdYJpaJ50+1cCPY3SJDP8Jju4MEQvFWl+ZN4Wsc6Gg10A99+VgiZmWmwLRwbW
u79+p//wcV7lb7gCKD6EjeSMb/SP79QoFs9WhDvvgEo/clO+eOm/EpNdX+JPH+b1V9gYxUldcnBI
/yJna4nphYMu5M4W6nGyzefOF3U4GMIN9EV+/fX7gaz8j7/OIqPdZgjjck7rvzxCaQothwRswBAY
lQ8xs26y3X0id3I7Kg/FaD1ZkZJlYMU0CyyT6qwMyLFjClHmWJ9XXR2l5LdDlwqSzMv3aMd8TKL1
6AP1gAGNP5jQ1AodnGhUUCZ+wEDW2BtZaX4YmdrGY9f/qKxrjdb2uvE8X8O4tdkfylWuVeYZmKW/
MpPcXCHznZ7nLGpPqRMzcjcNF6mrJf3y0SFF+CWdXaJ7y9a8j+LavrXJ+Lg4toYohWgKJAh9fB7G
CqVr6bOY8gYZ2Lot2dEvbFq8+AYj3bgx2bNbbnGpU+u7s3j38KlLhCpeeWj06S0eLcWvyJy1ZvOa
JZ34Km94UubSpnSsQIJ2mfpqEzaZbpbcNjPNAfN3ALBGOaxVrZzzNJk5PkInOhix+Qz8KjpkCTtD
2blAesbxy3Q0ZMyk5a5mkWVn5OwxBapVhIMHzcQf45Vbx2BSVDTucOVG60yfkpuqs8MhuYZCebM6
2rEONYqHTs9zkaW4v+9J/Z02KdzwR+mOHow2TL+Gl7qnRs8y/Vg1IqIjntrWeSLlQXtJaP1uQZfw
Ot40GY81CNsjGolhRxYI21I0AiXfqp0co1K2N3WBOc5gZwstxecSKckylvV1waAqsSbBy9iMGMuf
CVPlITzKKSRfyBheh1SXVxzsLE4ads7H9CpnrtJaBJFD6mwioZsFKhX+ftHa6ET72d43S9XelW13
ivzZfJWLB/FnMPOd1BJxg5bb2ZEcUwd499INxKVpW5XmK04uew5yZuQbfPrTjtwP/x4GebbVTHZi
2F/ru6Eg1qcb5hviPRvJTKzQN4TJyNfaAakY4FeHUTXZKdY5azim0TW7aEkcQPPdhsB41uUR237k
MPFbRr2058depvGq547kamrUfTPnT7Sy11Fgpm2tshqPPSAUdm0soEci3u8xHoutYab6TugNtvSy
h+MAQ+0410wXAz1mNQYnzjO4og1Em5Cr9HszkvN7p7HQLLhpTmOcacc+doytOfnJyiG6Fuh7id4i
j6h2pS75bXFuAvdjYUVQOSUeadvJfIDREL16wIfCCKbONo4idZywc4Yu+qXQ8bVk243secoc36dh
sZqwooF6DxNjgJ1OHfDrovPHV76JMsRPdV1nIc7QColD8m5G5osvlnkdM265MDfSd8Zovrl8r0S0
xw95rUNRcPmkzXRBal8P4RhhwFssrV9Fij2C9AQF1ZIR9C2b+0xGxaqSy2cae52HWD/HdMFYZA/Z
bVgzULufZiZMUx2Dvh6yoPYBui85LxtHjnxqiRShJu6UtkI8UcN+qc33bkTaUCeNs+6mDS2x+Wjb
DaoPkbeAeN2xQzvSmO/XWfI+LRXrdpGwy4H9s4b0eZU1Wc1yjoq8x6gRNfNTTYID4c/2shcTurTG
sF/bGngOVjINJUdUh0UTGSvs+KfYYwbHAyCAuY3JNo7poItSVOfuutIYjaccICcKHFGFsdcerNYD
sQdkaBXlmncTR/lXNPlZuMhu7Q6G9T7oVvORDeZ421hd6Qd2wb3HkeDcpnM2nRgwFTC0DQRZXpqv
arWob/WkTFwNVzYOtOJ5Dkl8qLClYLr/AQWvuIZ/6I/sHK17kA4OukXyzEVRZhD+7QKLBeFPa6fi
+oKiMX3CftZuCe8gzZrVX9662bOd2NVu9tO6CGVbDKGwJivMoNOuC09C/Vhc61RgOaHBbZbxtuw8
jWRc3QmldL+7woz7YPT53sFdZHsP/R6pzZPYVnZarlsDsY87zukO/puxBtWS7IaU0p7wV4a6vW3f
OkQL0qXE8ZtHm4brYVvQX6zInZqeCO8pVwaD2w0fUvGIJlSEti4Ai2g9fBL63bWjyvKln3PrbRqd
5Oy0zvLSVSY5USkxhFnTtudBNP0mB6W5QSSa7aycgUrhcJHx8PxR5R3UH9nmGyeOuj3PR7UfM4Ql
GFTgiR97Uc5GATC2G/7/jP0/Rf6/KPIFkyImRP+8yN9/vid/Mor+9hO/b6+EuDpF+UdgfHPYVf19
eyVcdlSUgWj+2V5QFv9e3uMgZTihwyBjNGHRRv+9vBf4IjCQsru6Di3Yiv1bCmbrl/oNyo9u6vxZ
V3uxBcD1l3IxF5EcIKA7ZzuxtH0MHUMeMb6zwYc2DGYiZhpV5iZaSTwexcOSNrb/QVDGV1Iv9oPl
5ibQ9xq8jyOml9zV0iM1/kRMEXCHKGiwM5dMLQj4gj6/zP1FKwxYaEmslHzSKxlpAXTBwiRczMdR
igCNksU1KIAChCDeJu2Sak/+BhMOUABhOYt4VZWFtaKfsjegAll+Zf5wn2OnagMwEBE3f9OcugE4
I+k28mD4rfpE8PpmlT3CJL/TX4lAdLd6kzZvbZnrIdIcZ++Y3bvZZvTfk5egkXMNyPTLnEw7vamt
DV+Udq7YMU3gLcZNonsMWcMWd9zYhm4ziHLc2FimmMmmKrvVksR4AZh8oq5oViKdmrBLE/0yd1dB
3yAJSuj1l8JO/afJnmb2cNjLGsN/mSbPWY86ae/mWN6z1JI7a2iNc1uWrHPQ0oZ6hte2HLnvbSdJ
b3ytePd7iUKwqVgZNk5+lGXub4taGz+63I32c2Sbm7wSBQw5OPxL5omv63RaMl9o651vpF/DYLRr
X6XTN1t4MBXiNIuRO3hwNcvCezOMIV/bFKR8NvVLmZYvVErpTSUbuK6JGl+jXrPXTNPrtZWn8Hqb
K6PFVddjvEDSJ3ge+7Bdlsm6Mv6TZn+9Ip+oIpyNJyAxkphU5DuEuJJJm+tCTiAYAsgA8pGtzj5p
XjXFhAvTyUV8sXKR381zt9xGKtHDZLHkKTHBm4APnGx+i1mj8HatLfEzzMSh66cPyumKk1028ylB
+3NDTFC2IXxI3alWtpuq66bvPfyZKmBlQv5FrjU/6GmygcGOJbYl/I4TCqN0N9lVd+qx6DGFcVT8
mZAlxPO3sXeJQFkeQGhwj4I1Vh2kvatDSpzJuWl9YCdtZegVZpTRD6g2hmesboMKpDkbm9zMJVIH
3U1XRpwQ55gYdphrJb1HXRr+cSyhPAV9Q3BZiCCp3fgKSJzkj4KD1By6Ze6eYmQdJTm2RvKjRnq+
9rzC30Gsck4Q6D6dxdYZlSUZCF+AWYHZakCcpoWdmAnwb+Nmuv+CnjoPxtY9NhGafQCtCfpaW/8Y
ec5vDKSn33MZLUyCS0IWnTFxtldnX4AKVH3za8u80/LIXRFzFFE1134M5V/Nx1ppVh96FCoHD8hr
swKamKyp55c7mvR6vUiEJY4zVStwxsa+g0ZzoRewtySVDtenfX2PNzOZA4J9iAjy4/RIATUHdul7
Zej5vCWgzB51DVjpkDmXDJZ2nNdiGTPUQZBxUtKrn8ZJTkDXpdgkNrmpiU/IW9tb0U3i0Qw4jlwJ
UhweWfc6F98cdm1lLrcKwUtYT+7BHritMUYY0z6NSrRpyqnvstLQ1kKJbgqAKM0PIJmaGyJR2PqS
0/2W6kKyzEd7OqhW7b05TaJ9xUQJE6rEUYrizZwa/QbZFArQWt3HlmxPMzliIYenfu4Gvm5U6gSu
lCmZD7r0V7Gp9P0ixSdWEefcWLLaA6ox9mU3OIQed2U4kaeHPCCKt60BLjhKm0fNbWbAu4bZP6AR
nL9KvWnCRXPn3ZyhBwM2VNI8w/hgIWYkoUjtfOsOU7NKIw5y3Vj6Y5oM01NV6BYlbRUz9x2dG30i
sokCXe39OFHUkL73atZ6spsbxSgabC9eDTg9yH1t55WH4LLD76d9CSAbdJ+JGc6ONfzIIq0GI5rW
lw7EUtgAt2KQqb/HSxmvJdwN3KjjuPXGTmM9wkT+ld1Bf2rL4tIh6ifkAxyQ2bYQyK6+6qVCxKYm
b7nTRerfdklLchYb52VtxU4LAAwhJAIrbwX0elwNbmJ9QUgZ18qdvsMmYSPDmQkJLldJ2NL+nxIN
GW/d2Oqlmfw0tESzXBxP+ajra+d18BLuDdNpVovtFXvkAtNNlQx0BAVMFGWn1ltejKTzuDI9i6iq
IGnV4l2VsYVNYHlC/RaFhpqNnT06jKB0LbIf0lRMK/BP3p7t0WXRxZ7qgeF/awpnneszX3BF9PfK
Tcd71eTxC+ZuMn8GvHuzUyV3WdGRDKjJWD3rsSMPvindQ+wljccJGvk7zk2Nha5+6qAzX5ZluBuY
fDGW0YvjwAcW2lx7rB6N8hChl+WWYDfhi+rkLHGyp++45JgfkHq2NZY+M4pDq4q9XQr3bhN7UIk7
cyhD3YtOGerHbe10A+N27H+YT9KVakpaUoQkGwLNUjJW6KyMqZDrCSoUQ/WW41tF6j1JdaLI4HYe
l7FzvwvIbB8tYMGz3bX3nVnaD4sHYGK2unPuR6TlKNPdt722bL3BHdbSdscn4KPDwXbK92zJ+n2S
uWwoc8zUIzrKHfmLrhOA1OwOKTJEfEmxdQHaX98tLE1WHk+ukRTnexE3xqumKnXyeSqzIRbR+CLS
VNv9P/bOZEluI4uyv9LW64bMHZPD26w3MQ85T2RyA0syRczzjK/vgySrmkqqyNa+FqLJJEYAATgc
7u/de246985FVkbxyYycHWETFUV2Qhtc+2k0QLIJL0u3UU59UQV9+qC9oNx3rVddl14roe2U1k5U
/p8eHpc1BoRwjzwbySDC2UNDlvFFaNvDGSxZ8LHXxIyqhhTzck6rDfCR+atTpQ9hlucQl2N1T8iO
s2vJPV9zftPKja3Lnll1C4Puk9+gessKO7ymd3+RDjTZ2V1dTL60H9Mqwd9D7u8WEkG/jyg+7aIx
8T/V3TTuod3XnxDZocDUBKoXvdkf1cDeJHWbT4NkXtEik4TBLaBURI9pF74YnYPpBpDBSnnxfNIa
GEcSpOexPasCujUcpqy/stMiIKpXFGvURuljbLj5PYuq5JxXHq96R9L1iIbEi6+LopV7rYLyKg3s
XeZa5d5DM3A5WGTR5aNj7MPYznYiNIMLRbuFbVzcHQJEjwjNh9i9QY89HkM7xTXgdfVmimOHmtzw
qcEcuy7Ipyj3qFPn6xIT0zpxankq5jrfOd4wvnSe77H7rGYWKQmwIIiB0BFWLvadjVPM4xdi28tP
LgQBwTL3JQsoDnIiX7Muq3bUTDQRAblRg9sX3jqLE+NA3x8uBGifLF5JiIqX5WhiJ0psdzv0GR1H
ww5e/bY2N5i1Bl5pLpGxjl7cR0l8zbp33UYC+J/pzjvhl7xBBx+0L/MAMn1WmyF1/INvGeIrkBhn
xU4UFmKLKweUSrCVER0xlh5Q6NPk1lFzYq0aKqNn328W55oZHwW3+tOCUDtQ1/G3Ku9AM+OiQYTR
dM0ay02zqYYUC0WlfPWxCkUNYKZTziqaxa0qeSGtqBnGV3Jo5RdYXSncCGy7ojdTzEuJufPzOc3l
vTf6XUz1offC4gvIjB7zXpanFGTVGCaJffKJD0rO7ejp4mGYeq4aMSOjAd1F56yUV3HtyhnXcSpV
v85Jbd44Okqg9YYBcclkPLHXx7D4Z+nSSRw0Z8gawfnIZ4pPBIOABTT78ogOHqSo7L1xIxovOnVQ
iS+rkr9dNG7xbPHkWclU7ziicZlo9LcdCud9pJwS9F455jTLhbwko9U7uiaZq0gKiu5Kde7DHGKU
rDBtvdpp2fgrsJbl2Xf0sMXIUt/VGbyL2IXgYWRldisGkBQuziw8BOHQHey0xbRMZ3fDqs/cFBA5
8Fg2S2M5Sg5undpblTrmWeQNBA+B3C1yIGfjZxo3jjtlSwQ8xxNJWTyOUW9/aOSSudqQKaWwiQAm
rgQRtIIrd0c3Fi1c2k7Pg+NfB7HHZRWpHu/xgAWbPg7Ilmq7GfZpGZjruG2aTU16PFZBkC7dyg9K
pDK8hZcUKAIa4oYO+aopQfuMWRw/BF5K5A5LT/ZM0PymfA7uM2dudt5ysWGIUEbVLbsvB/7nleHD
P1vBDEOBQMTAEQJgde/7Gemy+NdjijzaOaJAye/aQNeroJLVUx3WSN9Kr/qYF8GTTwf9wjZpbONA
EsbBMhdpZq4RNHe9ONNjKO8p2TT5xvfLXF0CJ7Jv87B6UXNNAa+cRyzzRigIBBgEr/1oDijdi9R3
r5N0Sj/EAheWFw/+HqEV9eepk+aerVD7iP54eO0NevKlaQfnJgvKDWeU7+Ia7fMGEc+MGaWllszW
g7XOgtvd+KEzfJ5Z9bHiN6iO18U43VRqYTnnOo3u6kCzEgOYgqMo7swtRS24nmrWR4yg0TGc5/jC
Acx3zCytrtKla6FGl8EkjM+pV8yPIVwQZ+VKlx+Hp6nYCieZgDuikWXkD2I9x2q+NqYCk0xX+vvW
7NM7cj1A08yMK/QyxFZXIjj5JnH2JStfxFa6OOSxL9cx2zKca1T9t0I69YVjsbiOcuEsMxh226ka
SO9oojirPhbt4GXXMokba5viVLQuK8lbAHopGgg6EC5uDWqg7vxqYDUabiQQ2IMbUhqP8t6YPlBN
LMeHeTDwLVJWY8Pb3nSiQaO07Tpl0gPRVj0OZy5J7Xm7IoCEsLYaWWAz+l+ZTfyajRvuiuiRvW+o
6iElFe037cx3eaFsH5YoLPDNOBvAFTnvu3xlNQ5xasnhKjAaZ2NoMlalSRAS9FUDqIQffDIza9/H
5slKnJ1h1zsnlFtPwXfoEMYV7ZafutdzTG5xtP+hNvX7Xuu3c0O0JQEnQKB+H4iUyZ4oZN8crsqy
vlIla0X/EPW/kxf+tSn4dhAM8XQEsSMI9f4CAG0Z2fT2w1VkAvbhH9dId7RUdm+/5b8lyd+UJFEP
WBQL/3NJ8urP/uX15UdF/feP/Lsmaf8hMFVaGgXiG2/r/9UkF63iv8qQMO6QGCsFj9wB1CLppvPm
WgQIFiQvEAOLKgB9Ob2+f8hgWTR3P3St0TKo5TAIUeFSmT+NmLC1xz7HQn+p/EY9ASZwjpOF4gcj
aCp4n2fV0gArIF3pSq4IROi3ROeC8ce9u+/MpiJuVHTmRyfEelKolOJdNQJRXZs8jQ7+MHt6snq7
/9guKZwYjOZVWC7RnLr38F2VS2InEybhnXiA5R3s8OI5X7I955qoICi7S+Rn8hb/Sb7ksIuWTFBV
x6hG34JC2WK3exctMPNgGI9wEoLChrwyYWS3pwnZXjh6Q3BAnDB3G/KoBY0VtmmrdEqS1wrWw3UU
OH22GoZsvPb9gh4fXlp+OwuDBU48sq45FlMNpHqWbM73xHzwf60Gr+Gp8zCvV6FTTccAWFK8oW8y
GiePE8Rs789kkhdYj6xb0yuLW23HAcaApL+ultTFWBHyPhDIE6z9JZQ1Hmp1YOOZV7RVijlgX9eO
N7XXJayp7Hpsy0srMR/bsiQBq9wMvgAUc/ClA7I882lKq73nEPC4U3UkZrEZIZRhGk1yb7yy1Jzl
2Bum3jja3yZlojGYoWPX9uClbSOPxNXxQ4N7oLHuelytqxoAIxgZJ/IR/CbfUn2WSqZelUVQZ7uS
4kuwwkNskQPkvIUC+QTk7fpvWUFO0y7JQVXXq/aiAb8dbpB0LflCohnItaTOm/obzPj9MnBQuuD8
duadMcZ0Z5MMeAy0DsSYJB3J78FHddP0w5ytUCsOjfwYfEtJGqO3zKR2qJYEJVR3S57Sfye8/y9w
DHefaek/T3hnnEjdl2T6ccpDTrV86PuU59E3AYlGWQTIIKLrf094xDE4ipfVophhPySXl9X3+c/S
f0haM5JeDHQmc2Fy/nv+c/+gj6ct7dA1cVnV/LP57yddEC9ksiCct+mPnsW7LgxYqrD2ZshtvfSx
udMzUreDDOadNYDRiyqlTz0zhjGMx7KiKLDCOKfxufbtoVZZv7dYAe8F+0Kx/uEy/t1y4X3eNEB8
ftyypjF5C0gS6pm5f3A3jQ3c4MQE863goBTXWifi2pvxHa7ohjjJSnYwFqRt2Nuo9mH/WhpzUs+2
FTW9/8pDLW8bBFlVvS0nheIJUl1wNYXV0K7xOcjnLCTCCuhzXzKzYYr0NqmD/J3GreM1BpWO1vAO
OI/njS2SvA03Mh3sZGQ3pJL6MST894DHB5PLWjtpdef5DSIMW1EggnGV6xOUFokXc4q3ZD0+VB4F
ro4Ck2fdzNLtHnVBe5YuQNavUGqnTCToNT7DxxdYe1ErLeofqgQYUXDkE+U0SiYWM0xPlP/SZEfN
HDErPXJ2DxVWkyEYiHfyn4CgGHuyj+tTFcRy3/FC+UIsdX2tM2fcuHFzZsl8KimNPSgg4CxzcRyr
pmvZh4c9Oooe4Y+aK1q/OnavKtuaLvIg3BlYu0oYLbK4M2z9LCwa50ZEIXQDwTn8iIq9ROfVOcOl
ERTGLTBWPSIOnnhTRv14Eaj5XnRBel1PHRjtWedsBAeXpGYvMWzKa9QkdBk2q5G25LzuLBG5d8JL
yjvgltY6873sxulnRZ3UqmVyCfOwsR7joKY1hJfoep6rrT355o6st+FhEgIOImLz4+iWzp6ldr4r
VRsma1m73bqhXbqI1uVhROmwZTdjrKxZUAik5Xa053ZYyypwb7nq1ZneQY3wJhWnAEsL8HPXO4VS
pMHGz0X6EXNI81CoIv5aDRLza4LK4p5EoPnKys3xwuqFeg1U6O5sv622WFOoeAMiX6dTT1I4gUw0
psLe3s0Vwu8VSObwJWHYIxKrx3XLSIM2Hgx3QrGoZVHdn52h6bapHem9XQGspuyIRm2gTj/nrYWr
JqvhSs7mKqijkCFdZ4q0uR4tOPIK2/2IgM9eauTGyvd0t6UiIF/MgCiCDNHEnwtG47KC67JBOlUf
7NLugTfFsfvcmBNmO1+F8mj2blyjurAmAgxalU/7vjBxgyunQcxiVpkySc6s0gJjvJ42aUDo28ol
TOPBGRuoNLaRtkc91vKsS6dwwGSI9Niz/12yoVLUJImbn8eQVpNlUz9f2328jdE57NLJdOIl0Mz+
klFGo+qQDjVbsjK/0CQ9c/nmKll4bz6OA01524uWpyv0KnsVpLbf73viuKnrtwCVVC4iZ6+Swj0m
bf2ow2H+rPp53PpDYx81VBdkU1SbN6WkT8BMODzjbPfqVekB/VhlwYxqLonqhLhtSrQTNZtafcp9
pbuNU9X0zQpKZv2VlZWEncl5KFY0jkj+kH0bZhdToRDa6Knvj0XgFiTXMolQS6fod+0UhVtjlQ7M
6ya1h1u3xv1POQGc0GrKm/Qa1xmVQxOG8ook+8LY1VQU+01ZQ49wmQ7OyBWJcEDVQ2JZm1cYrK22
2I5gKC5xx1QXBvQGsnCtSlxHXlw8qMI00o3sSM8WJF5cuIxRypnk4p362aHiaYbhTWQOySPZa/mD
hxERIBdSx6wc6NCWBZMvAeDJlzhAZr6K7Ij1k2HV7k0TTanxEUQV2NqxqvSdaQ1etFWCRgQ1rNqt
d7bI9J/1jIpzyuTwTL8gXfeT7O+g5mB4A/AwGy4r8qArwoMwY/LFAATa51DDxlJDXxN2Wczxypdu
eCsd0/xQ9Fl0pybSxQ5N3QQ37BhLDOVTm6RrE8fCpwLHBdJQAA8OzDOs+L7bJS9htazxHTn2ly1F
eGpsdLvAFFpekq6SqQ3xri45E07fcDiaPv1X5nd9h7ps2FWKwjQKSA4RaDFf2MzNu5jMr2OdmOO2
Gpxqy9wwHgmG9j/2SS/5g0HHPM9DnoA8WRFYi+CIxAfCGEVm5uvYqdSFDBx0+2oyQ0z0jaSrQhah
f+zbqju3+LzebhtenfCcidoAsmjxI3uptk3ofoktKI6DZ5cYfkbrKZJteYxLpW60FUqOmn0xq0Yz
EB2Ig6NRXhBqwZTjoPyaPP/L2GBMVfjaaUiBTZEZNGFBu78s7fhqclAz2IVR8oF5NK+xTHFPh8gb
ruiyiDXde3OThROKv5o/Ik8Yn1jbVrc1fbCz7VRIQ5syzJ9tR/dfeittzog61KbOinG/rEs+pwap
n4xSBxwjUTlMHTES0C2RkeEFOwZaIrxO67PlVUQXOeRBACNq0GFtu8mY7A2GK23tphpa1GacO/Hk
xm2bbyu3Sj7bLXEx20lTaloF2CN9uoUGm7M2bZe0+lANhG0RnrMvk6g31tTu6mc0IckTSzhuF80G
O+6vDbwcd5Nw75PRd/ZxnNGJsODEkZWI1+myiQaX8hU5wNd+ktuEX4TFp4kcgF3bGSQmtoL7RYMK
gq1hxfkny6kyvjPqX03goAtvh9g4ReDbpVc18qJhOuMpaqZ5HYDnIec6Ema5SkGtM0CUmbwQ1Pzc
GBKu0yTZg0I7K0+xR71pxVNnLNHCox8SheCDiDHYmd0hZGivCN+dbm1XRvdj2gtr4zao1VZ1ahq4
i5u7QIPVZFHkXNITDzcjsVYmSRe4BDaa5O2FhxeBP3cym5LbgrQiXEB9GeKx+uzpquwp4hn6pOyG
zqZlOSg+srjQ20nOrb2qh3pGDce2CMt05160mZjtVQlPE5kAwtpqpeK4v6jk7FDeZh6JkSvThVqz
PKk/mDG09Vu225m973jpY2MtZsqljAG4qUXqnvqYffTappNfHVAR2OMG/XFISVnZrL+K1PLux5F0
2oKtcMP4mtyzx8YaFI9e2j2Fm8aXdTglI6xtlV3FbCafakz0d9Ia1KcK/gptxoBGSUIH/4stiSjy
sObl+6qpaT0YQSbQJaIdBeOhwg7OaSlv8N+G2QlXn74OOoXkIxd2tE5FII6lF6dineNMWNHMhAw1
drCR2rNLsnbhfltk/7eO9ds6FraXH/Yjm5f25TtT4uol+/P//M+rxe3yP9YvIA+j/F096+2j3zd3
wONxArsKwvBimHnjTXw30Xj2HxbJ77ZYKp7fiaH/2t4Rqed5aN4gQeCBXjjC/97eWXBGAQ8T3Q4/
gmzgf6Syw1jy1/KWTY0NoR8NJjZ5SIjUUv76YROlkhH/eNrEh7GlDb+SYNLVhhUlWEqzrzXEw74U
xcoTLFGPvjlB08vNXHtolRtUICRgERtrobwhhMihpn0wUkKjWAT1eSbQYFnNaxY5Hh3d0D6W9Euv
UNPax9amLYHyIyagtnStYx9JtA0UpyEwJSiqVtmsvQsd+hS7GriRaA4I2+xjOkQrZPfeBWB3++Ut
rpbIYQM5CkE2Lrk91JH2ZsqUCMzXWD4C5DFbJ3E03YBa0E8d2Vw0AcsFnNg23ngXjI5+AkeFCS42
rSPcLRTCVjmq+jow86Q4FfT9vZOrVfPaePAZ0zzD3SfD3FhL3mj0HGzCaad0XGIiOgS8q1LbdCZM
M6gPQlryQeD7eVHmuLAeje5Ap956nAdvvMkhWB3YbJBs42aNvArMit9fqgBCpZvy1VUV0eFUOm6a
fUkX9zV+C7DO7cJ8iBD1PKOPF+TgWjV/zR5lcc4Kx3mZAj6HjJ4TcMjYJZ065WjCCsyHmDBZSoMW
QVkrqoL8ajvhmF5ilc8kOfPbdeoQLtoNAkiZHcFnDVV4ZSVGfOH1vmQ+jsbL2I/6I0vohLhCxWeU
sVxPd/RR52Uj4YUbxjX/5dsNZd4i+Yc+nX4yu+UOY5oYb7ilTfPRJSp5vBhKH2bHmGCeodOZEtBr
EHBTroop5lvKnqwdUlBTIoadtOO6DMDyYdSPBkrOYbINZ60MFUR7ClxOf4BrFYoPABZsawf+yACG
OMxfQ7/jSgCM1k9TOty1c+Pspjx07XXqgwSdzSa+VSRz26RDVQZe9cx8yG0GIDuNZdRmDPRkZMOx
o9HIN800nHirfjPhLoPojQ0aoodGD9H2jAazbriz2mpJT9STYx09W3b2ZYqOsFqXQcPgM8wUKRTx
7SWqxBLOE/zKYCvaUl6FQ8VDqPTIDSb6kXaYpwMoD0lckrebg4+N1olm67rtGaIujZxcXxQlKd0H
FYOkMOIegj8EOs77W/pstmAwLRHkPsAIvIEsiLvmdRyJ193CX+He9cs4mSgWP3fLLfKs1jpmTlc+
e7Lhy9pKYON1TL1VNjQl9iZ6W6I7eqYQ4T+9DeG3NOgpaVCmLw97vAxS3+1H2rgdl2QwqQePYCNu
stmkAhzGeDdM19ZPlqm5cG1RWvQnU48B0ylRnFNCrBgByyPRpWW0X+KsiF0OO262YOJ4y7ieVV0f
0FJATnABgjzYQ+E/GbHgHVk2MZLHuEJPmNaLfsotJr2d2fntU1qbPcvRjJ9DSPgxwmdMOVZM/C3a
Cwwww+Ihx4bN9fFrGzSrCY5xEktUBdYzqB9kfl0MRaov5srlFrbRxDcUMG9wDRMKSttQscy7iaue
pF6jbibmU3B4G5GW6uA6tdiJFD6OU43GxkL7hACiSPi9RP1SrpnxtIdbFKE8YWZN9BwZHsxYmVkQ
1Tw1Y3kJ9lRvo4leHAs3ZBia6dnLEwPMqEz5Hhun0TFJcEXFLVOGwH73QGcSvfKU2eNdyUCHIBAm
1XMi/OqgkVbsWYOaD8pizMNPQYnAJrKe7xu03/Zh7JgicfXqizFJonlFB5EbxTpQPvhgA8pTUCiH
rAaE0OEpQ+eyj8Uc7TvbJH+bznl9SCPffmlQNdVbxECMKR+YTI86bOa21k3qvIiBrSlqQSkfqm6S
D7FDQugGSx5LyIwNULKTDRxVevDl86BR6q4yt5JXUaHlQ5bhZsEQVMLr6gne4kkEKDyd7Ljm602M
Ca9BgrQrCh1Gt+YQ1jL26siR8dkuu/rQ4Yevdm9j3jZtPiRafjOc1WX8d8qVV13U6yfHkaRTo1/n
EP0gq/a2R5k17kBgML/VTUtlJbSW8agXyGtZefoJmTk38tuUhgohonKgBoaSg7wTXYLXoD6kiQA5
noqCvLER5G5TYhLJ2Bu4vGgadm9PXNZ79hPV1xGhVuXU4e5tZi2KUKJ7pZbxJFlt509DEEzJB2ew
mCeobXCitNOjvR22zgs1ML1Ftp7dyrAz116QvwIY0Me6LJeXQSWWl7MfMANDkCJWfSZMFy2L4An2
Cq+URG2GuQyvzSmcDkw/VjZsZICADCx/gbVu7RazPmd504YrU/kjmwVMaentHKd/xiJa4tbS1gie
eJXWB7ACGbcoFzw1STcy1/JM1puQKYZtz0BJZ00GovtaEK9eBLI+0fdC/rqaUEGxDrHqB9P2joVe
XkSNm6cP0RSUZ94x3o3MFfkIft1bu7qyolUlZXuFEgVUckcwB1kx4WOkKkAwgPA+VS3eArOoaMZo
Z13DXRAq5hlYdRkb2+HQttOxCbvyDKEHH9GNCGF4at2CYep2JVa2nUG00A01sVWcqTuf3qX4MLkp
dWUiXjKiXyRwambVmCfcZmM+W3QG0VOWmHNck5g71bSkAbqVHa/LwswOkjJjSLWk9NBeJYtYnrLL
irj7nejG4eTEiJHWhkKBBAcEm9tucqdUHTTDsoYz3aGpoZyhz61lz9fe2KpTE2tec2Qc0jwzSti3
g3y0ZV9cGsLNr8HjeScFAnWTSptFCfCHbeDBhiSkYTRXcaK6cz324lJZAduWxnDGl9Qu4kcK6I/s
vav0IgVdfFslIfvHthm8tU2fcuf1Vv+1mWr9OUSFSWGXigLqUXPRQkYbr0bDNBmxPoi+Iuh+bLNt
5pVjuAaeRWCq1cSXHpyiicDCzn2NWy/fzd3g8x6PxDaIhket43KHwL/eK3/41NMXhYelPsOFmu5C
BwapTCtzZyVU18zWQaQpuKyuzt2tM2bjl7gzHwzAICs5NM2lF4XgjubJQYHXZbtiMuy9r3v8pCBS
tkHVPFQasC1aGVZG2yarist29pmikoz1yUCsZ8C64QTgQZ7MpjYODopqsjQ7+6KgirzmouWgWSvn
fnQxKlL08raGJnssXqICGSHJjV3FeGG9kzEn8pqXAMhdu8+RsBruMa0tEBAF4Txkih1wF9R7b3lD
IJ4Bu4lC7uBQJEbUMhnPDabyDd4tfQkH7raLMnPT5rm4S+rYI6EobR/N0TQupgyK/crwFJ8bWLt+
bvsUe6VvmpgVYU/t46gtPqLQbFneoYbDD5aZyYNJXulBgbi9Ei7JrLx5FUh/mygBZ9rFRZIdB6HU
i5FkH0ejokSGUhYHdV03O9Kg7GI1qQHuytx2e+EnMJThO6+Z/AlHxfa89yEkHvvceS3RCG3NlpRS
WQqSDYNcIryqrRe/FmW1oSU9fmRFvGV1XbMSjES+mRKRbFvq2Q9+xYzCzF9nW7y3ET0JU9FgxdWS
hfRjKFtP3LRUDheIo7G4liDadcdE4tVcu9YRd/2QpHIbOHg2WIuDxYnvIli8oDMQqacHNTc9kVPJ
GOzC2Kw2syfLjW/0eYkg0cdOXgQWsiU3NJiY6sg9eEk3PBnY5Txee75JlbqTMFDKlh0ItHbl1sRo
NjwXETj5J1hw6XEm9QuVNTlW89zO5CgvEcexinYurfbHIRg9hriFjtY4RUiskDkmXRbpL1pbwQWg
YKKQ2+aDEerunNXepZvkSPxZDdxn1OE+6qGhnNyxd2lPSVVN0YfGLTtxhPwBLtqgtGLCdgFVuQPZ
1VUDdFKDlVPAxs2/9qmVs5ql40drhqCXZ79KmdT9OB6AChnDRHQ2JVPKt6BZYqxZazO1DbEKGgMc
OTF4orOePSgpJJZ3VFfWXoTCj7Kt72TnStT8d9yzwDqFk7Ueowfb1Jbyod6GpB8HrGTppazc3ubd
FFVlOp2EnMe7yRwk/gKdktEC7SikBPs9bO/L+L+DP4u/6UAu/cUflCHL1tlhY2+ygTbp077vP+JJ
T6OyjeKDX+i03mRFYY0fZhsQ+UcoXXO1szPNaqTIcae6cE94+f5QcvibE5ALfuLdGSzmOE5EeRZn
sTRvf9i8D6ELzsVsg4MzouAmQLoJIA5r6ZvEvTdhwGLTL/eRFYXBuS2Jod6SH+NfBXkrHzzREbpQ
JKwqf31Wf3NZtOVZDm1Z6hpUFf96UrnVEcAc28EBqhmL9JG3/3YEWKNZkfkpEmGTlQ9hzyyOiP8p
n399dOQ9P10TDu8u/7AEl/a7hnU+qaTLe8QhzpSyFYplNVHHayovAw1NsdkxWEVTFX7ATWEc5bL8
zm0C68+9XZXmNSTwPsE8lrRBeGiXHXRZBXn8lcAR9jC5xUT7mxP++SY6SklHWZoQGiXfX68e35Bh
4RI/5H6PAlqT196sQzfBkV/js6zWeZnlW3dsqhekPdNd1VKrqEL28lEx1ncZapjfnNFS8/nrsKKt
vqhSLFvBDHobdj8MK8NZQjVYNxzqeGH7uKBW7lpKUk8NJZ5m5RnL9ncwyQGxJakWZc/+Ih+KOt3L
mlfyGtrosgfjyv76xKy/OzGXYj9ETaQNi7TrL+Nd9aKEzFGFB0DbrFCxGBMBttIDuqCRVZHV5Pdg
rD37OOFRoJ5gFUjDe9vs7zobn8Iq7Af9JMTEbhkoCOtirHHR3ojYRAX2zPI9CojKTf2FA14vtR5k
uTzZRuZTLUlUPXaXCz/y9dumFJP8eNcRnswkNJXjHXDAgK58DDdtWce90OJibM2NRyK0o0p2QL++
HOY7hyzPvYtulLo7dQPb/SlKFRBhFU29MuiFOMyBZkEH8ISPgF1LPnL2TPz6YiL4xbjPzZniyZiF
nNZEmPj9qF2uVmBJdifObKTrGF0T06tt8iepxlOwfSsPWSbyfWQIMVUaiM5BdCgCKmDrSJV9sA16
shnmKePoYP0p3rjJhLXSY0Pw+vZj/1uJ/k0lWpI2zWPwnwVGF0UHGfLlr0Xo75/6l8LI+4PnhVQ6
21ry6n7EFGvklosYFkUwIW+UgJmd/lWEtv4QJpQmDODoHrW5AKW+ayxNvpDhhiMQXaSgSf+PMMXW
O40RxCGLdyhFUOXwJnPev8ZYFQ0duP/66NBCoVQRG/JOQEuB0k74aFHFHjaTUonPjaH8B/YzmFay
3D8ZdeSfmoXJp1JAjQU7mD3M/n7pbqbZykM58uCVGX3ssHSibSFavZZoIK9lDtU0rqF+jmFAZgyV
4W250BPpuviXsDqwKZCG0m/YNNZrGYh6gLZozAc6Yu59l3fjb2TJ715aXIEFBA0pl6q+wj//bmKL
kQ2wgIJ6iOhhvHGJ6djTPddrs22X38V5/zBE/mbl8K7q/3Y8jVbXtgFnEen8TjpFvUaMQZKUx8Go
LbBt6Wfa70SN+lyDXx/p3Ry1HEnR5lCgjx1Ebku49Y9LlJlNwUyfOT0OPiokk0YibziMURjGo3ts
N/Z+CmP/7tcH/ZufR6FUoVxjMFGqW/7/Dy+wWJjNQPEhPXYunbmV0QFWbQTi3k03Ojiv//nRHLR2
zMIe2vUFifDj0QLtDVGexXgsxeAklzmVuh0qczlcd6l++PWx5LJ8+eHdvFxPmjVLhrZFppx8j1am
QpmGoAGiYxWOKXvAEFXZpqqygl20RDoMF+C6Q1h2MVC3POAjbMst8U7NP/7NGAk8vOoCbSLI0ne3
NZWNmrIO7ULVUWzf0HJuCCry/QftlkAOf/2jfx5DdLoWXQb9MI80u3dLuhrJltXWbnws5TzfFl7d
bFqDJ7gMS1BEUxOhK1Y56S6/Oe7PwwhCO9083rO0d1zxbnmdBPEQBW4ZH/Oh6pGHcDepYg8DsQA4
Q3/9G98da6G040hYFJ3cXinsd8eyI2OQfagjCtpVsKFuofD6iHo6B1TwH399rHfz7duxHDgKwKeV
QD//7ubFGaHPNSqC4zzNg9wU9K1PaWT1cvPr4yBC/XGsfjuO5XrLem0ZruZfH4zOTZvaLcYIiy0p
dfTVUbas7CmHE9Nbzn0YRVm7GusWJ++8dBC2aH7Cy1+fw7uxs5yDhCBi83wq0EXvx04/ySSqSFE6
+n0TINUiNWoVzOSS+taUnYrAQ1jlWtNv5vOfdyG8ZJmCcAnB4IdC9+529oGLzsBXGKDI1f5Q46Q7
sdqerso4D/e1VZLF1BrFCON3GgO1Brs79cfBzcdXjFAVPH6y9E4kg/mHQICso0HFH3NsfJNt/8ct
7N+dp8ONgda4ZNr+nCvuWP4wK8MAfabczxOR0TUgh5TynA/Zx2UPhxhoRRdOKfQgQ3KJVRILlUX8
ybFLCvusW+0fR7bsV5DfGrWDvlDEREJq1e9/fSd/HrU0wz0LfgnuDtd9jw8UmniPJh1wkmlB1kwS
eJgZAGT8DsT485OIN4hbxs4VviUk7L+O2sgwuShGEx3ZXcy3OloowfSBnXPa2M79r3/T++mc4Unn
XKFkXkC/RLu/m9omr3Eae4yZzoki2gSe3y+9oW4NpjjZ+ebCzB5BVeCrUM9Glgd7xDXtby6sFM7y
JP7wVllOw7LATiIn4EZ770sZaV0aJk+Gf1DdUE9HlZpMpq0erfIYdOV8a1iu+Ows9PMINyzgWqwk
Af+e1Bj3M8DZpPr4J911003ba/jfTUXVcV2BnQFqQF30Mg0b/xTiKLybU8v/2o9d+uRN6Xw5p5ji
gETV7r2qIG2bmeec+1ow4TbZYN4RIeTe01wTB7ag8iLMwYdvQOQYVHeG+XYi1rxbpUgfr7NatC+p
T9githL/sjHKiUjFMf+/7J1Hb+RYm6X/SqP3bNBdGqBnFsFgWIWkkEtlbghJKdH7e+l+/TxUVTe+
qsH0h+l17ypRmWEZvK855znRF6Bs0Zyqsi2JdBma6LD0jLcR7SageC2XudpGq3Nb31QtqoLEj4yP
SpXW82hZDdhP+nLWgMCCv4pB2uO2hAfC4NfLkkts8cu2BbcWoxvSd5Vw88YhI77QOHsmfAzKRoRB
OhaWMfVjhRfcsfejrVMMkQPV//bgmYVV1ro/vXbsvAdIxetKyS9jmHZg3dCsNsT4eGbPvVPvlftz
wS/JqtyPL+76b3skV5eY7bIdtukI59lNC+3Jr635wjlTvDDPG+++P97IIW7BrBL92lhtAhR5gWl2
BOzrWCdTL5NLHvuwHDGUZ2iev+9WypjPnVy4Q3nGpP2qaqYSQa1PgIaLwgCLmsL928yYoYFj63ry
hCvf/qE6HfiMGevVPX4cF0KfzeOMSZpcHNkQdNW66Xun+/B8oq6bYwyFrJk28NDFIwhU69mrGPNt
NJPPtiSL4L2IS3NndLX9huCR3pwfDeixKC2XqxiRXAYyJ6OS5cEE/83GR+PaRvoLwBu3JgBLL8as
20VorddhyWqYHjlj9Dizi0i3y2RQwBglocqkhHEtuaVcLvE4Iy2IaL1mZCID+wChYWFYSuoclayB
AxlvAD1yNkJwhmKHwRQq9FsyrlnZk8fVS+IT5qQomeqDAlJy64hae3KSnA9Mj21IjFqRnXKvCP0F
yejU2dMdc4d2JzN05/EIKadl6BTMWt1BfE7So+511RkZ/5qlWKRbx+z1i2FVy0mxCT9YroieYumG
tY1StXWq/DLzbEEUCfeuXNw9+1pSmAjI2+tpxsjV42cH02Sv17PEkEDYla5NC/JX0wwMh3w1f0Ip
YncVRmw+VfPFTwesYGgPMsPfJUlr7UaV1DA8LHT/mmrwJI3+Bi5TdgLH1wXspgqAmCt5ak2zlML+
2eF+uMRleodZy9sAUZq2w+yhwEDutBNt+uzAxiRArDHPhSgCXeUiaGQ17nOfsLt8Id0kWXRn6zdE
s6V+8tAn87vfmG+N0vowI8NxC7oFvfsCekbTvdeWeSehUlZTBPMEWjJSjfmrtOwTm3SDsL/0NnHS
cQvi4GkYonNdufGrbMwlTOx5OiVFyQ3YXmuk0pxvndSyWPX07dVIi/6kDbA4lsW5yd129ogdLjO3
9yGgtGbcf7aY2w+zUYNqYrAXtZs5trKTUdsrAFSL3RslCl5QXdjgKIbZXJ7Fgl5lGguAH3IArkQS
R3tHoWQn25HIhW3uQmmH1B8/M7QfH+eaPRKi8tVjRv7XfMkBTIVR6bg7OwcolpVpRzqbA2ACkixP
ShV96WL9wRPj+MDOcA6tRalwPX8EugNUNkHatOV9j3sOqBkQjyPmGUoBM68his3UIrmHbSKvnD5w
dDflVlSNiGMjTgQ39t1Dk9H6KK6/bUmZt/MXHdUlOW9N0DVmedfr8sUtFoBGWD5ubfCmhOEWtZdt
JTj/bIe7pgSh1Oe7KsvFPSvOfue4Kv4hs3g8W2raSsikp2xUOhkmkG5+oW2BXSAqs0+DgfvksfK7
5GS11O14Hrz+sAwlF2ZG7UCLUGjXYu7csJw7rPhQ2vRSDj9JgPW+cHmC2HQqwwR+LNwf07j4y14X
qYaBfpw2Ua2ox0DQHZpl8W9ZZzlXZHNzAGoUqq9sXegZo0/mimHKTWOo7rMxPS9sxmwmjAT3aGnr
Fx+DZhEw17thyAk1Mq7cvXIL/1pELekjERhRmv8ssRlTdKwviJpjRFn4J75U/3ESatlyCJNYCoDM
/pgWvb+6UmNq0FYE59bY9T2HS8DJqmZd34v96GJvdjwJRchL7ed87ut7EPPWpoyM7BhlrbnmSaRb
qxyI2o6M/SAEF7ZfXRiwEyJZ+uZ93BYQJlvXuvFjst66ZiGKR7TGtvTGel/oJJcWDDnfFEGRATea
Nhh67CaBJ+sORA+kjH0yVGbBpgaTAtmZrP31ybpVulffIeuj7CeC1kGpo2XEFOdabW/SbCj2RV65
PwV5j0+8tfg8acKrgSLYxXHW/PlT0o7fSGtUV2lrIDfIkcDchbOKMx0VVbdqZMUtHfuaaui6NABG
fSqMGSj/gFN0zMrivnGEvPP6aTpYbZ8Q0+J7h3JauuPogZDC8uadazYYl0xV3t6Oh/J9TbADddT4
7Q87BrLsOFn+5YsSCEXjYg7SVMUsCb7bi9s3v0oeOuzaGiG7LxYgIz3ppm864viRm0AP1rBZcxNR
ZoJJJvdza5Nje0YYQ0xmjS9MqDTMS/Nj1HygV+APmCT7FkG3aDsuGEnqd9eoBsBnGbp7nzMQKfCy
n8UcbbGAyHtDH/r3rMu5Z0PgL6FH+V0eS8a8UF7Es9RV5fYfkG88kEB2NSVfiTa37Gj6AiWHLSva
JKl9IW6qLhN+3tt0FOpZi6Ph3e5S72es/K7aVBWsv+0EFkpw7M1l4TIfrsrqoDn2fML548dh6QwE
Fhkkc+cl8DFvKAxUWauHZsyNgCoK6505u1tZtEw1zDY6ihpJJa9KQjSuMv1ij2mxJeGbMwNTBfmT
hVLkSXNzStZVLPHoRjTKk9GVjdpK26y5nc3APFhcmjDshKmOwp84RgymQ1yX6MORSCxsZQkf2Pk5
cIOGQ2Fv6Y08NUuqPhp6o1WnD4oX5N1X23npr8hcL2UmSvolcRsTmCA+rIOjW6gRhGm9aWajfZmY
EG/AVcdPoloyKJQ87GRP/jPx2ig1lOh+RY2dUk7qfoAX7JnCmIDByNE3aLEeHIugTVxb88LtNSoi
LqryRRcVeloIV+5AAkXmViTYu97OxvoCwQ8atp3r5WaiOIEDST6oUXUxNgXCzSprlalM6XtemEmF
XISVs0pkzVG5gnQ0c6ec8VMulr+nl7eB15r+Ljc8N8BkjIKhhKNJvOgGURSps9DzYDRrJItyOevZ
ZJxnUcI9Md6WhgdOauXtzbnNNzi9iz3BM9Nj6wBvM7GCXwhi/dIalCMtbmuWtoN5Shnshj3TrFPK
8gjpCuMBcxpmfs+d2jekQL3nEgY7PT6nDoXQyVa1HfZ+ikxrlP2NLqfsJjemfQ6oCjJxMgU01c5W
Eh42Ojq58fbkHARro0BHOkVrQigUdDQOiDq6n4wet1CBfMST/afstDpstHrZGw7io7L1f3WzVu66
uYFg2zA7WJDgZ2N/VZb2ljr2riZbizrFv63KnkDQ9udYLneKWBpZO89Eg1245TIwKlJ5drrlCyHi
i+H7D65Z7Ruq6aDKoGTq6UpvZkjpShCmQu+DpYvV1tcM8YwAnWDl2nyffIPCiri9rZeYx8Lp5JaN
4i5DjzThRkHu63yUg99szJKp9kZodATxqNSPxVo+CBU4Oshcdi3hKmMw+3P8Q296fHdd5+UAlxs0
ePO8SevU2htLOLTpKzFW/QHmAvLEZ90bFBbVlq17nz6i/kkQfvh50LWDetXMzgsnEDOHgR7mRik0
L/jb1p/5rJ+ElbqvaHErrA2tA94uIZwobR3Go2O2thOEW077ejQooXHLrcknBMrKQWjdLimnB+T1
/m9s8bN20pqCgQ75swix9+ZgjtYZHxY4zE2L9e2+MLv18cw2J/2aoTMSsQzX8jEuJVe0O+YYkZhq
2sCX9AzmFmpHtKE59dDBtZRLyrGSyC7AjWeoYViQbRyM+DcJANigUyb88DiP2AQ7/AB5VlYMSPdo
RMjTQsVLdihtUcxlr4AmR4QrxetOY65V9JP4Ui2MtJYeoya+PksXUqk44168NpovGpBBwt6A1Mi5
dfTbTBMk8so1DqVULrelsc8sQN1rdwKxdfjMFqLvMgeyvG7ky86IOxKqcpJo4lJjyB0DDn4wegGv
WnR0IniB9HdwiI64yGRYW15fwq9PoK//IEGd0qHQHH3fGIQtUdvz0CDPtDCpadAxCmH2Zm1Nf4VX
6ZdToCFKO8q/jZ0096JbgtwYAIg3GG8WjvyjmfccpL0VnVhLMhToafLh3jEjWDc13883NLYWzngY
j5FD/hp9wrDXCet5/f4r0DPNB92h7f+OwnOFWA4mmVBvfSnpwYgFYkrgWePdSIQ7qlp93fUslfPo
53yYYOIEvgPZ7r4HxeBZWaNMtbdVOXPjokwbwC9p4kN14iWWCUk5aE+rvVOK/kedSt5AmvGI3EcW
/OGooEVaGK+l0vnWq1znNY9Td+xENd3nE/XuAozpsOSK6MJmniW0VN4XXPzoqRG0fe2QNGTvzFm7
p1Sjt1eqcLvtkK+M/XRhKsLwkpvB6oeI9M7HPj4I4uIjvSy5/gmpuvHruHlj+Jfu9TxjougtZ7/r
wG0bhU+wF2cHMssqXuqdzMcRyDiBFrcI/8W5zhY2ZItgeBUt+en7utMIv9oNGd+AtaxBkV2xXBNY
/bRJAMx4fUkTfWnYmBiK0GZdC7V+JoViy2bwR76rCRwFoUoOQ8pgpU5ezMqo9vU6isMTslzcmZzu
pSCvj3DvZUfCw3KR9iqV9Yf1AYvMeYyRe4d+gnKgIRdpK93G206oNV9JqVrQOdrd0a3W/1tLPi3D
mbhgDcudLwMPRNR65wtQb5r+msDvBEckIQsjmjIeEo3ymlAjYqW+B0/AxKKvBSnPecgIVrQWHjSb
tPqNUSJ4c47z4Vmak3HjG2N0GnCcvEUJgZUYVvjpkLvAl2kpdpPkw5+ixqjfcrb7Rx/JtrWZgerr
+NeKyHigOeAdVgg5V+gYIQSBh4tu71epeUPf0v0gOpW/UAI2O6maj2noiRgcc5lRafHCzT5PfiOL
ad5aL+WpkYEMJ7Bn0VEyciXnw9P6t2VGMqUzkZMt/87v1pQYfJBK9APBhKAyG9l8VKROBz7LvH0/
dNFJl3w7Ukb82Cd+gZGafSYWlb+X3SDDuHbQVTICvzQliWvdCFUhWJzFOBexadxVFnke8O955ZLO
R2wrbod73RIMP1iLeluxXgVjw2hONIKRgrBtUKWepCccfcVV4i76e6xnJOxBqq5xKzb+3q07QVQJ
3SledO6Pvs0nFTux9kR+dfTlRsRWb3y5XoOdDsEQoF10wu6M+sYjyfWguWsypufS9nlOMnx6Dn0y
nD1jeu2h3f2aBm+N2qIg7xilNnGYUFZwMpLFeGP0Q4W5QqqnVB+9381gR18oaeBYCASBcJU5mex0
bHcwxuHd+RVXAJkv0c/MWUP5+s7qCGRGbjxsMSTUfyYw/o/Q4Z8IHZDR+f+l0AF8HTj78q9muz/+
0Z86B8QMWOOAKJiWwdRJ+KwQ/jTbIU0HC+U4rE5N3WRtyv/6D52Du/4fpE5/0lf+gyNlEX0liMBk
L4+Bj5Xr/w/OHv3/X0fsIFqsVUTho3IwMX39fUvcDblXTQ7u7JXytrXsYsdZLInlkd5VJFVS052A
SGLamCwizDtHac9I9bPfoGBNVFeTRudNg13yw95rCu/8k5rb4kxFnmb3koHdr6FLaZiJI4Q/AdVU
jplJDYkEEdtOWp5gZhLOkPvDVg5ZdZM1rYa7jtPpgla+WfYg7PfMHQe8w4nZ7LASd/7PIZ0t7+Dp
VJToimbndRgnhPWAFlx+BGlyk5m1tEPLGcC9ktTspW+D1JJXxXSkPNRdDW6p6Znh3yClTWS804pS
twOl5ymJhiVmcGu8LRKbDeKOlIylueUc4e1CQOzcAHZEZkcHTierm8KybtdlWCVsiMYb1hW+Kba5
Qvd/6xGkB/glgtcv203KbhpRKjhLzO1qGFySPJLI0D/GkSTEJcyTVKA8RgUr0OdWWR3lQalwITMC
UqiqQUiYxK5O0rfxAiXe0toEIGWchkHuDDHK3i5uzISJPNlDkAV+I/+ee5EHsmQSvx1iQpZoDO0h
3psYv8HZlVI7ElHf3QMbBrbpc3YwFyMXYE0RSDRt2Me0148AjeF/WL2O69+oxitEGbFz/DX/usmI
PcL8Fsz5nACbxG0weGV+g3nd4uy1yyOGK7XPq6EFmFwxUCmGQh29AYO4SggvKqt6i+0vvsO/Ba09
KaC92HG+taVYUZ9xfegXP7p25Vj+iCpNMs+NiDhdtKG548R+zusyvpKq1d+PyeBeiyYffsLmmrYx
gtNT1yTTleuhxqNSpy8F6xLq8Xr+AYRWMwP6EE4enAXb0UjdW1g90UvSTNZhShwNasLK80Yq7+8G
t7NuIrJa9xoFz7I1XKYXL/hnxAb3lvMMibt6xEeV049GSYzQP2utiYk4EsCgRnZ7rDr8tBwefQl3
sZLHkXnOfizy+MUCQ3H2YcTgc23E+MQgjvG+R5eWrdVh8WWMtsNy013wTeBjqcIcTd1mht10DzEH
hvMonljVbPtM2dbGJh72xsAMGG8orED0R50a7nBdmmdjYuoP2UltZDbzXQNU665J4VQvXT9V+yFy
m3eQGT+MthsCWXjeiW+awXeDJ5/pt3dZ8JNeI6dPTpU9dU+QZZZXhX+oXAn75kdWd/oZsAt+hra1
3NNIlbuzs+ZzPagOdJBtmEzIWMHeZ5TFnnrVnaz4MedL+sMaZSoC0Xo5YQmVv4XTGR0cTXaU4Dgy
fHeUu5R2d6wzJ0AUVeyR2s93lV+J0zj1JP1UMx5EknN87c7I0hwaxEICAwKH9L6KsglGUDN1QU0J
xFWMJDIR3gR2U0LntbV2DutRNQEgbVAUBWnULt1TEGt60Ih+PNUsercWs5QXGwb4ndS6Z2BFj1mj
ub8nUUO+ISlMZw42svEIzGbJnoDJ2bAt5ohZgN0AmO45oNP46Nu9e5nHruWnofrHpfBoZzq9/nCU
7m0aViz3VuQv7y3a1XZjgHcjAm1sznEW289xYovAaQsTYkXZzgz62bjZpqF+SqHBTcU+hFeYlVBu
GEuQTd2JZVj81ltJ+lmMJhChob0xVQRQ1xmnLX2X9WqyQT1YDGA8MPPjfGNOVL127hCaJKWp8Yuz
E2BulJa7rjZAP/jMSK8QSXsU9gxBgFhjZhj6FAcnplUqz6QEo3AwEzk91OMq4Mzj0XocCIJ4z8eS
VZlKFcY1Egv8EH7T/GBrEc4PXBVvTKHqs78GkW8YzHGfUzpIwNioIqzDHqQlsmAx+qwmuRk1+S0T
fkV5pCysXhZmCBwm5ICVaPQ2zcwoVjPM+rZPmd77o6gDqU8fLWfeA5nKK/wv6gMelOo1Ix0Ihwrl
Z2tPN5o008D3Gu/Dpib8qjX7N0sIkwp+6GVAAAAgQj8LW6TI/Mi1/DJOiXfxrTy/SfTayTbZ8pHo
ZrsCg2ss0NNzrXePU4vPxjM6EgoiasYUHdguRWLE6mvxry2rxFBjKAU1pB/7Q6wlt0U+xDtbpdG2
qzrjB5oRe59hTtjxe//Ilsp7aBkbBgnUoqfYBfvHhL45jVlONlMXieIiamC7oq+GS13p8QEg2ox0
unTk3sb1deXKLbdkLIz3KRLi3/BI8ECYjVFQ9tjeSwzJ48QrJKUNWlFQU0vD7chFeU8ohdgVpFEf
jUqagd7rROz2enqjdbHLxqKq91KRHW+rSf40O4IDwerSy7n5L9kb71nb5MHC8XgzgPYnqATIxr3t
kXtY9TVrxzIxA1CQ/ZdhDXnIvlc9Zrojwm8fIvKYfGd7NM/EckSPDAH7Wzp/uR99q+VVpN0diWyW
ERIOzrTRZncfaF2iHUdsYqmNo6caWfTaxS/AsxD4Ry//XaJHpH+DWcZt71fiFZ9dnvZHS+O4192c
JDTBf7G09NkrC+dAGqZ+ZFxjb2EEmDtTpsYNpLbsw8/gQssi0fZSVNrG7qPimsmCXXafpTu4me1R
UZCECjnLgRFov3MnKi9trMU+N5PhnJY1O95iwkIkDU3b6jiRAjiZQ2i5ffUhxcgU3sZOqGIjUHPi
HMbBaoNUXBZ7bA6VXbLJbXxzVxvio9Wbq1IepUNaZQFj/D23aG0zW9qrkdrzJmHPuEvzhQqjAC6W
6zWM2+7q6v3e7wkkHku10ct83OpJ9eCRynXCKxNDbCMaofUxfzspg1E7SWjni3jHFuRilZr24PfT
uC8c5R/sOcM4ZZVXViD3GI2SHagUlFU1dASnmK/+oFYeVV7se9nUW7mQoGzH5CSIRJEyNlhAYzTX
utPkZG64t7tPDNHTw5IR5AZs8LONHC1kjgHvGA/YBnu+4CCDUMSAWV1H0/A/0nLGv6Rx+dW9dnAA
p14djZGrL4HUD0IZge436jiB3SFnNNaYkC3eqZTztUjFLzty/xC6/U8v9U96KRRvNkqi/7do/IL5
4PMvSMo//sWfjZTj/JtvObCsLROt1V8aKdf4N4iLSNu+sbuei3rqzz7KdkGdeJxd5LsyfsN88596
cZvmC5MLakqIJYirkJL/73//i0it/9uf/wV9zX2dVrL/X//6d4EWyiyWjzwOuj6S/Jy/aetmotMt
0ltQY0fwmbgkL0Qx/MOn8c/10egiEczT+zGK5yWjSv+rBgw53jpo95fDEFnAdQmjJLbEc/hI//Mz
/288y/pG/0Gm3EXwN0TCs7jVr177VU+fUvwT+fX//Vn99Y38TerpprXNGpSnUAv3muucbtvl/b9+
F7TS66P8o3wMVg3SZwRzJlcG/JS/fVx9oTXZtxVEaFX3QdqfPoYMV8zQHXlqEeUF2ImSSVShGHf2
utpNvTWFoGOM/TwN4z5tuu7FTBbLgGffZ1u811dTEHNC3TSNN37HzbPG7bm15DTsjCHiMNJNJtlu
qbKneZUluJmbnXuHcGavZvHqNdvM8/oQGs1wUFkXABxMdKb6sK9yzU0uZGMRmtqqmjsrhZDTKUar
euGedRiiaO1cAnWxDicXvdUcZmEFfEQdkUmiCaJN41JNm3ySxRaQpbpRfrk8p5I/kgxPCIHbfjhm
6aLbLEk90DA19+5S7jHX3Ni5KZ+naravY8R9V2P/H9bkuzEypqotlGHvCACCajU1xsVjWxqSgDJt
JnZiD5YreRCGazfuklFHc67PaEd640JGK78HFq1BXKvkGmXD+OHLcr4Oi4WdzIkmmukB3ic91edY
OdFr0qCK30JTXp4RegprOy7GZ9eBVKGKseWXRnWWBFNWyBffTEncmhxpX4dB54HWDxhF/KWmTMdC
LssmcGbhAPuL5E3hsDPGsw7pLBKV29DQGOQCC+z0qsi0W4rrT9nDGhtnqX7jlnq2F/PTr3zxczIF
iT1KS4FhT8R9zIhoNl3ScjyN9ue6XSCLeWyXQ9bqE6FXDV+CiBb5onQeD/BMQyHu5qfSF/1Lqs1u
AMrFPZeeSphujlFoiQ7kKSXQdSzM7BhX1rD1u6Yjs4SNUo3fmcbCgdbsE71BOvCss9QovPgkEEAd
WEzxBOayJnZmFEGllx8ykQ3Euy7qEYMlf5kQCS4MLxXXIobaRi5DfvKw5WxsrVbhgAr3zvP5ODct
YTjbEl3M1uTeeStH8sKOmemAjS5IXsAWDhIpUB2TZZgzMULHVH/MKpVPdC6puDMLI9sncazvDbuL
3iNXgFjEzB3dmqOPXgeOk6s2EAwV+WSRfTcn5LbMMQZbwtXs09x07U2L4fnBACxyZMbg3Ef4EPcA
96x71yjjG1DnpFW0zJohIoKVE4OOko1l7rHtMPErNRVTwBgnepeoOaGzjrXcWIym9jXSui+s+94X
UgEZ9Fo/njsg7u8JMd1hrBinkGHu6aEGyQNtjb9+HpGegypcpt8QBPgk+2EqwiRG92n0xnwoIWLd
FHFsP7GHWcJo9oyBJxPG3nOrbi/Afb56ZjQA2BTJVS9bncrRLJy1LmZF4qYDohcUIx9G3stTSwVz
q6xpfOsIB7xUKvbvQHBaTyxU0OeBKdXCqTXE+ZtXQ2W87OKm8+6ztKve5kSM124G+jRlibzFmOnc
GBOrib71xTlv2GgZrRgCwOvOY8P4jFprXg5sK7whwDbLE7TGevMqzEheu0V3K2AIUe5uKscRWyZi
NSTfUf+yU0eWm6Sok0fmBNlvRnv9wRi4CRHB1++5NBCCkl2/a+am38t6jMtt35DbzqkC4lC323Mx
kinMUr5Nnham5/GGtCceU0SJs818FwQqQoITrzZ+MvESnxgutWd0WMTjiiiFs+6A5YDcl/lHj4ph
BwnQQV0Z+0dBcuZOspcJGz2GKJzkKT2FA6UkQHHBytDXZajPXXf8Y0OXtN68A6ynhW6koL+YZLgQ
giz5HCbSiuBXrECsomvfx1ZKbmNDfi1qG/FQRuik5C7wi1yPhaAn1z1IIJ+frs4iy0TBf/7eP411
yrjKQ7D+1ue18Q54dqXYMy796n3UxjOV8h0GDJaH67rKrBzxCMiWDe2EvJQhhrtuFHGH9R4aocHL
Ge1zDS98utBcbCNeVW7rU6KjZEvNRnugKzDZg1jFKlLIZf+DfNF+yx6Bv2p3lhamKcuV79Wo2cfm
Awob1gh2Ur8MaVnupa+qPdvNKEwXQ99kmk4ie4skRJ/WxUmt3uB8y6PnOl5O402IkBfl+gFEJsHh
czfc+gh42PwlQgs7w0/x9UMmNTSiZxha1dMB0/UMNorF7hGkJmkCrPHLE+wZ9iouoUt0jdmyHCQO
Yzbjk7McCClyHg0ovK/fqtfUXrfc39Y40ZDh7I4rU2dpFE+bsnA+TYtHIDJzL9b4rfbUpA72GG3i
q/esBeuay0pZFVby+3u7lq+bv7JzxDkyaixuDlk9EIXBdBK36u2pRruj1Wj5y+iDL66qlp1uu3Yd
duejJ2NLG3/v4tfDrmd4twHaMd2PDptzy2ANVftI2xL28/dWN9tvRtkWYdVwgdNd56eFKzrAECND
tHjVZ8YZfkRD2z/1ubO8cCHF90Aa4jsJVOmxypDEOTZGvLRrqr0H6/9VUpBKJiomUa5jFc9/bNHM
SJvupcyX66Lpw+dQRdpz6TYR23CZGVuQHX9+T7mcoq9Z58VOtjXuiLA2btkta0/kW8/38F1RaRWm
CuGDpD8r1XtXvx6mnQY0+4elZvvH0Gn2j0w08y0nFbkNbaJtZ9Letuxp0WOQzbCGvXcPNdlrodlV
ZajlFskE66cOYydBme55d2YOdYqxAQdfn50ZAhmbtk7qoFIQeGsuxB1jNv3sokcLKz+Tx3KWVti0
Jbghenl+xK4/nxQ7ybvIM+Ij8mkkbN/XMugLHBOa7VFXePZ58dLpllY6CpGExYFhg+vdsEPL7/Q2
K48OKp1XP4K6LCNsShsv5TAE7snXv2D+hCG2XIwWMUHMuIGQrpn9qFiMdcWLfDyfp1tuCvPRJBT0
zu2WhaG4UDE72WZ+0fFJCFL9xixc1Ezrb+DFLnzicxUQmDsrT0CXWggJbFWixxjxbBvuiEaja6a7
1u05ut0EwL3b1oxvp6V0861JsC4YOiOBZAAH9cjIA5RoZPeICSWpYUHlVvWTwtWzU9xwqIEQ150B
R8i7FgkGEhKH3UrCMnwejeZEPz3usE6ydCDoTnvqdZ1tpVcOVMy2BW6J0Uqgxz0/TZBdGZjv1efm
DQRzwUxlo2tUxYuObCUsG7b8lp8a79/CcrtELGyPo/4++x7LaOAL1kZjPnJKUOCGKU47FIN4J7rc
dU/OaM+hJ+eOHFAyx8DIDJgOSt8BcSoHXBEMiqzlqjtIywCiQdMKIv7wxCSXwHKfLfmNkloWRPzV
e2ZBcJ3rhSF0b2T2PtWt5cjGAzAVjLL1Hd25yWQGLJKTW2NJzT4ASvNoTnkXogOuwqX5nufURCZb
YjZ/zdXsweyp2kdrsDAe5al2Rn14r0D2b4gdS1YU4KfXSndn2NWrpZAVFhmTYN5Gvi30mjuniPtu
53ndGDK0NfcR7ELUEpEkf0R0WG1a3Q2pEBNEf4RVygRSJHvdIO+d8sOttA/0E3eT2Vs7cxrLtW5r
j+B/zY27pE9jnSwBafXQLsDk8EEMAea+ahujiUZT6L1qFQ5imSET3qR9G22JWonBKiPe0j12QpVo
7LBwG94vqGmbqgqqBnds5JYNoUtVEgcMJsE/pAUuudoa1J5EreRXrAZxyCcD2wSgvoGEyqV+bPAY
A56LMZdsSjM5J5nT3JNd0rxCbKg2nOol8N8GYePg4rYxsBwwLGzyoxrmhaBIP9/bRaIOWpILRJZx
azMp7Jb7jHzSx4ZktxA1tYuWcupw+i+OE04uWdNRRz5kQSjUbmhzWnK9SE9EC8yIlWT77ndLeSYr
y0IjUwi/247wcEbkdgqE3Lmv3invjZ+TU3kXw1dSDzqTYN2hzToNooEa76OF2aecUexkWtLvJHEv
W7MsyUvLgbqwluz4Frfgld/txG5HNlvLfGcbMrtWQtY7hb38p9NRXxEEkJi3s+fLnyQSuCfyyaof
0QwhjH2Zsl709YR0jLJBPuQlh6mq1DlJPfuSlD2ML2kJIKnteCpEPJxJqsw/pA1Oc5MYfLmEE0X3
g9uUv8ve1QOSicHc9VkNOZvgg5ORm/YNSFmSzvBeIxwZKptet7dVOGvSfrYqtwzRShtogsBW39ba
/JkPrvdq1m6FQHrxyO0pljXJOwuygak4Nd6CLC0hR3SjtGncOnPHnSwrsv/D3pksR64kWfZXWmqP
FACGcdEbn93pJIMMDkFuIIwJM2CGGfj6OmBmt0Q4Xejyal2LTJF8+SLgMNigpqr33F0iOyiijkum
OOO0PYzcKpDkiWnRG94qrOW0quP8Qcvo8Ssol4bs8gsSN1A8fHoAU0M+VyIRq9ShR4YOXFdBrCcy
3pa+kz+QyC6PzZSZexLfhFLrMKfXnFR6Kr0WP7u61/Id1yVH+zU2WLYt+sreG63jPTUa/pTcO70t
t5h+ASA0eKSzpDlyKGakLKvkbTBE+ZioVH2TLQzWrdRsGv7iQMUpJgI2TnFpSkhjaU1xRy9AXyzf
+z0ol0O7bqs+OXRm+4tEM/2QpHeOcHGKK0Fk+6OQurMcAxedspbeTGVHuaAWWrZtkG8s6bArj2kn
qUlBpG5u6IgOb6htOYvEypJ67Xm2QjzhoPUBE3vP+v/ZFECYWs40f9GC1qbztMFStKzbLynCdFKr
WfQ0VLXg4CLjbRR5cFdLUX4Xmny1krp/RWHydWrRxmxcelhWGDkZ20RN7OxSE0uWWvbVm6txS7Q2
1b2tU1BfUhLEHrzVN1PXYUXKjAfsXlpb0svu0UwdGlaw+XP3EeihXZKY4XfaeWr6T2H42kLDTSMc
3AeuOpwnqL1eZzfClQz9ZwsK6JUu8QrkbzERIKvmqxVbP93MI8lfNiOEgAAD8BQhAeM2Jte+P/Vb
TLkZsdLztriJ4FWp+QyKCNxnt4ush7jDEjxpYxZs5YMWK4ipyKP7G1uzt42IzC/cQZ7YkNPbQU7O
QSHXWTR946xlVgRv8GUnqJ29t9OUSG7Ay9IUbeMgDQ2T6BYDGLUMu764B7ISEuFqd3meN/vGG/O7
INacL67SQyxNHHBIUSd+GyE9CiVcqnXVxhgGYod8W9hDdMzs1P5qSWQiqMKmQGtfEioKQZTW25zt
dt1J3EunZtDvgqB1dlmPQrNs0hICqsi+Nuy4ixZ767VPZXJbZe1D2E7BYnB15yDCctw2ffUa+YW7
S8KIE4tA8MBGqu3wROyOhHIUcC0a4KEup8S/ZfG7bZIuXmWN/C4QUr7UXtPSUY0fVfq91JNEvzJk
G1x5/Vy41tAvWWFtPrSmNoxLkJy2fxNnFWaYZaEw5hQVJtEbVQwTV7OoolV5rLKHIvfhadqjv43i
WRlNCusBSdmvYUCwpU+EKpUS1UGf+h+uza3BzsycupTNJUnRnT1hlLgHMUbtpzZ2Gk3+B9a//c3N
naccdcIScm64IyrMVqQ7ftRmTFcsJVpaxjlfx77ftYPz5nIFGZLpSFX2jhgKty2XNJHWesYPC0bl
lQVacu0oQSIlLQAyB8au87Xgd+QI+4uta+ZdPfi/1WBpTyFL79E0XQpgdl0qeg2rIVjVnuFSqbbL
re4PLX4qqlg5TdgtPBLQF0TfH7OgwFBcewbx+IZnnjIRHNwzcEf0ql1PfW3RaSTjYkzN8lxtuY/n
F1S7HzK73vw030AQTeOScwoMcAd7aPBXqHZjGdLwiuaUugxM0iyU2erzDO+5R4HucH3PNm0YJSeK
aB0aHOlHgxeLvPBhSCyOjKQzrvWmSy9gEE7l+h5vZZggUGiOmBumTvLVuMDqIwaVQEGroj2mWTO7
ySaEnExebOeGfFvim/tPk+Q8dO7JEuThaH45fSj+bYaplXG9g95rL/BG5ZSuSNlxJ7UuvN8pEmF+
PxY0JQwX9ApdTX+n/FM2/wnGarXLxwjz7SzAQ1RTXrJPTTKaGemPLxTTySBmU3TdZsNw4flzJv7v
TD3PF4L6jePNNZqTTP0YWjLS07DeeblGAr7gBR3VP34+X+aXOH0IODrdmxkhyNvNv18SDHkzNr5Z
AUwldev2EVFE6IrgJjN1XOxGc1h0LWj5EpjX5vNHn5s/Asy+qfsUbz7Q32AUD0ZoimpOkozoeWyI
lcmcCIZQDuIS3YK9GKMmWH/+2HNLX1g6sTlfFmMLSl9/VnJE7Tsl/LFq56okOxh59wj3d9qFDrPW
d5m/nz/u3IIEugSngEZGzxAnAxxWSjfQVvC4urEflKnAngZYyASufmGX+QAomCcsTgOmxQ2cjUY/
ART48Cb//S2dqe1/1O9zcwzan0PD3NTqzEB7jnbA8Sb9DdolyaSeVPznr3tu0grfc1zHEvB8Piwa
VzQTuuoKjXNo3dm4/FzLkC3286ecG1Q+4Vy+oh30A6nIQt/fWjlbz/su0CUBpQhgfDihJ/LC9zv3
QhZN2Dg5kJUH+PL3dEkHCIUj1lS7vle4TfXlq+OVr5+/zqVnnOyksd2YDgd1tUOQej051dby8kv0
kPnjny505p/Bx2F6uB8mBy0YfWU2MBKJXa/DVjcPZllQKAM0/Y2uRqZk0em3YUWZBWcWfQ8M5dKO
9nHpidnSGDKIpdNce1p7tKCZC6301S40qgx+fOMseyNVx0yjAYQ2o2L1T8eV57mej0OxDdfqdO0p
rlUefXpqlxeYOVvOeIflmXshlPg4FwU1dJteYcczER2eLHA/NJqpSjMgzU1IJ5ks4yX67KOL2eqF
qXjmSbyEZ88YQRgR7sk08es4nsbRK3dsbXQNafWVGN0HWSVPnw/bmc9kuJapG3wrdi5r3rj/qHU7
Mk+FX+FtOoFsrrI3gJe4cxezeOXw+ZM++kJ6mFD+8aiTM5YclTOr4MEudD6J+8ICWty7DaghWmDW
qiumx9EmHsOQM6A32iK7r1f09ztcWdcNPNU19G4KBDVptBwr+ZzCEeIZ20vkoREDot0+mq6DjHug
pQqaO2dxF/eqZp2ZTdIc3C4bbvqyJYM9wkBakmbDhs2Jpwsvap20lFvvJzh1PZ0FQMvd3PLx55hi
h6EJv2gZ0zpqnv28oHew8+5Hx4nf8ql1Dy34+Fmc8lLBDdu46UjOZHD2DoyFGCLl0pibw8z2MQ+4
GEEoRjKd38ue9tOAxFJepgoXlZ58YyxculsTgaatB/RbdaZ7oD+3XQ5Wae2obferpvHMJc9JVqTw
3GNKWzEfGGulgf165Yf9cnLDYWWxwfiMljl3N061/h1gd3Hh0Doz10zYaHRwcGYR8p/MtSDvFNHH
yLgkWn3s0Ars+erDLsToHt52IPrd51PuY8AjQABblg0NARriacCDvrvrepmXO99r8PKLy3ytsHw6
OkI228ALm2NE6vUBT8bw6vMnn1m+RHMIGyAIwe05Xb5ViF9x1DoFJJZx/NY5vfGqqPc8AP1Kfn3+
qDMvSYMHuxG5Dv5zGjpSF+W+ObbFLu8qqiKI4yvStS0KvKSo9k6dxt6ypsA+goYlaf/5w8+8J3GV
AOmLfogI+mSqu2kIZ46O7F0dYN+g+uIhnLlZXjJW/zgMsOZNCpuH+XpFh+Hfi4ocUB0C4cl24Bue
x7HAB8mD9V1lQvzjaUq4QcMUjVHcPj6wtyTeqG3YtRl9BW2/mhwSryK57XvboVHQ+flPB9DSBS+G
9gWanX16bIVxJsEcK17LzsVOk2NRUkOkplNnIr1EB/y4AHkYoQ2hgU1B+/T4onfWiJw258006yES
2jOoj5/JIB4QV12IQea1/HcIwqO4ljq8Gnv+O9nqj3Mlp916LDQaMUC80LdZYOqGm4ObdRN+mJAR
5v7tz0fy/BNhqdLGNi+60+PFkq4H3CndKaM7pL58KzEpEVWqUE6iHsBP4wL2+OPct3QCb/hcRB08
8WRG2pArIRm56U5r28OYdQgL0tvY0S885mPAOD+Gq6GYYX3maUKh8/Qhjvmrd51mznAt7AjlwIn4
+eh93EV4iqETbIDFcz4Az6ANDEWSGOmuEmS0yPSgz2t/u4Vzl6iGgro3LcVYXtglzY8nJU9l40Ar
jObnAzsuyCfU1BHJBN+GCdZjbsBZB5H5evCp0tPdXS/qEZflBfARjAgw/JWUvXR32wwq3GfUkTc9
YRGeEOoeUSOkNikJDuawQM2CbtrinEffBJgHXcW+8OvPfhggisw4A/7C6YehJSFCIMXSJTtdrJPR
Tw7aQJ7z8w9zdpbRV0lKyTdpfzwJOXNLcYyEJRjyxsX3sOx2egol3m0uRS1nFiwEb2Jb9iHQ1Sc7
ue1mopCqYCMapKCRJYj2g6MPm8/f5twO5BACgLLjUs7Y/b2LTyBgh7DVUpqHoAN0LscUMBX0yXX2
He3zP4+iuTPaoFn50B5qwpM9AY6Yg1crS3RMg5/z2OHzcJdXwfPnb3Vu8WD05bi05HIxOEUgDnVa
GFPJ4qFd2vuSjgYltsD+SbGl3FSh7f3oM2ilZAvrC0fVuT2PRlKLuJpM2YdLD6lTnPysLt0hbrpt
Cg01OrK+5Ekm01e26wtPOzfhufaYTHZulh+SZIDlaCEFA7WToUy3uWO7tJdDuPl8MD+wL2HJ6gyi
a3IcCdqcT/ZVvzWH1iblvvPaXn+KkZNsNDqOF0EiuozanNs/JoZXLtuy6W7VWKQ3duaKbeTR0zkB
BKGwnMiVoeB1oXWnH6Ntk0u3W+PsyLvcsFmZcKFPA58qqHW7z3NOm8GiTNCoN6PxSyQbXr2PXe+5
HchO4NtCEaMQ8VPad/U+8MvXiI6OyZlJNn1u7cki+QtnRGHkR7zH5wN5Zq1R0yYEdWcPA+LDv9da
5vIb4oFwuy+mn3Iymo0uaaZEjuGX49vnzzozHMZ7j7E9J2qJuv9+lgnJT7cgS+2mwPipk3BY5bb+
Vo9ZsXP9IgF44TQXIowzi84wqNgR0XBifQixuyobcWMreb3E/hbFIWRDunaoY1TTQkC6eVRVPytI
im73z98V3jMCKyIbzEBPdkpL82k39Opyx13tBl5KRVY6uyMbH0IJCp9GD6uoz5947ksSspEGMA1u
v6dwadYKQB1LlTtND7GIMzq6EgrR3PUA5HY5atELzztz5vCCxFDoocnXvq/QP4M3TPWiuGRohy6k
cmFVyF9UqVaCjtj/yaN8RNgejqvk+U8OBOlacZMXXNEMvyy+YKUO+cZtnKu4NYwL29e5OSpYULMO
Yc70n8zRjpa4YiIzsKvz9gFC4i/bVg/ojqtFHKo7D03qP74csYEhujCBOlM+OV2AxkCtzaynYjeZ
Ez1+bn9ftdVKkge48KAzGzMpdd2GFUsYYvrz9/zje8kJ8okecAXMQvsZE8ctyuiHz6cg/rUfAvq/
nnG6K2tJmlgWz6Ch31jgyywPtV3b92brAOTMkErGoQ5moq/kqnaS8LHE/YNmIWq1LcbMJP9auiFR
YS1La6ADDmAA8DvIUrFoqsNkWdGd6aMbLkZoF4HUi21e05zF7RYfqC4M9qhVKVLoWFTaxkyGxava
uJ/8nGarwkDdWOY4bumdCvx3ePMtdsxEh+UM2koRxEWDG22Nqh73GfCdm05E+XWnVR22Tz6OLWm9
ZISRY5MrqhYRjYI7mhPzRdlPch20kU2zcNofS0vgchon7ebz4T03NznFEfJSOZwdH/7+gmAkVTM6
zE3ahN/U0Lxh+ntrCQ0OQQmgqC//B8uOmJtgj/Q9BaGT59nRWCgRjsWuUdGcc7rpzXTfN8WF4PVj
WW12j6CwRWxCms4/eQzwxghAgF/saCK/k3I2v+s95KePFKGvaUhZtrb5GlbFhSuTOP9csrSMKJfr
04DMlyCFZW+TE0F6/i0adFRClaXdIXTRszU9M9xxlJ3Ddks7tcoKmgQBBLKRK7Pb23T520mv7YXe
ahujsYplQGMoE05uqXdSwfaT7zbefIt+oBUQvGe48htMHuPOnVahEXw1U5ho3mSrBRQZK4XQAuok
4feA0ZO/0HwYX5J3i/oBnAmKLv55jgFXVDcJMj3XfFLCvvQpzu3p0DQMYBekGYQxD9kfe0Ss13Ze
pF2xA8Y8Ul1ajL2+TY3mks3Uub3oj+ecBkad7PKsBCG88+zZD518wzKPovXny+XcgehAPqeuQL0N
h4e/X0ZXpiwVCNwdRSdvOc74F918LtOInvp6vCA6O/sw8pXcWXzUbaeXCKdiMyoy1ooWOTk30WkL
OXVDByi91E18YWGe2wgc0v6cFkj2PgS/2TgKJ6GLCo+n6g64tLOEOvlcZtWvJqZnIXIujKRxbl7M
NW8usLQQAL/4eyinWmaML3FaMiD3jyfTOHhT1e9NcvGrUmjRzpJq1t/64j7Wg2iHiWe9haRRXHuz
DNkvrfHRRRKEPCPArenCeJz9eWyIpJHI3/qnG2M/BLWWRoQ5vZK/hB8+RWb3NRP0kXw+o84+x/W4
KXL9nSVzfw9D3WljJOnH23ETlWRzmrdi1PpV2VYXDtJzYetsE0KKZf4v92QdClx07YDeS+ApOyOq
aXHti7uqtA+JZ9xmpXrIM/9CouLcBP7jkacBazJZGT16ej6L37dhW/7yUU+HgXOoyu7CnUOcm7+z
qRG5aKyLyCX9PY5N71lyGtycbcYcX5tI/oav7izBinpL0rfhcmatLXN25HWsZq2BZsydmRVNf2Bi
ny2SKs+BghDcmigWULWhM4qa6ivuzFipFBm+gUHtbQa39548m10TqX1Nw5RWD6spnVObpflb703k
LMjjB6m/JmV7QyuOXDeEfLHX4WE/injd5qP5VdJ0zWFv2hdm07lR8GelLikO5u1pATbLZF0jESfy
k9MeZ0hj0ejWM/CAK3Kmz9hR9xceeO4Tz8osGmVckq2nwy4TIxwVwdAuVvDbOtlWcvNOehMhoNJF
Pfekf75g3nsnTjK8dMyYvCDLhWvmyZcONRxt8cDMd04++cuob52vVmR0ywJIyFVUZtkTbGmYbhad
k+9yAS8Ca5e3E6BfWvq2Wg+m/MIwnBl3go1ZAo09F9eJkyuv74weTEmR7cDwWxhRjs51ASZoNyZl
/ZxgxLOjL/L7hYE4k8SkK4Gsz7xrux/uvuFgTzLoWNH1FNDKKkJrQ0Oq2NRBBUTAdcSCmULnpA1S
PgR9MVKTQXkBuujzHyLO7GGzLpx2DEBaFNrMv9eeTmuEkzdxjm45AUn5rmuIBRhBeqsL+4qRcfdN
QjcyEiuIzxlJZEPLqaPCZuy+9KLXN+MYgO579+pqJv0bYXGxjXqmFIqpdENTn72lJf8XxrQLtuxu
bTlJtKZX2FpVWtHsIke56yFq3ZUXXpllKr6mohhuWbaI0MA4TM+R1/qHTHdfdADLFy7m596fChga
dHeu0J8mjki3JXBrBO+fpcNXLB/oRXWG+DkG2bL5fKzPPYrGa3oNUKNzbJycmhSd8HaajyUMHaIV
GKRZzTfI9OBHWfj8+bPev9vpSpuzv4LbK8fg6fW/0Jys7fOYy0EH2HTRUDBG7DVZxjaAioFfRWZc
GaUefGkGs78xTS28MxsNBqTI5FYWoDHff9D/4hsu4Btoy/PYcf4/SmD11rz9n19FEzfjzVv+6//+
1/UbKOS34uefBIf//KH/EBxce/b1mwvDOtdJkgNs5P9B4bn+v4g+6DuiNDfn+Zly/4+E5/+LCi8z
27fm0P1PgoNw/0UswfWKZKvlchqKf0JwOD1F8Ax0SJNjIKjTRvOhd7XQEeTnUQr4IDTsCTcoqzhS
zx0fc2NAIhXalzAI8zL5c2bzQBdfG04sfvnHjDII/ajRJmfcDQPhrq51aPuci368p7dBnkJD/ty7
arM1fjgcGyp1nbKjYTc2qJ16c1B3aQngK3Ytuda1HgPsmhQX5t7afd27w+Mfc+DLv1/nLy6Gf3pC
zEElC5dWKM/kG59eg7HfgRw6us2uzJxswEsimjaZGyGFplHiOJhRdRjo0q+36CBwhJAYDsxA/5hI
qabK+hVPBCNclJDLuTRHMeRgA0mSN/XpZjRT/l3UX3m+FJmGa/AgEQejJK7hhdJyP/4ms5Dei8TD
FAM50i6y0EAHrqNwL7DVN9TE43Z20gEXFRojGQ/F3rYg4TrtdDUYD/TkyZsKGvwDqAMUlfgIH3qn
lm9ensc6Oo9u/B0BR9x0RdY9ZW0xbutkKI4B4K4lyjzPWPalWRyjQCf9HY/yBeNG/mA/xP6xBn26
JiIP7jFyz5tVV0u93DNUWJmGhs6fDdh8xdYMO15Td2vYFcjTHsZyBDQ6lNGtjTKDtIxPkxkqMvQ1
blzdlVknQspLiDSSxoUt7tAZNIkhJhGR9ys8DqtD2prqrs6hx9KSM2wdZWR7RZvR2hBN95TAJH9S
yeR85euYazpisAMy8T5pnUH9GEtcGUOXaCfuixEeZFC+tPrEl1Hstztnxmu4PYxX0RT+0TG0eKdU
NP7u0cc96hV/ZNSr+tlBoHHEh9nao9kzHlr8Gp6Tpi+OQ1n6xzwnmFn5ibKShZWj3gGCOOm0IGdy
XUssm/uiw1xdmem9dCLULjgGgUEoqx9WwP8MUxoEwXqRe9zhw4DYxGrVj6FmOcMxGrdO3Gb70uPj
jq7sV0ObAMuuBQ3ea93Bo1EiSiVzgZeKi4/DVjOC9D6khQ/fikjdYEBoYw8Tdr9SfcSgCaEtuTNd
Z9Mwytd4UN0T5Y7p2lcdf5WIxq3MObuMgTf2e03eBOm82DVl32qh3tHSybs4VuIvGj/CjB45Ub7o
oqL7hVHcuB1j07oNLb5EQPPYwirkuMohqeewXlvGNYXE7Ga+vRzQXuBbMkBTRloVBPeOHqgfFJ+n
66KPxkeTg3SLyQgixEqlG5hMzU89cYyHGLbsCtdRsN0aY1uHfMeknYd6nqJZAd57rHj7CZ1TCCef
L2E5aEgsg/lf0Z7ykoVucMjq9KXX6hZPrSq/Db3fMOjhwcVa7kRckHNzH9X2K7AB9c1EtPIUmsxN
JFdpvDVRRa4soFwAlzpsNFyJLZ3NpJzpwEPEh0JQ3WwCZclbiVfOrd/09m07Bvghx7V8aW2nfEW0
xmx1kcdXZlC+CpQkVwk8hq+DN3vhaAkIYg9T6LcQSi9tfmLUUGT46er95byIRQDmU7sfRlk0qyFO
pmuytPWz5Bp+P5aNgT0QVwrsT4BLDlmSL51ej3dNiRX7ElxkvEUljU9e5oDyg8TVurOfkwK2hdAX
YoCLbsQU6qZxEHabzyRfjdR56cqib37EVWu9xCiy0nAH9qqwaLOctGJNo12Pw7PCev7Qh6K17tFk
o861hvHRAAqwLJ02KhaGPdA2qCZnwzy0cQ8gKQ/xamjYmtripi2xzEEZ6B8sLf3S6LV2V+rZvWa3
N1Yu8w3aMftugh+OKTQ2KJUdYqcS3OAdgAMTOb5daE7RPjfTx5rC5bqd/YBaa/wee5hzWV37M43M
fK8V4Q/c+qJ9NFEPKoxWHkuIrevMBvhJgqT5aaA3XYdxfTU0KtjQbWyg1k/9lTHCV8tcO6SJIYxv
rMmCQO/LblxWyIidxDtoKUi0OFPFtJB+oPb03dClrA1YQ+hoI/I4JSeZZ9nvUE7YOJFDxMamtsal
bxX3Y+HGazPX/KsEesc1KfoexRoLFsm3cRWP9Km3mNXjPcmHNI0OuBtuNrvcRVgsG+Gtyx5eKE4c
LMtiRpzoNCpCY9Wvejv2d7DYvmLC7m9IrtRHo/BFtjYZ+x+17HsHrKWv0bk48Q25eDTdDikvpoRG
j3dZgDVBjWlFYeotPZy+QZbUd9AHBw4wu6D+IQBTwmENOfM4wL0NSlIIiyaNnUnhqHvKswaS1rTe
0LUVDRThNBDc3vDq4W65wE98uCqGWVqUpekLKqXSXTqDM27xzcJygYq2t8KHj+6SzhJEiIJakGHi
4NHawt2TZzT11cgmAgwhlWa9kKyrayur5RUWY3Av4Brv6ZmoVyKKWFX1Gsa4WhQkXGZ+o32QTjU8
Tr1IltXMLqAIteuzlei0Ek8UZ3qTmW6TbcunB5nIEjl+7e+Gyfb3eRuMX+JUTKsuaNUhzaW1dMwM
tZeTdousD9N1bQnrzq1JMZfB3HUQViihdeltlNZRY5nd23pbjCvLF8k31wmRyetjv7GCEVWm32kb
BcWERtn8LjMAfdbAofZxLPB3oXNyFWqh/wRlx9hmMTPeEWU0c2uDtd8H1nVJ5g8foV67z5vBg445
jYfZLzlbWLYP50Q5Vf7LCtUN8gP36A/0vS+tvodHmNE3RpNOlF7LejL2kmoL+L7Iqa6yKRAvbeKO
YHrtnvZcEzDwVTRicLVMjET/JVESZiuLvqRhpSd6t5+U8pcy16pta2T2CyTeGO+4NE6OVhPWP3KR
OLix1VY3V+C8NLFfzJns1aMhREJbFnShaEORbtzI7r6XiQEgM+vnuECqOyR32Ypm/aJcw+eIr7Rh
7ttFmZy4TL882tM/Xx19VZcWHbYkDhd9accIlD2gmklc2rejCVh0igr53ZRg4rHbGtP528BAn0Ok
JBGcQ7NhXwKh8uib+Mp5hWx+evhpSWolXKE3elpz4ND9O/7mHg15f9SCe0nVgTWAE+HRDXQZrEJ7
Jq9HcY5fkbRvJ/AT91op5YvfxSLatAAGkRhTCVrmBHnRynIG+X2QLdWtiGYLRP+czrRFq8O/gy8V
m8YDYvH6pwTg5a1MO+L9jHzOJg3jaK4JQ52vQ6oIy+aAEbBFZ6WrJDKzPYn74phBfthZeo0tYwnT
uakSiLO5xEFoFdk1h7ufl9p9Abz0KTZFeBvmRBqF7cibcHr/Fb76JrQZaxIoNW/KePz9bmCHLWLf
JTzxlTK+sA0WP4V0uAVrIdLId7tLJ2QjWuQVP2dmTmwjQ2ufohi+/8JQmldgN1ON2zB3xiu9w1Ix
art+Fc560JJg64U+03xZj3P4i3roxW2GDBwJr0Bih8arfBh/IzSIt8MUlDhExj7eHz1Em9EOwEGW
UmSIxnx1odvBOHeHmL1yuS9Rl//QB1aZOCGFodZARTXVISCFO4fDbrFUiaog8szhvVDequPDvNZj
hWi8LxjstrEvXWiM0xz2fJ+ZfwkkX7wdPqgB21KUOcj+ZmfFRP5LJEj2res05jpsYM+MFgFh5DOy
TagPX9yQtuuktgENNOVrCML6HviCOtSiG6+KXqpvbWtZt1ChhseeiPtCpuZDnnL+sbMWi5o/3Vkf
VIRkb1K300S9A8iNo1+NIckoWWi6kUS3Wsus4yhighkdMx5YEKoDzqnZVK58SyRxswuM54L78Xs+
9u+Lr6AualHfodaDx/xJojJENmz6MXq/PBcYa9GzMGtiW3WcepjjVdVGK7bmaT2SaMKAriWCggsf
b91oXqZ0fN0nvaUOSCpACAZ2+VPGmXvnOXBV/QYQW6BVJezdGYl84TJ7ZiLSZ+bNfa9Qjubi8d9Z
RhvEvcygN+8GxN/L0Y0lGODcHzclTo6MJZ3ZfiTc3xgSdzugWaDlDfMNkcYzbB5BsZlwSbP7cNXS
mX/dVab10knAGvEk0itdz8WrSa/ngJRMFt0VDAsPNxojXekWBiTxwILO2Up24PXtW92IEI0POfFq
lvtHAkicfAYxXtG/0q8qRf92Oe8wJvC6+y6snK+a7Y74zoY6gtLCsrSFALdL0OIQ9/YlzvQtGxhm
I8TsXJa5l4Qp/9JkzTOkgkeFxn2O1YdiUncFfdvsKcjsgUUT0PtY1SwsPSYRji3OGq6/vElpsTkm
LQ5DHU60yOKj7inE5xqVhW1mr5UAwX9ossntjiroQwYpxiNRG+pmWNthGunLVoogg98gkhZkCWA/
rbZWvFBhPpUBwLZaCVAhrgN+dp8S0qyCaf4HAQF9sNJrijXLIKbhs6MvzjOvqHDW0APEIDmNiekr
PUoK7Psi3jgs/HI9sAnDQBsI5d0B/JUGWnbJdVpH1chFpPas+lkHPbKEMWEvaxsf1GXu4zYzVFzc
vMiS38ekTTdV3MTbtiO60tOeGYmZT7OKCqd9auLs1a24P+LxKl+8PhPxqhpn68l57PwZZXCYJgaf
Q0e7h+sg9gYHx10qungL2ZZNz7ObbN9gPPg2YMT6Zo0GsaGZmRByB76naLzqCzdR7zgqHXhLz6Xf
yYr6ucAo9nmAZrHXB3ajZr7bFZGfLSMsJ/ulNWUDhlsZUGRjCvM9JCZuLYUrFsRO7l0uqvZJN3D3
xZ6mfLPrCusfixuWNLg9Q6ieOAGa0qifzYSEklKZvGncGBRDYLGbNEEBsdlruBkFloWgvrQn1kiN
258BBIX/s9En9aMsBkYln/DT5Xa4sGNr2lFHVwclFVk5k4LaYvDnIzTK2S7t0SUBlJvqG63Q3tHo
SbMAC/SPoSGrQzy6xdEJGThqjuO20E17WXpF90QplOt9P8Zbb84AUamUN3lKfsiNuSZTlJx+e6zS
aR17k3xJnfxLN0DHx4qL67Zuh7dGYYGz6SMq1BZ/aaHNgfP8qwdrtjX1aCADNk/d7ziKPtsb81Id
5v1dT8EpY+QnX201gByt8gScBzW7dYurxeM4X17jQecCHw2WutOLii9TJoQi72exLMIZsx6a41VK
Vxl+iFVPXkeAqCCxyttl7ng1hQDeho7s2vs0RCVPIBEW0AeHVhuvrZCMh6hHdfee8SkE0wctWrZ0
oEhhlcstGHBUvMssAqqMOuexDRwaNOb0gBZqDANt2e6ShCNDPyfyphiKXipJCPVR9LvysH2dWG7F
chhDgpF+xnd6IdkrXQ7pvZK0QAGNTv0Zt2jTyQouTbUQpmBb8YnDXs9wSOaNqNuDiQ8nliBNFaTg
AgeXhDDV8d9t8cTzE6YgIDujXxfwIpco8UFQpiD0CHh0WPAORVVqPmQEAXipb5OwSJTZTa9+gArA
pVpvxscC9M0iMKtsr83JFRRtbGvc6DEJmzM1s1vcwiPUwLpzivmbcpNkj5rY4oTB49/zN++H5JCS
uy3KyMLjV/ul69McLrsany/LCZZUTYPVv6cm7pIbaZEaKkojuNeNrDjK0pwh45Z39JpafSsNwnSc
4Mip0b5bHHskJbedxU1rGeoNm7tm1j/RrJWvQ0iwU+nKP/Yu+2zZRwxhZKvqhw5HFKxH2hro5XJS
OQ7heYPd1HGez6qat2GESzUW8hkZST92iXnTij/OITpexbTTPERz1pu4ZD4FuKC9Gh5Twpra+mer
8KSKjCC8dbFp2RjVPH+AF0EjIg+ZObxOMGe/3sNbzydDCu0pvc/7jiwSDr0rh3awh/ezwWhIAbde
GN26bPnknUiidppt3bqhZnNU9L53VD5hiBpT86GvsF7ycziHTkkkbHEdXkZOYjxIBz5ZjMXLHgk+
dqyZXhzhzBZH2ySIzedvEBEevtQ0PcpNNZUE5z3eEqAVuqexJ0yWKfk5vczMB1zt2WzZx75Bp5Mv
SGhwLKPAuHxPCXYNSUsPxNshLKIe4y7Cz5rdRC655qSbEIeojSoHgpOGy07OwoYrI8iClhmLYtS7
8jUzNRLUPTljEQdcFRoCZwH0YGWSXF5z2DN53rfZwWU0yBxheV5a4TO3+hEbXTOf7xPYmRyGCn+E
iqTNo3SJ2rWpJ2XR1d1/s3deS3YiW5h+lXkBOvBmYmIuYPvyRmV0Q5TUKkziIUng6eej1D0jVfVI
0ef6RLRTSNXsDWTmWv/6DTdTZ3tLR9aRIJ31UXfHhh7P4l3T9Ph2UuBlZjGV2bGynfakmgIQcd0q
EWyZ205Y4gonX8x/3cwB9cLf02oDzocUyIQ12YFOI8pYA18NlEatJ795a4z3wEcnbFqwcLOAJoQg
teYLdnGUHC0m8ce8YpFlTZZeYfL5eRwd7tpCpsbR9FOWyii4B0Oh0w2Nqn2iKsntUE7knoW4BQXU
LdLJLolYY5NV5Cs+1HVMBTmP82aUPPDZRz8jTCD1t1++Lcy5zDliNEN2Xx3FmdpwqByrZZiucaad
d2WaZyQ91izojKoy8Rw2GWaNyRWiKigWi5MtF4270JEpb8YkWrxKe6ldQidpYN+AYo9UXRuX21u1
VgHz1NKSkdct9wAJfGN19IocbxnffiZCM8W0h2J2AFDZSmfNfRHEk56GePiL5/jfUeVvR5V4Ef5Q
2f/DqLLvX76mkuzUof95Xvn2k387zgd/wKRwIVQ4oF2EZTHB+3teaf3hYMgA4d9nrGY7Fh3r35bz
5ttUEgsCvOWRQ6/ONH/Fd9nGH6a18uhoYt3VCMT9NwPLj2P4VQ+KAMPgXODTvWM8BNaMaVijNQfi
cF5TSv09rlvkivgwkX+4O/80xHs3qcRK3TPRMCD3YOD1gaBbVOjV13L1QGQHDCK9+dxU9RSqOJW/
IXP/03fiGghLoPtjJLL+/g9EzWTQ4qVrCKkflJCkAupX/VjmUFOXh3/9lQAScNVYuRI61/r5QiO0
gaDuluYws55FIV5jLXvN+fd/chnHh3rKE//wjJCvI4N3poaelLCbwGe4SAZsEYkp+w9uHe8qBAkE
wozQ3+sWkkYvbYwfG+IByu580iXlR21SA1b5b76U+/F1IIBu9ewJLPRX7wmo3lgyQwtUc0gVcaGu
nG/nZHrAM/ShGQmy/PUdfA+38O75sFlIyUMWFQTvpc+kDdeszbo5ADUC8nGUHHICasNay150H7Qq
w9Q4NGYsvX994X94FZFlrF4obwyv98vL7Wq6YdDLA9BDfScxHgsdgusesPCwfrO+1pftR0Dk7TsC
ibArQJdjVf/8Mi4ylzP6/AYxbYsLE3PSbW7q8d1/8IV+uMoKsv2wtlaGxagx1DtowYQ9dTc9jKWq
TlX3n926H670bmdSokxJc+JKaSHnjTvlLwS+YK3x++Wlf3xKiPF8nzfDC2xsFdZ39YcvVcel45d1
U0IPMutNo4+aCOeGs32xy3kbMHbfGEFn7HBBdw56N9WbvLACahm7OsGLQI2i6D9w1cfSpGMQ9/UN
Rvby2DquKRw76YnXGcucY7IY40Xj9THchKV3QzMAY6ob/sicxuWWNt9kPI4dpze15c3cBeaj8EwC
FOM8/jyWFCiqnJxD7OHmX88Enaqc91l4E8b+/SwZcAO6gWC21JbDgKZWiqLawlqr7nCytU/Ybaqv
bcwub5CreBrxBL2Zc7s+U34/5lHq+Wm9ne1C/5LjI4xSkM+jwad6KWO+tBiHZleTPHTFII+cHUwq
4KVacZyHhiwCbMysgaR1nIZ3rc40LG9B1Al31KJS59stJRtXiQ9eBDnBhEDB5pImGRaw+D5iMTwZ
BEeSihuNKDxOdkkZiRKtPjN0Et39knLHD0ot8gqI6kk6OmdTYuSfE78uHlwFotT2VvPcuqX5GPPd
m9BTYCNNacuFzzSucYdeEwyRZc2s9cm16Wc1ermHXmG0TtFNvpCWDZ9jbg0Gs21z5cr8VTd4phKj
xUcC416nXsV3g7vUR7VujWnf12czYYBgNZSbRJMHQZHipe9Otxja2Ed29CGCGpLtx6SwQsqAbDXH
lxWRr/j+hLZkTplYTXBFTGH16hLicWkQdrF3ZYHWwdQUaP3ba1/0RBvgpe+fE7dEfF/GTUBUQy6D
TUx72TbJvb/gO4odWSY+B7ggk/Gu6g2ZATkjfvyOFyywO7fYk7akNxcGuFKwcdN4fErjRgu2DCwJ
WatqkS2hC2Jwjm/c8ujjMHjPdKd8Nb20PvEd5y3GqnEIYag92GRqP9S4ht1bZLHkEWaH5H130GME
csx0xKN2AlTs0EMj+TB5BEM8CYcwhyapQ6x7NcSGbvDQtx3LziYROiKdK0CDGvh0O81qBIolZfqA
MDcZ94RQ5S8BzORdULGOMMKB05MFI7lPYzxRNwfj09ItYo9z0oBySevMbJc3lrNsF8g7bdj1iSIo
jIjFL+jg+z/NhbVFbtxsbIij7D+N3tA8J7ntnHlzwR4KEOZAAtWsE2S0jCGgyrTIEDwJJ03E5zYx
q9MUY2LM7MqMiLl/pQEJ4O241okPQg47DrIbbe7pR1LoC5eYvDMkTorV8ZcnROKc4B/saqlPB05i
TnyXjx02wGkzpd+qJnAOlXDB09yU5HjbkE9NP497JE14ZweSF2FRfoXHZkZ4O6KbVsNmuDeKPQ7e
3wbZeZu0n+6q1oReMH6R6ZydysoFJoqJQeQo9G5SyaJk2DxtgRDGi3Hogm0iWOdoUePQbDzx6BOE
fYbJ5K5c6M+TZWqGqFSiF3hW52R6DgUvNbvidJ0WkEoqmQdXFkUlYzpWvZAFbdXYxODEJLssHbtb
qYZxb6znbmPzvc0yf8l6zb/yEaK+FBP+8NY4GHDOFWiCHVunSfJGYTYUf5YB1Am9mOvNiBJu6/QL
y6j02wDxtsTGTevI78MIWItS4mRuDJf8Q1svXhyHjbLr2D9wwvduloygADLl5k3stYBhjiX9G4y+
O9A/DPwwSOQ1lEHX7gu9lJt8ztnETFlvXMWlO4C5Q4Z3KWN+Q31NkRo1FTGZSdBjkIw3yrbLiiur
waQ5VZbPQyibq75d6+rarM8Ko+FlovMkEbU0bPRP3J0sDsASXICWt10XktrzIHzjm67Yrcb1HXH0
xbgU8ZBd5s6U7MYZrQ7O7nkbatrgkD7j7HoGLRHWtGbkWAs74lBP0bi49SfoRMHV4sXVZtK9LrLJ
LcGRYmDnLvSuw9vBre7HJokJna6qU7zI8qaX7D1awu6hAha9GEvueVDLnZUjy0qqMbu0YlP/Ehhy
OANqoR6t5ZUv+uLQu/q4z1PECWWQaBdDl11ZmTU+aXneX81TOlzE+fKIhbqCvgINzZ+xvrEXwzks
QbYAJ7flFVaS5KyKZ6/FkpsB7GudrL51Q/aJ9fzQjSQRmriVEKRSttGgW4j9ZjgQHIvJns39i+bU
MjQ9Dr2VyX7UsrR4wAy7OnUVO45e+hCWdIMA+4VH2nzfZElFgPTPM9jRe6lQuGQLcW6TKUtoqTyg
crC7PWB3aALFqnDog7wC6y7YzHKavJZXJA/KCHaeOFaq1QP8zr1VPYkd5GYeWyJ5i8bKSgah7aBD
z1CkFTal+akvzfKkWqs81d6gN+DL0BWsopcbaaCyKIDBJpwDzmZlTuXC4VN07H+lp2LCGxWDGl3k
2Mvb2VimRDcGFhb3hKKM/glaDaF1sSstz4qoxaG0h0Qaeq/9nKeEioyi/NY4EG2MLPGOExg2ZMM5
6FakxtEBHCf29dlfCdNElQzDdeV6OJPnNkEATDKSHClC2tlMTqUxMvU1+s++0AWMoqm4U7lFPGpj
uABNFNeQHRpvHk9VkYtN1uhfbF8emjyHQDBboLkOJHPTZX2xcYw3jpNrF4ZVaZDRvBJLRtuc96xT
0wrrnGmxLPzhYLZYX0xt/CJSRxDKZQriV5gmkdlhPEHXny4lZzSzgYSIrco2pRYFhbVcslyTr0nh
wfgQRq8BQU8BpaWmHbPJ0f2dl5Tsb7bL9m0nVCd0S7YKFda9zqbhCx8EExFmNbMz7n9dYH/kqq9k
W58SPnAYuWJq9HMx2i+EGMleLw4gU+w3phovsMrTPfSX1AkkFmWXZC+mUN4W6goREPHFgnfOoO3D
TjGC3zVqHxQh38m/q/Mcvkcf3HO8xExYA3yerjQepA6GKNhTlZe9VIW8jWeOuV/fgQ+dYbAKTk2u
ZFCPoxF4dwPs0SkToMTD2FKEVWTqcEBxHFdEiZ9pNp75v77eRwHfekHPWdU/GC98sCOoOgoc2xUY
t/hEGa2W+fUmI++UoLWufBnwYNyKHjWx6/jq+u3YUaSJuPvUVMYOvp9GXm7hvBAOMe4nsnh+09h9
VKXw+RDAw8Jaee8fmvIG2zX8eqU4pGVpn+TYl6+1hSt5qAbV62WY2BTbRVGwkNLcGC5Hl1rTIJ76
qjEotKFRvlDKVCffhN0wm3SefdZADy5m6ZyRhBmcV13egej3wXYYW+YFAxPxQ7IaklmkddVbmyTy
O2wq7RfLRdoSBvxj72uGdwN3kgM4nidE5FmWf347FSviYP1ILYSR/uZeGGsX+1OXu94LKkp49q4D
qezdy5FI2KmcXuIwoJDHMr2vw2FCFKcs+6nNcB5ntg5RDRbNzulgs2JW929tfnCNRZYH4ZVHwmv6
7hMgMlcuqrfsQGgwXE0tqc8aW/1uG/iAWHAVgAqc4TB8RIP9riUl3HiM3arODq5N8ezi+IOtkztE
LSwWshwEwSekomaXTMDGp1+vB/PjPaZEgV3hrw4dH50zZ0PYY1codKu9SmJGeHCktDgOPpeS0riv
lTNfBZoTPFT2/CCCuX3VGkdth3kk5G6oqzRb99uOsPZC+haUloZy0hbdgfqbYTCUsT/b2IiHI9HJ
NK5vn/6/ePXv8Gqyz4FIfiGtyfp+/QuTgJ/Q6u8/9xda7ft/4HjDocPzXzFhl//lX2h1YPzxHaQ2
gU/+1tXwn3/B0pb+B5pBou4CBBr4qTj+v4GlXf/9KQCUgiccm4drWQEIKx/kR0yGXLuWLO1eHEvi
gi+8hJE280rSx5cSQoQzMOQb2lXUYRrDWl4w17PDcZVJ1HY9f1ogfLZhzcAY2YdwGdkGBvHUkYhN
Rl0ZQyUP06BnAs+6xYRLmMnlLM68WW6rvjEZyw4w7z0oG2tLH+OsjRPD5RubHi6fJaMWd9ldl1qE
pOWYpdy2qxV3lzO88pUCOFpH8G+kfTix8al2oNOjs2UKy8eECIM1aPOCxemy40xiTkWPeZzlnBuh
m9oaeGExN4ns7gxKce3kT6kywllDD/3nmFiJu1OBp5kP+hgn2baUydTlIYCN85zqAbX0Ou4c0rN6
sASbMyHvjbpuTQ+xqJcQ03O5EC/j72pstpJb7KfdHcy+srXxHympfcx+HPSNluoW6Sb2+icTZvre
09QJ8sLcVnfDBAYPumGSF0UUG72XbAzlL5ZPc+waODKGpRszBuAoTb6Uy5xcjd5cb2vG2URseHNL
yHjS+k8Lyd7atjLUtIVpB9XaXTYDvwohDzFny9vx0vNzvY+EnliHwrUMGjcQOkW01hOOQYEfFPuy
K1d+ql8AD+2abvRztNJue9aVatfabXNNtoTJC9N4cCgl8UfaHMQ3Ixldn0TjiCedkC9sFas0svBC
iIZMON+0aspvfRhEJFRPLeExWrBLoTOQwBFYz1BNianDh2qTeV11zIJqONkx5YNhFLcpxe3NOA1V
FXoaRp70ASg/lHvq6+o4BfM9LADch7Qg6L+QrB7fltBxNhOj3aNAfLrV1VCeeUSioFCxy4gonOJT
PcIZaDUj3SdTHXx1oUcXYYdt7fWoue1LMlI+4C8w65fB7BNITTqbdoLwwk/NeqXfdCuJU0Hsf7DM
4j7XGvOZKNAmieCJfc04bR9ccuqBNyx7Bz3VPiaiHJmXTPB3LPUtRi/+soCabIOGpAtEJcnw0i09
4egZLtypskPRqLPRTp2rgv5vZ5HNitaGAuLQJbY41jhQXMAaJw3JlBCdvQoSu6mGY5ALCAz2HESS
GPP7XtbJlaWc+iCs0jpDbTJdFth8HMqkcXA/SY1LYKv8qa3S/JknWuynSVpnsl6Kg6wquGII9b82
dLNrdlPinbLOWq5bZxjPy4Hap8zgl4Rx43u3cz6UBY2zxbaCqukCz3nrJlh0l6qKJXEopi7WwsbP
slMFHfZK+hLD3c7KHokQZIJtzUq/aMSYXQypaO8l/cAdCt/mZAnwIA1l1jO2DjmNqjucEWeBAHiS
Xk7qiLeYO6NMy2tHD+IjUn+1RyicbPQ88HddOzqvzgjugKH1/DjlUCCSgDQt0ZSwteILBthwzSSB
vypwpq1RJUczaM5mhyjJOLBCAhzln7JSZmgJrAh1vIxCorgAsI0eWmRWeTsz1VH6T277BRKnPNNb
le0Km/7OrWx1k9cOhHM8gw51J62beFbzkwQK/OrExnjDDYmvprqRj4s3GytaV25YJ8OmLqccVr6d
7xs7d8F5ZS0+YVdT7HnsrBZt9WnxRPMnjORhv0AC7vEr1q0t+mIbvlA3EM06Uq2SALVqsMYUwoxj
vi6QzTVIPLHkVaY1xMTvHgLQeAFeft2MQ3Bp1mbyhPaz2EP5b3dwF7UxhLagX7iZ0C+CQQSXWl2a
N+QxSw4K7DDP63rFyIrpqmhlAymbhXqSMqGNhXlFFpEapmMmjOTU1FD7Et8F1ZTEqcqWYDjPYqsB
7jnTXCc/ma1t3Llz6ZiRzuAx6lt3/prmisggYlG7LJR9nh96MMAvwkXaredE800i2MZtbX7O4XUc
i94p9i2GUPdGl/e3CUkxl+aAQb8G6xHu3SzaT30lg8vJ8ZaLEXDrpamlzolmqNsiq9skZPV455VS
85+Q+UhlEEkLdFg56qQl5biPewPDpqGzTjD8qh18tfZBAYldT84cb2DDLnsrm9IbTrbm2Q1k/cUf
Ku91zsRQhO7QJ8C3yZ+K6OKVVoKRIAChAqQ4m4kq2jD1HiJCgAlLDLReO/ok6CiCW4rxhYBNo4hG
U1kwexYtP61+nw8YbQ3b2mvqIwYUWRw5bi5eiQ1rd1hYtI9+Qlzs1q6T8ouVJP6+aqf4Qhqxfzb6
pBcV09Id08CnABcAPvBYOE8KeyguB1sHSffL/kIYJJ1KLOZwMdWAmwaNVFhbOJeq8MZQGyv5iBEE
A5gGz4yoR56HxNFS8qZJev98IV30m07knlxBVo5rxjQJibODdp+mjvtMS8TWI7BUDVF6Ee7Hpo1r
4rLE+CHpfg0HqbIu8XrBvZo8hI3wi9kgrNjx9x5Rz+s7oTLgmEADMjLwMwTc8V+EvmCKk1kvtP/1
hZZUzp2fJISQ6pN1robAZhuczWtcKvQIEvjF+gBPLZky+2WQQFRVtkodzQtwPQKgTTqELq3q6zox
rU+eP4xk2mnFrm1rZ6+5eYVjokuEt8vhWAiidbXaao7zovc3KKjsr/CpCHo0BiLVpBqDO8PJm13V
9uZOTzvjnolUakcl+ZzXIm5h1pjjFJAMjWAK6LKOlG6d+3GneOxkkl4Q63ExoJg4BYPpb41Ma7+B
fhKxrc0qOMRD6x088m3xbO7nqIrn/rpZigYj0KY90MuZhwktVgSLRouUWoJlH0MWe6QWMO8nK8hB
gyBfvBL9Ip9LtL67WDRPTlt4Wy0PbiwTFirfTx+oO5h0gRopKML5kAOWNZ12dCuzJ0DVdruYQ7td
vmZNVzJkR0NyMuW0cWqON3zUoE4ldr8rc+Fcx9SmOwPrvTMJZS3fKb/z8o2FH3QeTWzClxYU9Q2T
jQfsA8qrUY12E8WLbu8576rdSD/PWAbqkJYZ3sGE1XXlGd7EqeBlzxRobh8hNaQAmeODbPKYfE2B
/M4zkFAenSIxIt7s4hrK0ZgycplyhwxfgrirsZ8xnxXq1u06kskWSx1dfa6uBlhRrBPL7Xg5Au9P
Ct90S1tm7gXivAvMlCimCRedKnjAurob9SL5pIu6+GSb1IAEcS125CAluWrEEJwtYjXbT5z4iIxN
AkLoOeIAVOEt7fcYH2lgu2UzJVZ+yocgaMNsNDJJiRnUh7I1k/6bxSywD8D1h9nwccNoUfKOiAkm
qMeEcqXtjav11oVtd/Nl0HbGJhAZ/WXSTqe0Uss2ofB/Wlz/LLfd+8QFBZVmdlllDkGZln0qhWd8
RqBuhlgOFBGhpGgZvdJ9MpbRPM7YQIejSq1NK6GlNdby0qVIET3txm/wYAogvW2KxYDe2EJsrIdK
7XVcOiIB0D3RIpxlhVFuC2z6eCzWDoG6HQXEMW+sguKGBEKolpl1gdLxGfEUkp+R9LFEiGIjhN8h
uCq4MaUKIB4DP/uW1YS1xzw5SVtrV0l/lybVfEL1fpXOtvlgdVUhIn+qiYt1q24H14awUW1awJ6k
tVnqeQhroh88H/xpyXLrecaQep8T6Qy33N8HseNdTW4qosatxAVKZvGi4Z1kek58Xw69e2iYg50c
s9dJhSyyzZgoO1r8jmOuT7Nj1nj+bu6HJWp6pB+zLVXIrDa5rLSCk13k85Wj8+VwZSPzeSjpE5pu
iNwGavUPXes/8IjeIyOwN0w8HGCMoIL66O+VxvZcZNLPjjl2hZRwE5rhbvHZpR2UAHcEILdfcceB
JNlJKIC/vvh7psB6cYwIMJDwHVwGg3ewzJJVnTsvTXY0JlTiS47xHrqRlLFHIG5/fan3fA4uhbKB
v9fu1yd97V0D3Ga5O6VQK1fmfrVljZASW81J/e3X1/kAOK8Xsj17tbvBDsB9r6QR9TzbJHkkR9nE
845JpH105ZtiOxug+Apkx2OQ6hkPvXxpVjyYXQWiLQbXa3Mdp3y6X3+kj4/Yw6iM4Th2QPS0763E
pD746UCXgXC7Wi7exGZWruigbYKOjY2epN1XRoI8Z4KLv8N7/8WPfocfWVAUf3hMH/iOl9/U/zh9
6/pv80/w0fcf+9ucxfoDt1YXFo2NiVSAuu3/wkf4toDo4MBv6p5u/WjOAqGRpYQmD0x1dVperYD+
BpV8yJMrnYnfAZZCh/ZvQCXUde/QY9xhAPrBNWFUevYHi3azJTrckk53QLlLAVZ11rBlRXXiDCIE
hBLScsa7xCFQutazVB7HrBpu0gYp8F4g5RRRhzoX1cia1e7FEuBbgryYzZTg7cJ864ZqUt+v1R+z
4BZyxqQphv4Gxwzzr/h+Mivnya3Gl8KYUTIV5T1uq84dgZvLTd8F93WDHWaBfz+FJXRx9BgG+yeR
tcuFVCtu5ONxd9u71HZDM+hPgTBQfkBbMW+rSolT340U1jBVvm+8CruDLX5n0yX4f78xNCLGY1gi
27LXgteerFGdTdzixBhLaupkzKEV0JwATY3GALeAtJPFRuD7dqPEQgu9un/x/LNIA3qnCcVJ+ehQ
Svh7BJfYd+elPC743EaeReMT9o7qzY2J2QT8yzIog8cxX9okqgpfJ1ETkM1tiLfHEpsmX4ftzkSj
O8Iw4+oGSFpYkXG367MhwDO2xpIrHYLOWc1zYZUr4rtxefRluYFQoj1LidMLxW+5+nxYxnnn94G+
V45RPMyi8OBFJdJ46iAeorqeqO85e9Ppym8K7XXBoyuaLDKbUM6lf2pFP102jB/2b5+vXz8VbzYR
MHDquqNZDDyMN72I54Jm7PROVntcakZGtygZGPNr2x5jhW21oKgPvSEzzxPfkIht5IB659w14zQ9
xIWBV5Db05ntUseDxGQta6B2Hi9aWGm1wNa3Po6dPaCKyke5G7LEfIJ7jym70cy+vudVWSUCJe8C
edennHEnafFmRi3SOxmDGwfzGzRFDx3pUXdp081PbZP2535lBff5MlJnUB67m7ZsrVPlyOQMd4z0
EadWK2Szdc60hoft06C5FGqwe8aaL5kvjrZ1FhNvM1AM4B+nHVToBoMb4tq+PC+VmvfI3IJ9UZjW
q3LJxQaRKcs6NKxlSjeJSQTxLsj1Ib0URc3/izzVZufWzDvNyLaonbJw7GqP+XIi+tsYeST6RiUi
C4YS5Hc9vijdMoPekCh/j3O8AQUrtXDP8THW9yetZnyPLI1qMiv9vTD0/m6o7SdUb/K8dPTHyp9m
Jttjq9Iwl4u2bEdRXJQJKjum2C5JNf4SRxCMm4gygroMGx0TaQihwctS1Ne9u8CR0Cyw2HkGzEHf
f5LI/0LDbJNticXcYUHRu4U9t5xoegUR77TBkSoc69OE21HolDP1fdwhrlATvCS7FywMs8rGiMG+
2FXDOOEAMaw6ZfgSkVS9tm8bq7+QtDxXk4/as9KUcz04iblFFkmvrnto4cKkLGB2+Fpgn2PUSz6t
gvXxNC5adhEbBvYaXZ7jylUfu5lHvzQrAg19FoNeo4ZUMueWi8abn3lZ2oBFr+WMSA+okNu7NtBR
q6rRSLcyHS0odILUMWAEHY5Vm+IKjWRu0Zv6AXRk3putBxsGSKYeEH82OmgvA2OkEcWABDOtoBnI
ioJdsVEYjPSVvhldZOUKX7abdFr6x4Dvbx3teJnyI3LXNeV6SZD60H+C5OLng4GCL4awrPCuD/VW
MiFIYYZFXtV0UVeY6T2MBX2JpgKw2kQqdzYOuUDf0q20pdx0oTC5Dc4CwTjhyZFU8B9Khrl6C4tn
No913HqXNeTKe4p3Nn9pokMK1JRbXIIgY4rkpbvufCFOXgVzGRXIcmO6I7tS78r4+W1nacUQvwZT
KU5FzQo1jcXQv6+iBrrn3bSwR3UKs0dX09lWoaECgDGNoIev3Wo/oZVZKUamzXJQ5q3hrBeiRZ82
tK58kmJEsqJ0NTZhqrSguuTYni/7juJuU9cYRvaSSgq9zV8RLv8tl35fLlmMpP7/47a1XLr4NmVf
63fl0vpjf5VLhm79gSICSzq0Cpjm/uBlhxTjD50Wg6qHsghzOsr/v4duHj9EbRP4BJa8q5copfA/
J/ID6sSaiPWvhnDOuxYECzsu7/jweIm0CT7E8CHZK4gnrfLzziSF7YVEPNSale0N9lYHlmWzsxTJ
9DMO9HVfasfaxDmjW8ky1aFWGeGpWj//2YGElJGmN3hL5fO4nE1wiL61XeFtMpJRu6UlmSdxBXxo
UajZvqPhXHyJ+5g0TViaBRMTVvac0CRtBanlaXClZ9rg3Yy1HA1ry1wcW5A7jLcgobuK6dVzgWA2
I8vb1pgYdmmtV+Up8zUVwXDSwKowdYJCneDNNaXn7li1jX+XYthWqzzSfYs9yyjtAb4WOFnJYIIx
pbH1mfQV+mPWegOyrKoZfYLDIWBU+hl8ACG37BlfU63vdl7bzNeo0ysvWmaV86NElCwIXgB3vhsh
/HcB/mYBWoy7f7kAH7515OYNP66+v37m72bF+MPGgQOUEyYHr/cqv/p/yix8f3CDdG1O4u9j8L+V
WfhPwkDBy9xjeYFB0OL8rcwycZnEZhTkmB5Dd4gC/d//6+v0P5NvoKwFfUTVv/v1j6aH7xYfGRQO
w3TWt8VFbLg1P/f/vjHKJQPLPPgMWEIc4P0wT36rGnnfaqP2odEmSIr8H507sf7+D9KHmC7atKBW
HmSOhz920Sgr/Qnfs7X6uCZs1DoWSyu6DYdI8/zDhvgPSM76vH4m83BxBxszJE0BW9n7LCs0TMXE
iDo4JHYAh97r8LoZJ4PrgiXd5gYOAUlQNkHYV5m16Zc5+zbh7I5ioHMt7OeMBcMdhJfDSOaq1Wrt
SQoMDXs/rzTYfOBUw9whWk4S+qfeY9bqFmrzH3wJUEQSeukueZHe3UG9g6BDIxMc2gXQhNjQZVdq
JBNlnpo/tRbOfLEhMG3TSgpnsPzmWQXoIpw6We0ls2C6Bn6eruvVLFAfYe0Gq9B59JmMEusqdv4I
C7rM5LCb0ZvClVxlxb/+DryyH56D7yEm9EmO8tw3QtAPL0FvW7QuHkB8ZqHq7xjTA1d2896rf0cm
fM/qWF83aHYI4LE3Xxl3P79uzmhAhTa40psdxvymYXX99tQNeB/giVD+Rn/1bhERqW3wXmMvvGal
fTS/N42+qkqt4HpJhj2qiRvEIiEh/ev7R7QmMq/VVwiX1HfSq6BjuyiY9h06yLh7n7vWWEF2EL1/
/+sLvZHLfqK/uew9kN/oKtkXPmwKeUKTrXgHDyYV43Hx8EPAjCvbzzMPbsZdg2FmSkNR14O4hY/l
n+MjKDYINeLblBLwrHSc9gZX75WOMnKaN0aGbclIV3ZICsTodYFUPOPd/DQmqMYji4mFFia54ix8
83yYGuwRSafLDr3p9o/KXbLDr7/kd8LlT98ScxyYZw4OSasoy1lhnB/exxiliEyXbiKYyjLCMqkR
Pydxf9RAI6Gt9GaIk9orBb22cQR8f17e/FCUZMqMRjPgItF1l43IVBYOFQC/W+mPhimySyeY7c8e
xN1Hp3W3naHMOyMgAjFkTmVEnRsX96YuoHqA824AIKdPgPDmpkrwzyRm2MjH5DPbmTi4g+NcJdJ0
DiMmHWecLumhbGI6HeYQBwqjGWeSrNymJhbTvVX7913s5Mdcg01fGW0KNS6Jv6YcPBE84+SI4/94
1RSGasNx8exzBA3FHgIgpuejiWed3cjIlW5dRIORwI7oavEwYD6JkyGYcDlrV07QMPud5x6TvnRY
JRzW3ontHHqSmzIpEI270bzFvnFSS79vZF8+ekyUXhvGj1MooA1hcsi8EKeNWodhXaXTk+dX0KRK
s3sjQR0RQUznNITulVtghTb42VoAlpm6kkPVfqlyOLB620N+CJCSxeKbJjT/QqsKDQ51lmw1rzuV
JZ1l4RrtFvem4zRq1WUdo34gO1MN+JB0WshgZk+Peb7ez01dMBS0Al8LoR0yCi2tZyelUbWnVF9Z
KuW5HWMIqxUChMQo9eXSkJiPhvOY4hTC+QIgpTC/rQP/KBfbeulit7/OuU/VcdBlELVeb90Le1el
DW/EiGOCbC3rpUaRtMOOUttYzYRhI7yy7lM19zKqBYQN5EZgW1OdHNQsd2lq3ZgxpkzsbeNxwEoY
rhZTLOav5p8WnoWbzjUa5HzFRYYeK9LwrwCLKmD3x2KNSmJ8+3/YO7PluI20277KeQEoMA+3KNRI
skiVKIryDYKiLMxTYkrg6f+VlN2WKB0pfO+O6G7bIbpYVQDyG/ZeW+j6qTWRtOqJbYd5IJN3dZ7c
gIv4I5WLfkiHQb/ExoqpU7gflqF4Mqu6jmY2m+wJcTQgDvF3lhDGtSfHmVEOaJRmWiXeO0C+Y95p
ISAJ9ptov3hEjfPGqOp8Y+eNvNL8JNgXvYQrofnxR61NF34ZGe9Scng2aaFGUuBBJi6uafYijqFi
l6GKqKMc2FI0Jq65F32vXTlr01wjmNah+TnLUz73+tuRvEGfxQWxqaFu5u3tCmhdAaON7mpZDPuY
1rI8GFYGHqnhdnG1pdHxj3XmSknNOCjFuJd24TqkRG7ref0sJjt5zGNj/Ox6/fIIQnA+Vb4/HYsp
GMBMtPa10LUW+0uBtiCGcTiy87vVlgISCvkwiUXf7/XGsQaEt3YEHbLJrPSkCqW2yvf2pNc7WoD0
iN0NjkYJnDBfUKEH1pjtDTKmrjPGqWGtV0PoNPxtXo9FSzMju1PQsnNy0UKwY4d89gJsiXMAt6gv
5uZMF4OZA4fpZp1gwghFbGlN+v4s4eR4QQjC8ISpPQHz4R2LEzMkcwuvpGBcgvieyVf/YQ1m+9bk
Rj0jc+nGCFMQg0WGLrB+c7BJQamrxIZcPKceTiG3yTzwfUN9XTueca/p1BcQNdJbBpFUJ4pY0yjC
oJsEMJjiUqKcHA16IKm7xaVMbNBpirOIQGGOMo26UHMQlJUFECgYanBoFCGsGSCpdJnTf17RDh7K
HLhRLniTeBMZ85YNmGhmYQfyedqzlUJk9RT9aZlxZm8YgoA+bGrgawKoDvjJ9DZQoGlntMztC2LI
duwEC1PLVJyZp0KsBmX/IUEmvhmFxW9SwAneTxNZu7GGCjEcLJizmwFi5dYKkKYZikq81n22bwcT
NmGOhT7wYHFTqwADYj8cUkcKXLFcrwbA5S/UwNNDBmBtazUgA3MiisuQ2sbcG3rV7QHxYbsQQBgX
XiCNtJKTd8VQxq+9pM4f0HZFgvcmHS7syPkrsr6hhZmdmqIbj6Akr3oG+Htv6hqI3wqLQL1oXTlS
h+zBQ8EQo8VErbN3bdrJYwWTBG1jnu4aK063TT3eG7FmbuaBECWnmJ2tl+l3Iq6DCTUohknRYhLb
8/F7xbOw/S69Fn3VMb5dnAHZfD0u4QBVJRKMgOPrABt0y5N1Qe5TYwRJz/Kr3ejleP+vYf1Nw4qX
x6XD/PXE6CO7pm871r9+6J+OFU49yeoKBYEJ4dv1GgkHLKZtqPIAER3bDf43L7JfOlbfwTLhUX3D
nfynY9VJTAjY1Bl0fl/3da861F91rD+0ES+LZHbzDvs6332dZ2NMkF51PWFh4aMP3hR14txaYm7P
Lzk633w0P+kdf2gkeC0/gF/vqZwWGpfvS0TWbBrrKKM+etZsnHmYGuecsfjDwidwjdI12P769dS/
77uSFEKLrtgAuur1fvAIsT0xvdbXeb0KA3A468DYw5y57XmQGPvrIUZMZUlchbObmb8p+1+vLfGF
s7dUTTrfnq+met/Vw52mU2v0SI1XHHifyZthVFYaE1w4Y5UXGa/BA07M373ln3zEwEmJXHCV4eWH
LfzQQz2bfQ8NcEVLXlBWfp7qCnt4kAl5l+jLv35Bmhs1DuUVA1rE14qHXNdka7IGPaQgpq88JUle
2PdtK9/S/rDiyf3N/OHHCGLgOvBDGbCSow2lR3WP3/QZS2/oaxLL6TA2kvS10Y17k+1OR0fkzzYO
qWXMjLMPuuboLYVxQZxbP9Rt683QwooVw6/Xe5dhMU2ygiZnnEI0yrC7ZSAfF/N3zZ/j/XAdQIs1
aBm4BAkY+cGKVyPkwY87jAfHA6ULYMx04qs+KfVulzRK39yBsTuxw1nKJOwHBxprnSwXKNbiYOro
wU/Ys6wjgiPnKbF64YaMYLiW+hhXcrX6xllmKQ7SSTfLaotO3ThXJqPTTVc4q4G8qsdpoYnMDOfF
XP1d60jjrAlPE9sR8dlVqy3yAj5B3sUZPu1wFaSmffLZCQHwEKuctrjwzfxKWA5TD54SbkScWBEc
4FBrH0hPCPCzCnY0RxEDSEGu1S/4q3A6pobxJ1epRLZnYDOTiAmDyX4r62W+rvW0ZOFN4GQ4IUww
WefxIBALEHzGGD3VCnLeu6DohA9fvwPzn5s4P4RuHck2H7qNnCaFi7SmOx2zaLUJIPNlqtQMtrkh
nCdf6PLSiNIww2qK249WOsiLhh7/3hmY5GRr5jzhVTPrY70E8qPbDAydmSxSI6KVkpfRFrxTNrUw
GYhX6jZBncUPZl4wVhv9Gcv7yOcIK5XPTQDMGwO+tBVP+8Pcrc6Tq4GTgHQbbDu08dYOg8fgbwKp
wbh4AR98vVbTHLD/JrUySP9ZIZmb5+BtQtvhzZrLRORgP0/lutGoJdNT4MVZdSyYmVHEklHmj9sB
nd+HdJqDB5+6AYZ8MQI1qRAHuQDrXfuJERUYu6Tl5gdXex3AJ3loabuRH9cZVwbCAQ3cq2yuhL7w
9VttI++YLDGamGD5ZRvu7vYjQTVIrJMGOcFuGgVfUpBSSMKywHg4t+q9Kp9t6KPLOLx8/rYcnI0F
+WybFp4X0Q2m/aarA/388meGOK431aLnPDfW9KDxXt+m3jBFcxIEu7HruYBTdXu4QwFvqO/zOL4y
+gmf9dTPVM+d9IMLfCcDp/3A8H8MB+QJ+Xno3L51Qp+6S75DNqeraq6R8bQryWEIY0vjB+oyM/Tj
bAwenuuk0ur01PdDpu0XsoAgmCbaAmy8rR34I41DgVWn4xBfm2uwoLQ258/TolGSAXJZs7sZ0d78
oX8p25hcTfueHSl6PmSYoeZP2obOiJWrMzl8zv09XNt0K7MFOiojh12AyLpTheL8UjL6uXWG74o0
eJoPcbDIqyFp5L2LNH+TtjEDIMh1Z9sp3E2v6tFeVaa0fm6I9ty41VTdOqcd1eCAOOaPwS4CmkGr
Z4kNOlheTXApD7aPTDscdQSsod6sZ1+Myeeu57HJdt471UDpz6R/BnFI+70QazBXfOFS+TZX/Its
Udbhc5Cl1My9Bg0l4uIOcNNQnUaghnr26Z4XP1h1P9QIWOz3Q0pOeSa6p9rw8jMRxY596GbGrPxB
ML/0qROX1FLQh6QGfwOFb5QXjjmuZTPGm3hwNfI+mGfRe/TMtB3EAw/VkuINwB1VOaEzTfKCSCF+
ULarc2sb7UcAXzjZp2J+ko2fPOQEhVxVNG+YafScXLyVGwu1hHWMdfqLjOHd0W8DHfAkfPWIY7S5
dx0QOBl2gp63wTDJqnwHmeuqBx/WvjX+qISmEXWY2qN/tCqBbndjtL2kpzdEcXJNy/q0JpPDlKJm
ixy08TVo0eSOAUB6TPzg3kvT7qEcxNNSSfX0z4yHvkKPmmM7OTOS4TnvMO07BU1r/sGQhAlAmSoT
SzB77xgpFqzjpvmIw16bImvujA33pXdFArfwAa6Y9a0cTWizK2rUKvXbqJE9QlmIAwQ/4Sr2EL3a
zhRWVlyfa0+zP5WGxZ9vObHEe9gmZvwp8OdMhNi642a3+g0LezMpRkS1faFdozod+eiqGBoDkobH
xfNJiLdrhNHMrKKct7T3IPIWG0IB+o+N9KlFWhDG15bishTGxNfaBYHYZmVv87Cwy0ScEQEtx4Xw
prMmF46FqmEeozq1z3oJxtShR2Pv6K5cNGgH5KVPdDD/Ug2RuJRrpCppY5zZuvIs7VyTZ3oe8O+Z
TH4bd4D2AiPJYgFfBjwHK7YRa+j5pFNm+GBUnH3NJSgtRs5u2WYVwpeC572YxGFJJ56DWGZ7Mg4d
ALkBOqRNDn2vVDQJHloWYt671uLlXWdmIPgCpWkEL2zFq/20otMYYeLymPTSMRYEHyfq0ocOkd6R
geTX4djO9vU8jmjSSgffthi0/nNtYQ2nwRVcEebaOcT+cD72mcNzukJEAaoCyGiKOh3sHfhj+pr9
11/LqB0MPV2aU0nEmsbx5Qme9l0JQmRaRqKtYNDfVz7sFGNlkHxiekO4KPPZypY3YCAAeuoiaD7O
JiKkW9OZ+K2zquW9ztPKS9YoLryL3bUlenzWunZThWWaKPHM7OuT54HntV22PH1O3kXnLO9irXE+
ukxSAZoKLb9Gzy9Rd5Vj3nNkGMn9zFKXaaxeutc2DsV+h/vLeFc2GvO2MdW+DKIL9uk4A33hd6bK
yTQveDDlzGXBNICTvAsG494SyhefKFTATnh2sfKbZOoT7fBGkcfBKmMztj6WrErwqCL4hm+UqQlf
01hxxZU9X6NmdHQNDB90mm4HH0+2LX0GVAp7x3iDz4nS8p1rZdr4bnJl6bakY6VJ6l8YuAYuR1Ub
gCbnaOyWbLcUmZYY73OfahnmyTzgACDB54JFzNlmuh3jzSyrLIIQy1TXXcw92TXUIB6DpFNhi/TM
3or8LS1dtvy3i6TtkCyZr+0NX393aXDRM1JLtUepBdlJG5IY+H/K0UNGKFk+ZMYs0tN2RCs6vI/O
jWrSjUPdC65AscSbrrLeJj6PdEsk0MD1xIhgIlWhkLI7NvBvw2QojQsM+bjBAUZoPOwjCBYFFcng
VsUXLbMd1l9NfAjWpmKY3wHE4A6cwfXVX2qB77zEiS7t+ch1TWEwdjqRTq1+i7RqiiadaCUg3wc5
Ot2W2jh+J91x2eUcohFapZllnX1r64N9gy2xfsu3zbnMMPLEyVftiV7ScINYw8av3G0SlDcjoeQh
6I3lVsed+77V3PEjEzzr3ICXbDYA3ikgJcigoKwjd7qzKuNC5UewhzbrXxyX8CXrq7KtMpG+ISD0
Zjv2D1q+/slCgi8EyH5S7ACJzmlUEbROQDputnajcQL37Don9QRJ1fiU84qn4ZA3V2Nn4mCxMNXe
9EXJRVqlPG0yV3BFrmDP4jAml7q/W4o5R75H2R39ujVWXdJ3rTG0EhoO6BQmy3Lk8d93UbgpcrjP
FoxD56XonyQMd/Yd8vLr1/mh+2E7yVaI7Tttv03j9v3rBHE6jHkz4I2u1fpqRD1+3/VCIy5HGs2V
a6vW5eVx+OvX/aH153WVBNl16UyJI37VJdKSlxZT8vYg89IFBwI8EmoyKYQzWRICuW29XEDYKVP4
pKrcX786c5vXny4hqXTF3OD8Eq9BEEufMz0x3OYwY8A0QxwZ5r2vnrpMsHnaD0nL/+qtoC1Rlbdp
+zzcX36F/yZ2v5vY2c6vJ3a34k9EHd/N677+yN/6LsN9wywDbQOGKgvqLZfWXwoT2vg3aoQFnJ6x
Dl/vN/M6941Jx6VolP+Tyv+tMDHeQAUh/pQxHpYNVw/+jcLEMl+NeKiN1W1LWJRuWo6vv178F/24
FvMYZHc5eO882FjoE8DkJYV7G8Stbb+13U70+wYMuthBADGAZ89T5oJRmJpZnjtkUYAWCxVdj3F+
sC6pX2ql/ODQrBQ6MHcB4Gqqi0Oy1vp8N5Sd/hn0L0pFevs68zfCSH09NEejgSTfsG/yJ0KEbBS0
MMJPCrr9xaIKa8Kg7/xPmrq/pOsnJ6+wO7YWCbrOwSsvjj/H+2Rt1shi+cFiI2tUjrY7jmHHPKEI
cROiGwfer733dO2TjxWKYoeYM3TQ3tlNseFmSMuuse5lR4+e4Y85J6XC1tvADUGGpRfh+QXxjo1c
7lDmxEHUmnMltlbLOw79cR18gg7LNqLqT6869Ltw0JVdbXY/ZWjS3veTm+Znx5RaBKTDu82EzmG8
YLvN2IgqLQgVPJ1cgOojJFUgW955zkDXwzexPMYLGC9ND0AiLiAH33m2FaOLaRZOeeiA0zFz4/Rq
naV8RDptOHvXlmxIwfdvSYJjVUxYTwXXjEVREnroPD4sQgpcCx2Fkg+N96T1tU6X6fjsmqt49fE0
zd4YWqXNJYHT36Q/kmm/RuAPekEYiLd8HMalc+94J6a+MSHESVZPqYwyfbS2vU4FVWl5+sUTJdV4
khWHPrPH3ZxYbuQoWfLYpN7bbrXpV+q0SCJzGZq3BAuI09JgmWPHYryFM0Myw1RRcdoeUYtCOO7n
uQ2MSHLTnDmTVjSvS0PqbpjAjYTSWmvttY0fcbnR65HNy4kt5uy36BLr3sd9mldYMStgHu2dXXRp
c1zrzLBD3cqWpA5Tn7MzHKueyjkugD6EkB98vwhbFCB2BAQxs96OfcJ3Bc3Ve0f5ivXQY+vdPlDY
ex07wZ7AuzRwwbzqKQMlS0qlW8b02Jxy0vpoBtok/Vx1HuD6vPQKLyz9pdKuJ4c5D4GtsjnDQ8yu
pxqMhxvXM9ve1AXyzrxiS65ktRxlwopp06vFNI2Xq6cs/CCRHpB0lkY44H8G5LaquCvsp94ODUN2
l0kGxpu0mxB5NyKuuLNj34PM2C7ZEIlcbYXbuJ2m63XNcK+amm1tmpRvM2qhzxobAg3FGuYIHBJU
S3qGaroaK+9GrtV8xsau70XhjVEKo2ThirM1dk0eY9xS8zJM+ITK7qY4LlN8Lboroqr050cz65v9
AGYjOdl6T+M95OvbYNSetTWouac0F4ih77CzOg+N1a+7oWNjvkvGpXlEqKbbob+M6f26+mazRw0g
6j3/kN4LgeowHHgSLe9sMB7Nkeh3aqIMS4K7L/XURFWiEL1W04ovM6MFZ6RmtzKYku+mwpzaw1yk
BiJ56FaR32rGldX3+s0a5+ZbwicUVs8OcpK5Ep5mDsEBIRFG+X6Vln/KifwoIn/WpLyWxsw02+rr
NeKVir1PuN22NJKYOQbfVbMjbDKPTNQJbzUYHtPOGlNS84LcvEL7DWbYz+GzalmrQudSady3q51F
ulWafM+FneSfROflT3gptPcIgKaPClAhtkQ92NxrtiTZLV+tbWW42nAUSWJvSov2aOumfSKu+AP2
CAGhpY4CR9Uu0KX8lUrK7jUHfeuChaTVQ3af9kTErZtuzN7VQW+5gj06kLTpgCzHarbxUM0JJlTS
qYg2rNsRIWGNosZg3/4wzesHm0t4CLNeUrAExOgcXH/23hIoYkTJEC/RYKbd0QtqT8c1w9K71MhP
gCM4y0sd9/aZhB4m7JVgA3Mzi6a5WYfVzfd+11iP3SAfQV1MhN+6GU2ckcWlz+BLH+g+p1yONwSU
sidajP5CrZ6Tq8P5lbwllTsWTIztclmXQ2WBXnAQRWhxEp+6nqfG2faLvwB3/9VTv6unMM9a31S/
P1gM7/6s654l+lOdPX1XVX39wb+3oPYbBqOkCbCUUkY+/x/drq+/QTRrGJgGvyp6WXX+rds1qarY
Y+mUOgaYP4eC66+qymJ3qqByuE1RC7qKRf8vtqBfG57vGiJP2R89FBK2B63v9VqprHhKVa2+sKap
iwWEZ8MlDsjYOptgtINtYObkSlcVYL7dPLgdPNFeiCOjVEPfrR2K+k1a6hripH6AN5kyHUL/hHgg
EsEzzJP4dnbxyFSLoUd2xu4gXJklIpTTepg8xgLGxC1NoootRo2kfYMyD82U7mEr8nSFRmQ2D4KA
w9OiHDsGvRajo3V9H5sahh6bOKateLH5cHZ175JCmX8IB2KCbkjlCXqxBxUvVqHmxTZEkVTQr0qy
EtP6kJEv/idWw+R5Vo4jyc88OkuTjxEYJfsad7kChr8YlTz4WQBOlH+pUU4m9lvl1aTcTVkDJXZS
jidDeZ9iPcYG1Qw4oqj0il3uEb60gcOUbKTyTmnKRVVWFVMcJqMYaJTLyhd8zIbmMT3CtKMrkA98
BPasB1N5tIiYDHAS4tuCKFHdDcrLBdu7eov+tbnLldOLrED2SZPyfyFW5KxWnrBiToHo0LMNG+FX
N7UH73W7eC5GMghZa76psZcxtR6uRwxnvZMM74y+r/29L2IMaaaWJzTpyqdWo+94kGVh7lhZ+fsK
96fi9cbxja1cboulFxs07uuN40z9xXOZyGxJemeMoAYKnIz11q6MizfdVWrk0CPG2VP43Nmj4lxR
G1hngyTtj4YaV4jKkrdTnzsEH7lbTdGLnZcRhxp2WGrswZoQFUib128dNRQpbPMDqxg3KtTABKvV
Av+DIQrUyG7rak51mJmw6I0xbIoizy8Q1/RbYApeFKuRTOI2mGaJPa7IrN2kIxD9+GWME6iJTg6Q
YDeqKU8wz89GHGg7zisGQamaCXGRM8JWcyLibSuK98BCc+rMUWGZduTWztuGq22DSOIKMVmqANDI
G9P+ESQqVb6aSqVqPuWoSdWsZlbJyPTKGJl/l2qiRYuVHFs15XLKtr1h+hacPL/volxNwwTHwqZ8
mZBNHdfNy9hMqglaC6c/HNkiRPnLgK11R2frq6nbouZvqIzB1lB7VwuTOR8pVbbrA2NmZucYq80E
L/86z5u/TvcWjcXbO5OZ8PzO4VhlBuh0FB0Phs21sNWdPLtyhe69xRAfpx+kvTIbGw3SB3YEDTIE
IVhp4fVhMQf+Yn4IWLnpYcnWbNqI2ErFli2k5jzKwKrz46z8OWHZrGxKZa6ToLVHvCSmd1OW2TMu
5GxkjEpEKoujgo1K/rEoBrHW0ToVtacSwaCcL60bkKfcm5In25glyccKdDA6y5QQ1wgmTsXlSX6U
vpU4/WjqjEyqkSXReklU5jUFOIPBgYDyZfDtj9CJ5+HZ+xpizmcUcMSX49CckKuxJQ7rmK6SlJis
0g5JQBHLFaKzQLuvi9GlxuxoejfmQFQ7N5Yhv6o+/jupf3dSe7jRfnVSX9Lm85//79iXT/Xn707q
rz/490ltvIEpwVSQ2BrX9DGY/G/+4RlvEO7AY/qfkOmfc5qfQONC5KxyxJmojP6Zfhi2ozNkeOEH
/Iszmnz7n4zVLMKI+B34vazXiImOkbSoAlg0GnMIqtu0eRcU7HS2rNKqbWY6j3M1TTel1mboCdrH
MnG0oz4D5mpGQCzVmqrYLrvC8V/Vd+WoPzDHh7/cll3Ok2z2I8CN1lEYIPNtYDO7fMFm7/feucWr
id7ZuMvZMTwFVnXjzuUNT/Q9VK04GoQDDW9mD1lOlNBMxL+M+pidKwRhqJVbljo1oSG65q+hdEwW
Tfp61QT6nWv0pCyI+UlVzMgBBUEekA1ZF33pFXC7oifbeo1/9iy5nzOy51siJ4ICkJQxXWJJSh7F
xM42i5txWe/snHDnhD8lci1kRvFEFdFEDXAkZ2D/OBnPAMkfu6XfNSW6SlGl1ges44dM+C7yKNQK
TR+vmNjh/Q3WYzGVTx4A+52ezBddFDfqExg4BSO7KL/kLYadPhnynaXQ/hbxAuGYeCmEnuk+seaL
X0t345tuchRl8EwFEOyN1D4kCRGWIyEOa4kERJt7Phhd39hOdjLT0QTExL47XS5zaz+mVnFKZPkk
uhx3r3NmqciAAuT71uYNqQiFZljubFrV3WINuy5oAevbyoGP9FcOaRXWJiIHs+GDMlNIUWwOocGh
q9lmBbkirE2bqwGy//YlcZBp9NNosAjUldNwUIl66rVaciS2IKbukEbfDea8x+hw9RKFQKb5Ves1
RGAU6RcL9+LWMbKbopBXVI24wBoGUXnGO2zs5WGNSWcoB7eMssDSoqLnhabMzykW7fVawKVrlvVB
2CR1pI68r3Qnkks9b+pUDBFc5yeS8YJtacpnv1mvJjPJeICL7Fx03iPJoZ/8zroN5gxhLojrxRwO
qzOKQyenexaGhyxrBy5U65BUfEfQCGD/DxMnExBVt1nS7TzzfZL7ZKEz4UqQ64DjwazAE/b6Q50Y
z4GF3L+SAtZUUp4Mb7rvxHhvy/JLxdwGxFEzRGMl760YAlORgZtjtkEwiKulGwMF0Oblczdq98y4
9BENdk4CsQOxwfZ2g/o53meYSo9L0XIfwXQuBxedHAF+YB1Mrf0jj6mvvTxdIqFg85bCzpeSAISl
s8EbBcN0YDozgY9zpmNfub4yK2i3BdKqbbe21S1DpgUUWjmdmFT2G1MrrecB+v0yCffa8AvCFKBp
ZZ0dCdateYTPxIqgws5Psddgc0has2Svanf1Q1HHD5VkmwR+sA/IhADfgPzgbNcF8ca4xtAebGXK
cbeS89viadt2GCBYp7GyyMNMiuTkN1jDXK87l1p6V4PA3TLReGg0g2Cg0XG20+g8oZYSz3WNWA2o
froFkhr6HmCOdg3cXZWRc2EuTXxnDKiDk5rLf83N54bYLBhYFUO2iYGuNI2d5TH74LdQmg4uQ1jO
eiRZPLBL88a9JKAe/YX36GnueQS1down8UWbxRWM9d+wuF/Nr8lsghiD1NTm1mcH9Xo5AiHJRmRT
NAdCqYrQGjvSdnx5zpyOMY3hft2DfOfQ/NaR+YO+lVcLONBQeOOL9l8vutidjrVLGvAh4VbHx1NA
U7RSvEg80L85TH+ibv1x5aQ6VBbRJu0qa4BXK7XZ86SVg0A4kBP7FMQ8DdXjODdmDFmIypojf6Xv
fv2aPy6aeE1crSwlsLDy/5yY34ghE6sOUr8HWbgMTrp1+ukehUW50Sz7MKt0D/V+y3K9Ej0PwF+/
tMUU4NWSi9cOlMiVRhx54yuBKyusec0Xvz70lbDwAVT+3YJuXj0urpjWFAfiZ55nsih2xTxNpxzG
Hb0wlB2RAttkzppgbRsTVpsr8TJBQMxLPoqt6c9XMwyGkCS6dlMwUu6a/KZ2xa5ypouskgfdSavI
lfZ5ZIoPhpHIEgfa38cEdeqGVdoS/fqd/uQSwm5LRDRacJjWrxcuZpkFyIbs+pCa/c5uWBgH6x3s
ne43n6jzs0/UNhC3gjtiyfNaHx3MBisOX12rQWkfaaXuFiPDts9wIqyZLUa9X5ArQf5XOS133qBX
b9OEM9Reky/dxHNZlSpgMkhnN+UVya3YX+bxXgvcsyWmferzuHcQtLBBSN19J03mbw4BHVViElKd
LdnVqIv+UhfyQbL134Hms09D5lfb2R2aKwSDX+IMAGddkFUgpN/spZZ/iZv1wUcssA50GqRGHdLF
OaRpnW2SalVzanlVALHcmON6B0baCk2TfzeCwD+EA9LDM34bvvCTJwxGcB+wOVJzkx3Z93fF6mlN
Z2tWfVhnEMuUE5Inm9OaUJdm6/Dri0Mtkr+bGwGPJhDU5tvyyF98HScpzCXzAPHWB6eYLnafnSoA
QL95iZ88WTyX5SM2X6yiP0ieEdqBdNV1+AzB1AJWktB24hWSnfmcrdayHwCqFaZ9CDTzPMdBuoVx
ctJk/AGK7ScfUkJoVpNAGZNbhynnEE8Dnk7tUt0w8PmyurO1RVlaHOBMsihAyIA2cO2vy8zdTn77
3mfAErrkxhwBDi8bdDNzyM6fXIOga3emwOxl4fzaj5KZlW5mX5yaS7DLiptJFqfCYa0Ai4gC1aCF
dYx2QygIogZ9uDS1Cc7SWq9+84H95I7luwhsTOqebqOW/f4CqM12kM1S1QejpFGYAPJtsoHsN1Mr
eM8pn0BGuRWVi3+uHAQ7cS90FkPVLWuMB58F0pYxDUuveCUwyDUaRmT645y3VuSD3QyLyT3Ho+du
SNw4o5HLIyRW2qaFIhN5+fKgm/Pz2ushPPx30qI6DDresNDknpjrh4VCLGzjtN1DndwH7XxJHHfE
dsX1iWc0Dnt3mlmE2HlUxaSOmUQnBTDSvzIo/r8H409uEs4M9R/ltjZfCIPfHB1z0iEhm6f6QBhZ
RIkjyaXi17FR0sZt8ptvxDCY776+T3xOYR5rqOH9H+7JzrYWxkBjfRAAqLaG2xMPGOenmJMqMPh+
oHiw8IWEDkeHx1SeUwEm5Y1bUACOTezibg1QVlVTx250rULkggMGRf8TbqxrbfJvy6DqN2mgJM11
Y2EB7Z+rfL3IkqGrpw5jLrPEKp7gRFOlAqzKVxC3I3ZI2ZADlw1bEEP+buArfWkv2XBaUebwBwMl
5dQGfqKdp10bj0NYYvMjeEnevTRBcU3Q4gwQ7kSc2X020Ej6TH43KzlPobPO92JI9HCxyb23pnuz
MO46LUNWRLVmsHnL1MBZ/YVW8U+wTHBBtuO0M2wSndRt1Evn3HjzvcvKBdkaCXy+i2q77KiWoEzd
4IMgILXlTwvmRl3ucIsNcXcdOPIZ80k0j3zAeZndZBZm/UBSitul/Zin02XG1wGeC080sBVtyk8v
gY8i4QYehvJEU7yvYk6WLJm4MLk73Hm4KQ3nj7QnQbQwnPPUozw1xbJRjRGU52w/48O9grdxhhf1
aKIO/M157P7k9qbWgUyIvocr6jX/okQZ2pk2s8zeW57rfrr0OufeRJsVE0AVqfrrpdVuFGFsgMeA
v557vk7BMcw9hr2cH2OgFRVDnW+DIoj8SVge4smk24AFqLeBHJdDaRAyNWUFVOHEzrbYtpPnDi7B
TSsCsrzRHW+HFTFpzXlBlDmbAo1nTD4sD5NFuaULq924OnG/MhmIU/eprBMaQ87D1Gr4QhLKbC8f
74eJJ6gwh4vwaUlhqt1M43ixHcRiTenKbUYme9TNcADS+T6PMZ5WhraysV6e3R78tGiHi0d3cCgy
9zxxiNBkjvcWjg5VzQ/e3+frfxO230zYLIsi8Juj6Idd2D27sD/7/s8/vx2v/fVTf43XfBJZMAkx
K/uKofk7qEV/YxkOcFy1I6OiV/uxv4ZrlvuGsZrOSuorTlNZrP5egtlvYMAo0VHAIxVL/b9aggHS
ef2QNjFVKXYtRSggqdcFqEeegpbOJCNqU9Eb7X7yYlY2W4IVySYYKt03QgNF4Xw9mKAHqr7judVL
aw/owTt0FVlxsRP31dak7Tv3ne1SeenF1s10gPyJ2zsbghG3VeLKx4pFQce2xLGegqQ2jmarl5sx
cGbcEIlNPeKRiNAOx8nqk72T1UmE2r3bGHGRblbY6fsF2yLGeMvGlBDIfuekHelYNQgWJoPNo912
/lONdfY4AmID0e7uoMl4kY6hfjPlWXILhtY/1EsGPyK1JsiFvc0Cg9F085gaY7c3J2099VPJvY5u
1v2E6qJNQ1kxLWShnSQ3jViG90U++NeSs+QyzgLsxP+xdx5LkiNnl32VeQHQoMUWEQgdqUVlbmBZ
CsIhHMrhwNPPiWryN3LMZjjcc9fd1ZmVAnD/xL3nVsGjmqzoClm7IwA3yz7RcWIpcISCLTiprSho
tdPS7Pc90Y6HuUBJz8DgsZVtcOyR7O98Q0DBmpR13wTRKYPn4LVaPODyR9uawtBkQhUmFcKUeBKd
99ybTpPMnWtuWA+4l6jUw3EaVoPo8dU6uWTMnCiDJPSGDiEJuoLtUJrttfOx6CddaCCommkTLNTv
JMp6wSXDVLx3pVXv7M7x+KzD+iiVPVyDwkhjZncvvq71j4VpfjLMJfqnQAyPq2BFOC9+tfOx5m0N
qZcntyiD71OqN7JZPs26GPaWdMrDpDJ7jzw/fVNh0e7KMvV/ouARC0WiXV4zdlycl8Spsigc6ySs
K7Ut8jA8DPDRdyj62bOZrEYx1dpxFsJQBIoYfQd8Pf/O5iXarSaRyuDDa9JGMUs+upz71WUp5WvO
JuYVrc7yhd8caEazeuYVaKciTRgJbIvQLSefNpeJzGABgPwkCnQV4Sk1/ebesVR7Rdr5mmuDKo4+
uzuEpGY86rYj8gfl1r1d92ipO8ACzJVdRAuFZdTBYTKgse36QdyS2CZXiM066fmE8GFXNjYaiFXf
eKKuDDe21bGCIWmiPiwTZPpmjTwik1zUKpvKBlHozOh3UUNnAb4UNNaaVMEHw6CJZhEVg4zprr1v
f7VVF6SXzql0fpZW9e4XffBUkySQGqFlHIdiclN7X41OiZZJRXMT/cDu0zFOJyDwflV6eBgmO6x/
0LSnJNk2zKDCcXr1pHYe+nDK+ympRPDipgO3aE8KalY10YlYbbuOo3QgQ1YigHqS2qhL9N+Lyg7S
DUT/alezK0D0s6MdMRAQCozraPDCwUDfB6z1noOSn3utwLKmfknzn4C7MsEydvO4MaWR3XVLUAfv
QLjhAyeDt1iPjY6m9GeZMtjzCvIuOOHiHDkTDfTUPvPkeiJmTwADPcKwJ3AQ3oTX5hiV3wMw6sYh
bJTZHr0WKlBMTgas/7+sbqnOUcfMWX2zHOHCFBYzIOKOSGI6WvloqrjpZv3QjIH7c3FZk+0Z/qJE
otkNmq0yiohiykKJmQD44K9csbigstMmDgXkjzVOmoqy1ZxlsefsuwmEBYKr2I4G1EMERJaEyRJY
REQF+8LWx+Ha5c54FuQfm5AiFYPJQAcZfL/Gv9eYEHaeO/OvZqXKuPf4GW98K11eqjm0zz18v/4P
898kliuaGWc6/rWJ3O4oioj3XnvpjdDjEpQ7OcF+sux83wQq3LckRz00dnVZMzZEcW957UXnXn5O
cdfu2nl0ycl2w+CmMCpkt52aCbETMdynMOgJ3WvK27tacn4B3En6rHWMHWw98zmowJP6NmvjDWZJ
I/aNpmHUP7VPoQqoYPxOfXhlai+x7UTnBV9YXN2yBYR2M5rfcYXgsE6VGdfgxn50S/edO6q/u3mW
0XvfJFuqMMPYNjvzmTT3dIdNNHwFTTE8usiGuBya6ljhC75vxxBvhLGYJ4Uv4sdq+x5DLWs7BGwx
ODrTAwnn5jcRWMUWo1b4oaxOk2aY2vJQep0+B0QFXWlIw5jIA7ZN81J+5ohbTl7Xqjt8lrvRaFxW
Eyaag9HJUeKWynGTcknXB0Y8JXbJaD+Ak35dg3Y8Lr6a9lbfrHsP/iGaTou9/Dqg0ZsrqGkQ4il4
e22H58K5gTiQDG9ljwuX/k4/68j1YtuCmZqBLn5AJzYjVchF4pYRG2++gR2JGPAxrNnNORpX95vj
dPg5FGiiL1CJ49UKVuuXYl2z80YEacJKrYM/dM67ofn7oEdnW2kN2Q4jqMTlRqCLMOfubeI9vE79
2D/ciHkXpqYkgeRQKSE1k3Hs5OpOtN4KRLryD9WqPrvQLS6Lm+fvKTE5d2lqRXySwacSgIQcTyF8
mrZ2zLsBvv64KXjzH7wy0HtkRf0XQzOEN0CzHNYWj0w7NdG0degfa+IdUKfe9jWlaL/PQ9bFUtdm
IgDWHCHHvtPd+BurqU2KhwA/HLG2rBJFD9jNwkXTpGYy40S9atyaZ8cY8L9x+2O8IbRy67LQouG0
xleYlWO4RWI6DLGLbTEy5hanr/ZRBDFC3azs+kkVzmzGJvVtkhub4q/YNfOvFLZl6hWRTAzYvmwd
UlO4eYktzSxvprZeRKyyFOFtwTNwohATDr7VIstfBn+RxeOfovW/9f2/q+9dFGj/r/r+dfzK/6W0
/+sD/uEc+IN/NbEHmDfi2x8m/j+cA5b7NxOfTYRG9o91AJ/MP+3OLW6MP2CQf9T1N1osvFisI2xI
gLB7/4m47Y927Z9mlBhvmNQze4EVCQeDxf6/jsNa7G55u4TLlexCYyWRZJbLsqt9XOOE0zpHoTXe
OJVl8jx47vDTWghJ1VQw5BY1/aHv0MLaN194OU2QHQpLP+XL4j1ABRxu3DEUMylaa2c2JwUSvvbd
dH4ygkU3+OsihabgNU81UMjDRNg2yKJZdfTHVWrcR7WLjL3tyx5sPRKDNvztyGAppsPM5kGrYxag
/0mPacComcVkCOtfKn7Iz0ZDncFqNoevDOqu5w0PsE6ggKfcNPlrOfTkLfawtnnnM3ddaLBr0vkm
KLN3aV3n+y6wV+DejY8ypYY5vaJVPvBNsVVECPB9Zm74Aj+27zbIeEtqPNTMuu+ORBplu7xNp6/I
MouYJoPKtxA9QAPK/k3UqqUKmLOsgd2cSiwFHvHbmDZATc6zqboz0Nq6sTYIa/RdngllHPXczmRO
CSNbno3FmlZza2aizHapKz072NtYDiYQZmY7dgdseal1O4eE6oR+8iuz6K8SaT3dT0yoGdPe439P
hGYsxuXfnQhkef+bjl9/Df9yJPz1EX8/EiLnbx6gVAeTjf8P7PM/jgSTvt65wWl4v/9IYv/nSKDj
x7LGHwHAZGvJMvF/On7b+1sIZYXpgfkHo4M65z+Q1GB2uI3C/+lsYBgL+opVCYSSv46Hfz0b0J8b
kKy4C2c8N+/KcIOYwv1HqO3qbrWMLskNi9Q/thpPwRxeBzgH33xVds+yNZ47sx9OE1aWuAtvdU87
Gccldfx0r9oyf6ARMb6w/GEE8luzO7hhivSAni0bHprAWxzKr0LQLMAbtILjavWhfYcWwmxfh6qz
MfcbYm2dPdlV6P1CiagO0jOydPIRiVAeazdOU3IrdsSvm0TEybnvu9cqbEZEaEFTV9Ypj7RvI2NI
ozEJcpMgsLxybXkaoRtWaMgbgfiYBmoBjFMwL7ZOQbvYb+6SDbRSK4t0PD5EdSMEtYPFO6LR9ADy
CbY+5QtNg4H0zQp4D7eAItqvsknDnxkp18GWoAU9gKPPW1MhgxluhS7j0VJuR76EYS8YO5+hrq7D
ZgJFeU5La6WqQ8s+7JRZMnZZCQVkktyWZMix3tQNwWVx1TjjoST6LpnN0PsAF4qXwsnyQzEUz1lV
SX5ZU3nt7KY9lPb8VraFsy/HGfVuHWUHMWf5inE3y98LXdAkLJiosKxfW7c/57jO34esbjZTNTw4
tcZ21KgI8n/m/xh1OuOunz9WvEQbu4tQODjHTIs3rUYySyOrPEGq/Z4VLQYrAq6e4YEP9NdGvaer
f2Mf18ZeIOc94IpgF9rNnmnUE/DcN4TPv9uqGM8rwMiYrOw7Gr1gU0/jR1sPp1q1zUGMhdzi4tli
WyH7F0XjWUqTAAlkOXlGRoWwxZs0DciGvdEmola//KLxr7W/pg9z1ALMMbVB631bsDjpViyT2LvK
tWINZtBGHr1VMCQ2mYUwyp1Vfkmnqr+GI0w/7hXzGLRFsWv06sX4fZlB3axtxWSrfY0B6HsIwuOk
+2VJZOcZT5lcXGJQsl+pk7b3njE+e2Ohn/EAVXAyadmbQhaHhji2eCq4pJx2oe8hymM34j08ci7k
u763o11WewS45Ua0V/78q/UEiaI5mq6UsyNmx1A0m1QX31vGYGAJGsLdMoAnUPgGGkPyXIdmXDbe
asCRMFWVoCwu4tDWL5bXQDKsxJtRpceV6A96J5YP3mi8ky5pEkSqy1PeIWsjLbD47Uxe/zmtwaa0
2M0Iundq286/ud9NcamVmM4+YAXAMX3YbR13NRBm+ez6FfZgj5C0kLDUvlTrsoF0YRxsYU5Pi6Xm
4LlyhXygdKpJy01RM0lkIzvm42GSMgQcNhZYAKpcav7RtNZsX5StzZ4l67G5OCN/Gw+WWAlnHn9M
VQerIFXqAX0JQaeKxyKLFNaqUOvlZyc5VJMscJfTNBYNOo2ZIMP9yKOlb7EUpt5AJ2NKgFt9/G11
BA7GGaEWO19PU/57KQdSU+AkdGvsmsQz37HnGj6omGZlx7kLoNFStXnOm6hGq4d3Le8Mew9lhe9M
MOpfSn8f5C2nBIy+TWtmxLE4eAMdud7cwJ2TpNEKqiED82KH6zdtudFbUEjydEvji1fq3V4LE3iN
aHHGj6fR6Ny70oRGSWJGSaxI8TMdwn5b2LJ4q/sSJ7ovveLKckZhNJhWIuesmuVTnb52Fa5NQCdO
dJHAMk9WNCIRctRFTYV8QoJpPGOcD75s4BLbTETY0uuI2KQpI54yppKxk7Rt9G6pFvPqY3RMxnQc
8ASNI56yvEW7VDQ7gA0LY07eWnQc/mO9KmeXdvAWjK7KwVuoB6JFi6RYhsNsYe4io5Qk5C5cwxgp
SfM4O8tHM7GdokiMfrA5fAxoi2Z8FY46OOH4zV9KVoEmESW2o44Ys8KtmCwHJJAlR5QJEEVKYzTO
yN/zXchgFtwBmDlq2SJe4BxQXlmcB+FyVxBIcr8aprouRYTDdJlAqzTajvUAJkAF9h/WUrZHq6cZ
1djAnMpyigkz24O7YrnujNdo4tRiIb+gMIx4EuHhHDF7Ebo942MF8/U0hQSXi7AVCbl/IuZ7A0Gu
9d5YuugI+CbdtNg1YrDf9Y8FNGhi3lgGk2UYCFcFSvca4WaMEmh4iYoy2johq8OOhLUtiKojVo0s
7g35W3fBKySfNgE6Ou3MQRYbpqJgpFw0ZqBb892EUO9kiO7nLYOkGtPpbOkK+NfsdcwYg+YeNYJ5
QS/eJo25kJRZjCZ1r+cfDC+I4k42IlYNGo8wY+COcY40T1Eys6oF513nf64rtKWGvp+Bxvhpt0Kc
PZki51+gH6fOvKA/KOHeVgrGVeHmm1mI35NfRTst108M8kTvrBFnGR7ClBxqK8XTUXL0iyj7fsOR
b0y4OQ+psNNNDqH8bnZDxeWOhQan20dreb9l1P1yx6LaVR4Fg9Lue91P+aYWA8ydkE+19m4fy0mP
v/vJZb07oLglsKvG5jznD61XlY+R3cqjGdrrBeoYP4ZAfE51SnGueLs4pdR7uEB4dkfnliTd0ERp
VvkaOe3kF9V3u2FtXKPQO05u7e9KFZCUisdxxyq1vrCUn5NxIaJTOcv3IU8Xlt9+EM8RX8OcC5GY
GHjeYDytD8LBN8xtGqG/yYMJ7O8sJF++gpX6wWsvxusNH/PSBR4f65jLcz+lR7/S84aVZfY4DdX8
4I1p+RGU/jPchHnTVtmda7fDAUxX5qBeLCUSspQfdF7k7msEnXSjPXy1iP4Td019mxlLkPGbVvQq
a1cvceGryIILZv/0Gt1424Xfc2zTQd0ra8XFiqvjEGgv/JzFYH5Mpv5RynS8X0nlLBNF/NGhlKMD
+sNX0GdKYkwxb48q9nLI1kzFWS14Hk+EWT91YeQ9oaAbzA2npkGJYUt7Q7ta/R56J2SmNpQZv1OE
eW28BL2/l9LyeGUatEsH2st12kw21zzWxmcUv9MGAdWFXr78NoA2/N5k3ama8xSvdJtnmy5zfgIc
8p4b0JA/rKw0amLVfEa5Bu6to5wJTaXny3FIaW/RP0wyz7eynYbndaZFTDk8r5hWSKxu/IfVb85E
qY8BfBO71QfWtyWPs6+Cn2kWQDqzhwAIile8e7J3rxb5xdu+nqvEw/SNroRc3S1+0TppR6d96h2X
VnPhR3GnhR3SSactGJlRTtl27cOx3jK6X+6bsKj2GenUuzSYx91taJ1Ivi4mpr6xLxmo1nTAVfHO
aSbeueKmbxWZU89stNIDrOXiaHozFW/a+aeuUWyJChRlIl6Qvr9ldoG4URkLk/4V4jHSI16I3JxF
QrZmRMI2bpa81paItdtIyCr4rcgp7h9HzMLvZrhOPz3kFIdwaPEDleV475IQ+do6Xi94/9py3Dr4
g0TtYX+hukID049woGgfhvklw01IAp3nTtF2jaSDcqaSi0qKkvfhzJ60ZmuUVv7rnIar/y0TRoH/
hYwMqp/JjXgRez0CH/J1lrjC9ZkVi/xDBTOmvTaYnqu1WZj65o1xrRpdfLAQa3bsC+ubl1xXx2lq
gFuFZRbGrgsxPR7quX43U50+MqZtDrrmeMWr8DzX1MZD003fm7ppsTsFiJ7HNTv3DSVp1SjCycda
1S8oFJBRmYG9n2HXXcp26HZLzXakzbpqI421Iliwl95uBsf2CLSr77femtaMjwuRqNIiIa1ZCSSz
SwKsIUg/2JDmlqcwKPv2Xme59rZRps3OZ/7DGppioZZ5tAwhCnDbJrKHcrO4JfiIoJvdZ2Ji/6T7
4Nhmej/g/crrKCY3iCygSrvGxh+IyMk6xJ9MQSGig1yvNKWT7xzG3Pfe7fAmTiaKSAYHLHbS+o7R
M92aDNGzS6FU0cU8wn2Z2GE247OfQOYII2DRnINnvqjRYFyED+tJdyO9gNUZ+9UDAKHGxTh1cy+P
Pc/kdhqd4iJLQu5Sewp+1ziof5gNsOm4L/qx3LOvfRlElBYf+FeAJLjRfB15H9FKrqu3RdYW/iL+
Lzv4E2iJ2BpzY9OxKHvDcGUmBcGxboLfUewG9hNfJoX1eWYJFFf0x6Shm/uWT3ta7W58lLKQ33Lt
1k/zbHknEmfnjQ22YOvBSgTeldcOjH9kS9jfqA46Mey1wKDfY+K/c92OxR5f4yux7whLtCbGsbHK
JOOuozjvlkTbPfnoVXA0ZKO2LY3705gV0a4Xpv3lYQk/1KKXEKs5mUCFhyAj2nxfZI7a9u2NuFbU
Pr/eIZ+/V5Gh9iST3Ts6j34CCrlXfCX4Tkx7I217OXRW1VFKTdkFoTuJd4gG5oTnptvJSHtJt5B2
2fBQmrFVFngH0jpPEK3mdCOG+Byo6eM2CuqDUaTO1pi5SZrZb3CXVyMZ2aaxALF3nF2busy1o8C4
H511eZJzfpg0kX5aTM3Gg4TRU4EbVVItef5LSt+9pmlRcNB22SFtyckUAwc/UdubpcoBhfcgUHts
DVw68/LIbi66UzoTSdkU/kH4hZfYQASIuW8xq5nWQxjWcDsGSL2AwLKvIWjKbUMs8w0c0YV3Apf8
hm2BSKwqhfCPpfHjz+7LmW+AyhrwKuD94aNzAvaurMhc4KpmTLz3TxP47yHE53Nc6lvAB43nba1C
nrRucN4tmCJjDLE+yXjVF5TnPCGVApNKo7+BLD7nGRzdtftJQMO3oVS35w0zZkJoA1RJ7TgJpmk7
RpmcnvCXsJMcdErohulvqJmJqTMawEfJjYQ2ZbBALi1bVJ6WIdhbpgg2ds+2pcoy8cD8wTS3k6un
MFHSVHfDSL1dmiyYu9v4R4eDPEZdV5EsynA3K0Pz19zQopVkWx7I2yKo0Ojsx3IMmAjIngx6PZ6C
umChGYrgxMR7m+eLBK3oMw1GgXmyg1qhFsizXVZ03+nXKMWWBpmYu5b1sZmkEuSsDsu7GtMhZt5z
dZw6faOUeimMrtsE/Ricc+IpN51eKRzb/JjOazew+Tb6baOmz8jqMEgtTpyX9ltjcOSVCrCC9KHJ
QmMN3yEy1DGbLkAtZqhYdKbey9oKOJKrsM/Nkl8Ko/kYZTAcliF/7n2INpyku3mhOmoy2TznrQ1T
ljwXRzXuz8GDwGdm6OClUb9pImd+S1kb6y5rQvgJTD0ovjXsunj16ycyRoExtFkJr1WG6acyJwFw
UCksJtEyP3WWtbYIINKUsdM4zztvQHlL8V9b9Dja24vJiZ4aDiyEpI7HRrhUKdiXsM9HgzehTnxT
9Ce7oZRci0zT6qRbflUyuALWl/fKdymsLXyfsARFYcW+DfkvAaRvDclk5vIOe2B45B/4I9GEv+3M
fnLLlsMjLMDQEpdwWjwuV8uZf6RCIpYhvD5LILW5cRBAzvMqfVqLQPCqW289V9KmskaCHOzbLFA2
GWadKYB8599QnyNV3o1+g9DV3WSDzZHg6x7+KWyTA5z9zyxcTwjj2dAV0jyKzLim0UCtU+FpLrvg
JC017mZHBEkg/OokPcZ/ZF4Om4ZSf0Nlam9St7v0mXoEqfkTHQpPfLp4yPyax86VzZbBTHBsXGED
jxvzPb0LA8S1Nu5n232HMzOcx9SQJHf4qNorp9nnpsySoq0tAGM0Z703DfDEM5PJxdiy2vN+SpTY
jxPJkIcynQtgtsunyCwmZ+Pi7BBBYFEcne+pp6znOSRIwdfL3OOAaOdf3hCoZ84+InN8ovkCs5tO
fccwCh4QCijDvVZ9aDBnIVE36U0hDpHfXN2xAkOzOi6WoIK4qiTAKRDEpZmLU8f9aAHk24likV+D
1bYfNwtCjfd3XX8IQAN6Q1Sy8dUC8rkPzMo4lFx4fezgajmEouwvwJvsDTq0Mt9CdD718FATp16W
79RZvFqZrL+K0grv29lJoXzk0w+j8H9nPT52YMHGcOoYQz+u2iXeowjmZiMLc0aJ400Ptp27612P
oQCYcFC3e6agNZqpkQ3revM53WAMwdYXhd5Kmzj3TQEfYVdIdJOumRp3FnJuyAJcBociVS9L5r1S
IXjPXZpBaumW8cB7sCR+P5BaGoVvc+hzwueN/ZyZldwMOWsja0i/an3LIKvTEJe6jciookk3zjPw
FOfCSp5oEAKGztQQo95lft/isyz86eQ2nD+xP5KAs89SlNQMieDlzMzCqGlqPO0NzQ3l3dxKbwMS
oH/rpdudu44AFAjDQWSiuGfGt8gSMxvnAjxq7N93c+GZL2CULH8bdtP6PuEDiHmNU4ZGDKjZcBFv
c3UmOV0Cnp4Oacw87ueuKS6rlLLfcmFBV4GJSsWE2R1fyIgZvR9vlRCnzEct/OATz3zIqz2V40GG
ULs6Q3cUraELjDQzKoWnxtHP3iRHhk+mkPjzFnirWPKitwq8+E8vz8qMxKU004Arl+VpESj/Nw4v
WrJ2mr13MNB4a5srmhK0llvlyN9Y/JuEFcEjQbNlvA4+cE/hj1tPTvM+K9LuUWfKfi9LKvCt596Q
Ar1nPQxdC96p6lT4NHg99ylnWftQrYZ6N/DCnhwYZFNcs2+/9osxvsO3Nu/Mel72tkQQT/M6OI9o
jYKnCNUPZEs4BmfDyO3vS1WI0ziECnP/TZsNYJK3lKVaD6zACxubmpHEEFhDqLqgQHJjTeg7wEv2
yM7vmPDfwF9R71S4vuzFA0wxe/ym6xLOTp+VWy2GhzUbUAywtLehkEF2NtcgO5WooojXJr2kgnjz
kVoDhdrqIyhg0tFjMYhgqGdl0b1PvtfuZoNbN2tdLjMeqS3NTpGY2VDupQFxFeBpfe5THRzVbI6J
RBZxkRYQFyp7y7y0KO1fx7IZNacsaMrcmAmr6t2U42Q0HqXo5B0Oj/BQ51aWDGqVe2yv7saRgqfE
6NF/hxiSvjG9NbjEZvliUt9d+rabd9NI9c84M2BKY+RPSw7vI4wyGETsMjaZHOrrNEY/DGXROlh1
evBzb9waMAeuOFvghZf4QYrOOba5FT5gHwaLvXgK9X2AE4Oor6070nVMVIwb5s39acij6QrMXlzI
JPvOOtVKVIrLrgyXr2yp4R65wOfSsGSsaKU1s7J+eSNFPt0FQOwSyf43MXjQ9zms9Y3qiQ4WAyh4
EqOaxWbQtm5zR1tb3zKDePTwFRjm2n8UOH42tAoE4/Qac0xgDdNDGLTMga2oqraNZ6vqSXsgJ5ac
y6b0RCuYZylxMYJuO3usb5ixWlQabb6zBK6HCA63J1b+u5k+Do5e7uexYQ6sxFs02N+cjMMaCVVS
4GPYMin5ihpEZFHGwmMGTwGIuzK3EJzbnW0J9zC7wFCzEiK9pFUg+xJdubnCiVjvnbxAP1V273Lo
ygfwKuhEbXhQ3bhXq6s+Dc0axHaMb44J2sZcqZA1foW9VFzUOpy+6qjsHuepe5xau1pisw252i3Z
9Nu8Mu6RKS+gX0hi6uBFXTB5/nSNYLr+gZ71nP9xwRqMQQ8e4HH2bsHX+qKk1LjEu/f/rq3/v9bW
xEFiIvu/x9a8/xrG//VW9Fnxf1CbnL8+8u/r6yAgHBU/Mq7vP4IWh0/69/V1aKNjZ2/tohe3/o58
+IeixWSxzbMRhOANgF7+U3aNE/wNnypMVCbYt8U2BM3/YH1NSM6/bq+5eG4AKPcmqGcZAtT6X7fX
2eLOFWu2HLd3MJ3bsPEQHzLMODvQq7m+R9DfEaPWJyegMK4zePesPbeVac0HkcOeTlKMXLt+jPpn
MISU304VvRUoihn0c7w5xRS151Z73Y17MyIaFbl3hJEQ9LupnFIEbIY78x6GXuXFrvDYIkZA5DxZ
60OXuicUGWyI+4UNQVaH2avVDGD1ldenm8gvv8HRebOGKmV+lQ7L6zqqleVjtewKZZjb0S2nx2xu
rdPYAuWncxyYF6e3K3k1UjA4iHUvfIglt6zG1Z6V/GORynLY5rqcD73TwVubl4bRqGO+r32vziWT
4RfYlCRS9EP+gMQUQ3nEoj8GRiSGxK79YlsAq9nh3cY4mJOr/pzlDGFtR8NSGvhj6lHrHFnFa4uE
7ybpVNfQXVivVOPG6EAGZapVoIAKd3wWsgwemN47jylGHuZD3DTWjmT228QuNFb4zyAxYVkiPUfX
w8XYVQyN+BE6w+hu3Bbdm22gy0u1Q/kj5AE144UVHnFeU35PZ4Bozl7gJ24DleOL9GYGE1W2ukTa
9TfPEuNfrMTrGKf1eEDkPL66w1JioC9WKzGU3TOJWNiU9kPj8fvwpssa2oexND+K0va2E99LQlbb
W9qgCo3m/nURi0tugNl83mK0T1Yug7hewhzRLBgJjPgQc7LsaXAbB/Vv0FbXsKzx+Dc5RqKoqvMg
lnXrE0U5+Iz1jfQ2FVQfaZ/aj0Dcy8TDH3FZVvlrtMF/sIpa/STtiuxhJXDipInZ6Evf2WAJ1xeC
QrGEWT4Ur8ZIHy1n/IYvgNnJGIhj7vdpdp5HdMCPOiJt5gvbwvCJPnP6zaTUevRr6Z1vAcXPwsdu
aHjNdAEU2vmbUdX8yGZZ99fJNj9neIN3BhVfYs/mL7epSeSc22HDrLM7qhIYYVU45j2yJ2vY1v0S
foRZPr2sBrEV9KZV4nfEg7JDZO90MN3JYyjtt02F5nKeP3NU0ObWIriH3F+jG1B3lD2ANH7LiRdg
ACgweZkkh68wK8zcvMgOdO9GWwvjVmk/zJ71sQ7Rh9kT6WM6UdIHFJk0RYWMNm6Qd/2ecQKr2Mz2
34lcfMlS+cuk6V8YwVTIVjGSHrxK4SJEmkHaRxTe0Bq+jRHbsZ74DOBXnSHH0lKcKTTmo0YwSmAr
a3rNgIU0gesQDSynwxSuw2YC7FwXhpye+nFBKG0Ou9KY0gcFBSbuOwG7SjGUAy6rd5NJ2e86QNsp
D7pHe0Vwf5hSxBqbcFrKM0ynUiTFIFmbaSDx18Fz0iRwGHrkdWolnRypjAJ6UEv64bvb14sXj+uZ
1HLgS+OQ70VIsBDLG2PnpQvmA3OZd41bstuGYvZNe86yrctuPodFsHMbJCYyRYBGrcuSX/Sl9whR
jqm+z4gCXFq9IfyHbMWuJltPUIu004RRCOfzRll1dp2VN/MTKNf1patM7+iNYX/VyIze5mybTxUW
c6CxROrIClNhGyboaOtdKc/+or+hm/e3bT/YR72ma+Lxf50rD6+KVTkdcXmuoUmiaDsbEv/kOcFR
+CrkpOq7R4e6+yX0QqTuPvDS3GOgvlnkuuB2YPWyiSohkK5E9As6mM/0E7dUJPUJpL9kdDfl4HeC
qN/Z4KVvkpC7as2W34BeaNBUEOxyLwNmxzYeWEY6/GCd3W39IGcflPuNtW1JgDxSYFYwKtP+UlTT
JxcL8vOxUof/zd6ZNLeNJFH4rzj6TgX25dAdMaJIiaJF27J75O4LAxbZAIh9Iwj8+vmKi5ugFrsH
PCgmhuGTRSWAVCGrMvPle3Gb1bylFCxbsre6RkA28stHJWa3GZmaWbzXork9XrvyZ9c0rBt1AIzA
lwSPT2ytrkNzEF16bX5TUBm8hEjRghAPaho5RstFyWNpIjVIK87twJsYtbYZGcAtpkZZk64JHZAi
5RxWmbI93cSmTxk5vJ8bIDHMwjWv69SmBQDw4i/mUyrROaOVFqXEXhiGwitbVbJJxoQug+EuDWhJ
jH7IyXCQgJkCWKI1d17q+jNfYt4mCJlKhTnHvtIVX75tymw+5pw4pRuSjegFFgs9yYHYRGk9WgFV
el+qyJy2leZN8tb+xvRjNHH1fJHZcP5VQf0NdGo1kuSGI3/FdiPn3sTKC/cGCKfKcLQ1WyORjKau
iiqCQkm/WuufyMuicT4oZm6zuq+kYvCp9lYfYZVhhGfDuFAuhTN6bu14YwQ2W6Pv6qhorgtjrLdQ
JCOYA5+wvq4gCkRW8XctoLVdV/j1PoM5zbhtV2VT3TUFmnkjhZ0zv1S2ZGmlpDaM7WiQBkkjSt2t
NPLmdtp+ptpkD77WW/I13zRJKcggFXBsW362TSCHMC2bpSyLqrv7OQgScwV7W8tRBm0AbbYO5Jxl
pcswJ6xWK6pLch4tG4AC+qVUtdkHJVEG3lWKoM2DSjf7IUqkzS0yA/K0yuLiOmvQ0hquIxM2Jmo8
61sEQmtCfxjjg7VX3jRI8I7kiIhpBQPDaehrQZldrW7Xkl2pEMyalCzbCmoDASuCA2UEE0INw5CF
apBSDa4LzvEfi8bKxrWVQTVD3yW+jGLCa5CpOAhGis0YrL0Lrm4Oigtxmcs8DZiutSNVsE+RdlxJ
LblAnVR0O9jdSPcSLVWneVrRWSiVHKjxpdJUyJ6yc0lURNnbLq3GYz6qMCmtt2jd3SIOx6BgaxXr
iuplU01DLxhMSG0MDn5zqqyXoKTtD7I+MMphUraZPw70DNYry27JXtSKhqObSWB6YMa7gm5v9cny
8ux+Za8QMraNxgefwYxM4c834xwY+E0re5s18J7NWrqUmtwsLk2mAh9Cxu6v5nSv3kcrIU8EaVPz
FSIgbUxL+VoFb0HzmCnGBrrdWuX3/TnUj4BaXB+hYVrMBcU1xqZmWgOYUJyAaAJGDI9O4L6UHuZz
T6TTsCjCkQgGZAzcLKaREZQSMktl+ZXg3Y5UnATLmPyN6gJtW1OXokv+onO6Q4EocDLXTucGfYYG
XJ+uDEt4HtKhZngQJWWFBY9U4IF60b27VK/TsU0vE10aU58YKAmBY1At/VMR5lXA/FUcXmtiTMvm
j3YL7i9bX6HA1yw2c8v7E+Ep/3elMczpXGNESUyCme8LiaPZ1dyVXfsOqit1qDTm1xIa1gfo0eEz
dnWNSRzEYJWNLk1ypWnzIXwWxh9qqq3rIbJm+Y0PZIm9RLHvQuShlwoUwEPk6WWHeOrf+vVAHkEN
ZXxdM87aMGYZmfPxIGOS8KqUAOK4CKmOm7hU76F7VUe6UceXSWMGI/jk7Wt7gzq0TlV+2prreobC
an1fULgFNFpvhqT0zIAFqec0DH9lUIwl2lj2Qb3ROkohe4LFAB5QcEbqvMzgk/CMsbKWzIUSK5v3
aeG3MwtOqs9pDWx9SDxfgZiTgfXEUvjVlaXQvdKblQ0lGKzGUIxIt1I6zygc69lUylzjk9qW9RBJ
SyiyW4kLtKJ7aWrpqIHclLO/ZIx0fY72tVl6AaE5ise1kerXq3AQTzYSZ/HUDusvSOSp44GUj8o0
g8HVpda1WkXr2co0lSlBYg1ZgsfLYtIQKtALulMFzt0bZMyTRisDvjo5SobBusmYnRSDZbm2mqZU
WEZhBOTXtcvw0QsMvb0xUa6iuFMZf63LpF4YwEutYRram7u1omzUcZ1ryfj/+f/P5f9QbL2a/zdo
78RuB7gOPzO/832WhYEVHX1UQ6IiwHwKuPEDcF2W+RGVftif6BGY5OSHxF+I1koKKb+21bkQ5YL9
RIsmCREM6ouSBa+jGGn5J4n/CemOZEk6RPQq0zSKhrqLKsoCR9wlyKDJvj7P6lkVLdwipO707cgb
H3f492PWMB78GBX/5AIndYV8o4ZRuuEC1gq4lYVYnu3465lvg2lZvH6pLRnNEQIf+D96IpBjqmw9
uqaf8oY1ciGHeqjJdysdMOUKmuGBwtsLiNBSGO/+s1htXOuRcROrlAAPK8WgBbqlN358ywRR5kYL
Bnws0yWh1DzJNq/nuStdQ8xVLX1LsvzofZXDC69NJSNtJ2Fhr+Y5Yy3okhvaIJl/abJyvFJ8/Rbt
WAguyUDBRjK+FzMACnsiyMacPqOyNqBqvKwheqZEH0aZF3zObMVd51AkxqS5V9wE+zqICQXUd6Xc
5nLq/95sQnbheVYBjGQqph4zPxmq0dQsmVvUqZ3OLBki3T8HCShopl+ARlvs9kMJzLX6gcJh2k5X
Jf2jzzXYbi0eqWsX3uFUSISDSAdDmjNU/r8VNfZzfIJ9YrSNBp+qZd7cL4sK8MShnCZ++jHx4/IL
CE0x6fJPv/S6oXfLozj0mFRxKe4AbP+Jsg5vbqcKub2l7a28ZiF0uONqsfz1F2jedUnVTUmwXoQJ
ihe7/x/YNrGG0X1ZQghYfHiFudKRb156+tcfbOfG17/TuXVnQSS98osy9x/L44AKxceTIuwLj39i
4+/HJ2wS4phB0qHjEB8i6rEXLPuCyxiqbu29AEHgm/OCxd7xM4vgRS+wCBigguRk7wSbp+x4AfEl
oqhk2ERP8dmtuje0FqDNEARb/bxgXVDthjmLNb/9YPDYC7ZyoZmmKhbDbq3wxry1tWBbu9d0x1L2
PUY9DQgvrgVNuUDNHQod8OfbDxw2HS+IiTuJAVxp//M35wVF1nqvBc244LQgjkCMp4kPdEEdL2ii
z8LMr7JbdW/pVaDF9JO7wsuLwLzQkJzn6KTulvpJQOAFERpuPP2O4U4EjLf1Kigy/JQ9A4LGlDjV
Ftk2n38VZObRIaaUFca+39rzQ6WqsGb7BkTmYIVMH5j+514CAiaQKGYo3+oRQaFYu4tPPQKidmFR
I2b0fb/WT48I+oWpcuyH5/GNbgsw6gklxV5rQZMvqEPKwNFoLovP6eZoX8Chxlo5BMzdVPdbiosa
WV1fLxD2ZF1na9i/ESebI017UyJdtt5sXGR6XmYB91sL2gWURRyaKUNvP5w5jjdHsTvga/bPvV7G
G1oFqrGVnur7/Ab7or7l8Ns6oPv8JA0m5GrwZ1KKER9WCRf8KS/8xJe+p6BDzw8X2+TTXxbPpZ8v
feGQfT39+T7zmix+/YXKz/cS0vaLgsphd+2/c9PfOkeI7SMe/fDwyMe/vn/Ap5d+9qYO/3njL3Mn
f0RmaJsW729z5kSksP8KnW9O5HRSw63P/76TX3/p3OfR+v+B4SI4sasRQnrbzf02ibuGIYo6h+HA
iYsuXwbtEs4BfW956IRIfeQnYCZWOPtKb9tJmOTOIjlYEosPwn327f6WoQt9LP3HqlM4IGwRAvsa
v1qGTu3ky4MlcduWpZ7B2Ydix7vkr3dUGqvoW1f5D0LpM6zCMV73F91VCCEj+3pfz1wvE4BvXcto
NnBG7mv5Bo/7/sGO8DhEqqJy1dfwZOF4nQUoo1JI2O5tF4mdOPGLg6XtLe/qVr1NxwsUabpeRvvj
DH+/SVKfmN2WFfre8PRpbNolKb0NY6B6DJqOkw28fPiPZ0mIvh8BXtsC3icVvC6nbrYV6wxr487x
4070oKJwju3lzsmbJxJkEryQ/d1x5xSF8+hVxbIsO2takWgXnMG+/+j5rtOtce9yuL6L5M4X1NFJ
2VnZ+1JRf9tF4fOPAdSDD8SLTlFSpEnnsJ4wCXGwtDctaly9TSdxebK494WTvpZny2+5c3J62ueh
/U2vne6+RbIhWpT9DdfvbpwoLTy/u61jX7Q/zmH/dpkXy06kgpxUPpPxu+XGf+xsYxg/x44+W9bv
/kjy4OCD7RIEDS4f/uO/j7CzJC+9d0Mnh4Cqu5vBFSGf7QJXTnD67u/qpH3/qB88v+vxXZmht9kg
5ETSzWoUAP1nCLIf8qV72kYEdNn/T/nxB0rVRx3N/yYd+5G8Zk/zn5PqhYUoaiZnOEvsLvB0Ie5L
Mn1XzKvaCD1982X5AgtjT7sv8b32NPvvZY4CdCfnQ0NKtGr6OvnZkR4KQWfIbR4c9p3YZdLkcJsi
ylJL1M7wav5wHqmnxx/84jGJC79777taW1+fP7yMpXr1rp+rNH2vwj2tPx2ACc/9Wre4Jr7xGC6d
/Lf/AAAA//8=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xdr:colOff>
      <xdr:row>8</xdr:row>
      <xdr:rowOff>41910</xdr:rowOff>
    </xdr:from>
    <xdr:to>
      <xdr:col>3</xdr:col>
      <xdr:colOff>1135386</xdr:colOff>
      <xdr:row>23</xdr:row>
      <xdr:rowOff>41910</xdr:rowOff>
    </xdr:to>
    <xdr:graphicFrame macro="">
      <xdr:nvGraphicFramePr>
        <xdr:cNvPr id="2" name="Chart 1">
          <a:extLst>
            <a:ext uri="{FF2B5EF4-FFF2-40B4-BE49-F238E27FC236}">
              <a16:creationId xmlns:a16="http://schemas.microsoft.com/office/drawing/2014/main" id="{7DA0561C-98D9-DEC9-875A-C6BF1EB9D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1386840</xdr:colOff>
      <xdr:row>65</xdr:row>
      <xdr:rowOff>49530</xdr:rowOff>
    </xdr:from>
    <xdr:to>
      <xdr:col>6</xdr:col>
      <xdr:colOff>365760</xdr:colOff>
      <xdr:row>80</xdr:row>
      <xdr:rowOff>49530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9B9860B-A598-A4C0-D919-25DAE2BCE4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444240" y="119367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571500</xdr:colOff>
      <xdr:row>15</xdr:row>
      <xdr:rowOff>38100</xdr:rowOff>
    </xdr:from>
    <xdr:to>
      <xdr:col>15</xdr:col>
      <xdr:colOff>91440</xdr:colOff>
      <xdr:row>29</xdr:row>
      <xdr:rowOff>83820</xdr:rowOff>
    </xdr:to>
    <xdr:graphicFrame macro="">
      <xdr:nvGraphicFramePr>
        <xdr:cNvPr id="3" name="Chart 2">
          <a:extLst>
            <a:ext uri="{FF2B5EF4-FFF2-40B4-BE49-F238E27FC236}">
              <a16:creationId xmlns:a16="http://schemas.microsoft.com/office/drawing/2014/main" id="{B684A4A0-4F46-48DF-930D-CAB81984F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342900</xdr:colOff>
      <xdr:row>6</xdr:row>
      <xdr:rowOff>99060</xdr:rowOff>
    </xdr:from>
    <xdr:to>
      <xdr:col>14</xdr:col>
      <xdr:colOff>106680</xdr:colOff>
      <xdr:row>14</xdr:row>
      <xdr:rowOff>106680</xdr:rowOff>
    </xdr:to>
    <mc:AlternateContent xmlns:mc="http://schemas.openxmlformats.org/markup-compatibility/2006">
      <mc:Choice xmlns:tsle="http://schemas.microsoft.com/office/drawing/2012/timeslicer" Requires="tsle">
        <xdr:graphicFrame macro="">
          <xdr:nvGraphicFramePr>
            <xdr:cNvPr id="4" name="Sales Period">
              <a:extLst>
                <a:ext uri="{FF2B5EF4-FFF2-40B4-BE49-F238E27FC236}">
                  <a16:creationId xmlns:a16="http://schemas.microsoft.com/office/drawing/2014/main" id="{0CCCDADB-8441-6B45-57CE-B630EF361156}"/>
                </a:ext>
              </a:extLst>
            </xdr:cNvPr>
            <xdr:cNvGraphicFramePr/>
          </xdr:nvGraphicFramePr>
          <xdr:xfrm>
            <a:off x="0" y="0"/>
            <a:ext cx="0" cy="0"/>
          </xdr:xfrm>
          <a:graphic>
            <a:graphicData uri="http://schemas.microsoft.com/office/drawing/2012/timeslicer">
              <tsle:timeslicer xmlns:tsle="http://schemas.microsoft.com/office/drawing/2012/timeslicer" name="Sales Period"/>
            </a:graphicData>
          </a:graphic>
        </xdr:graphicFrame>
      </mc:Choice>
      <mc:Fallback>
        <xdr:sp macro="" textlink="">
          <xdr:nvSpPr>
            <xdr:cNvPr id="0" name=""/>
            <xdr:cNvSpPr>
              <a:spLocks noTextEdit="1"/>
            </xdr:cNvSpPr>
          </xdr:nvSpPr>
          <xdr:spPr>
            <a:xfrm>
              <a:off x="3246967" y="1402927"/>
              <a:ext cx="5563446" cy="14977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110066</xdr:colOff>
      <xdr:row>7</xdr:row>
      <xdr:rowOff>84666</xdr:rowOff>
    </xdr:from>
    <xdr:to>
      <xdr:col>25</xdr:col>
      <xdr:colOff>254000</xdr:colOff>
      <xdr:row>26</xdr:row>
      <xdr:rowOff>160867</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0C22A55-720D-40A5-B9C8-4626664BB5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635066" y="1574799"/>
              <a:ext cx="6409267" cy="36660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175260</xdr:colOff>
      <xdr:row>3</xdr:row>
      <xdr:rowOff>83821</xdr:rowOff>
    </xdr:from>
    <xdr:to>
      <xdr:col>4</xdr:col>
      <xdr:colOff>281940</xdr:colOff>
      <xdr:row>12</xdr:row>
      <xdr:rowOff>68581</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57A17D53-D5C2-C98C-37C1-46F547112EA8}"/>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767927" y="1023621"/>
              <a:ext cx="1825413" cy="1466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182880</xdr:colOff>
      <xdr:row>12</xdr:row>
      <xdr:rowOff>68581</xdr:rowOff>
    </xdr:from>
    <xdr:to>
      <xdr:col>4</xdr:col>
      <xdr:colOff>289560</xdr:colOff>
      <xdr:row>21</xdr:row>
      <xdr:rowOff>60961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993AA6F-3756-9C13-F39E-AD71B08147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5547" y="2490048"/>
              <a:ext cx="1825413" cy="1677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182880</xdr:colOff>
      <xdr:row>21</xdr:row>
      <xdr:rowOff>45721</xdr:rowOff>
    </xdr:from>
    <xdr:to>
      <xdr:col>4</xdr:col>
      <xdr:colOff>289560</xdr:colOff>
      <xdr:row>31</xdr:row>
      <xdr:rowOff>68581</xdr:rowOff>
    </xdr:to>
    <mc:AlternateContent xmlns:mc="http://schemas.openxmlformats.org/markup-compatibility/2006">
      <mc:Choice xmlns:a14="http://schemas.microsoft.com/office/drawing/2010/main" Requires="a14">
        <xdr:graphicFrame macro="">
          <xdr:nvGraphicFramePr>
            <xdr:cNvPr id="9" name="Beverage Brand">
              <a:extLst>
                <a:ext uri="{FF2B5EF4-FFF2-40B4-BE49-F238E27FC236}">
                  <a16:creationId xmlns:a16="http://schemas.microsoft.com/office/drawing/2014/main" id="{B49B69CE-F0BD-5587-AE0D-4120DEFA0D80}"/>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775547" y="4152054"/>
              <a:ext cx="1825413" cy="1970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teja" refreshedDate="45465.505187152776" createdVersion="8" refreshedVersion="8" minRefreshableVersion="3" recordCount="3888" xr:uid="{7F1CED72-9B6A-490C-B88D-63DF2C51A1D1}">
  <cacheSource type="worksheet">
    <worksheetSource ref="B5:M3893" sheet="Data"/>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63951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x v="0"/>
    <n v="3000"/>
    <n v="0.5"/>
  </r>
  <r>
    <x v="0"/>
    <n v="1185732"/>
    <x v="0"/>
    <x v="0"/>
    <x v="0"/>
    <s v="New York"/>
    <x v="1"/>
    <n v="0.5"/>
    <n v="10000"/>
    <x v="1"/>
    <n v="1500"/>
    <n v="0.3"/>
  </r>
  <r>
    <x v="0"/>
    <n v="1185732"/>
    <x v="0"/>
    <x v="0"/>
    <x v="0"/>
    <s v="New York"/>
    <x v="2"/>
    <n v="0.4"/>
    <n v="10000"/>
    <x v="2"/>
    <n v="1400"/>
    <n v="0.35"/>
  </r>
  <r>
    <x v="0"/>
    <n v="1185732"/>
    <x v="0"/>
    <x v="0"/>
    <x v="0"/>
    <s v="New York"/>
    <x v="3"/>
    <n v="0.45"/>
    <n v="8500"/>
    <x v="3"/>
    <n v="1338.75"/>
    <n v="0.35"/>
  </r>
  <r>
    <x v="0"/>
    <n v="1185732"/>
    <x v="0"/>
    <x v="0"/>
    <x v="0"/>
    <s v="New York"/>
    <x v="4"/>
    <n v="0.6"/>
    <n v="9000"/>
    <x v="4"/>
    <n v="1620"/>
    <n v="0.3"/>
  </r>
  <r>
    <x v="0"/>
    <n v="1185732"/>
    <x v="0"/>
    <x v="0"/>
    <x v="0"/>
    <s v="New York"/>
    <x v="5"/>
    <n v="0.5"/>
    <n v="10000"/>
    <x v="1"/>
    <n v="1250"/>
    <n v="0.25"/>
  </r>
  <r>
    <x v="0"/>
    <n v="1185732"/>
    <x v="1"/>
    <x v="0"/>
    <x v="0"/>
    <s v="New York"/>
    <x v="0"/>
    <n v="0.5"/>
    <n v="12500"/>
    <x v="5"/>
    <n v="3125"/>
    <n v="0.5"/>
  </r>
  <r>
    <x v="0"/>
    <n v="1185732"/>
    <x v="1"/>
    <x v="0"/>
    <x v="0"/>
    <s v="New York"/>
    <x v="1"/>
    <n v="0.5"/>
    <n v="9000"/>
    <x v="6"/>
    <n v="1350"/>
    <n v="0.3"/>
  </r>
  <r>
    <x v="0"/>
    <n v="1185732"/>
    <x v="1"/>
    <x v="0"/>
    <x v="0"/>
    <s v="New York"/>
    <x v="2"/>
    <n v="0.4"/>
    <n v="9500"/>
    <x v="7"/>
    <n v="1330"/>
    <n v="0.35"/>
  </r>
  <r>
    <x v="0"/>
    <n v="1185732"/>
    <x v="1"/>
    <x v="0"/>
    <x v="0"/>
    <s v="New York"/>
    <x v="3"/>
    <n v="0.45"/>
    <n v="8250"/>
    <x v="8"/>
    <n v="1299.375"/>
    <n v="0.35"/>
  </r>
  <r>
    <x v="0"/>
    <n v="1185732"/>
    <x v="1"/>
    <x v="0"/>
    <x v="0"/>
    <s v="New York"/>
    <x v="4"/>
    <n v="0.6"/>
    <n v="9000"/>
    <x v="4"/>
    <n v="1620"/>
    <n v="0.3"/>
  </r>
  <r>
    <x v="0"/>
    <n v="1185732"/>
    <x v="1"/>
    <x v="0"/>
    <x v="0"/>
    <s v="New York"/>
    <x v="5"/>
    <n v="0.5"/>
    <n v="10000"/>
    <x v="1"/>
    <n v="1250"/>
    <n v="0.25"/>
  </r>
  <r>
    <x v="0"/>
    <n v="1185732"/>
    <x v="2"/>
    <x v="0"/>
    <x v="0"/>
    <s v="New York"/>
    <x v="0"/>
    <n v="0.5"/>
    <n v="12200"/>
    <x v="9"/>
    <n v="3050"/>
    <n v="0.5"/>
  </r>
  <r>
    <x v="0"/>
    <n v="1185732"/>
    <x v="2"/>
    <x v="0"/>
    <x v="0"/>
    <s v="New York"/>
    <x v="1"/>
    <n v="0.5"/>
    <n v="9250"/>
    <x v="10"/>
    <n v="1387.5"/>
    <n v="0.3"/>
  </r>
  <r>
    <x v="0"/>
    <n v="1185732"/>
    <x v="2"/>
    <x v="0"/>
    <x v="0"/>
    <s v="New York"/>
    <x v="2"/>
    <n v="0.4"/>
    <n v="9500"/>
    <x v="7"/>
    <n v="1330"/>
    <n v="0.35"/>
  </r>
  <r>
    <x v="0"/>
    <n v="1185732"/>
    <x v="2"/>
    <x v="0"/>
    <x v="0"/>
    <s v="New York"/>
    <x v="3"/>
    <n v="0.45"/>
    <n v="8000"/>
    <x v="11"/>
    <n v="1260"/>
    <n v="0.35"/>
  </r>
  <r>
    <x v="0"/>
    <n v="1185732"/>
    <x v="2"/>
    <x v="0"/>
    <x v="0"/>
    <s v="New York"/>
    <x v="4"/>
    <n v="0.6"/>
    <n v="8500"/>
    <x v="12"/>
    <n v="1530"/>
    <n v="0.3"/>
  </r>
  <r>
    <x v="0"/>
    <n v="1185732"/>
    <x v="2"/>
    <x v="0"/>
    <x v="0"/>
    <s v="New York"/>
    <x v="5"/>
    <n v="0.5"/>
    <n v="9500"/>
    <x v="13"/>
    <n v="1187.5"/>
    <n v="0.25"/>
  </r>
  <r>
    <x v="0"/>
    <n v="1185732"/>
    <x v="3"/>
    <x v="0"/>
    <x v="0"/>
    <s v="New York"/>
    <x v="0"/>
    <n v="0.5"/>
    <n v="12000"/>
    <x v="0"/>
    <n v="3000"/>
    <n v="0.5"/>
  </r>
  <r>
    <x v="0"/>
    <n v="1185732"/>
    <x v="3"/>
    <x v="0"/>
    <x v="0"/>
    <s v="New York"/>
    <x v="1"/>
    <n v="0.5"/>
    <n v="9000"/>
    <x v="6"/>
    <n v="1350"/>
    <n v="0.3"/>
  </r>
  <r>
    <x v="0"/>
    <n v="1185732"/>
    <x v="3"/>
    <x v="0"/>
    <x v="0"/>
    <s v="New York"/>
    <x v="2"/>
    <n v="0.4"/>
    <n v="9000"/>
    <x v="11"/>
    <n v="1260"/>
    <n v="0.35"/>
  </r>
  <r>
    <x v="0"/>
    <n v="1185732"/>
    <x v="3"/>
    <x v="0"/>
    <x v="0"/>
    <s v="New York"/>
    <x v="3"/>
    <n v="0.45"/>
    <n v="8250"/>
    <x v="8"/>
    <n v="1299.375"/>
    <n v="0.35"/>
  </r>
  <r>
    <x v="0"/>
    <n v="1185732"/>
    <x v="3"/>
    <x v="0"/>
    <x v="0"/>
    <s v="New York"/>
    <x v="4"/>
    <n v="0.6"/>
    <n v="8250"/>
    <x v="14"/>
    <n v="1485"/>
    <n v="0.3"/>
  </r>
  <r>
    <x v="0"/>
    <n v="1185732"/>
    <x v="3"/>
    <x v="0"/>
    <x v="0"/>
    <s v="New York"/>
    <x v="5"/>
    <n v="0.5"/>
    <n v="9500"/>
    <x v="13"/>
    <n v="1187.5"/>
    <n v="0.25"/>
  </r>
  <r>
    <x v="0"/>
    <n v="1185732"/>
    <x v="4"/>
    <x v="0"/>
    <x v="0"/>
    <s v="New York"/>
    <x v="0"/>
    <n v="0.6"/>
    <n v="12200"/>
    <x v="15"/>
    <n v="3660"/>
    <n v="0.5"/>
  </r>
  <r>
    <x v="0"/>
    <n v="1185732"/>
    <x v="4"/>
    <x v="0"/>
    <x v="0"/>
    <s v="New York"/>
    <x v="1"/>
    <n v="0.55000000000000004"/>
    <n v="9250"/>
    <x v="16"/>
    <n v="1526.25"/>
    <n v="0.3"/>
  </r>
  <r>
    <x v="0"/>
    <n v="1185732"/>
    <x v="4"/>
    <x v="0"/>
    <x v="0"/>
    <s v="New York"/>
    <x v="2"/>
    <n v="0.5"/>
    <n v="9000"/>
    <x v="6"/>
    <n v="1575"/>
    <n v="0.35"/>
  </r>
  <r>
    <x v="0"/>
    <n v="1185732"/>
    <x v="4"/>
    <x v="0"/>
    <x v="0"/>
    <s v="New York"/>
    <x v="3"/>
    <n v="0.5"/>
    <n v="8500"/>
    <x v="17"/>
    <n v="1487.5"/>
    <n v="0.35"/>
  </r>
  <r>
    <x v="0"/>
    <n v="1185732"/>
    <x v="4"/>
    <x v="0"/>
    <x v="0"/>
    <s v="New York"/>
    <x v="4"/>
    <n v="0.6"/>
    <n v="8750"/>
    <x v="18"/>
    <n v="1575"/>
    <n v="0.3"/>
  </r>
  <r>
    <x v="0"/>
    <n v="1185732"/>
    <x v="4"/>
    <x v="0"/>
    <x v="0"/>
    <s v="New York"/>
    <x v="5"/>
    <n v="0.65"/>
    <n v="10000"/>
    <x v="19"/>
    <n v="1625"/>
    <n v="0.25"/>
  </r>
  <r>
    <x v="0"/>
    <n v="1185732"/>
    <x v="5"/>
    <x v="0"/>
    <x v="0"/>
    <s v="New York"/>
    <x v="0"/>
    <n v="0.6"/>
    <n v="12500"/>
    <x v="20"/>
    <n v="3750"/>
    <n v="0.5"/>
  </r>
  <r>
    <x v="0"/>
    <n v="1185732"/>
    <x v="5"/>
    <x v="0"/>
    <x v="0"/>
    <s v="New York"/>
    <x v="1"/>
    <n v="0.55000000000000004"/>
    <n v="10000"/>
    <x v="21"/>
    <n v="1650"/>
    <n v="0.3"/>
  </r>
  <r>
    <x v="0"/>
    <n v="1185732"/>
    <x v="5"/>
    <x v="0"/>
    <x v="0"/>
    <s v="New York"/>
    <x v="2"/>
    <n v="0.5"/>
    <n v="9250"/>
    <x v="10"/>
    <n v="1618.75"/>
    <n v="0.35"/>
  </r>
  <r>
    <x v="0"/>
    <n v="1185732"/>
    <x v="5"/>
    <x v="0"/>
    <x v="0"/>
    <s v="New York"/>
    <x v="3"/>
    <n v="0.5"/>
    <n v="9000"/>
    <x v="6"/>
    <n v="1575"/>
    <n v="0.35"/>
  </r>
  <r>
    <x v="0"/>
    <n v="1185732"/>
    <x v="5"/>
    <x v="0"/>
    <x v="0"/>
    <s v="New York"/>
    <x v="4"/>
    <n v="0.6"/>
    <n v="9000"/>
    <x v="4"/>
    <n v="1620"/>
    <n v="0.3"/>
  </r>
  <r>
    <x v="0"/>
    <n v="1185732"/>
    <x v="5"/>
    <x v="0"/>
    <x v="0"/>
    <s v="New York"/>
    <x v="5"/>
    <n v="0.65"/>
    <n v="10500"/>
    <x v="22"/>
    <n v="1706.25"/>
    <n v="0.25"/>
  </r>
  <r>
    <x v="0"/>
    <n v="1185732"/>
    <x v="6"/>
    <x v="0"/>
    <x v="0"/>
    <s v="New York"/>
    <x v="0"/>
    <n v="0.6"/>
    <n v="12750"/>
    <x v="23"/>
    <n v="3825"/>
    <n v="0.5"/>
  </r>
  <r>
    <x v="0"/>
    <n v="1185732"/>
    <x v="6"/>
    <x v="0"/>
    <x v="0"/>
    <s v="New York"/>
    <x v="1"/>
    <n v="0.55000000000000004"/>
    <n v="10250"/>
    <x v="24"/>
    <n v="1691.2500000000002"/>
    <n v="0.3"/>
  </r>
  <r>
    <x v="0"/>
    <n v="1185732"/>
    <x v="6"/>
    <x v="0"/>
    <x v="0"/>
    <s v="New York"/>
    <x v="2"/>
    <n v="0.5"/>
    <n v="9500"/>
    <x v="13"/>
    <n v="1662.5"/>
    <n v="0.35"/>
  </r>
  <r>
    <x v="0"/>
    <n v="1185732"/>
    <x v="6"/>
    <x v="0"/>
    <x v="0"/>
    <s v="New York"/>
    <x v="3"/>
    <n v="0.5"/>
    <n v="9000"/>
    <x v="6"/>
    <n v="1575"/>
    <n v="0.35"/>
  </r>
  <r>
    <x v="0"/>
    <n v="1185732"/>
    <x v="6"/>
    <x v="0"/>
    <x v="0"/>
    <s v="New York"/>
    <x v="4"/>
    <n v="0.6"/>
    <n v="9250"/>
    <x v="25"/>
    <n v="1665"/>
    <n v="0.3"/>
  </r>
  <r>
    <x v="0"/>
    <n v="1185732"/>
    <x v="6"/>
    <x v="0"/>
    <x v="0"/>
    <s v="New York"/>
    <x v="5"/>
    <n v="0.65"/>
    <n v="11000"/>
    <x v="26"/>
    <n v="1787.5"/>
    <n v="0.25"/>
  </r>
  <r>
    <x v="0"/>
    <n v="1185732"/>
    <x v="7"/>
    <x v="0"/>
    <x v="0"/>
    <s v="New York"/>
    <x v="0"/>
    <n v="0.6"/>
    <n v="12500"/>
    <x v="20"/>
    <n v="3750"/>
    <n v="0.5"/>
  </r>
  <r>
    <x v="0"/>
    <n v="1185732"/>
    <x v="7"/>
    <x v="0"/>
    <x v="0"/>
    <s v="New York"/>
    <x v="1"/>
    <n v="0.55000000000000004"/>
    <n v="10250"/>
    <x v="24"/>
    <n v="1691.2500000000002"/>
    <n v="0.3"/>
  </r>
  <r>
    <x v="0"/>
    <n v="1185732"/>
    <x v="7"/>
    <x v="0"/>
    <x v="0"/>
    <s v="New York"/>
    <x v="2"/>
    <n v="0.5"/>
    <n v="9500"/>
    <x v="13"/>
    <n v="1662.5"/>
    <n v="0.35"/>
  </r>
  <r>
    <x v="0"/>
    <n v="1185732"/>
    <x v="7"/>
    <x v="0"/>
    <x v="0"/>
    <s v="New York"/>
    <x v="3"/>
    <n v="0.5"/>
    <n v="9250"/>
    <x v="10"/>
    <n v="1618.75"/>
    <n v="0.35"/>
  </r>
  <r>
    <x v="0"/>
    <n v="1185732"/>
    <x v="7"/>
    <x v="0"/>
    <x v="0"/>
    <s v="New York"/>
    <x v="4"/>
    <n v="0.6"/>
    <n v="9000"/>
    <x v="4"/>
    <n v="1620"/>
    <n v="0.3"/>
  </r>
  <r>
    <x v="0"/>
    <n v="1185732"/>
    <x v="7"/>
    <x v="0"/>
    <x v="0"/>
    <s v="New York"/>
    <x v="5"/>
    <n v="0.65"/>
    <n v="10750"/>
    <x v="27"/>
    <n v="1746.875"/>
    <n v="0.25"/>
  </r>
  <r>
    <x v="0"/>
    <n v="1185732"/>
    <x v="8"/>
    <x v="0"/>
    <x v="0"/>
    <s v="New York"/>
    <x v="0"/>
    <n v="0.6"/>
    <n v="12000"/>
    <x v="28"/>
    <n v="3600"/>
    <n v="0.5"/>
  </r>
  <r>
    <x v="0"/>
    <n v="1185732"/>
    <x v="8"/>
    <x v="0"/>
    <x v="0"/>
    <s v="New York"/>
    <x v="1"/>
    <n v="0.55000000000000004"/>
    <n v="10000"/>
    <x v="21"/>
    <n v="1650"/>
    <n v="0.3"/>
  </r>
  <r>
    <x v="0"/>
    <n v="1185732"/>
    <x v="8"/>
    <x v="0"/>
    <x v="0"/>
    <s v="New York"/>
    <x v="2"/>
    <n v="0.5"/>
    <n v="9250"/>
    <x v="10"/>
    <n v="1618.75"/>
    <n v="0.35"/>
  </r>
  <r>
    <x v="0"/>
    <n v="1185732"/>
    <x v="8"/>
    <x v="0"/>
    <x v="0"/>
    <s v="New York"/>
    <x v="3"/>
    <n v="0.5"/>
    <n v="9000"/>
    <x v="6"/>
    <n v="1575"/>
    <n v="0.35"/>
  </r>
  <r>
    <x v="0"/>
    <n v="1185732"/>
    <x v="8"/>
    <x v="0"/>
    <x v="0"/>
    <s v="New York"/>
    <x v="4"/>
    <n v="0.6"/>
    <n v="9000"/>
    <x v="4"/>
    <n v="1620"/>
    <n v="0.3"/>
  </r>
  <r>
    <x v="0"/>
    <n v="1185732"/>
    <x v="8"/>
    <x v="0"/>
    <x v="0"/>
    <s v="New York"/>
    <x v="5"/>
    <n v="0.65"/>
    <n v="10000"/>
    <x v="19"/>
    <n v="1625"/>
    <n v="0.25"/>
  </r>
  <r>
    <x v="0"/>
    <n v="1185732"/>
    <x v="9"/>
    <x v="0"/>
    <x v="0"/>
    <s v="New York"/>
    <x v="0"/>
    <n v="0.65"/>
    <n v="11750"/>
    <x v="29"/>
    <n v="3818.75"/>
    <n v="0.5"/>
  </r>
  <r>
    <x v="0"/>
    <n v="1185732"/>
    <x v="9"/>
    <x v="0"/>
    <x v="0"/>
    <s v="New York"/>
    <x v="1"/>
    <n v="0.55000000000000004"/>
    <n v="10000"/>
    <x v="21"/>
    <n v="1650"/>
    <n v="0.3"/>
  </r>
  <r>
    <x v="0"/>
    <n v="1185732"/>
    <x v="9"/>
    <x v="0"/>
    <x v="0"/>
    <s v="New York"/>
    <x v="2"/>
    <n v="0.55000000000000004"/>
    <n v="9000"/>
    <x v="14"/>
    <n v="1732.5"/>
    <n v="0.35"/>
  </r>
  <r>
    <x v="0"/>
    <n v="1185732"/>
    <x v="9"/>
    <x v="0"/>
    <x v="0"/>
    <s v="New York"/>
    <x v="3"/>
    <n v="0.55000000000000004"/>
    <n v="8750"/>
    <x v="30"/>
    <n v="1684.375"/>
    <n v="0.35"/>
  </r>
  <r>
    <x v="0"/>
    <n v="1185732"/>
    <x v="9"/>
    <x v="0"/>
    <x v="0"/>
    <s v="New York"/>
    <x v="4"/>
    <n v="0.65"/>
    <n v="8750"/>
    <x v="31"/>
    <n v="1706.25"/>
    <n v="0.3"/>
  </r>
  <r>
    <x v="0"/>
    <n v="1185732"/>
    <x v="9"/>
    <x v="0"/>
    <x v="0"/>
    <s v="New York"/>
    <x v="5"/>
    <n v="0.7"/>
    <n v="10000"/>
    <x v="32"/>
    <n v="1750"/>
    <n v="0.25"/>
  </r>
  <r>
    <x v="0"/>
    <n v="1185732"/>
    <x v="10"/>
    <x v="0"/>
    <x v="0"/>
    <s v="New York"/>
    <x v="0"/>
    <n v="0.65"/>
    <n v="11500"/>
    <x v="33"/>
    <n v="3737.5"/>
    <n v="0.5"/>
  </r>
  <r>
    <x v="0"/>
    <n v="1185732"/>
    <x v="10"/>
    <x v="0"/>
    <x v="0"/>
    <s v="New York"/>
    <x v="1"/>
    <n v="0.55000000000000004"/>
    <n v="9750"/>
    <x v="34"/>
    <n v="1608.75"/>
    <n v="0.3"/>
  </r>
  <r>
    <x v="0"/>
    <n v="1185732"/>
    <x v="10"/>
    <x v="0"/>
    <x v="0"/>
    <s v="New York"/>
    <x v="2"/>
    <n v="0.55000000000000004"/>
    <n v="9200"/>
    <x v="35"/>
    <n v="1771"/>
    <n v="0.35"/>
  </r>
  <r>
    <x v="0"/>
    <n v="1185732"/>
    <x v="10"/>
    <x v="0"/>
    <x v="0"/>
    <s v="New York"/>
    <x v="3"/>
    <n v="0.55000000000000004"/>
    <n v="9000"/>
    <x v="14"/>
    <n v="1732.5"/>
    <n v="0.35"/>
  </r>
  <r>
    <x v="0"/>
    <n v="1185732"/>
    <x v="10"/>
    <x v="0"/>
    <x v="0"/>
    <s v="New York"/>
    <x v="4"/>
    <n v="0.65"/>
    <n v="8750"/>
    <x v="31"/>
    <n v="1706.25"/>
    <n v="0.3"/>
  </r>
  <r>
    <x v="0"/>
    <n v="1185732"/>
    <x v="10"/>
    <x v="0"/>
    <x v="0"/>
    <s v="New York"/>
    <x v="5"/>
    <n v="0.7"/>
    <n v="9750"/>
    <x v="22"/>
    <n v="1706.25"/>
    <n v="0.25"/>
  </r>
  <r>
    <x v="0"/>
    <n v="1185732"/>
    <x v="11"/>
    <x v="0"/>
    <x v="0"/>
    <s v="New York"/>
    <x v="0"/>
    <n v="0.65"/>
    <n v="12000"/>
    <x v="36"/>
    <n v="3900"/>
    <n v="0.5"/>
  </r>
  <r>
    <x v="0"/>
    <n v="1185732"/>
    <x v="11"/>
    <x v="0"/>
    <x v="0"/>
    <s v="New York"/>
    <x v="1"/>
    <n v="0.55000000000000004"/>
    <n v="10000"/>
    <x v="21"/>
    <n v="1650"/>
    <n v="0.3"/>
  </r>
  <r>
    <x v="0"/>
    <n v="1185732"/>
    <x v="11"/>
    <x v="0"/>
    <x v="0"/>
    <s v="New York"/>
    <x v="2"/>
    <n v="0.55000000000000004"/>
    <n v="9500"/>
    <x v="37"/>
    <n v="1828.7499999999998"/>
    <n v="0.35"/>
  </r>
  <r>
    <x v="0"/>
    <n v="1185732"/>
    <x v="11"/>
    <x v="0"/>
    <x v="0"/>
    <s v="New York"/>
    <x v="3"/>
    <n v="0.55000000000000004"/>
    <n v="9000"/>
    <x v="14"/>
    <n v="1732.5"/>
    <n v="0.35"/>
  </r>
  <r>
    <x v="0"/>
    <n v="1185732"/>
    <x v="11"/>
    <x v="0"/>
    <x v="0"/>
    <s v="New York"/>
    <x v="4"/>
    <n v="0.65"/>
    <n v="9000"/>
    <x v="38"/>
    <n v="1755"/>
    <n v="0.3"/>
  </r>
  <r>
    <x v="0"/>
    <n v="1185732"/>
    <x v="11"/>
    <x v="0"/>
    <x v="0"/>
    <s v="New York"/>
    <x v="5"/>
    <n v="0.7"/>
    <n v="10000"/>
    <x v="32"/>
    <n v="1750"/>
    <n v="0.25"/>
  </r>
  <r>
    <x v="1"/>
    <n v="1197831"/>
    <x v="12"/>
    <x v="1"/>
    <x v="1"/>
    <s v="Houston"/>
    <x v="0"/>
    <n v="0.25"/>
    <n v="9000"/>
    <x v="39"/>
    <n v="787.5"/>
    <n v="0.35"/>
  </r>
  <r>
    <x v="1"/>
    <n v="1197831"/>
    <x v="12"/>
    <x v="1"/>
    <x v="1"/>
    <s v="Houston"/>
    <x v="1"/>
    <n v="0.35"/>
    <n v="9000"/>
    <x v="40"/>
    <n v="1102.5"/>
    <n v="0.35"/>
  </r>
  <r>
    <x v="1"/>
    <n v="1197831"/>
    <x v="12"/>
    <x v="1"/>
    <x v="1"/>
    <s v="Houston"/>
    <x v="2"/>
    <n v="0.35"/>
    <n v="7000"/>
    <x v="41"/>
    <n v="857.5"/>
    <n v="0.35"/>
  </r>
  <r>
    <x v="1"/>
    <n v="1197831"/>
    <x v="12"/>
    <x v="1"/>
    <x v="1"/>
    <s v="Houston"/>
    <x v="3"/>
    <n v="0.35"/>
    <n v="7000"/>
    <x v="41"/>
    <n v="1102.5"/>
    <n v="0.45"/>
  </r>
  <r>
    <x v="1"/>
    <n v="1197831"/>
    <x v="12"/>
    <x v="1"/>
    <x v="1"/>
    <s v="Houston"/>
    <x v="4"/>
    <n v="0.4"/>
    <n v="5500"/>
    <x v="42"/>
    <n v="660"/>
    <n v="0.3"/>
  </r>
  <r>
    <x v="1"/>
    <n v="1197831"/>
    <x v="12"/>
    <x v="1"/>
    <x v="1"/>
    <s v="Houston"/>
    <x v="5"/>
    <n v="0.35"/>
    <n v="7000"/>
    <x v="41"/>
    <n v="1225"/>
    <n v="0.5"/>
  </r>
  <r>
    <x v="1"/>
    <n v="1197831"/>
    <x v="13"/>
    <x v="1"/>
    <x v="1"/>
    <s v="Houston"/>
    <x v="0"/>
    <n v="0.25"/>
    <n v="8500"/>
    <x v="43"/>
    <n v="743.75"/>
    <n v="0.35"/>
  </r>
  <r>
    <x v="1"/>
    <n v="1197831"/>
    <x v="13"/>
    <x v="1"/>
    <x v="1"/>
    <s v="Houston"/>
    <x v="1"/>
    <n v="0.35"/>
    <n v="8500"/>
    <x v="44"/>
    <n v="1041.25"/>
    <n v="0.35"/>
  </r>
  <r>
    <x v="1"/>
    <n v="1197831"/>
    <x v="13"/>
    <x v="1"/>
    <x v="1"/>
    <s v="Houston"/>
    <x v="2"/>
    <n v="0.35"/>
    <n v="6750"/>
    <x v="45"/>
    <n v="826.875"/>
    <n v="0.35"/>
  </r>
  <r>
    <x v="1"/>
    <n v="1197831"/>
    <x v="13"/>
    <x v="1"/>
    <x v="1"/>
    <s v="Houston"/>
    <x v="3"/>
    <n v="0.35"/>
    <n v="6250"/>
    <x v="46"/>
    <n v="984.375"/>
    <n v="0.45"/>
  </r>
  <r>
    <x v="1"/>
    <n v="1197831"/>
    <x v="13"/>
    <x v="1"/>
    <x v="1"/>
    <s v="Houston"/>
    <x v="4"/>
    <n v="0.4"/>
    <n v="5000"/>
    <x v="47"/>
    <n v="600"/>
    <n v="0.3"/>
  </r>
  <r>
    <x v="1"/>
    <n v="1197831"/>
    <x v="13"/>
    <x v="1"/>
    <x v="1"/>
    <s v="Houston"/>
    <x v="5"/>
    <n v="0.35"/>
    <n v="7000"/>
    <x v="41"/>
    <n v="1225"/>
    <n v="0.5"/>
  </r>
  <r>
    <x v="1"/>
    <n v="1197831"/>
    <x v="14"/>
    <x v="1"/>
    <x v="1"/>
    <s v="Houston"/>
    <x v="0"/>
    <n v="0.3"/>
    <n v="8750"/>
    <x v="48"/>
    <n v="918.74999999999989"/>
    <n v="0.35"/>
  </r>
  <r>
    <x v="1"/>
    <n v="1197831"/>
    <x v="14"/>
    <x v="1"/>
    <x v="1"/>
    <s v="Houston"/>
    <x v="1"/>
    <n v="0.4"/>
    <n v="8750"/>
    <x v="49"/>
    <n v="1225"/>
    <n v="0.35"/>
  </r>
  <r>
    <x v="1"/>
    <n v="1197831"/>
    <x v="14"/>
    <x v="1"/>
    <x v="1"/>
    <s v="Houston"/>
    <x v="2"/>
    <n v="0.35"/>
    <n v="7000"/>
    <x v="41"/>
    <n v="857.5"/>
    <n v="0.35"/>
  </r>
  <r>
    <x v="1"/>
    <n v="1197831"/>
    <x v="14"/>
    <x v="1"/>
    <x v="1"/>
    <s v="Houston"/>
    <x v="3"/>
    <n v="0.4"/>
    <n v="6000"/>
    <x v="50"/>
    <n v="1080"/>
    <n v="0.45"/>
  </r>
  <r>
    <x v="1"/>
    <n v="1197831"/>
    <x v="14"/>
    <x v="1"/>
    <x v="1"/>
    <s v="Houston"/>
    <x v="4"/>
    <n v="0.45"/>
    <n v="5000"/>
    <x v="39"/>
    <n v="675"/>
    <n v="0.3"/>
  </r>
  <r>
    <x v="1"/>
    <n v="1197831"/>
    <x v="14"/>
    <x v="1"/>
    <x v="1"/>
    <s v="Houston"/>
    <x v="5"/>
    <n v="0.4"/>
    <n v="6500"/>
    <x v="51"/>
    <n v="1300"/>
    <n v="0.5"/>
  </r>
  <r>
    <x v="1"/>
    <n v="1197831"/>
    <x v="15"/>
    <x v="1"/>
    <x v="1"/>
    <s v="Houston"/>
    <x v="0"/>
    <n v="0.3"/>
    <n v="9000"/>
    <x v="52"/>
    <n v="944.99999999999989"/>
    <n v="0.35"/>
  </r>
  <r>
    <x v="1"/>
    <n v="1197831"/>
    <x v="15"/>
    <x v="1"/>
    <x v="1"/>
    <s v="Houston"/>
    <x v="1"/>
    <n v="0.4"/>
    <n v="9000"/>
    <x v="11"/>
    <n v="1260"/>
    <n v="0.35"/>
  </r>
  <r>
    <x v="1"/>
    <n v="1197831"/>
    <x v="15"/>
    <x v="1"/>
    <x v="1"/>
    <s v="Houston"/>
    <x v="2"/>
    <n v="0.35"/>
    <n v="7250"/>
    <x v="53"/>
    <n v="888.125"/>
    <n v="0.35"/>
  </r>
  <r>
    <x v="1"/>
    <n v="1197831"/>
    <x v="15"/>
    <x v="1"/>
    <x v="1"/>
    <s v="Houston"/>
    <x v="3"/>
    <n v="0.4"/>
    <n v="6250"/>
    <x v="54"/>
    <n v="1125"/>
    <n v="0.45"/>
  </r>
  <r>
    <x v="1"/>
    <n v="1197831"/>
    <x v="15"/>
    <x v="1"/>
    <x v="1"/>
    <s v="Houston"/>
    <x v="4"/>
    <n v="0.45"/>
    <n v="5250"/>
    <x v="45"/>
    <n v="708.75"/>
    <n v="0.3"/>
  </r>
  <r>
    <x v="1"/>
    <n v="1197831"/>
    <x v="15"/>
    <x v="1"/>
    <x v="1"/>
    <s v="Houston"/>
    <x v="5"/>
    <n v="0.4"/>
    <n v="8000"/>
    <x v="55"/>
    <n v="1600"/>
    <n v="0.5"/>
  </r>
  <r>
    <x v="1"/>
    <n v="1197831"/>
    <x v="16"/>
    <x v="1"/>
    <x v="1"/>
    <s v="Houston"/>
    <x v="0"/>
    <n v="0.3"/>
    <n v="9250"/>
    <x v="56"/>
    <n v="971.24999999999989"/>
    <n v="0.35"/>
  </r>
  <r>
    <x v="1"/>
    <n v="1197831"/>
    <x v="16"/>
    <x v="1"/>
    <x v="1"/>
    <s v="Houston"/>
    <x v="1"/>
    <n v="0.4"/>
    <n v="9250"/>
    <x v="57"/>
    <n v="1295"/>
    <n v="0.35"/>
  </r>
  <r>
    <x v="1"/>
    <n v="1197831"/>
    <x v="16"/>
    <x v="1"/>
    <x v="1"/>
    <s v="Houston"/>
    <x v="2"/>
    <n v="0.35"/>
    <n v="7750"/>
    <x v="58"/>
    <n v="949.37499999999989"/>
    <n v="0.35"/>
  </r>
  <r>
    <x v="1"/>
    <n v="1197831"/>
    <x v="16"/>
    <x v="1"/>
    <x v="1"/>
    <s v="Houston"/>
    <x v="3"/>
    <n v="0.4"/>
    <n v="7000"/>
    <x v="59"/>
    <n v="1260"/>
    <n v="0.45"/>
  </r>
  <r>
    <x v="1"/>
    <n v="1197831"/>
    <x v="16"/>
    <x v="1"/>
    <x v="1"/>
    <s v="Houston"/>
    <x v="4"/>
    <n v="0.45"/>
    <n v="6000"/>
    <x v="52"/>
    <n v="810"/>
    <n v="0.3"/>
  </r>
  <r>
    <x v="1"/>
    <n v="1197831"/>
    <x v="16"/>
    <x v="1"/>
    <x v="1"/>
    <s v="Houston"/>
    <x v="5"/>
    <n v="0.4"/>
    <n v="9500"/>
    <x v="7"/>
    <n v="1900"/>
    <n v="0.5"/>
  </r>
  <r>
    <x v="1"/>
    <n v="1197831"/>
    <x v="17"/>
    <x v="1"/>
    <x v="1"/>
    <s v="Houston"/>
    <x v="0"/>
    <n v="0.4"/>
    <n v="9500"/>
    <x v="7"/>
    <n v="1330"/>
    <n v="0.35"/>
  </r>
  <r>
    <x v="1"/>
    <n v="1197831"/>
    <x v="17"/>
    <x v="1"/>
    <x v="1"/>
    <s v="Houston"/>
    <x v="1"/>
    <n v="0.45"/>
    <n v="9500"/>
    <x v="60"/>
    <n v="1496.25"/>
    <n v="0.35"/>
  </r>
  <r>
    <x v="1"/>
    <n v="1197831"/>
    <x v="17"/>
    <x v="1"/>
    <x v="1"/>
    <s v="Houston"/>
    <x v="2"/>
    <n v="0.4"/>
    <n v="8000"/>
    <x v="55"/>
    <n v="1120"/>
    <n v="0.35"/>
  </r>
  <r>
    <x v="1"/>
    <n v="1197831"/>
    <x v="17"/>
    <x v="1"/>
    <x v="1"/>
    <s v="Houston"/>
    <x v="3"/>
    <n v="0.4"/>
    <n v="7500"/>
    <x v="61"/>
    <n v="1350"/>
    <n v="0.45"/>
  </r>
  <r>
    <x v="1"/>
    <n v="1197831"/>
    <x v="17"/>
    <x v="1"/>
    <x v="1"/>
    <s v="Houston"/>
    <x v="4"/>
    <n v="0.45"/>
    <n v="6500"/>
    <x v="62"/>
    <n v="877.5"/>
    <n v="0.3"/>
  </r>
  <r>
    <x v="1"/>
    <n v="1197831"/>
    <x v="17"/>
    <x v="1"/>
    <x v="1"/>
    <s v="Houston"/>
    <x v="5"/>
    <n v="0.5"/>
    <n v="10000"/>
    <x v="1"/>
    <n v="2500"/>
    <n v="0.5"/>
  </r>
  <r>
    <x v="1"/>
    <n v="1197831"/>
    <x v="18"/>
    <x v="1"/>
    <x v="1"/>
    <s v="Houston"/>
    <x v="0"/>
    <n v="0.4"/>
    <n v="9500"/>
    <x v="7"/>
    <n v="1330"/>
    <n v="0.35"/>
  </r>
  <r>
    <x v="1"/>
    <n v="1197831"/>
    <x v="18"/>
    <x v="1"/>
    <x v="1"/>
    <s v="Houston"/>
    <x v="1"/>
    <n v="0.45"/>
    <n v="9500"/>
    <x v="60"/>
    <n v="1496.25"/>
    <n v="0.35"/>
  </r>
  <r>
    <x v="1"/>
    <n v="1197831"/>
    <x v="18"/>
    <x v="1"/>
    <x v="1"/>
    <s v="Houston"/>
    <x v="2"/>
    <n v="0.4"/>
    <n v="11000"/>
    <x v="63"/>
    <n v="1540"/>
    <n v="0.35"/>
  </r>
  <r>
    <x v="1"/>
    <n v="1197831"/>
    <x v="18"/>
    <x v="1"/>
    <x v="1"/>
    <s v="Houston"/>
    <x v="3"/>
    <n v="0.4"/>
    <n v="7000"/>
    <x v="59"/>
    <n v="1260"/>
    <n v="0.45"/>
  </r>
  <r>
    <x v="1"/>
    <n v="1197831"/>
    <x v="18"/>
    <x v="1"/>
    <x v="1"/>
    <s v="Houston"/>
    <x v="4"/>
    <n v="0.45"/>
    <n v="7000"/>
    <x v="40"/>
    <n v="945"/>
    <n v="0.3"/>
  </r>
  <r>
    <x v="1"/>
    <n v="1197831"/>
    <x v="18"/>
    <x v="1"/>
    <x v="1"/>
    <s v="Houston"/>
    <x v="5"/>
    <n v="0.5"/>
    <n v="9750"/>
    <x v="64"/>
    <n v="2437.5"/>
    <n v="0.5"/>
  </r>
  <r>
    <x v="1"/>
    <n v="1197831"/>
    <x v="19"/>
    <x v="1"/>
    <x v="1"/>
    <s v="Houston"/>
    <x v="0"/>
    <n v="0.4"/>
    <n v="9250"/>
    <x v="57"/>
    <n v="1295"/>
    <n v="0.35"/>
  </r>
  <r>
    <x v="1"/>
    <n v="1197831"/>
    <x v="19"/>
    <x v="1"/>
    <x v="1"/>
    <s v="Houston"/>
    <x v="1"/>
    <n v="0.45"/>
    <n v="9250"/>
    <x v="65"/>
    <n v="1456.875"/>
    <n v="0.35"/>
  </r>
  <r>
    <x v="1"/>
    <n v="1197831"/>
    <x v="19"/>
    <x v="1"/>
    <x v="1"/>
    <s v="Houston"/>
    <x v="2"/>
    <n v="0.4"/>
    <n v="11000"/>
    <x v="63"/>
    <n v="1540"/>
    <n v="0.35"/>
  </r>
  <r>
    <x v="1"/>
    <n v="1197831"/>
    <x v="19"/>
    <x v="1"/>
    <x v="1"/>
    <s v="Houston"/>
    <x v="3"/>
    <n v="0.4"/>
    <n v="6500"/>
    <x v="51"/>
    <n v="1170"/>
    <n v="0.45"/>
  </r>
  <r>
    <x v="1"/>
    <n v="1197831"/>
    <x v="19"/>
    <x v="1"/>
    <x v="1"/>
    <s v="Houston"/>
    <x v="4"/>
    <n v="0.45"/>
    <n v="6500"/>
    <x v="62"/>
    <n v="877.5"/>
    <n v="0.3"/>
  </r>
  <r>
    <x v="1"/>
    <n v="1197831"/>
    <x v="19"/>
    <x v="1"/>
    <x v="1"/>
    <s v="Houston"/>
    <x v="5"/>
    <n v="0.5"/>
    <n v="9000"/>
    <x v="6"/>
    <n v="2250"/>
    <n v="0.5"/>
  </r>
  <r>
    <x v="1"/>
    <n v="1197831"/>
    <x v="20"/>
    <x v="1"/>
    <x v="1"/>
    <s v="Houston"/>
    <x v="0"/>
    <n v="0.45"/>
    <n v="8500"/>
    <x v="3"/>
    <n v="1338.75"/>
    <n v="0.35"/>
  </r>
  <r>
    <x v="1"/>
    <n v="1197831"/>
    <x v="20"/>
    <x v="1"/>
    <x v="1"/>
    <s v="Houston"/>
    <x v="1"/>
    <n v="0.45"/>
    <n v="8500"/>
    <x v="3"/>
    <n v="1338.75"/>
    <n v="0.35"/>
  </r>
  <r>
    <x v="1"/>
    <n v="1197831"/>
    <x v="20"/>
    <x v="1"/>
    <x v="1"/>
    <s v="Houston"/>
    <x v="2"/>
    <n v="0.5"/>
    <n v="9000"/>
    <x v="6"/>
    <n v="1575"/>
    <n v="0.35"/>
  </r>
  <r>
    <x v="1"/>
    <n v="1197831"/>
    <x v="20"/>
    <x v="1"/>
    <x v="1"/>
    <s v="Houston"/>
    <x v="3"/>
    <n v="0.5"/>
    <n v="6250"/>
    <x v="66"/>
    <n v="1406.25"/>
    <n v="0.45"/>
  </r>
  <r>
    <x v="1"/>
    <n v="1197831"/>
    <x v="20"/>
    <x v="1"/>
    <x v="1"/>
    <s v="Houston"/>
    <x v="4"/>
    <n v="0.45"/>
    <n v="6250"/>
    <x v="67"/>
    <n v="843.75"/>
    <n v="0.3"/>
  </r>
  <r>
    <x v="1"/>
    <n v="1197831"/>
    <x v="20"/>
    <x v="1"/>
    <x v="1"/>
    <s v="Houston"/>
    <x v="5"/>
    <n v="0.55000000000000004"/>
    <n v="8500"/>
    <x v="68"/>
    <n v="2337.5"/>
    <n v="0.5"/>
  </r>
  <r>
    <x v="1"/>
    <n v="1197831"/>
    <x v="21"/>
    <x v="1"/>
    <x v="1"/>
    <s v="Houston"/>
    <x v="0"/>
    <n v="0.45"/>
    <n v="8000"/>
    <x v="11"/>
    <n v="1260"/>
    <n v="0.35"/>
  </r>
  <r>
    <x v="1"/>
    <n v="1197831"/>
    <x v="21"/>
    <x v="1"/>
    <x v="1"/>
    <s v="Houston"/>
    <x v="1"/>
    <n v="0.45"/>
    <n v="8000"/>
    <x v="11"/>
    <n v="1260"/>
    <n v="0.35"/>
  </r>
  <r>
    <x v="1"/>
    <n v="1197831"/>
    <x v="21"/>
    <x v="1"/>
    <x v="1"/>
    <s v="Houston"/>
    <x v="2"/>
    <n v="0.5"/>
    <n v="7500"/>
    <x v="69"/>
    <n v="1312.5"/>
    <n v="0.35"/>
  </r>
  <r>
    <x v="1"/>
    <n v="1197831"/>
    <x v="21"/>
    <x v="1"/>
    <x v="1"/>
    <s v="Houston"/>
    <x v="3"/>
    <n v="0.5"/>
    <n v="6000"/>
    <x v="61"/>
    <n v="1350"/>
    <n v="0.45"/>
  </r>
  <r>
    <x v="1"/>
    <n v="1197831"/>
    <x v="21"/>
    <x v="1"/>
    <x v="1"/>
    <s v="Houston"/>
    <x v="4"/>
    <n v="0.45"/>
    <n v="5750"/>
    <x v="70"/>
    <n v="776.25"/>
    <n v="0.3"/>
  </r>
  <r>
    <x v="1"/>
    <n v="1197831"/>
    <x v="21"/>
    <x v="1"/>
    <x v="1"/>
    <s v="Houston"/>
    <x v="5"/>
    <n v="0.55000000000000004"/>
    <n v="7500"/>
    <x v="71"/>
    <n v="2062.5"/>
    <n v="0.5"/>
  </r>
  <r>
    <x v="1"/>
    <n v="1197831"/>
    <x v="22"/>
    <x v="1"/>
    <x v="1"/>
    <s v="Houston"/>
    <x v="0"/>
    <n v="0.45"/>
    <n v="9000"/>
    <x v="72"/>
    <n v="1417.5"/>
    <n v="0.35"/>
  </r>
  <r>
    <x v="1"/>
    <n v="1197831"/>
    <x v="22"/>
    <x v="1"/>
    <x v="1"/>
    <s v="Houston"/>
    <x v="1"/>
    <n v="0.45"/>
    <n v="9000"/>
    <x v="72"/>
    <n v="1417.5"/>
    <n v="0.35"/>
  </r>
  <r>
    <x v="1"/>
    <n v="1197831"/>
    <x v="22"/>
    <x v="1"/>
    <x v="1"/>
    <s v="Houston"/>
    <x v="2"/>
    <n v="0.5"/>
    <n v="8250"/>
    <x v="71"/>
    <n v="1443.75"/>
    <n v="0.35"/>
  </r>
  <r>
    <x v="1"/>
    <n v="1197831"/>
    <x v="22"/>
    <x v="1"/>
    <x v="1"/>
    <s v="Houston"/>
    <x v="3"/>
    <n v="0.5"/>
    <n v="6750"/>
    <x v="73"/>
    <n v="1518.75"/>
    <n v="0.45"/>
  </r>
  <r>
    <x v="1"/>
    <n v="1197831"/>
    <x v="22"/>
    <x v="1"/>
    <x v="1"/>
    <s v="Houston"/>
    <x v="4"/>
    <n v="0.45"/>
    <n v="6500"/>
    <x v="62"/>
    <n v="877.5"/>
    <n v="0.3"/>
  </r>
  <r>
    <x v="1"/>
    <n v="1197831"/>
    <x v="22"/>
    <x v="1"/>
    <x v="1"/>
    <s v="Houston"/>
    <x v="5"/>
    <n v="0.55000000000000004"/>
    <n v="8500"/>
    <x v="68"/>
    <n v="2337.5"/>
    <n v="0.5"/>
  </r>
  <r>
    <x v="1"/>
    <n v="1197831"/>
    <x v="23"/>
    <x v="1"/>
    <x v="1"/>
    <s v="Houston"/>
    <x v="0"/>
    <n v="0.45"/>
    <n v="9500"/>
    <x v="60"/>
    <n v="1496.25"/>
    <n v="0.35"/>
  </r>
  <r>
    <x v="1"/>
    <n v="1197831"/>
    <x v="23"/>
    <x v="1"/>
    <x v="1"/>
    <s v="Houston"/>
    <x v="1"/>
    <n v="0.45"/>
    <n v="9500"/>
    <x v="60"/>
    <n v="1496.25"/>
    <n v="0.35"/>
  </r>
  <r>
    <x v="1"/>
    <n v="1197831"/>
    <x v="23"/>
    <x v="1"/>
    <x v="1"/>
    <s v="Houston"/>
    <x v="2"/>
    <n v="0.5"/>
    <n v="8500"/>
    <x v="17"/>
    <n v="1487.5"/>
    <n v="0.35"/>
  </r>
  <r>
    <x v="1"/>
    <n v="1197831"/>
    <x v="23"/>
    <x v="1"/>
    <x v="1"/>
    <s v="Houston"/>
    <x v="3"/>
    <n v="0.5"/>
    <n v="7000"/>
    <x v="49"/>
    <n v="1575"/>
    <n v="0.45"/>
  </r>
  <r>
    <x v="1"/>
    <n v="1197831"/>
    <x v="23"/>
    <x v="1"/>
    <x v="1"/>
    <s v="Houston"/>
    <x v="4"/>
    <n v="0.45"/>
    <n v="6500"/>
    <x v="62"/>
    <n v="877.5"/>
    <n v="0.3"/>
  </r>
  <r>
    <x v="1"/>
    <n v="1197831"/>
    <x v="23"/>
    <x v="1"/>
    <x v="1"/>
    <s v="Houston"/>
    <x v="5"/>
    <n v="0.55000000000000004"/>
    <n v="9000"/>
    <x v="14"/>
    <n v="2475"/>
    <n v="0.5"/>
  </r>
  <r>
    <x v="2"/>
    <n v="1128299"/>
    <x v="24"/>
    <x v="2"/>
    <x v="2"/>
    <s v="San Francisco"/>
    <x v="0"/>
    <n v="0.39999999999999997"/>
    <n v="7750"/>
    <x v="74"/>
    <n v="1085"/>
    <n v="0.35000000000000003"/>
  </r>
  <r>
    <x v="2"/>
    <n v="1128299"/>
    <x v="24"/>
    <x v="2"/>
    <x v="2"/>
    <s v="San Francisco"/>
    <x v="1"/>
    <n v="0.5"/>
    <n v="7750"/>
    <x v="75"/>
    <n v="775"/>
    <n v="0.2"/>
  </r>
  <r>
    <x v="2"/>
    <n v="1128299"/>
    <x v="24"/>
    <x v="2"/>
    <x v="2"/>
    <s v="San Francisco"/>
    <x v="2"/>
    <n v="0.5"/>
    <n v="7750"/>
    <x v="75"/>
    <n v="1356.2500000000002"/>
    <n v="0.35000000000000003"/>
  </r>
  <r>
    <x v="2"/>
    <n v="1128299"/>
    <x v="24"/>
    <x v="2"/>
    <x v="2"/>
    <s v="San Francisco"/>
    <x v="3"/>
    <n v="0.5"/>
    <n v="6250"/>
    <x v="66"/>
    <n v="937.5"/>
    <n v="0.3"/>
  </r>
  <r>
    <x v="2"/>
    <n v="1128299"/>
    <x v="24"/>
    <x v="2"/>
    <x v="2"/>
    <s v="San Francisco"/>
    <x v="4"/>
    <n v="0.55000000000000004"/>
    <n v="5750"/>
    <x v="76"/>
    <n v="1581.2500000000002"/>
    <n v="0.5"/>
  </r>
  <r>
    <x v="2"/>
    <n v="1128299"/>
    <x v="24"/>
    <x v="2"/>
    <x v="2"/>
    <s v="San Francisco"/>
    <x v="5"/>
    <n v="0.5"/>
    <n v="7750"/>
    <x v="75"/>
    <n v="581.25000000000011"/>
    <n v="0.15000000000000002"/>
  </r>
  <r>
    <x v="2"/>
    <n v="1128299"/>
    <x v="25"/>
    <x v="2"/>
    <x v="2"/>
    <s v="San Francisco"/>
    <x v="0"/>
    <n v="0.39999999999999997"/>
    <n v="8250"/>
    <x v="77"/>
    <n v="1155"/>
    <n v="0.35000000000000003"/>
  </r>
  <r>
    <x v="2"/>
    <n v="1128299"/>
    <x v="25"/>
    <x v="2"/>
    <x v="2"/>
    <s v="San Francisco"/>
    <x v="1"/>
    <n v="0.5"/>
    <n v="7250"/>
    <x v="78"/>
    <n v="725"/>
    <n v="0.2"/>
  </r>
  <r>
    <x v="2"/>
    <n v="1128299"/>
    <x v="25"/>
    <x v="2"/>
    <x v="2"/>
    <s v="San Francisco"/>
    <x v="2"/>
    <n v="0.5"/>
    <n v="7250"/>
    <x v="78"/>
    <n v="1268.7500000000002"/>
    <n v="0.35000000000000003"/>
  </r>
  <r>
    <x v="2"/>
    <n v="1128299"/>
    <x v="25"/>
    <x v="2"/>
    <x v="2"/>
    <s v="San Francisco"/>
    <x v="3"/>
    <n v="0.5"/>
    <n v="5750"/>
    <x v="79"/>
    <n v="862.5"/>
    <n v="0.3"/>
  </r>
  <r>
    <x v="2"/>
    <n v="1128299"/>
    <x v="25"/>
    <x v="2"/>
    <x v="2"/>
    <s v="San Francisco"/>
    <x v="4"/>
    <n v="0.55000000000000004"/>
    <n v="5000"/>
    <x v="80"/>
    <n v="1375"/>
    <n v="0.5"/>
  </r>
  <r>
    <x v="2"/>
    <n v="1128299"/>
    <x v="25"/>
    <x v="2"/>
    <x v="2"/>
    <s v="San Francisco"/>
    <x v="5"/>
    <n v="0.5"/>
    <n v="7000"/>
    <x v="49"/>
    <n v="525.00000000000011"/>
    <n v="0.15000000000000002"/>
  </r>
  <r>
    <x v="2"/>
    <n v="1128299"/>
    <x v="26"/>
    <x v="2"/>
    <x v="2"/>
    <s v="San Francisco"/>
    <x v="0"/>
    <n v="0.5"/>
    <n v="8500"/>
    <x v="17"/>
    <n v="1487.5000000000002"/>
    <n v="0.35000000000000003"/>
  </r>
  <r>
    <x v="2"/>
    <n v="1128299"/>
    <x v="26"/>
    <x v="2"/>
    <x v="2"/>
    <s v="San Francisco"/>
    <x v="1"/>
    <n v="0.6"/>
    <n v="7000"/>
    <x v="81"/>
    <n v="840"/>
    <n v="0.2"/>
  </r>
  <r>
    <x v="2"/>
    <n v="1128299"/>
    <x v="26"/>
    <x v="2"/>
    <x v="2"/>
    <s v="San Francisco"/>
    <x v="2"/>
    <n v="0.6"/>
    <n v="7000"/>
    <x v="81"/>
    <n v="1470.0000000000002"/>
    <n v="0.35000000000000003"/>
  </r>
  <r>
    <x v="2"/>
    <n v="1128299"/>
    <x v="26"/>
    <x v="2"/>
    <x v="2"/>
    <s v="San Francisco"/>
    <x v="3"/>
    <n v="0.6"/>
    <n v="6000"/>
    <x v="11"/>
    <n v="1080"/>
    <n v="0.3"/>
  </r>
  <r>
    <x v="2"/>
    <n v="1128299"/>
    <x v="26"/>
    <x v="2"/>
    <x v="2"/>
    <s v="San Francisco"/>
    <x v="4"/>
    <n v="0.65"/>
    <n v="5000"/>
    <x v="82"/>
    <n v="1625"/>
    <n v="0.5"/>
  </r>
  <r>
    <x v="2"/>
    <n v="1128299"/>
    <x v="26"/>
    <x v="2"/>
    <x v="2"/>
    <s v="San Francisco"/>
    <x v="5"/>
    <n v="0.6"/>
    <n v="7000"/>
    <x v="81"/>
    <n v="630.00000000000011"/>
    <n v="0.15000000000000002"/>
  </r>
  <r>
    <x v="2"/>
    <n v="1128299"/>
    <x v="27"/>
    <x v="2"/>
    <x v="2"/>
    <s v="San Francisco"/>
    <x v="0"/>
    <n v="0.6"/>
    <n v="8750"/>
    <x v="18"/>
    <n v="1837.5000000000002"/>
    <n v="0.35000000000000003"/>
  </r>
  <r>
    <x v="2"/>
    <n v="1128299"/>
    <x v="27"/>
    <x v="2"/>
    <x v="2"/>
    <s v="San Francisco"/>
    <x v="1"/>
    <n v="0.65"/>
    <n v="6750"/>
    <x v="83"/>
    <n v="877.5"/>
    <n v="0.2"/>
  </r>
  <r>
    <x v="2"/>
    <n v="1128299"/>
    <x v="27"/>
    <x v="2"/>
    <x v="2"/>
    <s v="San Francisco"/>
    <x v="2"/>
    <n v="0.65"/>
    <n v="7250"/>
    <x v="84"/>
    <n v="1649.3750000000002"/>
    <n v="0.35000000000000003"/>
  </r>
  <r>
    <x v="2"/>
    <n v="1128299"/>
    <x v="27"/>
    <x v="2"/>
    <x v="2"/>
    <s v="San Francisco"/>
    <x v="3"/>
    <n v="0.6"/>
    <n v="6250"/>
    <x v="69"/>
    <n v="1125"/>
    <n v="0.3"/>
  </r>
  <r>
    <x v="2"/>
    <n v="1128299"/>
    <x v="27"/>
    <x v="2"/>
    <x v="2"/>
    <s v="San Francisco"/>
    <x v="4"/>
    <n v="0.65"/>
    <n v="5250"/>
    <x v="85"/>
    <n v="1706.25"/>
    <n v="0.5"/>
  </r>
  <r>
    <x v="2"/>
    <n v="1128299"/>
    <x v="27"/>
    <x v="2"/>
    <x v="2"/>
    <s v="San Francisco"/>
    <x v="5"/>
    <n v="0.8"/>
    <n v="7000"/>
    <x v="86"/>
    <n v="840.00000000000011"/>
    <n v="0.15000000000000002"/>
  </r>
  <r>
    <x v="2"/>
    <n v="1128299"/>
    <x v="28"/>
    <x v="2"/>
    <x v="2"/>
    <s v="San Francisco"/>
    <x v="0"/>
    <n v="0.6"/>
    <n v="9000"/>
    <x v="4"/>
    <n v="2160"/>
    <n v="0.4"/>
  </r>
  <r>
    <x v="2"/>
    <n v="1128299"/>
    <x v="28"/>
    <x v="2"/>
    <x v="2"/>
    <s v="San Francisco"/>
    <x v="1"/>
    <n v="0.65"/>
    <n v="7500"/>
    <x v="64"/>
    <n v="1218.75"/>
    <n v="0.25"/>
  </r>
  <r>
    <x v="2"/>
    <n v="1128299"/>
    <x v="28"/>
    <x v="2"/>
    <x v="2"/>
    <s v="San Francisco"/>
    <x v="2"/>
    <n v="0.65"/>
    <n v="7500"/>
    <x v="64"/>
    <n v="1950"/>
    <n v="0.4"/>
  </r>
  <r>
    <x v="2"/>
    <n v="1128299"/>
    <x v="28"/>
    <x v="2"/>
    <x v="2"/>
    <s v="San Francisco"/>
    <x v="3"/>
    <n v="0.6"/>
    <n v="6500"/>
    <x v="87"/>
    <n v="1365"/>
    <n v="0.35"/>
  </r>
  <r>
    <x v="2"/>
    <n v="1128299"/>
    <x v="28"/>
    <x v="2"/>
    <x v="2"/>
    <s v="San Francisco"/>
    <x v="4"/>
    <n v="0.65"/>
    <n v="5500"/>
    <x v="88"/>
    <n v="1966.2500000000002"/>
    <n v="0.55000000000000004"/>
  </r>
  <r>
    <x v="2"/>
    <n v="1128299"/>
    <x v="28"/>
    <x v="2"/>
    <x v="2"/>
    <s v="San Francisco"/>
    <x v="5"/>
    <n v="0.8"/>
    <n v="7250"/>
    <x v="89"/>
    <n v="1160"/>
    <n v="0.2"/>
  </r>
  <r>
    <x v="2"/>
    <n v="1128299"/>
    <x v="29"/>
    <x v="2"/>
    <x v="2"/>
    <s v="San Francisco"/>
    <x v="0"/>
    <n v="0.6"/>
    <n v="9750"/>
    <x v="38"/>
    <n v="2340"/>
    <n v="0.4"/>
  </r>
  <r>
    <x v="2"/>
    <n v="1128299"/>
    <x v="29"/>
    <x v="2"/>
    <x v="2"/>
    <s v="San Francisco"/>
    <x v="1"/>
    <n v="0.65"/>
    <n v="8250"/>
    <x v="34"/>
    <n v="1340.625"/>
    <n v="0.25"/>
  </r>
  <r>
    <x v="2"/>
    <n v="1128299"/>
    <x v="29"/>
    <x v="2"/>
    <x v="2"/>
    <s v="San Francisco"/>
    <x v="2"/>
    <n v="0.65"/>
    <n v="8250"/>
    <x v="34"/>
    <n v="2145"/>
    <n v="0.4"/>
  </r>
  <r>
    <x v="2"/>
    <n v="1128299"/>
    <x v="29"/>
    <x v="2"/>
    <x v="2"/>
    <s v="San Francisco"/>
    <x v="3"/>
    <n v="0.6"/>
    <n v="7000"/>
    <x v="81"/>
    <n v="1470"/>
    <n v="0.35"/>
  </r>
  <r>
    <x v="2"/>
    <n v="1128299"/>
    <x v="29"/>
    <x v="2"/>
    <x v="2"/>
    <s v="San Francisco"/>
    <x v="4"/>
    <n v="0.65"/>
    <n v="5750"/>
    <x v="90"/>
    <n v="2055.625"/>
    <n v="0.55000000000000004"/>
  </r>
  <r>
    <x v="2"/>
    <n v="1128299"/>
    <x v="29"/>
    <x v="2"/>
    <x v="2"/>
    <s v="San Francisco"/>
    <x v="5"/>
    <n v="0.8"/>
    <n v="8750"/>
    <x v="32"/>
    <n v="1400"/>
    <n v="0.2"/>
  </r>
  <r>
    <x v="2"/>
    <n v="1128299"/>
    <x v="30"/>
    <x v="2"/>
    <x v="2"/>
    <s v="San Francisco"/>
    <x v="0"/>
    <n v="0.6"/>
    <n v="10250"/>
    <x v="91"/>
    <n v="2152.5"/>
    <n v="0.35000000000000003"/>
  </r>
  <r>
    <x v="2"/>
    <n v="1128299"/>
    <x v="30"/>
    <x v="2"/>
    <x v="2"/>
    <s v="San Francisco"/>
    <x v="1"/>
    <n v="0.65"/>
    <n v="8750"/>
    <x v="31"/>
    <n v="1137.5"/>
    <n v="0.2"/>
  </r>
  <r>
    <x v="2"/>
    <n v="1128299"/>
    <x v="30"/>
    <x v="2"/>
    <x v="2"/>
    <s v="San Francisco"/>
    <x v="2"/>
    <n v="0.65"/>
    <n v="8250"/>
    <x v="34"/>
    <n v="1876.8750000000002"/>
    <n v="0.35000000000000003"/>
  </r>
  <r>
    <x v="2"/>
    <n v="1128299"/>
    <x v="30"/>
    <x v="2"/>
    <x v="2"/>
    <s v="San Francisco"/>
    <x v="3"/>
    <n v="0.6"/>
    <n v="7250"/>
    <x v="92"/>
    <n v="1305"/>
    <n v="0.3"/>
  </r>
  <r>
    <x v="2"/>
    <n v="1128299"/>
    <x v="30"/>
    <x v="2"/>
    <x v="2"/>
    <s v="San Francisco"/>
    <x v="4"/>
    <n v="0.65"/>
    <n v="7750"/>
    <x v="93"/>
    <n v="2518.75"/>
    <n v="0.5"/>
  </r>
  <r>
    <x v="2"/>
    <n v="1128299"/>
    <x v="30"/>
    <x v="2"/>
    <x v="2"/>
    <s v="San Francisco"/>
    <x v="5"/>
    <n v="0.8"/>
    <n v="7750"/>
    <x v="94"/>
    <n v="930.00000000000011"/>
    <n v="0.15000000000000002"/>
  </r>
  <r>
    <x v="2"/>
    <n v="1128299"/>
    <x v="31"/>
    <x v="2"/>
    <x v="2"/>
    <s v="San Francisco"/>
    <x v="0"/>
    <n v="0.65"/>
    <n v="9750"/>
    <x v="95"/>
    <n v="2218.125"/>
    <n v="0.35000000000000003"/>
  </r>
  <r>
    <x v="2"/>
    <n v="1128299"/>
    <x v="31"/>
    <x v="2"/>
    <x v="2"/>
    <s v="San Francisco"/>
    <x v="1"/>
    <n v="0.70000000000000007"/>
    <n v="9250"/>
    <x v="96"/>
    <n v="1295.0000000000002"/>
    <n v="0.2"/>
  </r>
  <r>
    <x v="2"/>
    <n v="1128299"/>
    <x v="31"/>
    <x v="2"/>
    <x v="2"/>
    <s v="San Francisco"/>
    <x v="2"/>
    <n v="0.65"/>
    <n v="8000"/>
    <x v="97"/>
    <n v="1820.0000000000002"/>
    <n v="0.35000000000000003"/>
  </r>
  <r>
    <x v="2"/>
    <n v="1128299"/>
    <x v="31"/>
    <x v="2"/>
    <x v="2"/>
    <s v="San Francisco"/>
    <x v="3"/>
    <n v="0.65"/>
    <n v="7500"/>
    <x v="64"/>
    <n v="1462.5"/>
    <n v="0.3"/>
  </r>
  <r>
    <x v="2"/>
    <n v="1128299"/>
    <x v="31"/>
    <x v="2"/>
    <x v="2"/>
    <s v="San Francisco"/>
    <x v="4"/>
    <n v="0.75"/>
    <n v="7500"/>
    <x v="98"/>
    <n v="2812.5"/>
    <n v="0.5"/>
  </r>
  <r>
    <x v="2"/>
    <n v="1128299"/>
    <x v="31"/>
    <x v="2"/>
    <x v="2"/>
    <s v="San Francisco"/>
    <x v="5"/>
    <n v="0.8"/>
    <n v="7250"/>
    <x v="89"/>
    <n v="870.00000000000011"/>
    <n v="0.15000000000000002"/>
  </r>
  <r>
    <x v="2"/>
    <n v="1128299"/>
    <x v="32"/>
    <x v="2"/>
    <x v="2"/>
    <s v="San Francisco"/>
    <x v="0"/>
    <n v="0.55000000000000004"/>
    <n v="9250"/>
    <x v="16"/>
    <n v="1526.2500000000002"/>
    <n v="0.30000000000000004"/>
  </r>
  <r>
    <x v="2"/>
    <n v="1128299"/>
    <x v="32"/>
    <x v="2"/>
    <x v="2"/>
    <s v="San Francisco"/>
    <x v="1"/>
    <n v="0.60000000000000009"/>
    <n v="9250"/>
    <x v="99"/>
    <n v="832.50000000000011"/>
    <n v="0.15"/>
  </r>
  <r>
    <x v="2"/>
    <n v="1128299"/>
    <x v="32"/>
    <x v="2"/>
    <x v="2"/>
    <s v="San Francisco"/>
    <x v="2"/>
    <n v="0.55000000000000004"/>
    <n v="7750"/>
    <x v="100"/>
    <n v="1278.7500000000002"/>
    <n v="0.30000000000000004"/>
  </r>
  <r>
    <x v="2"/>
    <n v="1128299"/>
    <x v="32"/>
    <x v="2"/>
    <x v="2"/>
    <s v="San Francisco"/>
    <x v="3"/>
    <n v="0.55000000000000004"/>
    <n v="7250"/>
    <x v="101"/>
    <n v="996.875"/>
    <n v="0.24999999999999997"/>
  </r>
  <r>
    <x v="2"/>
    <n v="1128299"/>
    <x v="32"/>
    <x v="2"/>
    <x v="2"/>
    <s v="San Francisco"/>
    <x v="4"/>
    <n v="0.65"/>
    <n v="7250"/>
    <x v="84"/>
    <n v="2120.6250000000005"/>
    <n v="0.45000000000000007"/>
  </r>
  <r>
    <x v="2"/>
    <n v="1128299"/>
    <x v="32"/>
    <x v="2"/>
    <x v="2"/>
    <s v="San Francisco"/>
    <x v="5"/>
    <n v="0.70000000000000007"/>
    <n v="7750"/>
    <x v="102"/>
    <n v="542.50000000000011"/>
    <n v="0.1"/>
  </r>
  <r>
    <x v="2"/>
    <n v="1128299"/>
    <x v="33"/>
    <x v="2"/>
    <x v="2"/>
    <s v="San Francisco"/>
    <x v="0"/>
    <n v="0.55000000000000004"/>
    <n v="8750"/>
    <x v="30"/>
    <n v="1443.7500000000002"/>
    <n v="0.30000000000000004"/>
  </r>
  <r>
    <x v="2"/>
    <n v="1128299"/>
    <x v="33"/>
    <x v="2"/>
    <x v="2"/>
    <s v="San Francisco"/>
    <x v="1"/>
    <n v="0.60000000000000009"/>
    <n v="8750"/>
    <x v="103"/>
    <n v="787.50000000000011"/>
    <n v="0.15"/>
  </r>
  <r>
    <x v="2"/>
    <n v="1128299"/>
    <x v="33"/>
    <x v="2"/>
    <x v="2"/>
    <s v="San Francisco"/>
    <x v="2"/>
    <n v="0.55000000000000004"/>
    <n v="7000"/>
    <x v="104"/>
    <n v="1155.0000000000002"/>
    <n v="0.30000000000000004"/>
  </r>
  <r>
    <x v="2"/>
    <n v="1128299"/>
    <x v="33"/>
    <x v="2"/>
    <x v="2"/>
    <s v="San Francisco"/>
    <x v="3"/>
    <n v="0.55000000000000004"/>
    <n v="6750"/>
    <x v="105"/>
    <n v="928.125"/>
    <n v="0.24999999999999997"/>
  </r>
  <r>
    <x v="2"/>
    <n v="1128299"/>
    <x v="33"/>
    <x v="2"/>
    <x v="2"/>
    <s v="San Francisco"/>
    <x v="4"/>
    <n v="0.65"/>
    <n v="6500"/>
    <x v="106"/>
    <n v="1901.2500000000002"/>
    <n v="0.45000000000000007"/>
  </r>
  <r>
    <x v="2"/>
    <n v="1128299"/>
    <x v="33"/>
    <x v="2"/>
    <x v="2"/>
    <s v="San Francisco"/>
    <x v="5"/>
    <n v="0.70000000000000007"/>
    <n v="7000"/>
    <x v="107"/>
    <n v="490.00000000000011"/>
    <n v="0.1"/>
  </r>
  <r>
    <x v="2"/>
    <n v="1128299"/>
    <x v="34"/>
    <x v="2"/>
    <x v="2"/>
    <s v="San Francisco"/>
    <x v="0"/>
    <n v="0.55000000000000004"/>
    <n v="8750"/>
    <x v="30"/>
    <n v="1443.7500000000002"/>
    <n v="0.30000000000000004"/>
  </r>
  <r>
    <x v="2"/>
    <n v="1128299"/>
    <x v="34"/>
    <x v="2"/>
    <x v="2"/>
    <s v="San Francisco"/>
    <x v="1"/>
    <n v="0.60000000000000009"/>
    <n v="8750"/>
    <x v="103"/>
    <n v="787.50000000000011"/>
    <n v="0.15"/>
  </r>
  <r>
    <x v="2"/>
    <n v="1128299"/>
    <x v="34"/>
    <x v="2"/>
    <x v="2"/>
    <s v="San Francisco"/>
    <x v="2"/>
    <n v="0.55000000000000004"/>
    <n v="7250"/>
    <x v="101"/>
    <n v="1196.2500000000002"/>
    <n v="0.30000000000000004"/>
  </r>
  <r>
    <x v="2"/>
    <n v="1128299"/>
    <x v="34"/>
    <x v="2"/>
    <x v="2"/>
    <s v="San Francisco"/>
    <x v="3"/>
    <n v="0.55000000000000004"/>
    <n v="7000"/>
    <x v="104"/>
    <n v="962.5"/>
    <n v="0.24999999999999997"/>
  </r>
  <r>
    <x v="2"/>
    <n v="1128299"/>
    <x v="34"/>
    <x v="2"/>
    <x v="2"/>
    <s v="San Francisco"/>
    <x v="4"/>
    <n v="0.65"/>
    <n v="6500"/>
    <x v="106"/>
    <n v="1901.2500000000002"/>
    <n v="0.45000000000000007"/>
  </r>
  <r>
    <x v="2"/>
    <n v="1128299"/>
    <x v="34"/>
    <x v="2"/>
    <x v="2"/>
    <s v="San Francisco"/>
    <x v="5"/>
    <n v="0.70000000000000007"/>
    <n v="7750"/>
    <x v="102"/>
    <n v="542.50000000000011"/>
    <n v="0.1"/>
  </r>
  <r>
    <x v="2"/>
    <n v="1128299"/>
    <x v="35"/>
    <x v="2"/>
    <x v="2"/>
    <s v="San Francisco"/>
    <x v="0"/>
    <n v="0.55000000000000004"/>
    <n v="9750"/>
    <x v="34"/>
    <n v="1608.7500000000002"/>
    <n v="0.30000000000000004"/>
  </r>
  <r>
    <x v="2"/>
    <n v="1128299"/>
    <x v="35"/>
    <x v="2"/>
    <x v="2"/>
    <s v="San Francisco"/>
    <x v="1"/>
    <n v="0.60000000000000009"/>
    <n v="9750"/>
    <x v="108"/>
    <n v="877.50000000000011"/>
    <n v="0.15"/>
  </r>
  <r>
    <x v="2"/>
    <n v="1128299"/>
    <x v="35"/>
    <x v="2"/>
    <x v="2"/>
    <s v="San Francisco"/>
    <x v="2"/>
    <n v="0.55000000000000004"/>
    <n v="7750"/>
    <x v="100"/>
    <n v="1278.7500000000002"/>
    <n v="0.30000000000000004"/>
  </r>
  <r>
    <x v="2"/>
    <n v="1128299"/>
    <x v="35"/>
    <x v="2"/>
    <x v="2"/>
    <s v="San Francisco"/>
    <x v="3"/>
    <n v="0.55000000000000004"/>
    <n v="7750"/>
    <x v="100"/>
    <n v="1065.6249999999998"/>
    <n v="0.24999999999999997"/>
  </r>
  <r>
    <x v="2"/>
    <n v="1128299"/>
    <x v="35"/>
    <x v="2"/>
    <x v="2"/>
    <s v="San Francisco"/>
    <x v="4"/>
    <n v="0.65"/>
    <n v="7000"/>
    <x v="109"/>
    <n v="2047.5000000000002"/>
    <n v="0.45000000000000007"/>
  </r>
  <r>
    <x v="2"/>
    <n v="1128299"/>
    <x v="35"/>
    <x v="2"/>
    <x v="2"/>
    <s v="San Francisco"/>
    <x v="5"/>
    <n v="0.70000000000000007"/>
    <n v="8000"/>
    <x v="110"/>
    <n v="560.00000000000011"/>
    <n v="0.1"/>
  </r>
  <r>
    <x v="3"/>
    <n v="1189833"/>
    <x v="36"/>
    <x v="2"/>
    <x v="2"/>
    <s v="Los Angeles"/>
    <x v="0"/>
    <n v="0.35"/>
    <n v="7000"/>
    <x v="41"/>
    <n v="980"/>
    <n v="0.4"/>
  </r>
  <r>
    <x v="3"/>
    <n v="1189833"/>
    <x v="36"/>
    <x v="2"/>
    <x v="2"/>
    <s v="Los Angeles"/>
    <x v="1"/>
    <n v="0.45"/>
    <n v="7000"/>
    <x v="40"/>
    <n v="787.5"/>
    <n v="0.25"/>
  </r>
  <r>
    <x v="3"/>
    <n v="1189833"/>
    <x v="36"/>
    <x v="2"/>
    <x v="2"/>
    <s v="Los Angeles"/>
    <x v="2"/>
    <n v="0.45"/>
    <n v="7000"/>
    <x v="40"/>
    <n v="1260"/>
    <n v="0.4"/>
  </r>
  <r>
    <x v="3"/>
    <n v="1189833"/>
    <x v="36"/>
    <x v="2"/>
    <x v="2"/>
    <s v="Los Angeles"/>
    <x v="3"/>
    <n v="0.45"/>
    <n v="5500"/>
    <x v="111"/>
    <n v="866.25"/>
    <n v="0.35"/>
  </r>
  <r>
    <x v="3"/>
    <n v="1189833"/>
    <x v="36"/>
    <x v="2"/>
    <x v="2"/>
    <s v="Los Angeles"/>
    <x v="4"/>
    <n v="0.5"/>
    <n v="5000"/>
    <x v="54"/>
    <n v="1375"/>
    <n v="0.55000000000000004"/>
  </r>
  <r>
    <x v="3"/>
    <n v="1189833"/>
    <x v="36"/>
    <x v="2"/>
    <x v="2"/>
    <s v="Los Angeles"/>
    <x v="5"/>
    <n v="0.45"/>
    <n v="7000"/>
    <x v="40"/>
    <n v="630"/>
    <n v="0.2"/>
  </r>
  <r>
    <x v="3"/>
    <n v="1189833"/>
    <x v="37"/>
    <x v="2"/>
    <x v="2"/>
    <s v="Los Angeles"/>
    <x v="0"/>
    <n v="0.35"/>
    <n v="7500"/>
    <x v="48"/>
    <n v="1050"/>
    <n v="0.4"/>
  </r>
  <r>
    <x v="3"/>
    <n v="1189833"/>
    <x v="37"/>
    <x v="2"/>
    <x v="2"/>
    <s v="Los Angeles"/>
    <x v="1"/>
    <n v="0.45"/>
    <n v="6500"/>
    <x v="62"/>
    <n v="731.25"/>
    <n v="0.25"/>
  </r>
  <r>
    <x v="3"/>
    <n v="1189833"/>
    <x v="37"/>
    <x v="2"/>
    <x v="2"/>
    <s v="Los Angeles"/>
    <x v="2"/>
    <n v="0.45"/>
    <n v="6750"/>
    <x v="112"/>
    <n v="1215"/>
    <n v="0.4"/>
  </r>
  <r>
    <x v="3"/>
    <n v="1189833"/>
    <x v="37"/>
    <x v="2"/>
    <x v="2"/>
    <s v="Los Angeles"/>
    <x v="3"/>
    <n v="0.45"/>
    <n v="5250"/>
    <x v="45"/>
    <n v="826.875"/>
    <n v="0.35"/>
  </r>
  <r>
    <x v="3"/>
    <n v="1189833"/>
    <x v="37"/>
    <x v="2"/>
    <x v="2"/>
    <s v="Los Angeles"/>
    <x v="4"/>
    <n v="0.5"/>
    <n v="4500"/>
    <x v="39"/>
    <n v="1237.5"/>
    <n v="0.55000000000000004"/>
  </r>
  <r>
    <x v="3"/>
    <n v="1189833"/>
    <x v="37"/>
    <x v="2"/>
    <x v="2"/>
    <s v="Los Angeles"/>
    <x v="5"/>
    <n v="0.45"/>
    <n v="6500"/>
    <x v="62"/>
    <n v="585"/>
    <n v="0.2"/>
  </r>
  <r>
    <x v="3"/>
    <n v="1189833"/>
    <x v="38"/>
    <x v="2"/>
    <x v="2"/>
    <s v="Los Angeles"/>
    <x v="0"/>
    <n v="0.35"/>
    <n v="8000"/>
    <x v="59"/>
    <n v="1120"/>
    <n v="0.4"/>
  </r>
  <r>
    <x v="3"/>
    <n v="1189833"/>
    <x v="38"/>
    <x v="2"/>
    <x v="2"/>
    <s v="Los Angeles"/>
    <x v="1"/>
    <n v="0.45"/>
    <n v="6500"/>
    <x v="62"/>
    <n v="731.25"/>
    <n v="0.25"/>
  </r>
  <r>
    <x v="3"/>
    <n v="1189833"/>
    <x v="38"/>
    <x v="2"/>
    <x v="2"/>
    <s v="Los Angeles"/>
    <x v="2"/>
    <n v="0.45"/>
    <n v="6500"/>
    <x v="62"/>
    <n v="1170"/>
    <n v="0.4"/>
  </r>
  <r>
    <x v="3"/>
    <n v="1189833"/>
    <x v="38"/>
    <x v="2"/>
    <x v="2"/>
    <s v="Los Angeles"/>
    <x v="3"/>
    <n v="0.45"/>
    <n v="5500"/>
    <x v="111"/>
    <n v="866.25"/>
    <n v="0.35"/>
  </r>
  <r>
    <x v="3"/>
    <n v="1189833"/>
    <x v="38"/>
    <x v="2"/>
    <x v="2"/>
    <s v="Los Angeles"/>
    <x v="4"/>
    <n v="0.5"/>
    <n v="4250"/>
    <x v="43"/>
    <n v="1168.75"/>
    <n v="0.55000000000000004"/>
  </r>
  <r>
    <x v="3"/>
    <n v="1189833"/>
    <x v="38"/>
    <x v="2"/>
    <x v="2"/>
    <s v="Los Angeles"/>
    <x v="5"/>
    <n v="0.45"/>
    <n v="6250"/>
    <x v="67"/>
    <n v="562.5"/>
    <n v="0.2"/>
  </r>
  <r>
    <x v="3"/>
    <n v="1189833"/>
    <x v="39"/>
    <x v="2"/>
    <x v="2"/>
    <s v="Los Angeles"/>
    <x v="0"/>
    <n v="0.45"/>
    <n v="8000"/>
    <x v="11"/>
    <n v="1440"/>
    <n v="0.4"/>
  </r>
  <r>
    <x v="3"/>
    <n v="1189833"/>
    <x v="39"/>
    <x v="2"/>
    <x v="2"/>
    <s v="Los Angeles"/>
    <x v="1"/>
    <n v="0.5"/>
    <n v="6000"/>
    <x v="61"/>
    <n v="750"/>
    <n v="0.25"/>
  </r>
  <r>
    <x v="3"/>
    <n v="1189833"/>
    <x v="39"/>
    <x v="2"/>
    <x v="2"/>
    <s v="Los Angeles"/>
    <x v="2"/>
    <n v="0.5"/>
    <n v="6250"/>
    <x v="66"/>
    <n v="1250"/>
    <n v="0.4"/>
  </r>
  <r>
    <x v="3"/>
    <n v="1189833"/>
    <x v="39"/>
    <x v="2"/>
    <x v="2"/>
    <s v="Los Angeles"/>
    <x v="3"/>
    <n v="0.45"/>
    <n v="5250"/>
    <x v="45"/>
    <n v="826.875"/>
    <n v="0.35"/>
  </r>
  <r>
    <x v="3"/>
    <n v="1189833"/>
    <x v="39"/>
    <x v="2"/>
    <x v="2"/>
    <s v="Los Angeles"/>
    <x v="4"/>
    <n v="0.5"/>
    <n v="4250"/>
    <x v="43"/>
    <n v="1168.75"/>
    <n v="0.55000000000000004"/>
  </r>
  <r>
    <x v="3"/>
    <n v="1189833"/>
    <x v="39"/>
    <x v="2"/>
    <x v="2"/>
    <s v="Los Angeles"/>
    <x v="5"/>
    <n v="0.65"/>
    <n v="6000"/>
    <x v="87"/>
    <n v="780"/>
    <n v="0.2"/>
  </r>
  <r>
    <x v="3"/>
    <n v="1189833"/>
    <x v="40"/>
    <x v="2"/>
    <x v="2"/>
    <s v="Los Angeles"/>
    <x v="0"/>
    <n v="0.45"/>
    <n v="8000"/>
    <x v="11"/>
    <n v="1440"/>
    <n v="0.4"/>
  </r>
  <r>
    <x v="3"/>
    <n v="1189833"/>
    <x v="40"/>
    <x v="2"/>
    <x v="2"/>
    <s v="Los Angeles"/>
    <x v="1"/>
    <n v="0.5"/>
    <n v="6500"/>
    <x v="82"/>
    <n v="812.5"/>
    <n v="0.25"/>
  </r>
  <r>
    <x v="3"/>
    <n v="1189833"/>
    <x v="40"/>
    <x v="2"/>
    <x v="2"/>
    <s v="Los Angeles"/>
    <x v="2"/>
    <n v="0.5"/>
    <n v="6500"/>
    <x v="82"/>
    <n v="1300"/>
    <n v="0.4"/>
  </r>
  <r>
    <x v="3"/>
    <n v="1189833"/>
    <x v="40"/>
    <x v="2"/>
    <x v="2"/>
    <s v="Los Angeles"/>
    <x v="3"/>
    <n v="0.45"/>
    <n v="5500"/>
    <x v="111"/>
    <n v="866.25"/>
    <n v="0.35"/>
  </r>
  <r>
    <x v="3"/>
    <n v="1189833"/>
    <x v="40"/>
    <x v="2"/>
    <x v="2"/>
    <s v="Los Angeles"/>
    <x v="4"/>
    <n v="0.5"/>
    <n v="4500"/>
    <x v="39"/>
    <n v="1237.5"/>
    <n v="0.55000000000000004"/>
  </r>
  <r>
    <x v="3"/>
    <n v="1189833"/>
    <x v="40"/>
    <x v="2"/>
    <x v="2"/>
    <s v="Los Angeles"/>
    <x v="5"/>
    <n v="0.65"/>
    <n v="6250"/>
    <x v="113"/>
    <n v="812.5"/>
    <n v="0.2"/>
  </r>
  <r>
    <x v="3"/>
    <n v="1189833"/>
    <x v="41"/>
    <x v="2"/>
    <x v="2"/>
    <s v="Los Angeles"/>
    <x v="0"/>
    <n v="0.45"/>
    <n v="9000"/>
    <x v="72"/>
    <n v="1620"/>
    <n v="0.4"/>
  </r>
  <r>
    <x v="3"/>
    <n v="1189833"/>
    <x v="41"/>
    <x v="2"/>
    <x v="2"/>
    <s v="Los Angeles"/>
    <x v="1"/>
    <n v="0.5"/>
    <n v="7500"/>
    <x v="69"/>
    <n v="937.5"/>
    <n v="0.25"/>
  </r>
  <r>
    <x v="3"/>
    <n v="1189833"/>
    <x v="41"/>
    <x v="2"/>
    <x v="2"/>
    <s v="Los Angeles"/>
    <x v="2"/>
    <n v="0.5"/>
    <n v="7500"/>
    <x v="69"/>
    <n v="1500"/>
    <n v="0.4"/>
  </r>
  <r>
    <x v="3"/>
    <n v="1189833"/>
    <x v="41"/>
    <x v="2"/>
    <x v="2"/>
    <s v="Los Angeles"/>
    <x v="3"/>
    <n v="0.45"/>
    <n v="6250"/>
    <x v="67"/>
    <n v="984.37499999999989"/>
    <n v="0.35"/>
  </r>
  <r>
    <x v="3"/>
    <n v="1189833"/>
    <x v="41"/>
    <x v="2"/>
    <x v="2"/>
    <s v="Los Angeles"/>
    <x v="4"/>
    <n v="0.5"/>
    <n v="5000"/>
    <x v="54"/>
    <n v="1375"/>
    <n v="0.55000000000000004"/>
  </r>
  <r>
    <x v="3"/>
    <n v="1189833"/>
    <x v="41"/>
    <x v="2"/>
    <x v="2"/>
    <s v="Los Angeles"/>
    <x v="5"/>
    <n v="0.65"/>
    <n v="8000"/>
    <x v="97"/>
    <n v="1040"/>
    <n v="0.2"/>
  </r>
  <r>
    <x v="3"/>
    <n v="1189833"/>
    <x v="42"/>
    <x v="2"/>
    <x v="2"/>
    <s v="Los Angeles"/>
    <x v="0"/>
    <n v="0.45"/>
    <n v="9500"/>
    <x v="60"/>
    <n v="1710"/>
    <n v="0.4"/>
  </r>
  <r>
    <x v="3"/>
    <n v="1189833"/>
    <x v="42"/>
    <x v="2"/>
    <x v="2"/>
    <s v="Los Angeles"/>
    <x v="1"/>
    <n v="0.5"/>
    <n v="8000"/>
    <x v="2"/>
    <n v="1000"/>
    <n v="0.25"/>
  </r>
  <r>
    <x v="3"/>
    <n v="1189833"/>
    <x v="42"/>
    <x v="2"/>
    <x v="2"/>
    <s v="Los Angeles"/>
    <x v="2"/>
    <n v="0.5"/>
    <n v="7500"/>
    <x v="69"/>
    <n v="1500"/>
    <n v="0.4"/>
  </r>
  <r>
    <x v="3"/>
    <n v="1189833"/>
    <x v="42"/>
    <x v="2"/>
    <x v="2"/>
    <s v="Los Angeles"/>
    <x v="3"/>
    <n v="0.45"/>
    <n v="6500"/>
    <x v="62"/>
    <n v="1023.7499999999999"/>
    <n v="0.35"/>
  </r>
  <r>
    <x v="3"/>
    <n v="1189833"/>
    <x v="42"/>
    <x v="2"/>
    <x v="2"/>
    <s v="Los Angeles"/>
    <x v="4"/>
    <n v="0.5"/>
    <n v="7000"/>
    <x v="49"/>
    <n v="1925.0000000000002"/>
    <n v="0.55000000000000004"/>
  </r>
  <r>
    <x v="3"/>
    <n v="1189833"/>
    <x v="42"/>
    <x v="2"/>
    <x v="2"/>
    <s v="Los Angeles"/>
    <x v="5"/>
    <n v="0.65"/>
    <n v="7000"/>
    <x v="109"/>
    <n v="910"/>
    <n v="0.2"/>
  </r>
  <r>
    <x v="3"/>
    <n v="1189833"/>
    <x v="43"/>
    <x v="2"/>
    <x v="2"/>
    <s v="Los Angeles"/>
    <x v="0"/>
    <n v="0.5"/>
    <n v="9000"/>
    <x v="6"/>
    <n v="1800"/>
    <n v="0.4"/>
  </r>
  <r>
    <x v="3"/>
    <n v="1189833"/>
    <x v="43"/>
    <x v="2"/>
    <x v="2"/>
    <s v="Los Angeles"/>
    <x v="1"/>
    <n v="0.55000000000000004"/>
    <n v="8500"/>
    <x v="68"/>
    <n v="1168.75"/>
    <n v="0.25"/>
  </r>
  <r>
    <x v="3"/>
    <n v="1189833"/>
    <x v="43"/>
    <x v="2"/>
    <x v="2"/>
    <s v="Los Angeles"/>
    <x v="2"/>
    <n v="0.5"/>
    <n v="7250"/>
    <x v="78"/>
    <n v="1450"/>
    <n v="0.4"/>
  </r>
  <r>
    <x v="3"/>
    <n v="1189833"/>
    <x v="43"/>
    <x v="2"/>
    <x v="2"/>
    <s v="Los Angeles"/>
    <x v="3"/>
    <n v="0.5"/>
    <n v="6750"/>
    <x v="73"/>
    <n v="1181.25"/>
    <n v="0.35"/>
  </r>
  <r>
    <x v="3"/>
    <n v="1189833"/>
    <x v="43"/>
    <x v="2"/>
    <x v="2"/>
    <s v="Los Angeles"/>
    <x v="4"/>
    <n v="0.6"/>
    <n v="6750"/>
    <x v="72"/>
    <n v="2227.5"/>
    <n v="0.55000000000000004"/>
  </r>
  <r>
    <x v="3"/>
    <n v="1189833"/>
    <x v="43"/>
    <x v="2"/>
    <x v="2"/>
    <s v="Los Angeles"/>
    <x v="5"/>
    <n v="0.65"/>
    <n v="6500"/>
    <x v="106"/>
    <n v="845"/>
    <n v="0.2"/>
  </r>
  <r>
    <x v="3"/>
    <n v="1189833"/>
    <x v="44"/>
    <x v="2"/>
    <x v="2"/>
    <s v="Los Angeles"/>
    <x v="0"/>
    <n v="0.5"/>
    <n v="8500"/>
    <x v="17"/>
    <n v="1700"/>
    <n v="0.4"/>
  </r>
  <r>
    <x v="3"/>
    <n v="1189833"/>
    <x v="44"/>
    <x v="2"/>
    <x v="2"/>
    <s v="Los Angeles"/>
    <x v="1"/>
    <n v="0.55000000000000004"/>
    <n v="8500"/>
    <x v="68"/>
    <n v="1168.75"/>
    <n v="0.25"/>
  </r>
  <r>
    <x v="3"/>
    <n v="1189833"/>
    <x v="44"/>
    <x v="2"/>
    <x v="2"/>
    <s v="Los Angeles"/>
    <x v="2"/>
    <n v="0.5"/>
    <n v="7000"/>
    <x v="49"/>
    <n v="1400"/>
    <n v="0.4"/>
  </r>
  <r>
    <x v="3"/>
    <n v="1189833"/>
    <x v="44"/>
    <x v="2"/>
    <x v="2"/>
    <s v="Los Angeles"/>
    <x v="3"/>
    <n v="0.5"/>
    <n v="6500"/>
    <x v="82"/>
    <n v="1137.5"/>
    <n v="0.35"/>
  </r>
  <r>
    <x v="3"/>
    <n v="1189833"/>
    <x v="44"/>
    <x v="2"/>
    <x v="2"/>
    <s v="Los Angeles"/>
    <x v="4"/>
    <n v="0.6"/>
    <n v="6500"/>
    <x v="87"/>
    <n v="2145"/>
    <n v="0.55000000000000004"/>
  </r>
  <r>
    <x v="3"/>
    <n v="1189833"/>
    <x v="44"/>
    <x v="2"/>
    <x v="2"/>
    <s v="Los Angeles"/>
    <x v="5"/>
    <n v="0.65"/>
    <n v="7000"/>
    <x v="109"/>
    <n v="910"/>
    <n v="0.2"/>
  </r>
  <r>
    <x v="3"/>
    <n v="1189833"/>
    <x v="45"/>
    <x v="2"/>
    <x v="2"/>
    <s v="Los Angeles"/>
    <x v="0"/>
    <n v="0.5"/>
    <n v="8000"/>
    <x v="2"/>
    <n v="1600"/>
    <n v="0.4"/>
  </r>
  <r>
    <x v="3"/>
    <n v="1189833"/>
    <x v="45"/>
    <x v="2"/>
    <x v="2"/>
    <s v="Los Angeles"/>
    <x v="1"/>
    <n v="0.55000000000000004"/>
    <n v="8000"/>
    <x v="63"/>
    <n v="1100"/>
    <n v="0.25"/>
  </r>
  <r>
    <x v="3"/>
    <n v="1189833"/>
    <x v="45"/>
    <x v="2"/>
    <x v="2"/>
    <s v="Los Angeles"/>
    <x v="2"/>
    <n v="0.5"/>
    <n v="6500"/>
    <x v="82"/>
    <n v="1300"/>
    <n v="0.4"/>
  </r>
  <r>
    <x v="3"/>
    <n v="1189833"/>
    <x v="45"/>
    <x v="2"/>
    <x v="2"/>
    <s v="Los Angeles"/>
    <x v="3"/>
    <n v="0.5"/>
    <n v="6250"/>
    <x v="66"/>
    <n v="1093.75"/>
    <n v="0.35"/>
  </r>
  <r>
    <x v="3"/>
    <n v="1189833"/>
    <x v="45"/>
    <x v="2"/>
    <x v="2"/>
    <s v="Los Angeles"/>
    <x v="4"/>
    <n v="0.6"/>
    <n v="6000"/>
    <x v="11"/>
    <n v="1980.0000000000002"/>
    <n v="0.55000000000000004"/>
  </r>
  <r>
    <x v="3"/>
    <n v="1189833"/>
    <x v="45"/>
    <x v="2"/>
    <x v="2"/>
    <s v="Los Angeles"/>
    <x v="5"/>
    <n v="0.65"/>
    <n v="6500"/>
    <x v="106"/>
    <n v="845"/>
    <n v="0.2"/>
  </r>
  <r>
    <x v="3"/>
    <n v="1189833"/>
    <x v="46"/>
    <x v="2"/>
    <x v="2"/>
    <s v="Los Angeles"/>
    <x v="0"/>
    <n v="0.5"/>
    <n v="8250"/>
    <x v="71"/>
    <n v="1650"/>
    <n v="0.4"/>
  </r>
  <r>
    <x v="3"/>
    <n v="1189833"/>
    <x v="46"/>
    <x v="2"/>
    <x v="2"/>
    <s v="Los Angeles"/>
    <x v="1"/>
    <n v="0.55000000000000004"/>
    <n v="8250"/>
    <x v="114"/>
    <n v="1134.375"/>
    <n v="0.25"/>
  </r>
  <r>
    <x v="3"/>
    <n v="1189833"/>
    <x v="46"/>
    <x v="2"/>
    <x v="2"/>
    <s v="Los Angeles"/>
    <x v="2"/>
    <n v="0.5"/>
    <n v="6750"/>
    <x v="73"/>
    <n v="1350"/>
    <n v="0.4"/>
  </r>
  <r>
    <x v="3"/>
    <n v="1189833"/>
    <x v="46"/>
    <x v="2"/>
    <x v="2"/>
    <s v="Los Angeles"/>
    <x v="3"/>
    <n v="0.5"/>
    <n v="6500"/>
    <x v="82"/>
    <n v="1137.5"/>
    <n v="0.35"/>
  </r>
  <r>
    <x v="3"/>
    <n v="1189833"/>
    <x v="46"/>
    <x v="2"/>
    <x v="2"/>
    <s v="Los Angeles"/>
    <x v="4"/>
    <n v="0.6"/>
    <n v="6000"/>
    <x v="11"/>
    <n v="1980.0000000000002"/>
    <n v="0.55000000000000004"/>
  </r>
  <r>
    <x v="3"/>
    <n v="1189833"/>
    <x v="46"/>
    <x v="2"/>
    <x v="2"/>
    <s v="Los Angeles"/>
    <x v="5"/>
    <n v="0.65"/>
    <n v="7000"/>
    <x v="109"/>
    <n v="910"/>
    <n v="0.2"/>
  </r>
  <r>
    <x v="3"/>
    <n v="1189833"/>
    <x v="47"/>
    <x v="2"/>
    <x v="2"/>
    <s v="Los Angeles"/>
    <x v="0"/>
    <n v="0.5"/>
    <n v="9000"/>
    <x v="6"/>
    <n v="1800"/>
    <n v="0.4"/>
  </r>
  <r>
    <x v="3"/>
    <n v="1189833"/>
    <x v="47"/>
    <x v="2"/>
    <x v="2"/>
    <s v="Los Angeles"/>
    <x v="1"/>
    <n v="0.55000000000000004"/>
    <n v="9000"/>
    <x v="14"/>
    <n v="1237.5"/>
    <n v="0.25"/>
  </r>
  <r>
    <x v="3"/>
    <n v="1189833"/>
    <x v="47"/>
    <x v="2"/>
    <x v="2"/>
    <s v="Los Angeles"/>
    <x v="2"/>
    <n v="0.5"/>
    <n v="7000"/>
    <x v="49"/>
    <n v="1400"/>
    <n v="0.4"/>
  </r>
  <r>
    <x v="3"/>
    <n v="1189833"/>
    <x v="47"/>
    <x v="2"/>
    <x v="2"/>
    <s v="Los Angeles"/>
    <x v="3"/>
    <n v="0.5"/>
    <n v="7000"/>
    <x v="49"/>
    <n v="1225"/>
    <n v="0.35"/>
  </r>
  <r>
    <x v="3"/>
    <n v="1189833"/>
    <x v="47"/>
    <x v="2"/>
    <x v="2"/>
    <s v="Los Angeles"/>
    <x v="4"/>
    <n v="0.6"/>
    <n v="6250"/>
    <x v="69"/>
    <n v="2062.5"/>
    <n v="0.55000000000000004"/>
  </r>
  <r>
    <x v="3"/>
    <n v="1189833"/>
    <x v="47"/>
    <x v="2"/>
    <x v="2"/>
    <s v="Los Angeles"/>
    <x v="5"/>
    <n v="0.65"/>
    <n v="7250"/>
    <x v="84"/>
    <n v="942.5"/>
    <n v="0.2"/>
  </r>
  <r>
    <x v="0"/>
    <n v="1185732"/>
    <x v="36"/>
    <x v="3"/>
    <x v="3"/>
    <s v="Chicago"/>
    <x v="0"/>
    <n v="0.45"/>
    <n v="4750"/>
    <x v="115"/>
    <n v="855"/>
    <n v="0.4"/>
  </r>
  <r>
    <x v="0"/>
    <n v="1185732"/>
    <x v="36"/>
    <x v="3"/>
    <x v="3"/>
    <s v="Chicago"/>
    <x v="1"/>
    <n v="0.45"/>
    <n v="2750"/>
    <x v="116"/>
    <n v="433.125"/>
    <n v="0.35"/>
  </r>
  <r>
    <x v="0"/>
    <n v="1185732"/>
    <x v="36"/>
    <x v="3"/>
    <x v="3"/>
    <s v="Chicago"/>
    <x v="2"/>
    <n v="0.35000000000000003"/>
    <n v="2750"/>
    <x v="117"/>
    <n v="336.875"/>
    <n v="0.35"/>
  </r>
  <r>
    <x v="0"/>
    <n v="1185732"/>
    <x v="36"/>
    <x v="3"/>
    <x v="3"/>
    <s v="Chicago"/>
    <x v="3"/>
    <n v="0.4"/>
    <n v="1250"/>
    <x v="118"/>
    <n v="200"/>
    <n v="0.4"/>
  </r>
  <r>
    <x v="0"/>
    <n v="1185732"/>
    <x v="36"/>
    <x v="3"/>
    <x v="3"/>
    <s v="Chicago"/>
    <x v="4"/>
    <n v="0.54999999999999993"/>
    <n v="1750"/>
    <x v="119"/>
    <n v="336.87499999999994"/>
    <n v="0.35"/>
  </r>
  <r>
    <x v="0"/>
    <n v="1185732"/>
    <x v="36"/>
    <x v="3"/>
    <x v="3"/>
    <s v="Chicago"/>
    <x v="5"/>
    <n v="0.45"/>
    <n v="2750"/>
    <x v="116"/>
    <n v="618.75"/>
    <n v="0.5"/>
  </r>
  <r>
    <x v="0"/>
    <n v="1185732"/>
    <x v="37"/>
    <x v="3"/>
    <x v="3"/>
    <s v="Chicago"/>
    <x v="0"/>
    <n v="0.45"/>
    <n v="5250"/>
    <x v="45"/>
    <n v="945"/>
    <n v="0.4"/>
  </r>
  <r>
    <x v="0"/>
    <n v="1185732"/>
    <x v="37"/>
    <x v="3"/>
    <x v="3"/>
    <s v="Chicago"/>
    <x v="1"/>
    <n v="0.45"/>
    <n v="1750"/>
    <x v="120"/>
    <n v="275.625"/>
    <n v="0.35"/>
  </r>
  <r>
    <x v="0"/>
    <n v="1185732"/>
    <x v="37"/>
    <x v="3"/>
    <x v="3"/>
    <s v="Chicago"/>
    <x v="2"/>
    <n v="0.35000000000000003"/>
    <n v="2250"/>
    <x v="121"/>
    <n v="275.625"/>
    <n v="0.35"/>
  </r>
  <r>
    <x v="0"/>
    <n v="1185732"/>
    <x v="37"/>
    <x v="3"/>
    <x v="3"/>
    <s v="Chicago"/>
    <x v="3"/>
    <n v="0.4"/>
    <n v="1000"/>
    <x v="122"/>
    <n v="160"/>
    <n v="0.4"/>
  </r>
  <r>
    <x v="0"/>
    <n v="1185732"/>
    <x v="37"/>
    <x v="3"/>
    <x v="3"/>
    <s v="Chicago"/>
    <x v="4"/>
    <n v="0.54999999999999993"/>
    <n v="1750"/>
    <x v="119"/>
    <n v="336.87499999999994"/>
    <n v="0.35"/>
  </r>
  <r>
    <x v="0"/>
    <n v="1185732"/>
    <x v="37"/>
    <x v="3"/>
    <x v="3"/>
    <s v="Chicago"/>
    <x v="5"/>
    <n v="0.45"/>
    <n v="2750"/>
    <x v="116"/>
    <n v="618.75"/>
    <n v="0.5"/>
  </r>
  <r>
    <x v="0"/>
    <n v="1185732"/>
    <x v="38"/>
    <x v="3"/>
    <x v="3"/>
    <s v="Chicago"/>
    <x v="0"/>
    <n v="0.5"/>
    <n v="4950"/>
    <x v="111"/>
    <n v="990"/>
    <n v="0.4"/>
  </r>
  <r>
    <x v="0"/>
    <n v="1185732"/>
    <x v="38"/>
    <x v="3"/>
    <x v="3"/>
    <s v="Chicago"/>
    <x v="1"/>
    <n v="0.5"/>
    <n v="2000"/>
    <x v="123"/>
    <n v="350"/>
    <n v="0.35"/>
  </r>
  <r>
    <x v="0"/>
    <n v="1185732"/>
    <x v="38"/>
    <x v="3"/>
    <x v="3"/>
    <s v="Chicago"/>
    <x v="2"/>
    <n v="0.4"/>
    <n v="2250"/>
    <x v="124"/>
    <n v="315"/>
    <n v="0.35"/>
  </r>
  <r>
    <x v="0"/>
    <n v="1185732"/>
    <x v="38"/>
    <x v="3"/>
    <x v="3"/>
    <s v="Chicago"/>
    <x v="3"/>
    <n v="0.45"/>
    <n v="750"/>
    <x v="125"/>
    <n v="135"/>
    <n v="0.4"/>
  </r>
  <r>
    <x v="0"/>
    <n v="1185732"/>
    <x v="38"/>
    <x v="3"/>
    <x v="3"/>
    <s v="Chicago"/>
    <x v="4"/>
    <n v="0.6"/>
    <n v="1250"/>
    <x v="126"/>
    <n v="262.5"/>
    <n v="0.35"/>
  </r>
  <r>
    <x v="0"/>
    <n v="1185732"/>
    <x v="38"/>
    <x v="3"/>
    <x v="3"/>
    <s v="Chicago"/>
    <x v="5"/>
    <n v="0.5"/>
    <n v="2250"/>
    <x v="127"/>
    <n v="562.5"/>
    <n v="0.5"/>
  </r>
  <r>
    <x v="0"/>
    <n v="1185732"/>
    <x v="39"/>
    <x v="3"/>
    <x v="3"/>
    <s v="Chicago"/>
    <x v="0"/>
    <n v="0.5"/>
    <n v="4500"/>
    <x v="39"/>
    <n v="900"/>
    <n v="0.4"/>
  </r>
  <r>
    <x v="0"/>
    <n v="1185732"/>
    <x v="39"/>
    <x v="3"/>
    <x v="3"/>
    <s v="Chicago"/>
    <x v="1"/>
    <n v="0.5"/>
    <n v="1500"/>
    <x v="126"/>
    <n v="262.5"/>
    <n v="0.35"/>
  </r>
  <r>
    <x v="0"/>
    <n v="1185732"/>
    <x v="39"/>
    <x v="3"/>
    <x v="3"/>
    <s v="Chicago"/>
    <x v="2"/>
    <n v="0.4"/>
    <n v="1500"/>
    <x v="128"/>
    <n v="210"/>
    <n v="0.35"/>
  </r>
  <r>
    <x v="0"/>
    <n v="1185732"/>
    <x v="39"/>
    <x v="3"/>
    <x v="3"/>
    <s v="Chicago"/>
    <x v="3"/>
    <n v="0.45"/>
    <n v="750"/>
    <x v="125"/>
    <n v="135"/>
    <n v="0.4"/>
  </r>
  <r>
    <x v="0"/>
    <n v="1185732"/>
    <x v="39"/>
    <x v="3"/>
    <x v="3"/>
    <s v="Chicago"/>
    <x v="4"/>
    <n v="0.6"/>
    <n v="1000"/>
    <x v="128"/>
    <n v="210"/>
    <n v="0.35"/>
  </r>
  <r>
    <x v="0"/>
    <n v="1185732"/>
    <x v="39"/>
    <x v="3"/>
    <x v="3"/>
    <s v="Chicago"/>
    <x v="5"/>
    <n v="0.5"/>
    <n v="2250"/>
    <x v="127"/>
    <n v="562.5"/>
    <n v="0.5"/>
  </r>
  <r>
    <x v="0"/>
    <n v="1185732"/>
    <x v="40"/>
    <x v="3"/>
    <x v="3"/>
    <s v="Chicago"/>
    <x v="0"/>
    <n v="0.6"/>
    <n v="4950"/>
    <x v="129"/>
    <n v="1188"/>
    <n v="0.4"/>
  </r>
  <r>
    <x v="0"/>
    <n v="1185732"/>
    <x v="40"/>
    <x v="3"/>
    <x v="3"/>
    <s v="Chicago"/>
    <x v="1"/>
    <n v="0.55000000000000004"/>
    <n v="2000"/>
    <x v="130"/>
    <n v="385"/>
    <n v="0.35"/>
  </r>
  <r>
    <x v="0"/>
    <n v="1185732"/>
    <x v="40"/>
    <x v="3"/>
    <x v="3"/>
    <s v="Chicago"/>
    <x v="2"/>
    <n v="0.5"/>
    <n v="1750"/>
    <x v="131"/>
    <n v="306.25"/>
    <n v="0.35"/>
  </r>
  <r>
    <x v="0"/>
    <n v="1185732"/>
    <x v="40"/>
    <x v="3"/>
    <x v="3"/>
    <s v="Chicago"/>
    <x v="3"/>
    <n v="0.5"/>
    <n v="1000"/>
    <x v="118"/>
    <n v="200"/>
    <n v="0.4"/>
  </r>
  <r>
    <x v="0"/>
    <n v="1185732"/>
    <x v="40"/>
    <x v="3"/>
    <x v="3"/>
    <s v="Chicago"/>
    <x v="4"/>
    <n v="0.6"/>
    <n v="1250"/>
    <x v="126"/>
    <n v="262.5"/>
    <n v="0.35"/>
  </r>
  <r>
    <x v="0"/>
    <n v="1185732"/>
    <x v="40"/>
    <x v="3"/>
    <x v="3"/>
    <s v="Chicago"/>
    <x v="5"/>
    <n v="0.65"/>
    <n v="2500"/>
    <x v="132"/>
    <n v="812.5"/>
    <n v="0.5"/>
  </r>
  <r>
    <x v="0"/>
    <n v="1185732"/>
    <x v="41"/>
    <x v="3"/>
    <x v="3"/>
    <s v="Chicago"/>
    <x v="0"/>
    <n v="0.5"/>
    <n v="5000"/>
    <x v="54"/>
    <n v="1000"/>
    <n v="0.4"/>
  </r>
  <r>
    <x v="0"/>
    <n v="1185732"/>
    <x v="41"/>
    <x v="3"/>
    <x v="3"/>
    <s v="Chicago"/>
    <x v="1"/>
    <n v="0.45000000000000007"/>
    <n v="2500"/>
    <x v="133"/>
    <n v="393.75000000000006"/>
    <n v="0.35"/>
  </r>
  <r>
    <x v="0"/>
    <n v="1185732"/>
    <x v="41"/>
    <x v="3"/>
    <x v="3"/>
    <s v="Chicago"/>
    <x v="2"/>
    <n v="0.4"/>
    <n v="2000"/>
    <x v="134"/>
    <n v="280"/>
    <n v="0.35"/>
  </r>
  <r>
    <x v="0"/>
    <n v="1185732"/>
    <x v="41"/>
    <x v="3"/>
    <x v="3"/>
    <s v="Chicago"/>
    <x v="3"/>
    <n v="0.4"/>
    <n v="1750"/>
    <x v="135"/>
    <n v="280"/>
    <n v="0.4"/>
  </r>
  <r>
    <x v="0"/>
    <n v="1185732"/>
    <x v="41"/>
    <x v="3"/>
    <x v="3"/>
    <s v="Chicago"/>
    <x v="4"/>
    <n v="0.5"/>
    <n v="1750"/>
    <x v="131"/>
    <n v="306.25"/>
    <n v="0.35"/>
  </r>
  <r>
    <x v="0"/>
    <n v="1185732"/>
    <x v="41"/>
    <x v="3"/>
    <x v="3"/>
    <s v="Chicago"/>
    <x v="5"/>
    <n v="0.55000000000000004"/>
    <n v="3500"/>
    <x v="136"/>
    <n v="962.50000000000011"/>
    <n v="0.5"/>
  </r>
  <r>
    <x v="0"/>
    <n v="1185732"/>
    <x v="42"/>
    <x v="3"/>
    <x v="3"/>
    <s v="Chicago"/>
    <x v="0"/>
    <n v="0.5"/>
    <n v="5750"/>
    <x v="79"/>
    <n v="1150"/>
    <n v="0.4"/>
  </r>
  <r>
    <x v="0"/>
    <n v="1185732"/>
    <x v="42"/>
    <x v="3"/>
    <x v="3"/>
    <s v="Chicago"/>
    <x v="1"/>
    <n v="0.45000000000000007"/>
    <n v="3250"/>
    <x v="137"/>
    <n v="511.87500000000006"/>
    <n v="0.35"/>
  </r>
  <r>
    <x v="0"/>
    <n v="1185732"/>
    <x v="42"/>
    <x v="3"/>
    <x v="3"/>
    <s v="Chicago"/>
    <x v="2"/>
    <n v="0.4"/>
    <n v="2500"/>
    <x v="123"/>
    <n v="350"/>
    <n v="0.35"/>
  </r>
  <r>
    <x v="0"/>
    <n v="1185732"/>
    <x v="42"/>
    <x v="3"/>
    <x v="3"/>
    <s v="Chicago"/>
    <x v="3"/>
    <n v="0.4"/>
    <n v="2000"/>
    <x v="134"/>
    <n v="320"/>
    <n v="0.4"/>
  </r>
  <r>
    <x v="0"/>
    <n v="1185732"/>
    <x v="42"/>
    <x v="3"/>
    <x v="3"/>
    <s v="Chicago"/>
    <x v="4"/>
    <n v="0.5"/>
    <n v="2250"/>
    <x v="127"/>
    <n v="393.75"/>
    <n v="0.35"/>
  </r>
  <r>
    <x v="0"/>
    <n v="1185732"/>
    <x v="42"/>
    <x v="3"/>
    <x v="3"/>
    <s v="Chicago"/>
    <x v="5"/>
    <n v="0.55000000000000004"/>
    <n v="4000"/>
    <x v="42"/>
    <n v="1100"/>
    <n v="0.5"/>
  </r>
  <r>
    <x v="0"/>
    <n v="1185732"/>
    <x v="43"/>
    <x v="3"/>
    <x v="3"/>
    <s v="Chicago"/>
    <x v="0"/>
    <n v="0.5"/>
    <n v="5500"/>
    <x v="80"/>
    <n v="1100"/>
    <n v="0.4"/>
  </r>
  <r>
    <x v="0"/>
    <n v="1185732"/>
    <x v="43"/>
    <x v="3"/>
    <x v="3"/>
    <s v="Chicago"/>
    <x v="1"/>
    <n v="0.45000000000000007"/>
    <n v="3250"/>
    <x v="137"/>
    <n v="511.87500000000006"/>
    <n v="0.35"/>
  </r>
  <r>
    <x v="0"/>
    <n v="1185732"/>
    <x v="43"/>
    <x v="3"/>
    <x v="3"/>
    <s v="Chicago"/>
    <x v="2"/>
    <n v="0.4"/>
    <n v="2500"/>
    <x v="123"/>
    <n v="350"/>
    <n v="0.35"/>
  </r>
  <r>
    <x v="0"/>
    <n v="1185732"/>
    <x v="43"/>
    <x v="3"/>
    <x v="3"/>
    <s v="Chicago"/>
    <x v="3"/>
    <n v="0.4"/>
    <n v="2250"/>
    <x v="124"/>
    <n v="360"/>
    <n v="0.4"/>
  </r>
  <r>
    <x v="0"/>
    <n v="1185732"/>
    <x v="43"/>
    <x v="3"/>
    <x v="3"/>
    <s v="Chicago"/>
    <x v="4"/>
    <n v="0.5"/>
    <n v="2000"/>
    <x v="123"/>
    <n v="350"/>
    <n v="0.35"/>
  </r>
  <r>
    <x v="0"/>
    <n v="1185732"/>
    <x v="43"/>
    <x v="3"/>
    <x v="3"/>
    <s v="Chicago"/>
    <x v="5"/>
    <n v="0.55000000000000004"/>
    <n v="3750"/>
    <x v="138"/>
    <n v="1031.25"/>
    <n v="0.5"/>
  </r>
  <r>
    <x v="0"/>
    <n v="1185732"/>
    <x v="44"/>
    <x v="3"/>
    <x v="3"/>
    <s v="Chicago"/>
    <x v="0"/>
    <n v="0.5"/>
    <n v="5000"/>
    <x v="54"/>
    <n v="1000"/>
    <n v="0.4"/>
  </r>
  <r>
    <x v="0"/>
    <n v="1185732"/>
    <x v="44"/>
    <x v="3"/>
    <x v="3"/>
    <s v="Chicago"/>
    <x v="1"/>
    <n v="0.45000000000000007"/>
    <n v="3000"/>
    <x v="139"/>
    <n v="472.50000000000006"/>
    <n v="0.35"/>
  </r>
  <r>
    <x v="0"/>
    <n v="1185732"/>
    <x v="44"/>
    <x v="3"/>
    <x v="3"/>
    <s v="Chicago"/>
    <x v="2"/>
    <n v="0.4"/>
    <n v="2000"/>
    <x v="134"/>
    <n v="280"/>
    <n v="0.35"/>
  </r>
  <r>
    <x v="0"/>
    <n v="1185732"/>
    <x v="44"/>
    <x v="3"/>
    <x v="3"/>
    <s v="Chicago"/>
    <x v="3"/>
    <n v="0.4"/>
    <n v="1750"/>
    <x v="135"/>
    <n v="280"/>
    <n v="0.4"/>
  </r>
  <r>
    <x v="0"/>
    <n v="1185732"/>
    <x v="44"/>
    <x v="3"/>
    <x v="3"/>
    <s v="Chicago"/>
    <x v="4"/>
    <n v="0.5"/>
    <n v="1750"/>
    <x v="131"/>
    <n v="306.25"/>
    <n v="0.35"/>
  </r>
  <r>
    <x v="0"/>
    <n v="1185732"/>
    <x v="44"/>
    <x v="3"/>
    <x v="3"/>
    <s v="Chicago"/>
    <x v="5"/>
    <n v="0.55000000000000004"/>
    <n v="2500"/>
    <x v="140"/>
    <n v="687.5"/>
    <n v="0.5"/>
  </r>
  <r>
    <x v="0"/>
    <n v="1185732"/>
    <x v="45"/>
    <x v="3"/>
    <x v="3"/>
    <s v="Chicago"/>
    <x v="0"/>
    <n v="0.6"/>
    <n v="4250"/>
    <x v="141"/>
    <n v="1020"/>
    <n v="0.4"/>
  </r>
  <r>
    <x v="0"/>
    <n v="1185732"/>
    <x v="45"/>
    <x v="3"/>
    <x v="3"/>
    <s v="Chicago"/>
    <x v="1"/>
    <n v="0.5"/>
    <n v="2500"/>
    <x v="142"/>
    <n v="437.5"/>
    <n v="0.35"/>
  </r>
  <r>
    <x v="0"/>
    <n v="1185732"/>
    <x v="45"/>
    <x v="3"/>
    <x v="3"/>
    <s v="Chicago"/>
    <x v="2"/>
    <n v="0.5"/>
    <n v="1500"/>
    <x v="126"/>
    <n v="262.5"/>
    <n v="0.35"/>
  </r>
  <r>
    <x v="0"/>
    <n v="1185732"/>
    <x v="45"/>
    <x v="3"/>
    <x v="3"/>
    <s v="Chicago"/>
    <x v="3"/>
    <n v="0.5"/>
    <n v="1250"/>
    <x v="143"/>
    <n v="250"/>
    <n v="0.4"/>
  </r>
  <r>
    <x v="0"/>
    <n v="1185732"/>
    <x v="45"/>
    <x v="3"/>
    <x v="3"/>
    <s v="Chicago"/>
    <x v="4"/>
    <n v="0.6"/>
    <n v="1250"/>
    <x v="126"/>
    <n v="262.5"/>
    <n v="0.35"/>
  </r>
  <r>
    <x v="0"/>
    <n v="1185732"/>
    <x v="45"/>
    <x v="3"/>
    <x v="3"/>
    <s v="Chicago"/>
    <x v="5"/>
    <n v="0.64999999999999991"/>
    <n v="2500"/>
    <x v="144"/>
    <n v="812.49999999999989"/>
    <n v="0.5"/>
  </r>
  <r>
    <x v="0"/>
    <n v="1185732"/>
    <x v="46"/>
    <x v="3"/>
    <x v="3"/>
    <s v="Chicago"/>
    <x v="0"/>
    <n v="0.6"/>
    <n v="4000"/>
    <x v="50"/>
    <n v="960"/>
    <n v="0.4"/>
  </r>
  <r>
    <x v="0"/>
    <n v="1185732"/>
    <x v="46"/>
    <x v="3"/>
    <x v="3"/>
    <s v="Chicago"/>
    <x v="1"/>
    <n v="0.5"/>
    <n v="2500"/>
    <x v="142"/>
    <n v="437.5"/>
    <n v="0.35"/>
  </r>
  <r>
    <x v="0"/>
    <n v="1185732"/>
    <x v="46"/>
    <x v="3"/>
    <x v="3"/>
    <s v="Chicago"/>
    <x v="2"/>
    <n v="0.5"/>
    <n v="1950"/>
    <x v="145"/>
    <n v="341.25"/>
    <n v="0.35"/>
  </r>
  <r>
    <x v="0"/>
    <n v="1185732"/>
    <x v="46"/>
    <x v="3"/>
    <x v="3"/>
    <s v="Chicago"/>
    <x v="3"/>
    <n v="0.5"/>
    <n v="1750"/>
    <x v="131"/>
    <n v="350"/>
    <n v="0.4"/>
  </r>
  <r>
    <x v="0"/>
    <n v="1185732"/>
    <x v="46"/>
    <x v="3"/>
    <x v="3"/>
    <s v="Chicago"/>
    <x v="4"/>
    <n v="0.6"/>
    <n v="1500"/>
    <x v="124"/>
    <n v="315"/>
    <n v="0.35"/>
  </r>
  <r>
    <x v="0"/>
    <n v="1185732"/>
    <x v="46"/>
    <x v="3"/>
    <x v="3"/>
    <s v="Chicago"/>
    <x v="5"/>
    <n v="0.64999999999999991"/>
    <n v="2500"/>
    <x v="144"/>
    <n v="812.49999999999989"/>
    <n v="0.5"/>
  </r>
  <r>
    <x v="0"/>
    <n v="1185732"/>
    <x v="47"/>
    <x v="3"/>
    <x v="3"/>
    <s v="Chicago"/>
    <x v="0"/>
    <n v="0.6"/>
    <n v="5000"/>
    <x v="61"/>
    <n v="1200"/>
    <n v="0.4"/>
  </r>
  <r>
    <x v="0"/>
    <n v="1185732"/>
    <x v="47"/>
    <x v="3"/>
    <x v="3"/>
    <s v="Chicago"/>
    <x v="1"/>
    <n v="0.5"/>
    <n v="3000"/>
    <x v="146"/>
    <n v="525"/>
    <n v="0.35"/>
  </r>
  <r>
    <x v="0"/>
    <n v="1185732"/>
    <x v="47"/>
    <x v="3"/>
    <x v="3"/>
    <s v="Chicago"/>
    <x v="2"/>
    <n v="0.5"/>
    <n v="2500"/>
    <x v="142"/>
    <n v="437.5"/>
    <n v="0.35"/>
  </r>
  <r>
    <x v="0"/>
    <n v="1185732"/>
    <x v="47"/>
    <x v="3"/>
    <x v="3"/>
    <s v="Chicago"/>
    <x v="3"/>
    <n v="0.5"/>
    <n v="2000"/>
    <x v="123"/>
    <n v="400"/>
    <n v="0.4"/>
  </r>
  <r>
    <x v="0"/>
    <n v="1185732"/>
    <x v="47"/>
    <x v="3"/>
    <x v="3"/>
    <s v="Chicago"/>
    <x v="4"/>
    <n v="0.6"/>
    <n v="2000"/>
    <x v="147"/>
    <n v="420"/>
    <n v="0.35"/>
  </r>
  <r>
    <x v="0"/>
    <n v="1185732"/>
    <x v="47"/>
    <x v="3"/>
    <x v="3"/>
    <s v="Chicago"/>
    <x v="5"/>
    <n v="0.64999999999999991"/>
    <n v="3000"/>
    <x v="148"/>
    <n v="974.99999999999989"/>
    <n v="0.5"/>
  </r>
  <r>
    <x v="1"/>
    <n v="1197831"/>
    <x v="12"/>
    <x v="1"/>
    <x v="1"/>
    <s v="Dallas"/>
    <x v="0"/>
    <n v="0.2"/>
    <n v="7250"/>
    <x v="149"/>
    <n v="435"/>
    <n v="0.3"/>
  </r>
  <r>
    <x v="1"/>
    <n v="1197831"/>
    <x v="12"/>
    <x v="1"/>
    <x v="1"/>
    <s v="Dallas"/>
    <x v="1"/>
    <n v="0.3"/>
    <n v="7250"/>
    <x v="150"/>
    <n v="652.5"/>
    <n v="0.3"/>
  </r>
  <r>
    <x v="1"/>
    <n v="1197831"/>
    <x v="12"/>
    <x v="1"/>
    <x v="1"/>
    <s v="Dallas"/>
    <x v="2"/>
    <n v="0.3"/>
    <n v="5250"/>
    <x v="151"/>
    <n v="472.5"/>
    <n v="0.3"/>
  </r>
  <r>
    <x v="1"/>
    <n v="1197831"/>
    <x v="12"/>
    <x v="1"/>
    <x v="1"/>
    <s v="Dallas"/>
    <x v="3"/>
    <n v="0.35"/>
    <n v="5250"/>
    <x v="152"/>
    <n v="735"/>
    <n v="0.4"/>
  </r>
  <r>
    <x v="1"/>
    <n v="1197831"/>
    <x v="12"/>
    <x v="1"/>
    <x v="1"/>
    <s v="Dallas"/>
    <x v="4"/>
    <n v="0.4"/>
    <n v="3750"/>
    <x v="146"/>
    <n v="375"/>
    <n v="0.25"/>
  </r>
  <r>
    <x v="1"/>
    <n v="1197831"/>
    <x v="12"/>
    <x v="1"/>
    <x v="1"/>
    <s v="Dallas"/>
    <x v="5"/>
    <n v="0.35"/>
    <n v="5250"/>
    <x v="152"/>
    <n v="826.87499999999989"/>
    <n v="0.45"/>
  </r>
  <r>
    <x v="1"/>
    <n v="1197831"/>
    <x v="13"/>
    <x v="1"/>
    <x v="1"/>
    <s v="Dallas"/>
    <x v="0"/>
    <n v="0.25"/>
    <n v="6750"/>
    <x v="153"/>
    <n v="506.25"/>
    <n v="0.3"/>
  </r>
  <r>
    <x v="1"/>
    <n v="1197831"/>
    <x v="13"/>
    <x v="1"/>
    <x v="1"/>
    <s v="Dallas"/>
    <x v="1"/>
    <n v="0.35"/>
    <n v="6500"/>
    <x v="154"/>
    <n v="682.5"/>
    <n v="0.3"/>
  </r>
  <r>
    <x v="1"/>
    <n v="1197831"/>
    <x v="13"/>
    <x v="1"/>
    <x v="1"/>
    <s v="Dallas"/>
    <x v="2"/>
    <n v="0.35"/>
    <n v="4750"/>
    <x v="155"/>
    <n v="498.75"/>
    <n v="0.3"/>
  </r>
  <r>
    <x v="1"/>
    <n v="1197831"/>
    <x v="13"/>
    <x v="1"/>
    <x v="1"/>
    <s v="Dallas"/>
    <x v="3"/>
    <n v="0.35"/>
    <n v="4250"/>
    <x v="156"/>
    <n v="595"/>
    <n v="0.4"/>
  </r>
  <r>
    <x v="1"/>
    <n v="1197831"/>
    <x v="13"/>
    <x v="1"/>
    <x v="1"/>
    <s v="Dallas"/>
    <x v="4"/>
    <n v="0.4"/>
    <n v="3000"/>
    <x v="147"/>
    <n v="300"/>
    <n v="0.25"/>
  </r>
  <r>
    <x v="1"/>
    <n v="1197831"/>
    <x v="13"/>
    <x v="1"/>
    <x v="1"/>
    <s v="Dallas"/>
    <x v="5"/>
    <n v="0.35"/>
    <n v="5000"/>
    <x v="157"/>
    <n v="787.5"/>
    <n v="0.45"/>
  </r>
  <r>
    <x v="1"/>
    <n v="1197831"/>
    <x v="14"/>
    <x v="1"/>
    <x v="1"/>
    <s v="Dallas"/>
    <x v="0"/>
    <n v="0.3"/>
    <n v="6750"/>
    <x v="158"/>
    <n v="708.75"/>
    <n v="0.35"/>
  </r>
  <r>
    <x v="1"/>
    <n v="1197831"/>
    <x v="14"/>
    <x v="1"/>
    <x v="1"/>
    <s v="Dallas"/>
    <x v="1"/>
    <n v="0.4"/>
    <n v="6750"/>
    <x v="52"/>
    <n v="944.99999999999989"/>
    <n v="0.35"/>
  </r>
  <r>
    <x v="1"/>
    <n v="1197831"/>
    <x v="14"/>
    <x v="1"/>
    <x v="1"/>
    <s v="Dallas"/>
    <x v="2"/>
    <n v="0.3"/>
    <n v="5000"/>
    <x v="146"/>
    <n v="525"/>
    <n v="0.35"/>
  </r>
  <r>
    <x v="1"/>
    <n v="1197831"/>
    <x v="14"/>
    <x v="1"/>
    <x v="1"/>
    <s v="Dallas"/>
    <x v="3"/>
    <n v="0.35000000000000003"/>
    <n v="4000"/>
    <x v="159"/>
    <n v="630.00000000000011"/>
    <n v="0.45"/>
  </r>
  <r>
    <x v="1"/>
    <n v="1197831"/>
    <x v="14"/>
    <x v="1"/>
    <x v="1"/>
    <s v="Dallas"/>
    <x v="4"/>
    <n v="0.4"/>
    <n v="3000"/>
    <x v="147"/>
    <n v="360"/>
    <n v="0.3"/>
  </r>
  <r>
    <x v="1"/>
    <n v="1197831"/>
    <x v="14"/>
    <x v="1"/>
    <x v="1"/>
    <s v="Dallas"/>
    <x v="5"/>
    <n v="0.35000000000000003"/>
    <n v="4500"/>
    <x v="160"/>
    <n v="787.50000000000011"/>
    <n v="0.5"/>
  </r>
  <r>
    <x v="1"/>
    <n v="1197831"/>
    <x v="15"/>
    <x v="1"/>
    <x v="1"/>
    <s v="Dallas"/>
    <x v="0"/>
    <n v="0.19999999999999998"/>
    <n v="7000"/>
    <x v="161"/>
    <n v="489.99999999999989"/>
    <n v="0.35"/>
  </r>
  <r>
    <x v="1"/>
    <n v="1197831"/>
    <x v="15"/>
    <x v="1"/>
    <x v="1"/>
    <s v="Dallas"/>
    <x v="1"/>
    <n v="0.30000000000000004"/>
    <n v="7000"/>
    <x v="162"/>
    <n v="735.00000000000011"/>
    <n v="0.35"/>
  </r>
  <r>
    <x v="1"/>
    <n v="1197831"/>
    <x v="15"/>
    <x v="1"/>
    <x v="1"/>
    <s v="Dallas"/>
    <x v="2"/>
    <n v="0.24999999999999997"/>
    <n v="5250"/>
    <x v="163"/>
    <n v="459.37499999999989"/>
    <n v="0.35"/>
  </r>
  <r>
    <x v="1"/>
    <n v="1197831"/>
    <x v="15"/>
    <x v="1"/>
    <x v="1"/>
    <s v="Dallas"/>
    <x v="3"/>
    <n v="0.30000000000000004"/>
    <n v="4250"/>
    <x v="164"/>
    <n v="573.75000000000011"/>
    <n v="0.45"/>
  </r>
  <r>
    <x v="1"/>
    <n v="1197831"/>
    <x v="15"/>
    <x v="1"/>
    <x v="1"/>
    <s v="Dallas"/>
    <x v="4"/>
    <n v="0.35"/>
    <n v="3250"/>
    <x v="165"/>
    <n v="341.25"/>
    <n v="0.3"/>
  </r>
  <r>
    <x v="1"/>
    <n v="1197831"/>
    <x v="15"/>
    <x v="1"/>
    <x v="1"/>
    <s v="Dallas"/>
    <x v="5"/>
    <n v="0.30000000000000004"/>
    <n v="6000"/>
    <x v="166"/>
    <n v="900.00000000000011"/>
    <n v="0.5"/>
  </r>
  <r>
    <x v="1"/>
    <n v="1197831"/>
    <x v="16"/>
    <x v="1"/>
    <x v="1"/>
    <s v="Dallas"/>
    <x v="0"/>
    <n v="0.19999999999999998"/>
    <n v="7500"/>
    <x v="167"/>
    <n v="524.99999999999989"/>
    <n v="0.35"/>
  </r>
  <r>
    <x v="1"/>
    <n v="1197831"/>
    <x v="16"/>
    <x v="1"/>
    <x v="1"/>
    <s v="Dallas"/>
    <x v="1"/>
    <n v="0.30000000000000004"/>
    <n v="7750"/>
    <x v="168"/>
    <n v="813.75000000000011"/>
    <n v="0.35"/>
  </r>
  <r>
    <x v="1"/>
    <n v="1197831"/>
    <x v="16"/>
    <x v="1"/>
    <x v="1"/>
    <s v="Dallas"/>
    <x v="2"/>
    <n v="0.24999999999999997"/>
    <n v="6250"/>
    <x v="169"/>
    <n v="546.87499999999989"/>
    <n v="0.35"/>
  </r>
  <r>
    <x v="1"/>
    <n v="1197831"/>
    <x v="16"/>
    <x v="1"/>
    <x v="1"/>
    <s v="Dallas"/>
    <x v="3"/>
    <n v="0.35000000000000003"/>
    <n v="5500"/>
    <x v="136"/>
    <n v="866.25000000000011"/>
    <n v="0.45"/>
  </r>
  <r>
    <x v="1"/>
    <n v="1197831"/>
    <x v="16"/>
    <x v="1"/>
    <x v="1"/>
    <s v="Dallas"/>
    <x v="4"/>
    <n v="0.5"/>
    <n v="4500"/>
    <x v="39"/>
    <n v="675"/>
    <n v="0.3"/>
  </r>
  <r>
    <x v="1"/>
    <n v="1197831"/>
    <x v="16"/>
    <x v="1"/>
    <x v="1"/>
    <s v="Dallas"/>
    <x v="5"/>
    <n v="0.45"/>
    <n v="8000"/>
    <x v="11"/>
    <n v="1800"/>
    <n v="0.5"/>
  </r>
  <r>
    <x v="1"/>
    <n v="1197831"/>
    <x v="17"/>
    <x v="1"/>
    <x v="1"/>
    <s v="Dallas"/>
    <x v="0"/>
    <n v="0.45"/>
    <n v="8000"/>
    <x v="11"/>
    <n v="1260"/>
    <n v="0.35"/>
  </r>
  <r>
    <x v="1"/>
    <n v="1197831"/>
    <x v="17"/>
    <x v="1"/>
    <x v="1"/>
    <s v="Dallas"/>
    <x v="1"/>
    <n v="0.5"/>
    <n v="8000"/>
    <x v="2"/>
    <n v="1400"/>
    <n v="0.35"/>
  </r>
  <r>
    <x v="1"/>
    <n v="1197831"/>
    <x v="17"/>
    <x v="1"/>
    <x v="1"/>
    <s v="Dallas"/>
    <x v="2"/>
    <n v="0.45"/>
    <n v="6500"/>
    <x v="62"/>
    <n v="1023.7499999999999"/>
    <n v="0.35"/>
  </r>
  <r>
    <x v="1"/>
    <n v="1197831"/>
    <x v="17"/>
    <x v="1"/>
    <x v="1"/>
    <s v="Dallas"/>
    <x v="3"/>
    <n v="0.45"/>
    <n v="6000"/>
    <x v="52"/>
    <n v="1215"/>
    <n v="0.45"/>
  </r>
  <r>
    <x v="1"/>
    <n v="1197831"/>
    <x v="17"/>
    <x v="1"/>
    <x v="1"/>
    <s v="Dallas"/>
    <x v="4"/>
    <n v="0.5"/>
    <n v="5000"/>
    <x v="54"/>
    <n v="750"/>
    <n v="0.3"/>
  </r>
  <r>
    <x v="1"/>
    <n v="1197831"/>
    <x v="17"/>
    <x v="1"/>
    <x v="1"/>
    <s v="Dallas"/>
    <x v="5"/>
    <n v="0.55000000000000004"/>
    <n v="8750"/>
    <x v="30"/>
    <n v="2406.25"/>
    <n v="0.5"/>
  </r>
  <r>
    <x v="1"/>
    <n v="1197831"/>
    <x v="18"/>
    <x v="1"/>
    <x v="1"/>
    <s v="Dallas"/>
    <x v="0"/>
    <n v="0.45"/>
    <n v="8250"/>
    <x v="8"/>
    <n v="1484.9999999999998"/>
    <n v="0.39999999999999997"/>
  </r>
  <r>
    <x v="1"/>
    <n v="1197831"/>
    <x v="18"/>
    <x v="1"/>
    <x v="1"/>
    <s v="Dallas"/>
    <x v="1"/>
    <n v="0.5"/>
    <n v="8250"/>
    <x v="71"/>
    <n v="1649.9999999999998"/>
    <n v="0.39999999999999997"/>
  </r>
  <r>
    <x v="1"/>
    <n v="1197831"/>
    <x v="18"/>
    <x v="1"/>
    <x v="1"/>
    <s v="Dallas"/>
    <x v="2"/>
    <n v="0.45"/>
    <n v="9750"/>
    <x v="83"/>
    <n v="1754.9999999999998"/>
    <n v="0.39999999999999997"/>
  </r>
  <r>
    <x v="1"/>
    <n v="1197831"/>
    <x v="18"/>
    <x v="1"/>
    <x v="1"/>
    <s v="Dallas"/>
    <x v="3"/>
    <n v="0.45"/>
    <n v="5750"/>
    <x v="70"/>
    <n v="1293.75"/>
    <n v="0.5"/>
  </r>
  <r>
    <x v="1"/>
    <n v="1197831"/>
    <x v="18"/>
    <x v="1"/>
    <x v="1"/>
    <s v="Dallas"/>
    <x v="4"/>
    <n v="0.5"/>
    <n v="5750"/>
    <x v="79"/>
    <n v="1006.2499999999999"/>
    <n v="0.35"/>
  </r>
  <r>
    <x v="1"/>
    <n v="1197831"/>
    <x v="18"/>
    <x v="1"/>
    <x v="1"/>
    <s v="Dallas"/>
    <x v="5"/>
    <n v="0.6"/>
    <n v="8500"/>
    <x v="12"/>
    <n v="2805"/>
    <n v="0.55000000000000004"/>
  </r>
  <r>
    <x v="1"/>
    <n v="1197831"/>
    <x v="19"/>
    <x v="1"/>
    <x v="1"/>
    <s v="Dallas"/>
    <x v="0"/>
    <n v="0.5"/>
    <n v="8000"/>
    <x v="2"/>
    <n v="1599.9999999999998"/>
    <n v="0.39999999999999997"/>
  </r>
  <r>
    <x v="1"/>
    <n v="1197831"/>
    <x v="19"/>
    <x v="1"/>
    <x v="1"/>
    <s v="Dallas"/>
    <x v="1"/>
    <n v="0.55000000000000004"/>
    <n v="8000"/>
    <x v="63"/>
    <n v="1759.9999999999998"/>
    <n v="0.39999999999999997"/>
  </r>
  <r>
    <x v="1"/>
    <n v="1197831"/>
    <x v="19"/>
    <x v="1"/>
    <x v="1"/>
    <s v="Dallas"/>
    <x v="2"/>
    <n v="0.5"/>
    <n v="9750"/>
    <x v="64"/>
    <n v="1949.9999999999998"/>
    <n v="0.39999999999999997"/>
  </r>
  <r>
    <x v="1"/>
    <n v="1197831"/>
    <x v="19"/>
    <x v="1"/>
    <x v="1"/>
    <s v="Dallas"/>
    <x v="3"/>
    <n v="0.5"/>
    <n v="5250"/>
    <x v="48"/>
    <n v="1312.5"/>
    <n v="0.5"/>
  </r>
  <r>
    <x v="1"/>
    <n v="1197831"/>
    <x v="19"/>
    <x v="1"/>
    <x v="1"/>
    <s v="Dallas"/>
    <x v="4"/>
    <n v="0.55000000000000004"/>
    <n v="5250"/>
    <x v="170"/>
    <n v="1010.6250000000001"/>
    <n v="0.35"/>
  </r>
  <r>
    <x v="1"/>
    <n v="1197831"/>
    <x v="19"/>
    <x v="1"/>
    <x v="1"/>
    <s v="Dallas"/>
    <x v="5"/>
    <n v="0.6"/>
    <n v="7750"/>
    <x v="171"/>
    <n v="2557.5"/>
    <n v="0.55000000000000004"/>
  </r>
  <r>
    <x v="1"/>
    <n v="1197831"/>
    <x v="20"/>
    <x v="1"/>
    <x v="1"/>
    <s v="Dallas"/>
    <x v="0"/>
    <n v="0.55000000000000004"/>
    <n v="7250"/>
    <x v="101"/>
    <n v="1595"/>
    <n v="0.39999999999999997"/>
  </r>
  <r>
    <x v="1"/>
    <n v="1197831"/>
    <x v="20"/>
    <x v="1"/>
    <x v="1"/>
    <s v="Dallas"/>
    <x v="1"/>
    <n v="0.55000000000000004"/>
    <n v="6750"/>
    <x v="105"/>
    <n v="1485"/>
    <n v="0.39999999999999997"/>
  </r>
  <r>
    <x v="1"/>
    <n v="1197831"/>
    <x v="20"/>
    <x v="1"/>
    <x v="1"/>
    <s v="Dallas"/>
    <x v="2"/>
    <n v="0.6"/>
    <n v="7250"/>
    <x v="92"/>
    <n v="1739.9999999999998"/>
    <n v="0.39999999999999997"/>
  </r>
  <r>
    <x v="1"/>
    <n v="1197831"/>
    <x v="20"/>
    <x v="1"/>
    <x v="1"/>
    <s v="Dallas"/>
    <x v="3"/>
    <n v="0.6"/>
    <n v="4500"/>
    <x v="52"/>
    <n v="1350"/>
    <n v="0.5"/>
  </r>
  <r>
    <x v="1"/>
    <n v="1197831"/>
    <x v="20"/>
    <x v="1"/>
    <x v="1"/>
    <s v="Dallas"/>
    <x v="4"/>
    <n v="0.55000000000000004"/>
    <n v="4500"/>
    <x v="111"/>
    <n v="866.25"/>
    <n v="0.35"/>
  </r>
  <r>
    <x v="1"/>
    <n v="1197831"/>
    <x v="20"/>
    <x v="1"/>
    <x v="1"/>
    <s v="Dallas"/>
    <x v="5"/>
    <n v="0.5"/>
    <n v="6750"/>
    <x v="73"/>
    <n v="1856.2500000000002"/>
    <n v="0.55000000000000004"/>
  </r>
  <r>
    <x v="1"/>
    <n v="1197831"/>
    <x v="21"/>
    <x v="1"/>
    <x v="1"/>
    <s v="Dallas"/>
    <x v="0"/>
    <n v="0.4"/>
    <n v="6250"/>
    <x v="54"/>
    <n v="999.99999999999989"/>
    <n v="0.39999999999999997"/>
  </r>
  <r>
    <x v="1"/>
    <n v="1197831"/>
    <x v="21"/>
    <x v="1"/>
    <x v="1"/>
    <s v="Dallas"/>
    <x v="1"/>
    <n v="0.4"/>
    <n v="6250"/>
    <x v="54"/>
    <n v="999.99999999999989"/>
    <n v="0.39999999999999997"/>
  </r>
  <r>
    <x v="1"/>
    <n v="1197831"/>
    <x v="21"/>
    <x v="1"/>
    <x v="1"/>
    <s v="Dallas"/>
    <x v="2"/>
    <n v="0.45"/>
    <n v="5750"/>
    <x v="70"/>
    <n v="1035"/>
    <n v="0.39999999999999997"/>
  </r>
  <r>
    <x v="1"/>
    <n v="1197831"/>
    <x v="21"/>
    <x v="1"/>
    <x v="1"/>
    <s v="Dallas"/>
    <x v="3"/>
    <n v="0.45"/>
    <n v="4250"/>
    <x v="172"/>
    <n v="956.25"/>
    <n v="0.5"/>
  </r>
  <r>
    <x v="1"/>
    <n v="1197831"/>
    <x v="21"/>
    <x v="1"/>
    <x v="1"/>
    <s v="Dallas"/>
    <x v="4"/>
    <n v="0.4"/>
    <n v="4000"/>
    <x v="173"/>
    <n v="560"/>
    <n v="0.35"/>
  </r>
  <r>
    <x v="1"/>
    <n v="1197831"/>
    <x v="21"/>
    <x v="1"/>
    <x v="1"/>
    <s v="Dallas"/>
    <x v="5"/>
    <n v="0.5"/>
    <n v="5750"/>
    <x v="79"/>
    <n v="1581.2500000000002"/>
    <n v="0.55000000000000004"/>
  </r>
  <r>
    <x v="1"/>
    <n v="1197831"/>
    <x v="22"/>
    <x v="1"/>
    <x v="1"/>
    <s v="Dallas"/>
    <x v="0"/>
    <n v="0.4"/>
    <n v="7250"/>
    <x v="174"/>
    <n v="1160"/>
    <n v="0.39999999999999997"/>
  </r>
  <r>
    <x v="1"/>
    <n v="1197831"/>
    <x v="22"/>
    <x v="1"/>
    <x v="1"/>
    <s v="Dallas"/>
    <x v="1"/>
    <n v="0.4"/>
    <n v="7250"/>
    <x v="174"/>
    <n v="1160"/>
    <n v="0.39999999999999997"/>
  </r>
  <r>
    <x v="1"/>
    <n v="1197831"/>
    <x v="22"/>
    <x v="1"/>
    <x v="1"/>
    <s v="Dallas"/>
    <x v="2"/>
    <n v="0.65"/>
    <n v="6500"/>
    <x v="106"/>
    <n v="1689.9999999999998"/>
    <n v="0.39999999999999997"/>
  </r>
  <r>
    <x v="1"/>
    <n v="1197831"/>
    <x v="22"/>
    <x v="1"/>
    <x v="1"/>
    <s v="Dallas"/>
    <x v="3"/>
    <n v="0.65"/>
    <n v="5000"/>
    <x v="82"/>
    <n v="1625"/>
    <n v="0.5"/>
  </r>
  <r>
    <x v="1"/>
    <n v="1197831"/>
    <x v="22"/>
    <x v="1"/>
    <x v="1"/>
    <s v="Dallas"/>
    <x v="4"/>
    <n v="0.6"/>
    <n v="4750"/>
    <x v="175"/>
    <n v="997.49999999999989"/>
    <n v="0.35"/>
  </r>
  <r>
    <x v="1"/>
    <n v="1197831"/>
    <x v="22"/>
    <x v="1"/>
    <x v="1"/>
    <s v="Dallas"/>
    <x v="5"/>
    <n v="0.70000000000000007"/>
    <n v="6750"/>
    <x v="176"/>
    <n v="2598.75"/>
    <n v="0.55000000000000004"/>
  </r>
  <r>
    <x v="1"/>
    <n v="1197831"/>
    <x v="23"/>
    <x v="1"/>
    <x v="1"/>
    <s v="Dallas"/>
    <x v="0"/>
    <n v="0.6"/>
    <n v="8250"/>
    <x v="14"/>
    <n v="1979.9999999999998"/>
    <n v="0.39999999999999997"/>
  </r>
  <r>
    <x v="1"/>
    <n v="1197831"/>
    <x v="23"/>
    <x v="1"/>
    <x v="1"/>
    <s v="Dallas"/>
    <x v="1"/>
    <n v="0.6"/>
    <n v="8250"/>
    <x v="14"/>
    <n v="1979.9999999999998"/>
    <n v="0.39999999999999997"/>
  </r>
  <r>
    <x v="1"/>
    <n v="1197831"/>
    <x v="23"/>
    <x v="1"/>
    <x v="1"/>
    <s v="Dallas"/>
    <x v="2"/>
    <n v="0.65"/>
    <n v="7250"/>
    <x v="84"/>
    <n v="1884.9999999999998"/>
    <n v="0.39999999999999997"/>
  </r>
  <r>
    <x v="1"/>
    <n v="1197831"/>
    <x v="23"/>
    <x v="1"/>
    <x v="1"/>
    <s v="Dallas"/>
    <x v="3"/>
    <n v="0.65"/>
    <n v="5750"/>
    <x v="90"/>
    <n v="1868.75"/>
    <n v="0.5"/>
  </r>
  <r>
    <x v="1"/>
    <n v="1197831"/>
    <x v="23"/>
    <x v="1"/>
    <x v="1"/>
    <s v="Dallas"/>
    <x v="4"/>
    <n v="0.6"/>
    <n v="5250"/>
    <x v="40"/>
    <n v="1102.5"/>
    <n v="0.35"/>
  </r>
  <r>
    <x v="1"/>
    <n v="1197831"/>
    <x v="23"/>
    <x v="1"/>
    <x v="1"/>
    <s v="Dallas"/>
    <x v="5"/>
    <n v="0.70000000000000007"/>
    <n v="7750"/>
    <x v="102"/>
    <n v="2983.7500000000009"/>
    <n v="0.55000000000000004"/>
  </r>
  <r>
    <x v="0"/>
    <n v="1185732"/>
    <x v="48"/>
    <x v="0"/>
    <x v="4"/>
    <s v="Philadelphia"/>
    <x v="0"/>
    <n v="0.45"/>
    <n v="4250"/>
    <x v="172"/>
    <n v="1051.875"/>
    <n v="0.55000000000000004"/>
  </r>
  <r>
    <x v="0"/>
    <n v="1185732"/>
    <x v="48"/>
    <x v="0"/>
    <x v="4"/>
    <s v="Philadelphia"/>
    <x v="1"/>
    <n v="0.45"/>
    <n v="2250"/>
    <x v="177"/>
    <n v="354.375"/>
    <n v="0.35"/>
  </r>
  <r>
    <x v="0"/>
    <n v="1185732"/>
    <x v="48"/>
    <x v="0"/>
    <x v="4"/>
    <s v="Philadelphia"/>
    <x v="2"/>
    <n v="0.35000000000000003"/>
    <n v="2250"/>
    <x v="121"/>
    <n v="315"/>
    <n v="0.39999999999999997"/>
  </r>
  <r>
    <x v="0"/>
    <n v="1185732"/>
    <x v="48"/>
    <x v="0"/>
    <x v="4"/>
    <s v="Philadelphia"/>
    <x v="3"/>
    <n v="0.4"/>
    <n v="750"/>
    <x v="178"/>
    <n v="119.99999999999999"/>
    <n v="0.39999999999999997"/>
  </r>
  <r>
    <x v="0"/>
    <n v="1185732"/>
    <x v="48"/>
    <x v="0"/>
    <x v="4"/>
    <s v="Philadelphia"/>
    <x v="4"/>
    <n v="0.54999999999999993"/>
    <n v="1250"/>
    <x v="179"/>
    <n v="240.62499999999994"/>
    <n v="0.35"/>
  </r>
  <r>
    <x v="0"/>
    <n v="1185732"/>
    <x v="48"/>
    <x v="0"/>
    <x v="4"/>
    <s v="Philadelphia"/>
    <x v="5"/>
    <n v="0.45"/>
    <n v="2250"/>
    <x v="177"/>
    <n v="303.75"/>
    <n v="0.3"/>
  </r>
  <r>
    <x v="0"/>
    <n v="1185732"/>
    <x v="49"/>
    <x v="0"/>
    <x v="4"/>
    <s v="Philadelphia"/>
    <x v="0"/>
    <n v="0.45"/>
    <n v="4750"/>
    <x v="115"/>
    <n v="1175.625"/>
    <n v="0.55000000000000004"/>
  </r>
  <r>
    <x v="0"/>
    <n v="1185732"/>
    <x v="49"/>
    <x v="0"/>
    <x v="4"/>
    <s v="Philadelphia"/>
    <x v="1"/>
    <n v="0.45"/>
    <n v="1250"/>
    <x v="180"/>
    <n v="196.875"/>
    <n v="0.35"/>
  </r>
  <r>
    <x v="0"/>
    <n v="1185732"/>
    <x v="49"/>
    <x v="0"/>
    <x v="4"/>
    <s v="Philadelphia"/>
    <x v="2"/>
    <n v="0.35000000000000003"/>
    <n v="1750"/>
    <x v="181"/>
    <n v="245.00000000000003"/>
    <n v="0.39999999999999997"/>
  </r>
  <r>
    <x v="0"/>
    <n v="1185732"/>
    <x v="49"/>
    <x v="0"/>
    <x v="4"/>
    <s v="Philadelphia"/>
    <x v="3"/>
    <n v="0.4"/>
    <n v="500"/>
    <x v="182"/>
    <n v="80"/>
    <n v="0.39999999999999997"/>
  </r>
  <r>
    <x v="0"/>
    <n v="1185732"/>
    <x v="49"/>
    <x v="0"/>
    <x v="4"/>
    <s v="Philadelphia"/>
    <x v="4"/>
    <n v="0.54999999999999993"/>
    <n v="1250"/>
    <x v="179"/>
    <n v="240.62499999999994"/>
    <n v="0.35"/>
  </r>
  <r>
    <x v="0"/>
    <n v="1185732"/>
    <x v="49"/>
    <x v="0"/>
    <x v="4"/>
    <s v="Philadelphia"/>
    <x v="5"/>
    <n v="0.45"/>
    <n v="2250"/>
    <x v="177"/>
    <n v="303.75"/>
    <n v="0.3"/>
  </r>
  <r>
    <x v="0"/>
    <n v="1185732"/>
    <x v="14"/>
    <x v="0"/>
    <x v="4"/>
    <s v="Philadelphia"/>
    <x v="0"/>
    <n v="0.5"/>
    <n v="4450"/>
    <x v="183"/>
    <n v="1223.75"/>
    <n v="0.55000000000000004"/>
  </r>
  <r>
    <x v="0"/>
    <n v="1185732"/>
    <x v="14"/>
    <x v="0"/>
    <x v="4"/>
    <s v="Philadelphia"/>
    <x v="1"/>
    <n v="0.5"/>
    <n v="1500"/>
    <x v="126"/>
    <n v="262.5"/>
    <n v="0.35"/>
  </r>
  <r>
    <x v="0"/>
    <n v="1185732"/>
    <x v="14"/>
    <x v="0"/>
    <x v="4"/>
    <s v="Philadelphia"/>
    <x v="2"/>
    <n v="0.4"/>
    <n v="1750"/>
    <x v="135"/>
    <n v="280"/>
    <n v="0.39999999999999997"/>
  </r>
  <r>
    <x v="0"/>
    <n v="1185732"/>
    <x v="14"/>
    <x v="0"/>
    <x v="4"/>
    <s v="Philadelphia"/>
    <x v="3"/>
    <n v="0.45"/>
    <n v="250"/>
    <x v="184"/>
    <n v="44.999999999999993"/>
    <n v="0.39999999999999997"/>
  </r>
  <r>
    <x v="0"/>
    <n v="1185732"/>
    <x v="14"/>
    <x v="0"/>
    <x v="4"/>
    <s v="Philadelphia"/>
    <x v="4"/>
    <n v="0.6"/>
    <n v="750"/>
    <x v="185"/>
    <n v="135"/>
    <n v="0.3"/>
  </r>
  <r>
    <x v="0"/>
    <n v="1185732"/>
    <x v="14"/>
    <x v="0"/>
    <x v="4"/>
    <s v="Philadelphia"/>
    <x v="5"/>
    <n v="0.5"/>
    <n v="1750"/>
    <x v="131"/>
    <n v="218.75"/>
    <n v="0.25"/>
  </r>
  <r>
    <x v="0"/>
    <n v="1185732"/>
    <x v="50"/>
    <x v="0"/>
    <x v="4"/>
    <s v="Philadelphia"/>
    <x v="0"/>
    <n v="0.5"/>
    <n v="4500"/>
    <x v="39"/>
    <n v="1125"/>
    <n v="0.5"/>
  </r>
  <r>
    <x v="0"/>
    <n v="1185732"/>
    <x v="50"/>
    <x v="0"/>
    <x v="4"/>
    <s v="Philadelphia"/>
    <x v="1"/>
    <n v="0.5"/>
    <n v="1500"/>
    <x v="126"/>
    <n v="225"/>
    <n v="0.3"/>
  </r>
  <r>
    <x v="0"/>
    <n v="1185732"/>
    <x v="50"/>
    <x v="0"/>
    <x v="4"/>
    <s v="Philadelphia"/>
    <x v="2"/>
    <n v="0.4"/>
    <n v="1500"/>
    <x v="128"/>
    <n v="210"/>
    <n v="0.35"/>
  </r>
  <r>
    <x v="0"/>
    <n v="1185732"/>
    <x v="50"/>
    <x v="0"/>
    <x v="4"/>
    <s v="Philadelphia"/>
    <x v="3"/>
    <n v="0.45"/>
    <n v="750"/>
    <x v="125"/>
    <n v="118.12499999999999"/>
    <n v="0.35"/>
  </r>
  <r>
    <x v="0"/>
    <n v="1185732"/>
    <x v="50"/>
    <x v="0"/>
    <x v="4"/>
    <s v="Philadelphia"/>
    <x v="4"/>
    <n v="0.6"/>
    <n v="750"/>
    <x v="185"/>
    <n v="135"/>
    <n v="0.3"/>
  </r>
  <r>
    <x v="0"/>
    <n v="1185732"/>
    <x v="50"/>
    <x v="0"/>
    <x v="4"/>
    <s v="Philadelphia"/>
    <x v="5"/>
    <n v="0.5"/>
    <n v="2000"/>
    <x v="123"/>
    <n v="250"/>
    <n v="0.25"/>
  </r>
  <r>
    <x v="0"/>
    <n v="1185732"/>
    <x v="51"/>
    <x v="0"/>
    <x v="4"/>
    <s v="Philadelphia"/>
    <x v="0"/>
    <n v="0.6"/>
    <n v="4700"/>
    <x v="186"/>
    <n v="1410"/>
    <n v="0.5"/>
  </r>
  <r>
    <x v="0"/>
    <n v="1185732"/>
    <x v="51"/>
    <x v="0"/>
    <x v="4"/>
    <s v="Philadelphia"/>
    <x v="1"/>
    <n v="0.60000000000000009"/>
    <n v="1750"/>
    <x v="187"/>
    <n v="315.00000000000006"/>
    <n v="0.3"/>
  </r>
  <r>
    <x v="0"/>
    <n v="1185732"/>
    <x v="51"/>
    <x v="0"/>
    <x v="4"/>
    <s v="Philadelphia"/>
    <x v="2"/>
    <n v="0.55000000000000004"/>
    <n v="1500"/>
    <x v="188"/>
    <n v="288.75"/>
    <n v="0.35"/>
  </r>
  <r>
    <x v="0"/>
    <n v="1185732"/>
    <x v="51"/>
    <x v="0"/>
    <x v="4"/>
    <s v="Philadelphia"/>
    <x v="3"/>
    <n v="0.55000000000000004"/>
    <n v="1000"/>
    <x v="189"/>
    <n v="192.5"/>
    <n v="0.35"/>
  </r>
  <r>
    <x v="0"/>
    <n v="1185732"/>
    <x v="51"/>
    <x v="0"/>
    <x v="4"/>
    <s v="Philadelphia"/>
    <x v="4"/>
    <n v="0.65"/>
    <n v="1250"/>
    <x v="190"/>
    <n v="243.75"/>
    <n v="0.3"/>
  </r>
  <r>
    <x v="0"/>
    <n v="1185732"/>
    <x v="51"/>
    <x v="0"/>
    <x v="4"/>
    <s v="Philadelphia"/>
    <x v="5"/>
    <n v="0.70000000000000007"/>
    <n v="2500"/>
    <x v="191"/>
    <n v="525"/>
    <n v="0.3"/>
  </r>
  <r>
    <x v="0"/>
    <n v="1185732"/>
    <x v="52"/>
    <x v="0"/>
    <x v="4"/>
    <s v="Philadelphia"/>
    <x v="0"/>
    <n v="0.65"/>
    <n v="5000"/>
    <x v="82"/>
    <n v="1787.5000000000002"/>
    <n v="0.55000000000000004"/>
  </r>
  <r>
    <x v="0"/>
    <n v="1185732"/>
    <x v="52"/>
    <x v="0"/>
    <x v="4"/>
    <s v="Philadelphia"/>
    <x v="1"/>
    <n v="0.60000000000000009"/>
    <n v="2500"/>
    <x v="192"/>
    <n v="525"/>
    <n v="0.35"/>
  </r>
  <r>
    <x v="0"/>
    <n v="1185732"/>
    <x v="52"/>
    <x v="0"/>
    <x v="4"/>
    <s v="Philadelphia"/>
    <x v="2"/>
    <n v="0.55000000000000004"/>
    <n v="1750"/>
    <x v="117"/>
    <n v="385"/>
    <n v="0.39999999999999997"/>
  </r>
  <r>
    <x v="0"/>
    <n v="1185732"/>
    <x v="52"/>
    <x v="0"/>
    <x v="4"/>
    <s v="Philadelphia"/>
    <x v="3"/>
    <n v="0.55000000000000004"/>
    <n v="1500"/>
    <x v="188"/>
    <n v="330"/>
    <n v="0.39999999999999997"/>
  </r>
  <r>
    <x v="0"/>
    <n v="1185732"/>
    <x v="52"/>
    <x v="0"/>
    <x v="4"/>
    <s v="Philadelphia"/>
    <x v="4"/>
    <n v="0.65"/>
    <n v="1500"/>
    <x v="145"/>
    <n v="341.25"/>
    <n v="0.35"/>
  </r>
  <r>
    <x v="0"/>
    <n v="1185732"/>
    <x v="52"/>
    <x v="0"/>
    <x v="4"/>
    <s v="Philadelphia"/>
    <x v="5"/>
    <n v="0.70000000000000007"/>
    <n v="3000"/>
    <x v="193"/>
    <n v="630"/>
    <n v="0.3"/>
  </r>
  <r>
    <x v="0"/>
    <n v="1185732"/>
    <x v="18"/>
    <x v="0"/>
    <x v="4"/>
    <s v="Philadelphia"/>
    <x v="0"/>
    <n v="0.65"/>
    <n v="5000"/>
    <x v="82"/>
    <n v="1787.5000000000002"/>
    <n v="0.55000000000000004"/>
  </r>
  <r>
    <x v="0"/>
    <n v="1185732"/>
    <x v="18"/>
    <x v="0"/>
    <x v="4"/>
    <s v="Philadelphia"/>
    <x v="1"/>
    <n v="0.60000000000000009"/>
    <n v="3000"/>
    <x v="166"/>
    <n v="630"/>
    <n v="0.35"/>
  </r>
  <r>
    <x v="0"/>
    <n v="1185732"/>
    <x v="18"/>
    <x v="0"/>
    <x v="4"/>
    <s v="Philadelphia"/>
    <x v="2"/>
    <n v="0.55000000000000004"/>
    <n v="2250"/>
    <x v="116"/>
    <n v="494.99999999999994"/>
    <n v="0.39999999999999997"/>
  </r>
  <r>
    <x v="0"/>
    <n v="1185732"/>
    <x v="18"/>
    <x v="0"/>
    <x v="4"/>
    <s v="Philadelphia"/>
    <x v="3"/>
    <n v="0.55000000000000004"/>
    <n v="1750"/>
    <x v="117"/>
    <n v="385"/>
    <n v="0.39999999999999997"/>
  </r>
  <r>
    <x v="0"/>
    <n v="1185732"/>
    <x v="18"/>
    <x v="0"/>
    <x v="4"/>
    <s v="Philadelphia"/>
    <x v="4"/>
    <n v="0.65"/>
    <n v="2000"/>
    <x v="194"/>
    <n v="454.99999999999994"/>
    <n v="0.35"/>
  </r>
  <r>
    <x v="0"/>
    <n v="1185732"/>
    <x v="18"/>
    <x v="0"/>
    <x v="4"/>
    <s v="Philadelphia"/>
    <x v="5"/>
    <n v="0.70000000000000007"/>
    <n v="3750"/>
    <x v="195"/>
    <n v="787.50000000000011"/>
    <n v="0.3"/>
  </r>
  <r>
    <x v="0"/>
    <n v="1185732"/>
    <x v="53"/>
    <x v="0"/>
    <x v="4"/>
    <s v="Philadelphia"/>
    <x v="0"/>
    <n v="0.65"/>
    <n v="5250"/>
    <x v="85"/>
    <n v="1876.8750000000002"/>
    <n v="0.55000000000000004"/>
  </r>
  <r>
    <x v="0"/>
    <n v="1185732"/>
    <x v="53"/>
    <x v="0"/>
    <x v="4"/>
    <s v="Philadelphia"/>
    <x v="1"/>
    <n v="0.60000000000000009"/>
    <n v="3000"/>
    <x v="166"/>
    <n v="630"/>
    <n v="0.35"/>
  </r>
  <r>
    <x v="0"/>
    <n v="1185732"/>
    <x v="53"/>
    <x v="0"/>
    <x v="4"/>
    <s v="Philadelphia"/>
    <x v="2"/>
    <n v="0.55000000000000004"/>
    <n v="2250"/>
    <x v="116"/>
    <n v="494.99999999999994"/>
    <n v="0.39999999999999997"/>
  </r>
  <r>
    <x v="0"/>
    <n v="1185732"/>
    <x v="53"/>
    <x v="0"/>
    <x v="4"/>
    <s v="Philadelphia"/>
    <x v="3"/>
    <n v="0.55000000000000004"/>
    <n v="2000"/>
    <x v="130"/>
    <n v="439.99999999999994"/>
    <n v="0.39999999999999997"/>
  </r>
  <r>
    <x v="0"/>
    <n v="1185732"/>
    <x v="53"/>
    <x v="0"/>
    <x v="4"/>
    <s v="Philadelphia"/>
    <x v="4"/>
    <n v="0.65"/>
    <n v="1750"/>
    <x v="165"/>
    <n v="398.125"/>
    <n v="0.35"/>
  </r>
  <r>
    <x v="0"/>
    <n v="1185732"/>
    <x v="53"/>
    <x v="0"/>
    <x v="4"/>
    <s v="Philadelphia"/>
    <x v="5"/>
    <n v="0.70000000000000007"/>
    <n v="3500"/>
    <x v="196"/>
    <n v="735.00000000000011"/>
    <n v="0.3"/>
  </r>
  <r>
    <x v="0"/>
    <n v="1185732"/>
    <x v="54"/>
    <x v="0"/>
    <x v="4"/>
    <s v="Philadelphia"/>
    <x v="0"/>
    <n v="0.65"/>
    <n v="4750"/>
    <x v="197"/>
    <n v="1543.75"/>
    <n v="0.5"/>
  </r>
  <r>
    <x v="0"/>
    <n v="1185732"/>
    <x v="54"/>
    <x v="0"/>
    <x v="4"/>
    <s v="Philadelphia"/>
    <x v="1"/>
    <n v="0.5"/>
    <n v="2750"/>
    <x v="140"/>
    <n v="412.5"/>
    <n v="0.3"/>
  </r>
  <r>
    <x v="0"/>
    <n v="1185732"/>
    <x v="54"/>
    <x v="0"/>
    <x v="4"/>
    <s v="Philadelphia"/>
    <x v="2"/>
    <n v="0.45"/>
    <n v="2000"/>
    <x v="124"/>
    <n v="315"/>
    <n v="0.35"/>
  </r>
  <r>
    <x v="0"/>
    <n v="1185732"/>
    <x v="54"/>
    <x v="0"/>
    <x v="4"/>
    <s v="Philadelphia"/>
    <x v="3"/>
    <n v="0.45"/>
    <n v="1750"/>
    <x v="120"/>
    <n v="275.625"/>
    <n v="0.35"/>
  </r>
  <r>
    <x v="0"/>
    <n v="1185732"/>
    <x v="54"/>
    <x v="0"/>
    <x v="4"/>
    <s v="Philadelphia"/>
    <x v="4"/>
    <n v="0.54999999999999993"/>
    <n v="1250"/>
    <x v="179"/>
    <n v="206.24999999999997"/>
    <n v="0.3"/>
  </r>
  <r>
    <x v="0"/>
    <n v="1185732"/>
    <x v="54"/>
    <x v="0"/>
    <x v="4"/>
    <s v="Philadelphia"/>
    <x v="5"/>
    <n v="0.6"/>
    <n v="2250"/>
    <x v="198"/>
    <n v="337.5"/>
    <n v="0.25"/>
  </r>
  <r>
    <x v="0"/>
    <n v="1185732"/>
    <x v="55"/>
    <x v="0"/>
    <x v="4"/>
    <s v="Philadelphia"/>
    <x v="0"/>
    <n v="0.6"/>
    <n v="4000"/>
    <x v="50"/>
    <n v="1200"/>
    <n v="0.5"/>
  </r>
  <r>
    <x v="0"/>
    <n v="1185732"/>
    <x v="55"/>
    <x v="0"/>
    <x v="4"/>
    <s v="Philadelphia"/>
    <x v="1"/>
    <n v="0.5"/>
    <n v="2250"/>
    <x v="127"/>
    <n v="337.5"/>
    <n v="0.3"/>
  </r>
  <r>
    <x v="0"/>
    <n v="1185732"/>
    <x v="55"/>
    <x v="0"/>
    <x v="4"/>
    <s v="Philadelphia"/>
    <x v="2"/>
    <n v="0.5"/>
    <n v="1250"/>
    <x v="143"/>
    <n v="218.75"/>
    <n v="0.35"/>
  </r>
  <r>
    <x v="0"/>
    <n v="1185732"/>
    <x v="55"/>
    <x v="0"/>
    <x v="4"/>
    <s v="Philadelphia"/>
    <x v="3"/>
    <n v="0.5"/>
    <n v="1000"/>
    <x v="118"/>
    <n v="175"/>
    <n v="0.35"/>
  </r>
  <r>
    <x v="0"/>
    <n v="1185732"/>
    <x v="55"/>
    <x v="0"/>
    <x v="4"/>
    <s v="Philadelphia"/>
    <x v="4"/>
    <n v="0.6"/>
    <n v="1000"/>
    <x v="128"/>
    <n v="180"/>
    <n v="0.3"/>
  </r>
  <r>
    <x v="0"/>
    <n v="1185732"/>
    <x v="55"/>
    <x v="0"/>
    <x v="4"/>
    <s v="Philadelphia"/>
    <x v="5"/>
    <n v="0.64999999999999991"/>
    <n v="2250"/>
    <x v="199"/>
    <n v="365.62499999999994"/>
    <n v="0.25"/>
  </r>
  <r>
    <x v="0"/>
    <n v="1185732"/>
    <x v="56"/>
    <x v="0"/>
    <x v="4"/>
    <s v="Philadelphia"/>
    <x v="0"/>
    <n v="0.70000000000000007"/>
    <n v="3750"/>
    <x v="195"/>
    <n v="1443.7500000000005"/>
    <n v="0.55000000000000004"/>
  </r>
  <r>
    <x v="0"/>
    <n v="1185732"/>
    <x v="56"/>
    <x v="0"/>
    <x v="4"/>
    <s v="Philadelphia"/>
    <x v="1"/>
    <n v="0.60000000000000009"/>
    <n v="2000"/>
    <x v="200"/>
    <n v="420.00000000000006"/>
    <n v="0.35"/>
  </r>
  <r>
    <x v="0"/>
    <n v="1185732"/>
    <x v="56"/>
    <x v="0"/>
    <x v="4"/>
    <s v="Philadelphia"/>
    <x v="2"/>
    <n v="0.60000000000000009"/>
    <n v="1950"/>
    <x v="201"/>
    <n v="468.00000000000006"/>
    <n v="0.39999999999999997"/>
  </r>
  <r>
    <x v="0"/>
    <n v="1185732"/>
    <x v="56"/>
    <x v="0"/>
    <x v="4"/>
    <s v="Philadelphia"/>
    <x v="3"/>
    <n v="0.60000000000000009"/>
    <n v="1750"/>
    <x v="187"/>
    <n v="420.00000000000006"/>
    <n v="0.39999999999999997"/>
  </r>
  <r>
    <x v="0"/>
    <n v="1185732"/>
    <x v="56"/>
    <x v="0"/>
    <x v="4"/>
    <s v="Philadelphia"/>
    <x v="4"/>
    <n v="0.70000000000000007"/>
    <n v="1500"/>
    <x v="202"/>
    <n v="367.5"/>
    <n v="0.35"/>
  </r>
  <r>
    <x v="0"/>
    <n v="1185732"/>
    <x v="56"/>
    <x v="0"/>
    <x v="4"/>
    <s v="Philadelphia"/>
    <x v="5"/>
    <n v="0.75"/>
    <n v="2500"/>
    <x v="203"/>
    <n v="562.5"/>
    <n v="0.3"/>
  </r>
  <r>
    <x v="0"/>
    <n v="1185732"/>
    <x v="57"/>
    <x v="0"/>
    <x v="4"/>
    <s v="Philadelphia"/>
    <x v="0"/>
    <n v="0.70000000000000007"/>
    <n v="4750"/>
    <x v="204"/>
    <n v="1828.7500000000005"/>
    <n v="0.55000000000000004"/>
  </r>
  <r>
    <x v="0"/>
    <n v="1185732"/>
    <x v="57"/>
    <x v="0"/>
    <x v="4"/>
    <s v="Philadelphia"/>
    <x v="1"/>
    <n v="0.60000000000000009"/>
    <n v="2750"/>
    <x v="205"/>
    <n v="577.5"/>
    <n v="0.35"/>
  </r>
  <r>
    <x v="0"/>
    <n v="1185732"/>
    <x v="57"/>
    <x v="0"/>
    <x v="4"/>
    <s v="Philadelphia"/>
    <x v="2"/>
    <n v="0.60000000000000009"/>
    <n v="2250"/>
    <x v="139"/>
    <n v="540"/>
    <n v="0.39999999999999997"/>
  </r>
  <r>
    <x v="0"/>
    <n v="1185732"/>
    <x v="57"/>
    <x v="0"/>
    <x v="4"/>
    <s v="Philadelphia"/>
    <x v="3"/>
    <n v="0.60000000000000009"/>
    <n v="1750"/>
    <x v="187"/>
    <n v="420.00000000000006"/>
    <n v="0.39999999999999997"/>
  </r>
  <r>
    <x v="0"/>
    <n v="1185732"/>
    <x v="57"/>
    <x v="0"/>
    <x v="4"/>
    <s v="Philadelphia"/>
    <x v="4"/>
    <n v="0.70000000000000007"/>
    <n v="1750"/>
    <x v="206"/>
    <n v="428.75000000000006"/>
    <n v="0.35"/>
  </r>
  <r>
    <x v="0"/>
    <n v="1185732"/>
    <x v="57"/>
    <x v="0"/>
    <x v="4"/>
    <s v="Philadelphia"/>
    <x v="5"/>
    <n v="0.75"/>
    <n v="2750"/>
    <x v="138"/>
    <n v="618.75"/>
    <n v="0.3"/>
  </r>
  <r>
    <x v="2"/>
    <n v="1128299"/>
    <x v="36"/>
    <x v="2"/>
    <x v="5"/>
    <s v="Las Vegas"/>
    <x v="0"/>
    <n v="0.35"/>
    <n v="4500"/>
    <x v="151"/>
    <n v="630"/>
    <n v="0.4"/>
  </r>
  <r>
    <x v="2"/>
    <n v="1128299"/>
    <x v="36"/>
    <x v="2"/>
    <x v="5"/>
    <s v="Las Vegas"/>
    <x v="1"/>
    <n v="0.45"/>
    <n v="4500"/>
    <x v="158"/>
    <n v="506.25"/>
    <n v="0.25"/>
  </r>
  <r>
    <x v="2"/>
    <n v="1128299"/>
    <x v="36"/>
    <x v="2"/>
    <x v="5"/>
    <s v="Las Vegas"/>
    <x v="2"/>
    <n v="0.45"/>
    <n v="4500"/>
    <x v="158"/>
    <n v="810"/>
    <n v="0.4"/>
  </r>
  <r>
    <x v="2"/>
    <n v="1128299"/>
    <x v="36"/>
    <x v="2"/>
    <x v="5"/>
    <s v="Las Vegas"/>
    <x v="3"/>
    <n v="0.45"/>
    <n v="3000"/>
    <x v="198"/>
    <n v="472.49999999999994"/>
    <n v="0.35"/>
  </r>
  <r>
    <x v="2"/>
    <n v="1128299"/>
    <x v="36"/>
    <x v="2"/>
    <x v="5"/>
    <s v="Las Vegas"/>
    <x v="4"/>
    <n v="0.5"/>
    <n v="2500"/>
    <x v="142"/>
    <n v="687.5"/>
    <n v="0.55000000000000004"/>
  </r>
  <r>
    <x v="2"/>
    <n v="1128299"/>
    <x v="36"/>
    <x v="2"/>
    <x v="5"/>
    <s v="Las Vegas"/>
    <x v="5"/>
    <n v="0.45"/>
    <n v="4750"/>
    <x v="115"/>
    <n v="427.5"/>
    <n v="0.2"/>
  </r>
  <r>
    <x v="2"/>
    <n v="1128299"/>
    <x v="37"/>
    <x v="2"/>
    <x v="5"/>
    <s v="Las Vegas"/>
    <x v="0"/>
    <n v="0.35"/>
    <n v="5250"/>
    <x v="152"/>
    <n v="735"/>
    <n v="0.4"/>
  </r>
  <r>
    <x v="2"/>
    <n v="1128299"/>
    <x v="37"/>
    <x v="2"/>
    <x v="5"/>
    <s v="Las Vegas"/>
    <x v="1"/>
    <n v="0.45"/>
    <n v="4250"/>
    <x v="172"/>
    <n v="478.125"/>
    <n v="0.25"/>
  </r>
  <r>
    <x v="2"/>
    <n v="1128299"/>
    <x v="37"/>
    <x v="2"/>
    <x v="5"/>
    <s v="Las Vegas"/>
    <x v="2"/>
    <n v="0.45"/>
    <n v="4250"/>
    <x v="172"/>
    <n v="765"/>
    <n v="0.4"/>
  </r>
  <r>
    <x v="2"/>
    <n v="1128299"/>
    <x v="37"/>
    <x v="2"/>
    <x v="5"/>
    <s v="Las Vegas"/>
    <x v="3"/>
    <n v="0.45"/>
    <n v="2750"/>
    <x v="116"/>
    <n v="433.125"/>
    <n v="0.35"/>
  </r>
  <r>
    <x v="2"/>
    <n v="1128299"/>
    <x v="37"/>
    <x v="2"/>
    <x v="5"/>
    <s v="Las Vegas"/>
    <x v="4"/>
    <n v="0.5"/>
    <n v="2000"/>
    <x v="123"/>
    <n v="550"/>
    <n v="0.55000000000000004"/>
  </r>
  <r>
    <x v="2"/>
    <n v="1128299"/>
    <x v="37"/>
    <x v="2"/>
    <x v="5"/>
    <s v="Las Vegas"/>
    <x v="5"/>
    <n v="0.45"/>
    <n v="4000"/>
    <x v="207"/>
    <n v="360"/>
    <n v="0.2"/>
  </r>
  <r>
    <x v="2"/>
    <n v="1128299"/>
    <x v="38"/>
    <x v="2"/>
    <x v="5"/>
    <s v="Las Vegas"/>
    <x v="0"/>
    <n v="0.45"/>
    <n v="5500"/>
    <x v="111"/>
    <n v="990"/>
    <n v="0.4"/>
  </r>
  <r>
    <x v="2"/>
    <n v="1128299"/>
    <x v="38"/>
    <x v="2"/>
    <x v="5"/>
    <s v="Las Vegas"/>
    <x v="1"/>
    <n v="0.54999999999999993"/>
    <n v="4000"/>
    <x v="208"/>
    <n v="549.99999999999989"/>
    <n v="0.25"/>
  </r>
  <r>
    <x v="2"/>
    <n v="1128299"/>
    <x v="38"/>
    <x v="2"/>
    <x v="5"/>
    <s v="Las Vegas"/>
    <x v="2"/>
    <n v="0.54999999999999993"/>
    <n v="4000"/>
    <x v="208"/>
    <n v="879.99999999999989"/>
    <n v="0.4"/>
  </r>
  <r>
    <x v="2"/>
    <n v="1128299"/>
    <x v="38"/>
    <x v="2"/>
    <x v="5"/>
    <s v="Las Vegas"/>
    <x v="3"/>
    <n v="0.54999999999999993"/>
    <n v="3000"/>
    <x v="209"/>
    <n v="577.49999999999989"/>
    <n v="0.35"/>
  </r>
  <r>
    <x v="2"/>
    <n v="1128299"/>
    <x v="38"/>
    <x v="2"/>
    <x v="5"/>
    <s v="Las Vegas"/>
    <x v="4"/>
    <n v="0.6"/>
    <n v="1750"/>
    <x v="202"/>
    <n v="577.5"/>
    <n v="0.55000000000000004"/>
  </r>
  <r>
    <x v="2"/>
    <n v="1128299"/>
    <x v="38"/>
    <x v="2"/>
    <x v="5"/>
    <s v="Las Vegas"/>
    <x v="5"/>
    <n v="0.54999999999999993"/>
    <n v="3750"/>
    <x v="210"/>
    <n v="412.49999999999994"/>
    <n v="0.2"/>
  </r>
  <r>
    <x v="2"/>
    <n v="1128299"/>
    <x v="39"/>
    <x v="2"/>
    <x v="5"/>
    <s v="Las Vegas"/>
    <x v="0"/>
    <n v="0.6"/>
    <n v="5500"/>
    <x v="211"/>
    <n v="1320"/>
    <n v="0.4"/>
  </r>
  <r>
    <x v="2"/>
    <n v="1128299"/>
    <x v="39"/>
    <x v="2"/>
    <x v="5"/>
    <s v="Las Vegas"/>
    <x v="1"/>
    <n v="0.65"/>
    <n v="3500"/>
    <x v="154"/>
    <n v="568.75"/>
    <n v="0.25"/>
  </r>
  <r>
    <x v="2"/>
    <n v="1128299"/>
    <x v="39"/>
    <x v="2"/>
    <x v="5"/>
    <s v="Las Vegas"/>
    <x v="2"/>
    <n v="0.65"/>
    <n v="4000"/>
    <x v="51"/>
    <n v="1040"/>
    <n v="0.4"/>
  </r>
  <r>
    <x v="2"/>
    <n v="1128299"/>
    <x v="39"/>
    <x v="2"/>
    <x v="5"/>
    <s v="Las Vegas"/>
    <x v="3"/>
    <n v="0.6"/>
    <n v="3000"/>
    <x v="207"/>
    <n v="630"/>
    <n v="0.35"/>
  </r>
  <r>
    <x v="2"/>
    <n v="1128299"/>
    <x v="39"/>
    <x v="2"/>
    <x v="5"/>
    <s v="Las Vegas"/>
    <x v="4"/>
    <n v="0.65"/>
    <n v="2000"/>
    <x v="194"/>
    <n v="715.00000000000011"/>
    <n v="0.55000000000000004"/>
  </r>
  <r>
    <x v="2"/>
    <n v="1128299"/>
    <x v="39"/>
    <x v="2"/>
    <x v="5"/>
    <s v="Las Vegas"/>
    <x v="5"/>
    <n v="0.8"/>
    <n v="3500"/>
    <x v="59"/>
    <n v="560"/>
    <n v="0.2"/>
  </r>
  <r>
    <x v="2"/>
    <n v="1128299"/>
    <x v="40"/>
    <x v="2"/>
    <x v="5"/>
    <s v="Las Vegas"/>
    <x v="0"/>
    <n v="0.6"/>
    <n v="5500"/>
    <x v="211"/>
    <n v="1485"/>
    <n v="0.45"/>
  </r>
  <r>
    <x v="2"/>
    <n v="1128299"/>
    <x v="40"/>
    <x v="2"/>
    <x v="5"/>
    <s v="Las Vegas"/>
    <x v="1"/>
    <n v="0.65"/>
    <n v="4000"/>
    <x v="51"/>
    <n v="780"/>
    <n v="0.3"/>
  </r>
  <r>
    <x v="2"/>
    <n v="1128299"/>
    <x v="40"/>
    <x v="2"/>
    <x v="5"/>
    <s v="Las Vegas"/>
    <x v="2"/>
    <n v="0.65"/>
    <n v="4000"/>
    <x v="51"/>
    <n v="1170"/>
    <n v="0.45"/>
  </r>
  <r>
    <x v="2"/>
    <n v="1128299"/>
    <x v="40"/>
    <x v="2"/>
    <x v="5"/>
    <s v="Las Vegas"/>
    <x v="3"/>
    <n v="0.6"/>
    <n v="3000"/>
    <x v="207"/>
    <n v="719.99999999999989"/>
    <n v="0.39999999999999997"/>
  </r>
  <r>
    <x v="2"/>
    <n v="1128299"/>
    <x v="40"/>
    <x v="2"/>
    <x v="5"/>
    <s v="Las Vegas"/>
    <x v="4"/>
    <n v="0.65"/>
    <n v="2000"/>
    <x v="194"/>
    <n v="780.00000000000011"/>
    <n v="0.60000000000000009"/>
  </r>
  <r>
    <x v="2"/>
    <n v="1128299"/>
    <x v="40"/>
    <x v="2"/>
    <x v="5"/>
    <s v="Las Vegas"/>
    <x v="5"/>
    <n v="0.8"/>
    <n v="4500"/>
    <x v="11"/>
    <n v="900"/>
    <n v="0.25"/>
  </r>
  <r>
    <x v="2"/>
    <n v="1128299"/>
    <x v="41"/>
    <x v="2"/>
    <x v="5"/>
    <s v="Las Vegas"/>
    <x v="0"/>
    <n v="0.6"/>
    <n v="7000"/>
    <x v="81"/>
    <n v="1890"/>
    <n v="0.45"/>
  </r>
  <r>
    <x v="2"/>
    <n v="1128299"/>
    <x v="41"/>
    <x v="2"/>
    <x v="5"/>
    <s v="Las Vegas"/>
    <x v="1"/>
    <n v="0.65"/>
    <n v="5500"/>
    <x v="88"/>
    <n v="1072.5"/>
    <n v="0.3"/>
  </r>
  <r>
    <x v="2"/>
    <n v="1128299"/>
    <x v="41"/>
    <x v="2"/>
    <x v="5"/>
    <s v="Las Vegas"/>
    <x v="2"/>
    <n v="0.65"/>
    <n v="5500"/>
    <x v="88"/>
    <n v="1608.75"/>
    <n v="0.45"/>
  </r>
  <r>
    <x v="2"/>
    <n v="1128299"/>
    <x v="41"/>
    <x v="2"/>
    <x v="5"/>
    <s v="Las Vegas"/>
    <x v="3"/>
    <n v="0.6"/>
    <n v="4250"/>
    <x v="141"/>
    <n v="1019.9999999999999"/>
    <n v="0.39999999999999997"/>
  </r>
  <r>
    <x v="2"/>
    <n v="1128299"/>
    <x v="41"/>
    <x v="2"/>
    <x v="5"/>
    <s v="Las Vegas"/>
    <x v="4"/>
    <n v="0.65"/>
    <n v="3000"/>
    <x v="212"/>
    <n v="1170.0000000000002"/>
    <n v="0.60000000000000009"/>
  </r>
  <r>
    <x v="2"/>
    <n v="1128299"/>
    <x v="41"/>
    <x v="2"/>
    <x v="5"/>
    <s v="Las Vegas"/>
    <x v="5"/>
    <n v="0.8"/>
    <n v="6000"/>
    <x v="213"/>
    <n v="1200"/>
    <n v="0.25"/>
  </r>
  <r>
    <x v="2"/>
    <n v="1128299"/>
    <x v="42"/>
    <x v="2"/>
    <x v="5"/>
    <s v="Las Vegas"/>
    <x v="0"/>
    <n v="0.6"/>
    <n v="7500"/>
    <x v="6"/>
    <n v="1800"/>
    <n v="0.4"/>
  </r>
  <r>
    <x v="2"/>
    <n v="1128299"/>
    <x v="42"/>
    <x v="2"/>
    <x v="5"/>
    <s v="Las Vegas"/>
    <x v="1"/>
    <n v="0.65"/>
    <n v="6000"/>
    <x v="87"/>
    <n v="975"/>
    <n v="0.25"/>
  </r>
  <r>
    <x v="2"/>
    <n v="1128299"/>
    <x v="42"/>
    <x v="2"/>
    <x v="5"/>
    <s v="Las Vegas"/>
    <x v="2"/>
    <n v="0.65"/>
    <n v="5500"/>
    <x v="88"/>
    <n v="1430"/>
    <n v="0.4"/>
  </r>
  <r>
    <x v="2"/>
    <n v="1128299"/>
    <x v="42"/>
    <x v="2"/>
    <x v="5"/>
    <s v="Las Vegas"/>
    <x v="3"/>
    <n v="0.6"/>
    <n v="4500"/>
    <x v="52"/>
    <n v="944.99999999999989"/>
    <n v="0.35"/>
  </r>
  <r>
    <x v="2"/>
    <n v="1128299"/>
    <x v="42"/>
    <x v="2"/>
    <x v="5"/>
    <s v="Las Vegas"/>
    <x v="4"/>
    <n v="0.65"/>
    <n v="5000"/>
    <x v="82"/>
    <n v="1787.5000000000002"/>
    <n v="0.55000000000000004"/>
  </r>
  <r>
    <x v="2"/>
    <n v="1128299"/>
    <x v="42"/>
    <x v="2"/>
    <x v="5"/>
    <s v="Las Vegas"/>
    <x v="5"/>
    <n v="0.8"/>
    <n v="5000"/>
    <x v="2"/>
    <n v="800"/>
    <n v="0.2"/>
  </r>
  <r>
    <x v="2"/>
    <n v="1128299"/>
    <x v="43"/>
    <x v="2"/>
    <x v="5"/>
    <s v="Las Vegas"/>
    <x v="0"/>
    <n v="0.65"/>
    <n v="7000"/>
    <x v="109"/>
    <n v="1820"/>
    <n v="0.4"/>
  </r>
  <r>
    <x v="2"/>
    <n v="1128299"/>
    <x v="43"/>
    <x v="2"/>
    <x v="5"/>
    <s v="Las Vegas"/>
    <x v="1"/>
    <n v="0.70000000000000007"/>
    <n v="6500"/>
    <x v="109"/>
    <n v="1137.5"/>
    <n v="0.25"/>
  </r>
  <r>
    <x v="2"/>
    <n v="1128299"/>
    <x v="43"/>
    <x v="2"/>
    <x v="5"/>
    <s v="Las Vegas"/>
    <x v="2"/>
    <n v="0.65"/>
    <n v="5250"/>
    <x v="85"/>
    <n v="1365"/>
    <n v="0.4"/>
  </r>
  <r>
    <x v="2"/>
    <n v="1128299"/>
    <x v="43"/>
    <x v="2"/>
    <x v="5"/>
    <s v="Las Vegas"/>
    <x v="3"/>
    <n v="0.65"/>
    <n v="4750"/>
    <x v="197"/>
    <n v="1080.625"/>
    <n v="0.35"/>
  </r>
  <r>
    <x v="2"/>
    <n v="1128299"/>
    <x v="43"/>
    <x v="2"/>
    <x v="5"/>
    <s v="Las Vegas"/>
    <x v="4"/>
    <n v="0.75"/>
    <n v="4750"/>
    <x v="214"/>
    <n v="1959.3750000000002"/>
    <n v="0.55000000000000004"/>
  </r>
  <r>
    <x v="2"/>
    <n v="1128299"/>
    <x v="43"/>
    <x v="2"/>
    <x v="5"/>
    <s v="Las Vegas"/>
    <x v="5"/>
    <n v="0.8"/>
    <n v="4000"/>
    <x v="55"/>
    <n v="640"/>
    <n v="0.2"/>
  </r>
  <r>
    <x v="2"/>
    <n v="1128299"/>
    <x v="44"/>
    <x v="2"/>
    <x v="5"/>
    <s v="Las Vegas"/>
    <x v="0"/>
    <n v="0.60000000000000009"/>
    <n v="6000"/>
    <x v="215"/>
    <n v="1260.0000000000002"/>
    <n v="0.35000000000000003"/>
  </r>
  <r>
    <x v="2"/>
    <n v="1128299"/>
    <x v="44"/>
    <x v="2"/>
    <x v="5"/>
    <s v="Las Vegas"/>
    <x v="1"/>
    <n v="0.65000000000000013"/>
    <n v="6000"/>
    <x v="216"/>
    <n v="780.00000000000023"/>
    <n v="0.2"/>
  </r>
  <r>
    <x v="2"/>
    <n v="1128299"/>
    <x v="44"/>
    <x v="2"/>
    <x v="5"/>
    <s v="Las Vegas"/>
    <x v="2"/>
    <n v="0.60000000000000009"/>
    <n v="4500"/>
    <x v="217"/>
    <n v="945.00000000000023"/>
    <n v="0.35000000000000003"/>
  </r>
  <r>
    <x v="2"/>
    <n v="1128299"/>
    <x v="44"/>
    <x v="2"/>
    <x v="5"/>
    <s v="Las Vegas"/>
    <x v="3"/>
    <n v="0.60000000000000009"/>
    <n v="4000"/>
    <x v="218"/>
    <n v="720.00000000000011"/>
    <n v="0.3"/>
  </r>
  <r>
    <x v="2"/>
    <n v="1128299"/>
    <x v="44"/>
    <x v="2"/>
    <x v="5"/>
    <s v="Las Vegas"/>
    <x v="4"/>
    <n v="0.70000000000000007"/>
    <n v="4000"/>
    <x v="219"/>
    <n v="1400.0000000000005"/>
    <n v="0.50000000000000011"/>
  </r>
  <r>
    <x v="2"/>
    <n v="1128299"/>
    <x v="44"/>
    <x v="2"/>
    <x v="5"/>
    <s v="Las Vegas"/>
    <x v="5"/>
    <n v="0.75000000000000011"/>
    <n v="4500"/>
    <x v="220"/>
    <n v="506.25000000000017"/>
    <n v="0.15000000000000002"/>
  </r>
  <r>
    <x v="2"/>
    <n v="1128299"/>
    <x v="45"/>
    <x v="2"/>
    <x v="5"/>
    <s v="Las Vegas"/>
    <x v="0"/>
    <n v="0.60000000000000009"/>
    <n v="5500"/>
    <x v="221"/>
    <n v="1155.0000000000002"/>
    <n v="0.35000000000000003"/>
  </r>
  <r>
    <x v="2"/>
    <n v="1128299"/>
    <x v="45"/>
    <x v="2"/>
    <x v="5"/>
    <s v="Las Vegas"/>
    <x v="1"/>
    <n v="0.65000000000000013"/>
    <n v="5500"/>
    <x v="222"/>
    <n v="715.00000000000023"/>
    <n v="0.2"/>
  </r>
  <r>
    <x v="2"/>
    <n v="1128299"/>
    <x v="45"/>
    <x v="2"/>
    <x v="5"/>
    <s v="Las Vegas"/>
    <x v="2"/>
    <n v="0.60000000000000009"/>
    <n v="3750"/>
    <x v="223"/>
    <n v="787.50000000000023"/>
    <n v="0.35000000000000003"/>
  </r>
  <r>
    <x v="2"/>
    <n v="1128299"/>
    <x v="45"/>
    <x v="2"/>
    <x v="5"/>
    <s v="Las Vegas"/>
    <x v="3"/>
    <n v="0.60000000000000009"/>
    <n v="3500"/>
    <x v="162"/>
    <n v="630.00000000000011"/>
    <n v="0.3"/>
  </r>
  <r>
    <x v="2"/>
    <n v="1128299"/>
    <x v="45"/>
    <x v="2"/>
    <x v="5"/>
    <s v="Las Vegas"/>
    <x v="4"/>
    <n v="0.70000000000000007"/>
    <n v="3250"/>
    <x v="154"/>
    <n v="1137.5000000000002"/>
    <n v="0.50000000000000011"/>
  </r>
  <r>
    <x v="2"/>
    <n v="1128299"/>
    <x v="45"/>
    <x v="2"/>
    <x v="5"/>
    <s v="Las Vegas"/>
    <x v="5"/>
    <n v="0.75000000000000011"/>
    <n v="3750"/>
    <x v="224"/>
    <n v="421.87500000000011"/>
    <n v="0.15000000000000002"/>
  </r>
  <r>
    <x v="2"/>
    <n v="1128299"/>
    <x v="46"/>
    <x v="2"/>
    <x v="5"/>
    <s v="Las Vegas"/>
    <x v="0"/>
    <n v="0.60000000000000009"/>
    <n v="5750"/>
    <x v="225"/>
    <n v="1207.5000000000002"/>
    <n v="0.35000000000000003"/>
  </r>
  <r>
    <x v="2"/>
    <n v="1128299"/>
    <x v="46"/>
    <x v="2"/>
    <x v="5"/>
    <s v="Las Vegas"/>
    <x v="1"/>
    <n v="0.65000000000000013"/>
    <n v="5750"/>
    <x v="226"/>
    <n v="747.50000000000023"/>
    <n v="0.2"/>
  </r>
  <r>
    <x v="2"/>
    <n v="1128299"/>
    <x v="46"/>
    <x v="2"/>
    <x v="5"/>
    <s v="Las Vegas"/>
    <x v="2"/>
    <n v="0.60000000000000009"/>
    <n v="4250"/>
    <x v="227"/>
    <n v="892.50000000000023"/>
    <n v="0.35000000000000003"/>
  </r>
  <r>
    <x v="2"/>
    <n v="1128299"/>
    <x v="46"/>
    <x v="2"/>
    <x v="5"/>
    <s v="Las Vegas"/>
    <x v="3"/>
    <n v="0.60000000000000009"/>
    <n v="4000"/>
    <x v="218"/>
    <n v="720.00000000000011"/>
    <n v="0.3"/>
  </r>
  <r>
    <x v="2"/>
    <n v="1128299"/>
    <x v="46"/>
    <x v="2"/>
    <x v="5"/>
    <s v="Las Vegas"/>
    <x v="4"/>
    <n v="0.70000000000000007"/>
    <n v="3500"/>
    <x v="196"/>
    <n v="1225.0000000000005"/>
    <n v="0.50000000000000011"/>
  </r>
  <r>
    <x v="2"/>
    <n v="1128299"/>
    <x v="46"/>
    <x v="2"/>
    <x v="5"/>
    <s v="Las Vegas"/>
    <x v="5"/>
    <n v="0.75000000000000011"/>
    <n v="4750"/>
    <x v="228"/>
    <n v="534.37500000000011"/>
    <n v="0.15000000000000002"/>
  </r>
  <r>
    <x v="2"/>
    <n v="1128299"/>
    <x v="47"/>
    <x v="2"/>
    <x v="5"/>
    <s v="Las Vegas"/>
    <x v="0"/>
    <n v="0.60000000000000009"/>
    <n v="6750"/>
    <x v="229"/>
    <n v="1417.5000000000002"/>
    <n v="0.35000000000000003"/>
  </r>
  <r>
    <x v="2"/>
    <n v="1128299"/>
    <x v="47"/>
    <x v="2"/>
    <x v="5"/>
    <s v="Las Vegas"/>
    <x v="1"/>
    <n v="0.65000000000000013"/>
    <n v="6750"/>
    <x v="230"/>
    <n v="877.50000000000023"/>
    <n v="0.2"/>
  </r>
  <r>
    <x v="2"/>
    <n v="1128299"/>
    <x v="47"/>
    <x v="2"/>
    <x v="5"/>
    <s v="Las Vegas"/>
    <x v="2"/>
    <n v="0.60000000000000009"/>
    <n v="4750"/>
    <x v="231"/>
    <n v="997.50000000000023"/>
    <n v="0.35000000000000003"/>
  </r>
  <r>
    <x v="2"/>
    <n v="1128299"/>
    <x v="47"/>
    <x v="2"/>
    <x v="5"/>
    <s v="Las Vegas"/>
    <x v="3"/>
    <n v="0.60000000000000009"/>
    <n v="4750"/>
    <x v="231"/>
    <n v="855.00000000000011"/>
    <n v="0.3"/>
  </r>
  <r>
    <x v="2"/>
    <n v="1128299"/>
    <x v="47"/>
    <x v="2"/>
    <x v="5"/>
    <s v="Las Vegas"/>
    <x v="4"/>
    <n v="0.70000000000000007"/>
    <n v="4000"/>
    <x v="219"/>
    <n v="1400.0000000000005"/>
    <n v="0.50000000000000011"/>
  </r>
  <r>
    <x v="2"/>
    <n v="1128299"/>
    <x v="47"/>
    <x v="2"/>
    <x v="5"/>
    <s v="Las Vegas"/>
    <x v="5"/>
    <n v="0.75000000000000011"/>
    <n v="5000"/>
    <x v="232"/>
    <n v="562.50000000000011"/>
    <n v="0.15000000000000002"/>
  </r>
  <r>
    <x v="2"/>
    <n v="1128299"/>
    <x v="58"/>
    <x v="2"/>
    <x v="6"/>
    <s v="Denver"/>
    <x v="0"/>
    <n v="0.3"/>
    <n v="4250"/>
    <x v="233"/>
    <n v="446.25000000000006"/>
    <n v="0.35000000000000003"/>
  </r>
  <r>
    <x v="2"/>
    <n v="1128299"/>
    <x v="58"/>
    <x v="2"/>
    <x v="6"/>
    <s v="Denver"/>
    <x v="1"/>
    <n v="0.4"/>
    <n v="4250"/>
    <x v="234"/>
    <n v="340"/>
    <n v="0.2"/>
  </r>
  <r>
    <x v="2"/>
    <n v="1128299"/>
    <x v="58"/>
    <x v="2"/>
    <x v="6"/>
    <s v="Denver"/>
    <x v="2"/>
    <n v="0.4"/>
    <n v="4250"/>
    <x v="234"/>
    <n v="595"/>
    <n v="0.35000000000000003"/>
  </r>
  <r>
    <x v="2"/>
    <n v="1128299"/>
    <x v="58"/>
    <x v="2"/>
    <x v="6"/>
    <s v="Denver"/>
    <x v="3"/>
    <n v="0.4"/>
    <n v="2750"/>
    <x v="130"/>
    <n v="330"/>
    <n v="0.3"/>
  </r>
  <r>
    <x v="2"/>
    <n v="1128299"/>
    <x v="58"/>
    <x v="2"/>
    <x v="6"/>
    <s v="Denver"/>
    <x v="4"/>
    <n v="0.45"/>
    <n v="2250"/>
    <x v="177"/>
    <n v="506.25"/>
    <n v="0.5"/>
  </r>
  <r>
    <x v="2"/>
    <n v="1128299"/>
    <x v="58"/>
    <x v="2"/>
    <x v="6"/>
    <s v="Denver"/>
    <x v="5"/>
    <n v="0.4"/>
    <n v="4750"/>
    <x v="235"/>
    <n v="285.00000000000006"/>
    <n v="0.15000000000000002"/>
  </r>
  <r>
    <x v="2"/>
    <n v="1128299"/>
    <x v="49"/>
    <x v="2"/>
    <x v="6"/>
    <s v="Denver"/>
    <x v="0"/>
    <n v="0.3"/>
    <n v="5250"/>
    <x v="151"/>
    <n v="551.25"/>
    <n v="0.35000000000000003"/>
  </r>
  <r>
    <x v="2"/>
    <n v="1128299"/>
    <x v="49"/>
    <x v="2"/>
    <x v="6"/>
    <s v="Denver"/>
    <x v="1"/>
    <n v="0.4"/>
    <n v="4250"/>
    <x v="234"/>
    <n v="340"/>
    <n v="0.2"/>
  </r>
  <r>
    <x v="2"/>
    <n v="1128299"/>
    <x v="49"/>
    <x v="2"/>
    <x v="6"/>
    <s v="Denver"/>
    <x v="2"/>
    <n v="0.4"/>
    <n v="4250"/>
    <x v="234"/>
    <n v="595"/>
    <n v="0.35000000000000003"/>
  </r>
  <r>
    <x v="2"/>
    <n v="1128299"/>
    <x v="49"/>
    <x v="2"/>
    <x v="6"/>
    <s v="Denver"/>
    <x v="3"/>
    <n v="0.4"/>
    <n v="2750"/>
    <x v="130"/>
    <n v="330"/>
    <n v="0.3"/>
  </r>
  <r>
    <x v="2"/>
    <n v="1128299"/>
    <x v="49"/>
    <x v="2"/>
    <x v="6"/>
    <s v="Denver"/>
    <x v="4"/>
    <n v="0.45"/>
    <n v="2000"/>
    <x v="124"/>
    <n v="450"/>
    <n v="0.5"/>
  </r>
  <r>
    <x v="2"/>
    <n v="1128299"/>
    <x v="49"/>
    <x v="2"/>
    <x v="6"/>
    <s v="Denver"/>
    <x v="5"/>
    <n v="0.4"/>
    <n v="4000"/>
    <x v="173"/>
    <n v="240.00000000000003"/>
    <n v="0.15000000000000002"/>
  </r>
  <r>
    <x v="2"/>
    <n v="1128299"/>
    <x v="59"/>
    <x v="2"/>
    <x v="6"/>
    <s v="Denver"/>
    <x v="0"/>
    <n v="0.4"/>
    <n v="5500"/>
    <x v="42"/>
    <n v="770.00000000000011"/>
    <n v="0.35000000000000003"/>
  </r>
  <r>
    <x v="2"/>
    <n v="1128299"/>
    <x v="59"/>
    <x v="2"/>
    <x v="6"/>
    <s v="Denver"/>
    <x v="1"/>
    <n v="0.49999999999999994"/>
    <n v="4000"/>
    <x v="236"/>
    <n v="400"/>
    <n v="0.2"/>
  </r>
  <r>
    <x v="2"/>
    <n v="1128299"/>
    <x v="59"/>
    <x v="2"/>
    <x v="6"/>
    <s v="Denver"/>
    <x v="2"/>
    <n v="0.54999999999999993"/>
    <n v="4000"/>
    <x v="208"/>
    <n v="769.99999999999989"/>
    <n v="0.35000000000000003"/>
  </r>
  <r>
    <x v="2"/>
    <n v="1128299"/>
    <x v="59"/>
    <x v="2"/>
    <x v="6"/>
    <s v="Denver"/>
    <x v="3"/>
    <n v="0.54999999999999993"/>
    <n v="3000"/>
    <x v="209"/>
    <n v="494.99999999999989"/>
    <n v="0.3"/>
  </r>
  <r>
    <x v="2"/>
    <n v="1128299"/>
    <x v="59"/>
    <x v="2"/>
    <x v="6"/>
    <s v="Denver"/>
    <x v="4"/>
    <n v="0.6"/>
    <n v="1500"/>
    <x v="124"/>
    <n v="450"/>
    <n v="0.5"/>
  </r>
  <r>
    <x v="2"/>
    <n v="1128299"/>
    <x v="59"/>
    <x v="2"/>
    <x v="6"/>
    <s v="Denver"/>
    <x v="5"/>
    <n v="0.54999999999999993"/>
    <n v="3500"/>
    <x v="237"/>
    <n v="288.75"/>
    <n v="0.15000000000000002"/>
  </r>
  <r>
    <x v="2"/>
    <n v="1128299"/>
    <x v="60"/>
    <x v="2"/>
    <x v="6"/>
    <s v="Denver"/>
    <x v="0"/>
    <n v="0.6"/>
    <n v="5250"/>
    <x v="40"/>
    <n v="1102.5"/>
    <n v="0.35000000000000003"/>
  </r>
  <r>
    <x v="2"/>
    <n v="1128299"/>
    <x v="60"/>
    <x v="2"/>
    <x v="6"/>
    <s v="Denver"/>
    <x v="1"/>
    <n v="0.65"/>
    <n v="3250"/>
    <x v="238"/>
    <n v="422.5"/>
    <n v="0.2"/>
  </r>
  <r>
    <x v="2"/>
    <n v="1128299"/>
    <x v="60"/>
    <x v="2"/>
    <x v="6"/>
    <s v="Denver"/>
    <x v="2"/>
    <n v="0.65"/>
    <n v="3750"/>
    <x v="239"/>
    <n v="853.12500000000011"/>
    <n v="0.35000000000000003"/>
  </r>
  <r>
    <x v="2"/>
    <n v="1128299"/>
    <x v="60"/>
    <x v="2"/>
    <x v="6"/>
    <s v="Denver"/>
    <x v="3"/>
    <n v="0.6"/>
    <n v="2750"/>
    <x v="240"/>
    <n v="495"/>
    <n v="0.3"/>
  </r>
  <r>
    <x v="2"/>
    <n v="1128299"/>
    <x v="60"/>
    <x v="2"/>
    <x v="6"/>
    <s v="Denver"/>
    <x v="4"/>
    <n v="0.65"/>
    <n v="1750"/>
    <x v="165"/>
    <n v="568.75"/>
    <n v="0.5"/>
  </r>
  <r>
    <x v="2"/>
    <n v="1128299"/>
    <x v="60"/>
    <x v="2"/>
    <x v="6"/>
    <s v="Denver"/>
    <x v="5"/>
    <n v="0.8"/>
    <n v="3250"/>
    <x v="51"/>
    <n v="390.00000000000006"/>
    <n v="0.15000000000000002"/>
  </r>
  <r>
    <x v="2"/>
    <n v="1128299"/>
    <x v="61"/>
    <x v="2"/>
    <x v="6"/>
    <s v="Denver"/>
    <x v="0"/>
    <n v="0.6"/>
    <n v="5250"/>
    <x v="40"/>
    <n v="1575"/>
    <n v="0.5"/>
  </r>
  <r>
    <x v="2"/>
    <n v="1128299"/>
    <x v="61"/>
    <x v="2"/>
    <x v="6"/>
    <s v="Denver"/>
    <x v="1"/>
    <n v="0.65"/>
    <n v="3750"/>
    <x v="239"/>
    <n v="853.125"/>
    <n v="0.35"/>
  </r>
  <r>
    <x v="2"/>
    <n v="1128299"/>
    <x v="61"/>
    <x v="2"/>
    <x v="6"/>
    <s v="Denver"/>
    <x v="2"/>
    <n v="0.65"/>
    <n v="3750"/>
    <x v="239"/>
    <n v="1218.75"/>
    <n v="0.5"/>
  </r>
  <r>
    <x v="2"/>
    <n v="1128299"/>
    <x v="61"/>
    <x v="2"/>
    <x v="6"/>
    <s v="Denver"/>
    <x v="3"/>
    <n v="0.6"/>
    <n v="2750"/>
    <x v="240"/>
    <n v="742.49999999999989"/>
    <n v="0.44999999999999996"/>
  </r>
  <r>
    <x v="2"/>
    <n v="1128299"/>
    <x v="61"/>
    <x v="2"/>
    <x v="6"/>
    <s v="Denver"/>
    <x v="4"/>
    <n v="0.65"/>
    <n v="1750"/>
    <x v="165"/>
    <n v="739.37500000000011"/>
    <n v="0.65000000000000013"/>
  </r>
  <r>
    <x v="2"/>
    <n v="1128299"/>
    <x v="61"/>
    <x v="2"/>
    <x v="6"/>
    <s v="Denver"/>
    <x v="5"/>
    <n v="0.8"/>
    <n v="4750"/>
    <x v="7"/>
    <n v="1140"/>
    <n v="0.3"/>
  </r>
  <r>
    <x v="2"/>
    <n v="1128299"/>
    <x v="52"/>
    <x v="2"/>
    <x v="6"/>
    <s v="Denver"/>
    <x v="0"/>
    <n v="0.6"/>
    <n v="7250"/>
    <x v="92"/>
    <n v="2175"/>
    <n v="0.5"/>
  </r>
  <r>
    <x v="2"/>
    <n v="1128299"/>
    <x v="52"/>
    <x v="2"/>
    <x v="6"/>
    <s v="Denver"/>
    <x v="1"/>
    <n v="0.65"/>
    <n v="5750"/>
    <x v="90"/>
    <n v="1308.125"/>
    <n v="0.35"/>
  </r>
  <r>
    <x v="2"/>
    <n v="1128299"/>
    <x v="52"/>
    <x v="2"/>
    <x v="6"/>
    <s v="Denver"/>
    <x v="2"/>
    <n v="0.65"/>
    <n v="5750"/>
    <x v="90"/>
    <n v="1868.75"/>
    <n v="0.5"/>
  </r>
  <r>
    <x v="2"/>
    <n v="1128299"/>
    <x v="52"/>
    <x v="2"/>
    <x v="6"/>
    <s v="Denver"/>
    <x v="3"/>
    <n v="0.65"/>
    <n v="4500"/>
    <x v="62"/>
    <n v="1316.2499999999998"/>
    <n v="0.44999999999999996"/>
  </r>
  <r>
    <x v="2"/>
    <n v="1128299"/>
    <x v="52"/>
    <x v="2"/>
    <x v="6"/>
    <s v="Denver"/>
    <x v="4"/>
    <n v="0.70000000000000007"/>
    <n v="3250"/>
    <x v="154"/>
    <n v="1478.7500000000002"/>
    <n v="0.65000000000000013"/>
  </r>
  <r>
    <x v="2"/>
    <n v="1128299"/>
    <x v="52"/>
    <x v="2"/>
    <x v="6"/>
    <s v="Denver"/>
    <x v="5"/>
    <n v="0.85000000000000009"/>
    <n v="6250"/>
    <x v="241"/>
    <n v="1593.7500000000002"/>
    <n v="0.3"/>
  </r>
  <r>
    <x v="2"/>
    <n v="1128299"/>
    <x v="62"/>
    <x v="2"/>
    <x v="6"/>
    <s v="Denver"/>
    <x v="0"/>
    <n v="0.65"/>
    <n v="7750"/>
    <x v="93"/>
    <n v="2266.875"/>
    <n v="0.45"/>
  </r>
  <r>
    <x v="2"/>
    <n v="1128299"/>
    <x v="62"/>
    <x v="2"/>
    <x v="6"/>
    <s v="Denver"/>
    <x v="1"/>
    <n v="0.70000000000000007"/>
    <n v="6250"/>
    <x v="242"/>
    <n v="1312.5"/>
    <n v="0.3"/>
  </r>
  <r>
    <x v="2"/>
    <n v="1128299"/>
    <x v="62"/>
    <x v="2"/>
    <x v="6"/>
    <s v="Denver"/>
    <x v="2"/>
    <n v="0.70000000000000007"/>
    <n v="5750"/>
    <x v="243"/>
    <n v="1811.2500000000002"/>
    <n v="0.45"/>
  </r>
  <r>
    <x v="2"/>
    <n v="1128299"/>
    <x v="62"/>
    <x v="2"/>
    <x v="6"/>
    <s v="Denver"/>
    <x v="3"/>
    <n v="0.65"/>
    <n v="4750"/>
    <x v="197"/>
    <n v="1235"/>
    <n v="0.39999999999999997"/>
  </r>
  <r>
    <x v="2"/>
    <n v="1128299"/>
    <x v="62"/>
    <x v="2"/>
    <x v="6"/>
    <s v="Denver"/>
    <x v="4"/>
    <n v="0.70000000000000007"/>
    <n v="5250"/>
    <x v="244"/>
    <n v="2205.0000000000005"/>
    <n v="0.60000000000000009"/>
  </r>
  <r>
    <x v="2"/>
    <n v="1128299"/>
    <x v="62"/>
    <x v="2"/>
    <x v="6"/>
    <s v="Denver"/>
    <x v="5"/>
    <n v="0.85000000000000009"/>
    <n v="5250"/>
    <x v="245"/>
    <n v="1115.6250000000002"/>
    <n v="0.25"/>
  </r>
  <r>
    <x v="2"/>
    <n v="1128299"/>
    <x v="19"/>
    <x v="2"/>
    <x v="6"/>
    <s v="Denver"/>
    <x v="0"/>
    <n v="0.70000000000000007"/>
    <n v="7250"/>
    <x v="246"/>
    <n v="2283.7500000000005"/>
    <n v="0.45"/>
  </r>
  <r>
    <x v="2"/>
    <n v="1128299"/>
    <x v="19"/>
    <x v="2"/>
    <x v="6"/>
    <s v="Denver"/>
    <x v="1"/>
    <n v="0.75000000000000011"/>
    <n v="6750"/>
    <x v="247"/>
    <n v="1518.7500000000002"/>
    <n v="0.3"/>
  </r>
  <r>
    <x v="2"/>
    <n v="1128299"/>
    <x v="19"/>
    <x v="2"/>
    <x v="6"/>
    <s v="Denver"/>
    <x v="2"/>
    <n v="0.70000000000000007"/>
    <n v="5500"/>
    <x v="104"/>
    <n v="1732.5000000000002"/>
    <n v="0.45"/>
  </r>
  <r>
    <x v="2"/>
    <n v="1128299"/>
    <x v="19"/>
    <x v="2"/>
    <x v="6"/>
    <s v="Denver"/>
    <x v="3"/>
    <n v="0.70000000000000007"/>
    <n v="5000"/>
    <x v="248"/>
    <n v="1400"/>
    <n v="0.39999999999999997"/>
  </r>
  <r>
    <x v="2"/>
    <n v="1128299"/>
    <x v="19"/>
    <x v="2"/>
    <x v="6"/>
    <s v="Denver"/>
    <x v="4"/>
    <n v="0.75"/>
    <n v="5000"/>
    <x v="69"/>
    <n v="2250.0000000000005"/>
    <n v="0.60000000000000009"/>
  </r>
  <r>
    <x v="2"/>
    <n v="1128299"/>
    <x v="19"/>
    <x v="2"/>
    <x v="6"/>
    <s v="Denver"/>
    <x v="5"/>
    <n v="0.8"/>
    <n v="4000"/>
    <x v="55"/>
    <n v="800"/>
    <n v="0.25"/>
  </r>
  <r>
    <x v="2"/>
    <n v="1128299"/>
    <x v="63"/>
    <x v="2"/>
    <x v="6"/>
    <s v="Denver"/>
    <x v="0"/>
    <n v="0.65000000000000013"/>
    <n v="6000"/>
    <x v="216"/>
    <n v="1560.0000000000005"/>
    <n v="0.4"/>
  </r>
  <r>
    <x v="2"/>
    <n v="1128299"/>
    <x v="63"/>
    <x v="2"/>
    <x v="6"/>
    <s v="Denver"/>
    <x v="1"/>
    <n v="0.70000000000000018"/>
    <n v="6000"/>
    <x v="249"/>
    <n v="1050.0000000000002"/>
    <n v="0.25"/>
  </r>
  <r>
    <x v="2"/>
    <n v="1128299"/>
    <x v="63"/>
    <x v="2"/>
    <x v="6"/>
    <s v="Denver"/>
    <x v="2"/>
    <n v="0.65000000000000013"/>
    <n v="4500"/>
    <x v="250"/>
    <n v="1170.0000000000002"/>
    <n v="0.4"/>
  </r>
  <r>
    <x v="2"/>
    <n v="1128299"/>
    <x v="63"/>
    <x v="2"/>
    <x v="6"/>
    <s v="Denver"/>
    <x v="3"/>
    <n v="0.65000000000000013"/>
    <n v="4000"/>
    <x v="251"/>
    <n v="910.00000000000011"/>
    <n v="0.35"/>
  </r>
  <r>
    <x v="2"/>
    <n v="1128299"/>
    <x v="63"/>
    <x v="2"/>
    <x v="6"/>
    <s v="Denver"/>
    <x v="4"/>
    <n v="0.75000000000000011"/>
    <n v="4000"/>
    <x v="252"/>
    <n v="1650.0000000000007"/>
    <n v="0.55000000000000016"/>
  </r>
  <r>
    <x v="2"/>
    <n v="1128299"/>
    <x v="63"/>
    <x v="2"/>
    <x v="6"/>
    <s v="Denver"/>
    <x v="5"/>
    <n v="0.70000000000000007"/>
    <n v="4250"/>
    <x v="253"/>
    <n v="595.00000000000011"/>
    <n v="0.2"/>
  </r>
  <r>
    <x v="2"/>
    <n v="1128299"/>
    <x v="55"/>
    <x v="2"/>
    <x v="6"/>
    <s v="Denver"/>
    <x v="0"/>
    <n v="0.55000000000000004"/>
    <n v="5250"/>
    <x v="170"/>
    <n v="1155.0000000000002"/>
    <n v="0.4"/>
  </r>
  <r>
    <x v="2"/>
    <n v="1128299"/>
    <x v="55"/>
    <x v="2"/>
    <x v="6"/>
    <s v="Denver"/>
    <x v="1"/>
    <n v="0.60000000000000009"/>
    <n v="5250"/>
    <x v="254"/>
    <n v="787.50000000000011"/>
    <n v="0.25"/>
  </r>
  <r>
    <x v="2"/>
    <n v="1128299"/>
    <x v="55"/>
    <x v="2"/>
    <x v="6"/>
    <s v="Denver"/>
    <x v="2"/>
    <n v="0.55000000000000004"/>
    <n v="3500"/>
    <x v="136"/>
    <n v="770.00000000000011"/>
    <n v="0.4"/>
  </r>
  <r>
    <x v="2"/>
    <n v="1128299"/>
    <x v="55"/>
    <x v="2"/>
    <x v="6"/>
    <s v="Denver"/>
    <x v="3"/>
    <n v="0.55000000000000004"/>
    <n v="3250"/>
    <x v="255"/>
    <n v="625.625"/>
    <n v="0.35"/>
  </r>
  <r>
    <x v="2"/>
    <n v="1128299"/>
    <x v="55"/>
    <x v="2"/>
    <x v="6"/>
    <s v="Denver"/>
    <x v="4"/>
    <n v="0.65"/>
    <n v="3000"/>
    <x v="212"/>
    <n v="1072.5000000000002"/>
    <n v="0.55000000000000016"/>
  </r>
  <r>
    <x v="2"/>
    <n v="1128299"/>
    <x v="55"/>
    <x v="2"/>
    <x v="6"/>
    <s v="Denver"/>
    <x v="5"/>
    <n v="0.70000000000000007"/>
    <n v="3500"/>
    <x v="196"/>
    <n v="490.00000000000011"/>
    <n v="0.2"/>
  </r>
  <r>
    <x v="2"/>
    <n v="1128299"/>
    <x v="64"/>
    <x v="2"/>
    <x v="6"/>
    <s v="Denver"/>
    <x v="0"/>
    <n v="0.55000000000000004"/>
    <n v="5750"/>
    <x v="76"/>
    <n v="1265.0000000000002"/>
    <n v="0.4"/>
  </r>
  <r>
    <x v="2"/>
    <n v="1128299"/>
    <x v="64"/>
    <x v="2"/>
    <x v="6"/>
    <s v="Denver"/>
    <x v="1"/>
    <n v="0.60000000000000009"/>
    <n v="5750"/>
    <x v="225"/>
    <n v="862.50000000000011"/>
    <n v="0.25"/>
  </r>
  <r>
    <x v="2"/>
    <n v="1128299"/>
    <x v="64"/>
    <x v="2"/>
    <x v="6"/>
    <s v="Denver"/>
    <x v="2"/>
    <n v="0.55000000000000004"/>
    <n v="4250"/>
    <x v="256"/>
    <n v="935"/>
    <n v="0.4"/>
  </r>
  <r>
    <x v="2"/>
    <n v="1128299"/>
    <x v="64"/>
    <x v="2"/>
    <x v="6"/>
    <s v="Denver"/>
    <x v="3"/>
    <n v="0.65000000000000013"/>
    <n v="4000"/>
    <x v="251"/>
    <n v="910.00000000000011"/>
    <n v="0.35"/>
  </r>
  <r>
    <x v="2"/>
    <n v="1128299"/>
    <x v="64"/>
    <x v="2"/>
    <x v="6"/>
    <s v="Denver"/>
    <x v="4"/>
    <n v="0.75000000000000011"/>
    <n v="3750"/>
    <x v="224"/>
    <n v="1546.8750000000007"/>
    <n v="0.55000000000000016"/>
  </r>
  <r>
    <x v="2"/>
    <n v="1128299"/>
    <x v="64"/>
    <x v="2"/>
    <x v="6"/>
    <s v="Denver"/>
    <x v="5"/>
    <n v="0.80000000000000016"/>
    <n v="5000"/>
    <x v="257"/>
    <n v="800.00000000000023"/>
    <n v="0.2"/>
  </r>
  <r>
    <x v="2"/>
    <n v="1128299"/>
    <x v="65"/>
    <x v="2"/>
    <x v="6"/>
    <s v="Denver"/>
    <x v="0"/>
    <n v="0.65000000000000013"/>
    <n v="7000"/>
    <x v="258"/>
    <n v="1820.0000000000005"/>
    <n v="0.4"/>
  </r>
  <r>
    <x v="2"/>
    <n v="1128299"/>
    <x v="65"/>
    <x v="2"/>
    <x v="6"/>
    <s v="Denver"/>
    <x v="1"/>
    <n v="0.70000000000000018"/>
    <n v="7000"/>
    <x v="107"/>
    <n v="1225.0000000000002"/>
    <n v="0.25"/>
  </r>
  <r>
    <x v="2"/>
    <n v="1128299"/>
    <x v="65"/>
    <x v="2"/>
    <x v="6"/>
    <s v="Denver"/>
    <x v="2"/>
    <n v="0.65000000000000013"/>
    <n v="5000"/>
    <x v="259"/>
    <n v="1300.0000000000002"/>
    <n v="0.4"/>
  </r>
  <r>
    <x v="2"/>
    <n v="1128299"/>
    <x v="65"/>
    <x v="2"/>
    <x v="6"/>
    <s v="Denver"/>
    <x v="3"/>
    <n v="0.65000000000000013"/>
    <n v="5000"/>
    <x v="259"/>
    <n v="1137.5"/>
    <n v="0.35"/>
  </r>
  <r>
    <x v="2"/>
    <n v="1128299"/>
    <x v="65"/>
    <x v="2"/>
    <x v="6"/>
    <s v="Denver"/>
    <x v="4"/>
    <n v="0.75000000000000011"/>
    <n v="4250"/>
    <x v="260"/>
    <n v="1753.1250000000007"/>
    <n v="0.55000000000000016"/>
  </r>
  <r>
    <x v="2"/>
    <n v="1128299"/>
    <x v="65"/>
    <x v="2"/>
    <x v="6"/>
    <s v="Denver"/>
    <x v="5"/>
    <n v="0.80000000000000016"/>
    <n v="5250"/>
    <x v="249"/>
    <n v="840.00000000000023"/>
    <n v="0.2"/>
  </r>
  <r>
    <x v="2"/>
    <n v="1128299"/>
    <x v="66"/>
    <x v="2"/>
    <x v="7"/>
    <s v="Seattle"/>
    <x v="0"/>
    <n v="0.4"/>
    <n v="4500"/>
    <x v="207"/>
    <n v="540"/>
    <n v="0.3"/>
  </r>
  <r>
    <x v="2"/>
    <n v="1128299"/>
    <x v="66"/>
    <x v="2"/>
    <x v="7"/>
    <s v="Seattle"/>
    <x v="1"/>
    <n v="0.5"/>
    <n v="4500"/>
    <x v="39"/>
    <n v="562.5"/>
    <n v="0.25"/>
  </r>
  <r>
    <x v="2"/>
    <n v="1128299"/>
    <x v="66"/>
    <x v="2"/>
    <x v="7"/>
    <s v="Seattle"/>
    <x v="2"/>
    <n v="0.5"/>
    <n v="4500"/>
    <x v="39"/>
    <n v="562.5"/>
    <n v="0.25"/>
  </r>
  <r>
    <x v="2"/>
    <n v="1128299"/>
    <x v="66"/>
    <x v="2"/>
    <x v="7"/>
    <s v="Seattle"/>
    <x v="3"/>
    <n v="0.5"/>
    <n v="3000"/>
    <x v="146"/>
    <n v="450"/>
    <n v="0.3"/>
  </r>
  <r>
    <x v="2"/>
    <n v="1128299"/>
    <x v="66"/>
    <x v="2"/>
    <x v="7"/>
    <s v="Seattle"/>
    <x v="4"/>
    <n v="0.55000000000000004"/>
    <n v="2500"/>
    <x v="140"/>
    <n v="343.75"/>
    <n v="0.25"/>
  </r>
  <r>
    <x v="2"/>
    <n v="1128299"/>
    <x v="66"/>
    <x v="2"/>
    <x v="7"/>
    <s v="Seattle"/>
    <x v="5"/>
    <n v="0.5"/>
    <n v="5000"/>
    <x v="54"/>
    <n v="500"/>
    <n v="0.2"/>
  </r>
  <r>
    <x v="2"/>
    <n v="1128299"/>
    <x v="67"/>
    <x v="2"/>
    <x v="7"/>
    <s v="Seattle"/>
    <x v="0"/>
    <n v="0.4"/>
    <n v="5500"/>
    <x v="42"/>
    <n v="660"/>
    <n v="0.3"/>
  </r>
  <r>
    <x v="2"/>
    <n v="1128299"/>
    <x v="67"/>
    <x v="2"/>
    <x v="7"/>
    <s v="Seattle"/>
    <x v="1"/>
    <n v="0.5"/>
    <n v="4500"/>
    <x v="39"/>
    <n v="562.5"/>
    <n v="0.25"/>
  </r>
  <r>
    <x v="2"/>
    <n v="1128299"/>
    <x v="67"/>
    <x v="2"/>
    <x v="7"/>
    <s v="Seattle"/>
    <x v="2"/>
    <n v="0.5"/>
    <n v="4500"/>
    <x v="39"/>
    <n v="562.5"/>
    <n v="0.25"/>
  </r>
  <r>
    <x v="2"/>
    <n v="1128299"/>
    <x v="67"/>
    <x v="2"/>
    <x v="7"/>
    <s v="Seattle"/>
    <x v="3"/>
    <n v="0.5"/>
    <n v="3000"/>
    <x v="146"/>
    <n v="450"/>
    <n v="0.3"/>
  </r>
  <r>
    <x v="2"/>
    <n v="1128299"/>
    <x v="67"/>
    <x v="2"/>
    <x v="7"/>
    <s v="Seattle"/>
    <x v="4"/>
    <n v="0.55000000000000004"/>
    <n v="2250"/>
    <x v="116"/>
    <n v="309.375"/>
    <n v="0.25"/>
  </r>
  <r>
    <x v="2"/>
    <n v="1128299"/>
    <x v="67"/>
    <x v="2"/>
    <x v="7"/>
    <s v="Seattle"/>
    <x v="5"/>
    <n v="0.5"/>
    <n v="4250"/>
    <x v="43"/>
    <n v="425"/>
    <n v="0.2"/>
  </r>
  <r>
    <x v="2"/>
    <n v="1128299"/>
    <x v="68"/>
    <x v="2"/>
    <x v="7"/>
    <s v="Seattle"/>
    <x v="0"/>
    <n v="0.5"/>
    <n v="5750"/>
    <x v="79"/>
    <n v="862.5"/>
    <n v="0.3"/>
  </r>
  <r>
    <x v="2"/>
    <n v="1128299"/>
    <x v="68"/>
    <x v="2"/>
    <x v="7"/>
    <s v="Seattle"/>
    <x v="1"/>
    <n v="0.6"/>
    <n v="4250"/>
    <x v="141"/>
    <n v="637.5"/>
    <n v="0.25"/>
  </r>
  <r>
    <x v="2"/>
    <n v="1128299"/>
    <x v="68"/>
    <x v="2"/>
    <x v="7"/>
    <s v="Seattle"/>
    <x v="2"/>
    <n v="0.64999999999999991"/>
    <n v="4250"/>
    <x v="261"/>
    <n v="690.62499999999989"/>
    <n v="0.25"/>
  </r>
  <r>
    <x v="2"/>
    <n v="1128299"/>
    <x v="68"/>
    <x v="2"/>
    <x v="7"/>
    <s v="Seattle"/>
    <x v="3"/>
    <n v="0.64999999999999991"/>
    <n v="3250"/>
    <x v="262"/>
    <n v="633.74999999999989"/>
    <n v="0.3"/>
  </r>
  <r>
    <x v="2"/>
    <n v="1128299"/>
    <x v="68"/>
    <x v="2"/>
    <x v="7"/>
    <s v="Seattle"/>
    <x v="4"/>
    <n v="0.7"/>
    <n v="1750"/>
    <x v="263"/>
    <n v="306.25"/>
    <n v="0.25"/>
  </r>
  <r>
    <x v="2"/>
    <n v="1128299"/>
    <x v="68"/>
    <x v="2"/>
    <x v="7"/>
    <s v="Seattle"/>
    <x v="5"/>
    <n v="0.64999999999999991"/>
    <n v="3750"/>
    <x v="264"/>
    <n v="487.49999999999994"/>
    <n v="0.2"/>
  </r>
  <r>
    <x v="2"/>
    <n v="1128299"/>
    <x v="69"/>
    <x v="2"/>
    <x v="7"/>
    <s v="Seattle"/>
    <x v="0"/>
    <n v="0.7"/>
    <n v="5500"/>
    <x v="265"/>
    <n v="1154.9999999999998"/>
    <n v="0.3"/>
  </r>
  <r>
    <x v="2"/>
    <n v="1128299"/>
    <x v="69"/>
    <x v="2"/>
    <x v="7"/>
    <s v="Seattle"/>
    <x v="1"/>
    <n v="0.75"/>
    <n v="3500"/>
    <x v="48"/>
    <n v="656.25"/>
    <n v="0.25"/>
  </r>
  <r>
    <x v="2"/>
    <n v="1128299"/>
    <x v="69"/>
    <x v="2"/>
    <x v="7"/>
    <s v="Seattle"/>
    <x v="2"/>
    <n v="0.75"/>
    <n v="4000"/>
    <x v="61"/>
    <n v="750"/>
    <n v="0.25"/>
  </r>
  <r>
    <x v="2"/>
    <n v="1128299"/>
    <x v="69"/>
    <x v="2"/>
    <x v="7"/>
    <s v="Seattle"/>
    <x v="3"/>
    <n v="0.6"/>
    <n v="3000"/>
    <x v="207"/>
    <n v="540"/>
    <n v="0.3"/>
  </r>
  <r>
    <x v="2"/>
    <n v="1128299"/>
    <x v="69"/>
    <x v="2"/>
    <x v="7"/>
    <s v="Seattle"/>
    <x v="4"/>
    <n v="0.65"/>
    <n v="2000"/>
    <x v="194"/>
    <n v="325"/>
    <n v="0.25"/>
  </r>
  <r>
    <x v="2"/>
    <n v="1128299"/>
    <x v="69"/>
    <x v="2"/>
    <x v="7"/>
    <s v="Seattle"/>
    <x v="5"/>
    <n v="0.8"/>
    <n v="3500"/>
    <x v="59"/>
    <n v="560"/>
    <n v="0.2"/>
  </r>
  <r>
    <x v="2"/>
    <n v="1128299"/>
    <x v="70"/>
    <x v="2"/>
    <x v="7"/>
    <s v="Seattle"/>
    <x v="0"/>
    <n v="0.6"/>
    <n v="5500"/>
    <x v="211"/>
    <n v="990"/>
    <n v="0.3"/>
  </r>
  <r>
    <x v="2"/>
    <n v="1128299"/>
    <x v="70"/>
    <x v="2"/>
    <x v="7"/>
    <s v="Seattle"/>
    <x v="1"/>
    <n v="0.65"/>
    <n v="4000"/>
    <x v="51"/>
    <n v="650"/>
    <n v="0.25"/>
  </r>
  <r>
    <x v="2"/>
    <n v="1128299"/>
    <x v="70"/>
    <x v="2"/>
    <x v="7"/>
    <s v="Seattle"/>
    <x v="2"/>
    <n v="0.65"/>
    <n v="4000"/>
    <x v="51"/>
    <n v="650"/>
    <n v="0.25"/>
  </r>
  <r>
    <x v="2"/>
    <n v="1128299"/>
    <x v="70"/>
    <x v="2"/>
    <x v="7"/>
    <s v="Seattle"/>
    <x v="3"/>
    <n v="0.6"/>
    <n v="3000"/>
    <x v="207"/>
    <n v="540"/>
    <n v="0.3"/>
  </r>
  <r>
    <x v="2"/>
    <n v="1128299"/>
    <x v="70"/>
    <x v="2"/>
    <x v="7"/>
    <s v="Seattle"/>
    <x v="4"/>
    <n v="0.65"/>
    <n v="2000"/>
    <x v="194"/>
    <n v="325"/>
    <n v="0.25"/>
  </r>
  <r>
    <x v="2"/>
    <n v="1128299"/>
    <x v="70"/>
    <x v="2"/>
    <x v="7"/>
    <s v="Seattle"/>
    <x v="5"/>
    <n v="0.8"/>
    <n v="5000"/>
    <x v="2"/>
    <n v="800"/>
    <n v="0.2"/>
  </r>
  <r>
    <x v="2"/>
    <n v="1128299"/>
    <x v="71"/>
    <x v="2"/>
    <x v="7"/>
    <s v="Seattle"/>
    <x v="0"/>
    <n v="0.75"/>
    <n v="7500"/>
    <x v="98"/>
    <n v="1687.5"/>
    <n v="0.3"/>
  </r>
  <r>
    <x v="2"/>
    <n v="1128299"/>
    <x v="71"/>
    <x v="2"/>
    <x v="7"/>
    <s v="Seattle"/>
    <x v="1"/>
    <n v="0.8"/>
    <n v="6250"/>
    <x v="1"/>
    <n v="1250"/>
    <n v="0.25"/>
  </r>
  <r>
    <x v="2"/>
    <n v="1128299"/>
    <x v="71"/>
    <x v="2"/>
    <x v="7"/>
    <s v="Seattle"/>
    <x v="2"/>
    <n v="0.8"/>
    <n v="6250"/>
    <x v="1"/>
    <n v="1250"/>
    <n v="0.25"/>
  </r>
  <r>
    <x v="2"/>
    <n v="1128299"/>
    <x v="71"/>
    <x v="2"/>
    <x v="7"/>
    <s v="Seattle"/>
    <x v="3"/>
    <n v="0.8"/>
    <n v="5000"/>
    <x v="2"/>
    <n v="1200"/>
    <n v="0.3"/>
  </r>
  <r>
    <x v="2"/>
    <n v="1128299"/>
    <x v="71"/>
    <x v="2"/>
    <x v="7"/>
    <s v="Seattle"/>
    <x v="4"/>
    <n v="0.85000000000000009"/>
    <n v="3750"/>
    <x v="260"/>
    <n v="796.87500000000011"/>
    <n v="0.25"/>
  </r>
  <r>
    <x v="2"/>
    <n v="1128299"/>
    <x v="71"/>
    <x v="2"/>
    <x v="7"/>
    <s v="Seattle"/>
    <x v="5"/>
    <n v="1"/>
    <n v="6750"/>
    <x v="266"/>
    <n v="1350"/>
    <n v="0.2"/>
  </r>
  <r>
    <x v="2"/>
    <n v="1128299"/>
    <x v="72"/>
    <x v="2"/>
    <x v="7"/>
    <s v="Seattle"/>
    <x v="0"/>
    <n v="0.8"/>
    <n v="8250"/>
    <x v="267"/>
    <n v="1980"/>
    <n v="0.3"/>
  </r>
  <r>
    <x v="2"/>
    <n v="1128299"/>
    <x v="72"/>
    <x v="2"/>
    <x v="7"/>
    <s v="Seattle"/>
    <x v="1"/>
    <n v="0.85000000000000009"/>
    <n v="6750"/>
    <x v="268"/>
    <n v="1434.3750000000002"/>
    <n v="0.25"/>
  </r>
  <r>
    <x v="2"/>
    <n v="1128299"/>
    <x v="72"/>
    <x v="2"/>
    <x v="7"/>
    <s v="Seattle"/>
    <x v="2"/>
    <n v="0.85000000000000009"/>
    <n v="6250"/>
    <x v="241"/>
    <n v="1328.1250000000002"/>
    <n v="0.25"/>
  </r>
  <r>
    <x v="2"/>
    <n v="1128299"/>
    <x v="72"/>
    <x v="2"/>
    <x v="7"/>
    <s v="Seattle"/>
    <x v="3"/>
    <n v="0.8"/>
    <n v="5250"/>
    <x v="81"/>
    <n v="1260"/>
    <n v="0.3"/>
  </r>
  <r>
    <x v="2"/>
    <n v="1128299"/>
    <x v="72"/>
    <x v="2"/>
    <x v="7"/>
    <s v="Seattle"/>
    <x v="4"/>
    <n v="0.85000000000000009"/>
    <n v="5750"/>
    <x v="269"/>
    <n v="1221.8750000000002"/>
    <n v="0.25"/>
  </r>
  <r>
    <x v="2"/>
    <n v="1128299"/>
    <x v="72"/>
    <x v="2"/>
    <x v="7"/>
    <s v="Seattle"/>
    <x v="5"/>
    <n v="1"/>
    <n v="5750"/>
    <x v="270"/>
    <n v="1150"/>
    <n v="0.2"/>
  </r>
  <r>
    <x v="2"/>
    <n v="1128299"/>
    <x v="73"/>
    <x v="2"/>
    <x v="7"/>
    <s v="Seattle"/>
    <x v="0"/>
    <n v="0.85000000000000009"/>
    <n v="7750"/>
    <x v="271"/>
    <n v="1976.2500000000002"/>
    <n v="0.3"/>
  </r>
  <r>
    <x v="2"/>
    <n v="1128299"/>
    <x v="73"/>
    <x v="2"/>
    <x v="7"/>
    <s v="Seattle"/>
    <x v="1"/>
    <n v="0.80000000000000016"/>
    <n v="7500"/>
    <x v="272"/>
    <n v="1500.0000000000002"/>
    <n v="0.25"/>
  </r>
  <r>
    <x v="2"/>
    <n v="1128299"/>
    <x v="73"/>
    <x v="2"/>
    <x v="7"/>
    <s v="Seattle"/>
    <x v="2"/>
    <n v="0.75000000000000011"/>
    <n v="6250"/>
    <x v="273"/>
    <n v="1171.8750000000002"/>
    <n v="0.25"/>
  </r>
  <r>
    <x v="2"/>
    <n v="1128299"/>
    <x v="73"/>
    <x v="2"/>
    <x v="7"/>
    <s v="Seattle"/>
    <x v="3"/>
    <n v="0.75000000000000011"/>
    <n v="5750"/>
    <x v="274"/>
    <n v="1293.7500000000002"/>
    <n v="0.3"/>
  </r>
  <r>
    <x v="2"/>
    <n v="1128299"/>
    <x v="73"/>
    <x v="2"/>
    <x v="7"/>
    <s v="Seattle"/>
    <x v="4"/>
    <n v="0.75"/>
    <n v="5750"/>
    <x v="275"/>
    <n v="1078.125"/>
    <n v="0.25"/>
  </r>
  <r>
    <x v="2"/>
    <n v="1128299"/>
    <x v="73"/>
    <x v="2"/>
    <x v="7"/>
    <s v="Seattle"/>
    <x v="5"/>
    <n v="0.8"/>
    <n v="4000"/>
    <x v="55"/>
    <n v="640"/>
    <n v="0.2"/>
  </r>
  <r>
    <x v="2"/>
    <n v="1128299"/>
    <x v="74"/>
    <x v="2"/>
    <x v="7"/>
    <s v="Seattle"/>
    <x v="0"/>
    <n v="0.70000000000000018"/>
    <n v="6000"/>
    <x v="249"/>
    <n v="1260.0000000000002"/>
    <n v="0.3"/>
  </r>
  <r>
    <x v="2"/>
    <n v="1128299"/>
    <x v="74"/>
    <x v="2"/>
    <x v="7"/>
    <s v="Seattle"/>
    <x v="1"/>
    <n v="0.75000000000000022"/>
    <n v="6000"/>
    <x v="276"/>
    <n v="1125.0000000000002"/>
    <n v="0.25"/>
  </r>
  <r>
    <x v="2"/>
    <n v="1128299"/>
    <x v="74"/>
    <x v="2"/>
    <x v="7"/>
    <s v="Seattle"/>
    <x v="2"/>
    <n v="0.70000000000000018"/>
    <n v="4500"/>
    <x v="277"/>
    <n v="787.50000000000023"/>
    <n v="0.25"/>
  </r>
  <r>
    <x v="2"/>
    <n v="1128299"/>
    <x v="74"/>
    <x v="2"/>
    <x v="7"/>
    <s v="Seattle"/>
    <x v="3"/>
    <n v="0.70000000000000018"/>
    <n v="4000"/>
    <x v="278"/>
    <n v="840.00000000000023"/>
    <n v="0.3"/>
  </r>
  <r>
    <x v="2"/>
    <n v="1128299"/>
    <x v="74"/>
    <x v="2"/>
    <x v="7"/>
    <s v="Seattle"/>
    <x v="4"/>
    <n v="0.80000000000000016"/>
    <n v="4250"/>
    <x v="279"/>
    <n v="850.00000000000011"/>
    <n v="0.25"/>
  </r>
  <r>
    <x v="2"/>
    <n v="1128299"/>
    <x v="74"/>
    <x v="2"/>
    <x v="7"/>
    <s v="Seattle"/>
    <x v="5"/>
    <n v="0.65"/>
    <n v="4500"/>
    <x v="62"/>
    <n v="585"/>
    <n v="0.2"/>
  </r>
  <r>
    <x v="2"/>
    <n v="1128299"/>
    <x v="75"/>
    <x v="2"/>
    <x v="7"/>
    <s v="Seattle"/>
    <x v="0"/>
    <n v="0.60000000000000009"/>
    <n v="5500"/>
    <x v="221"/>
    <n v="990.00000000000011"/>
    <n v="0.3"/>
  </r>
  <r>
    <x v="2"/>
    <n v="1128299"/>
    <x v="75"/>
    <x v="2"/>
    <x v="7"/>
    <s v="Seattle"/>
    <x v="1"/>
    <n v="0.65000000000000013"/>
    <n v="5500"/>
    <x v="222"/>
    <n v="893.75000000000023"/>
    <n v="0.25"/>
  </r>
  <r>
    <x v="2"/>
    <n v="1128299"/>
    <x v="75"/>
    <x v="2"/>
    <x v="7"/>
    <s v="Seattle"/>
    <x v="2"/>
    <n v="0.60000000000000009"/>
    <n v="3750"/>
    <x v="223"/>
    <n v="562.50000000000011"/>
    <n v="0.25"/>
  </r>
  <r>
    <x v="2"/>
    <n v="1128299"/>
    <x v="75"/>
    <x v="2"/>
    <x v="7"/>
    <s v="Seattle"/>
    <x v="3"/>
    <n v="0.60000000000000009"/>
    <n v="3500"/>
    <x v="162"/>
    <n v="630.00000000000011"/>
    <n v="0.3"/>
  </r>
  <r>
    <x v="2"/>
    <n v="1128299"/>
    <x v="75"/>
    <x v="2"/>
    <x v="7"/>
    <s v="Seattle"/>
    <x v="4"/>
    <n v="0.70000000000000007"/>
    <n v="3250"/>
    <x v="154"/>
    <n v="568.75"/>
    <n v="0.25"/>
  </r>
  <r>
    <x v="2"/>
    <n v="1128299"/>
    <x v="75"/>
    <x v="2"/>
    <x v="7"/>
    <s v="Seattle"/>
    <x v="5"/>
    <n v="0.75000000000000011"/>
    <n v="3750"/>
    <x v="224"/>
    <n v="562.50000000000011"/>
    <n v="0.2"/>
  </r>
  <r>
    <x v="2"/>
    <n v="1128299"/>
    <x v="76"/>
    <x v="2"/>
    <x v="7"/>
    <s v="Seattle"/>
    <x v="0"/>
    <n v="0.60000000000000009"/>
    <n v="6000"/>
    <x v="215"/>
    <n v="1080"/>
    <n v="0.3"/>
  </r>
  <r>
    <x v="2"/>
    <n v="1128299"/>
    <x v="76"/>
    <x v="2"/>
    <x v="7"/>
    <s v="Seattle"/>
    <x v="1"/>
    <n v="0.65000000000000013"/>
    <n v="6250"/>
    <x v="280"/>
    <n v="1015.6250000000002"/>
    <n v="0.25"/>
  </r>
  <r>
    <x v="2"/>
    <n v="1128299"/>
    <x v="76"/>
    <x v="2"/>
    <x v="7"/>
    <s v="Seattle"/>
    <x v="2"/>
    <n v="0.60000000000000009"/>
    <n v="4750"/>
    <x v="231"/>
    <n v="712.50000000000011"/>
    <n v="0.25"/>
  </r>
  <r>
    <x v="2"/>
    <n v="1128299"/>
    <x v="76"/>
    <x v="2"/>
    <x v="7"/>
    <s v="Seattle"/>
    <x v="3"/>
    <n v="0.70000000000000018"/>
    <n v="4500"/>
    <x v="277"/>
    <n v="945.00000000000023"/>
    <n v="0.3"/>
  </r>
  <r>
    <x v="2"/>
    <n v="1128299"/>
    <x v="76"/>
    <x v="2"/>
    <x v="7"/>
    <s v="Seattle"/>
    <x v="4"/>
    <n v="0.90000000000000013"/>
    <n v="4250"/>
    <x v="281"/>
    <n v="956.25000000000011"/>
    <n v="0.25"/>
  </r>
  <r>
    <x v="2"/>
    <n v="1128299"/>
    <x v="76"/>
    <x v="2"/>
    <x v="7"/>
    <s v="Seattle"/>
    <x v="5"/>
    <n v="0.95000000000000018"/>
    <n v="5500"/>
    <x v="282"/>
    <n v="1045.0000000000002"/>
    <n v="0.2"/>
  </r>
  <r>
    <x v="2"/>
    <n v="1128299"/>
    <x v="77"/>
    <x v="2"/>
    <x v="7"/>
    <s v="Seattle"/>
    <x v="0"/>
    <n v="0.80000000000000016"/>
    <n v="7500"/>
    <x v="272"/>
    <n v="1800.0000000000002"/>
    <n v="0.3"/>
  </r>
  <r>
    <x v="2"/>
    <n v="1128299"/>
    <x v="77"/>
    <x v="2"/>
    <x v="7"/>
    <s v="Seattle"/>
    <x v="1"/>
    <n v="0.8500000000000002"/>
    <n v="7500"/>
    <x v="283"/>
    <n v="1593.7500000000005"/>
    <n v="0.25"/>
  </r>
  <r>
    <x v="2"/>
    <n v="1128299"/>
    <x v="77"/>
    <x v="2"/>
    <x v="7"/>
    <s v="Seattle"/>
    <x v="2"/>
    <n v="0.80000000000000016"/>
    <n v="5500"/>
    <x v="284"/>
    <n v="1100.0000000000002"/>
    <n v="0.25"/>
  </r>
  <r>
    <x v="2"/>
    <n v="1128299"/>
    <x v="77"/>
    <x v="2"/>
    <x v="7"/>
    <s v="Seattle"/>
    <x v="3"/>
    <n v="0.80000000000000016"/>
    <n v="5500"/>
    <x v="284"/>
    <n v="1320.0000000000002"/>
    <n v="0.3"/>
  </r>
  <r>
    <x v="2"/>
    <n v="1128299"/>
    <x v="77"/>
    <x v="2"/>
    <x v="7"/>
    <s v="Seattle"/>
    <x v="4"/>
    <n v="0.90000000000000013"/>
    <n v="4750"/>
    <x v="285"/>
    <n v="1068.7500000000002"/>
    <n v="0.25"/>
  </r>
  <r>
    <x v="2"/>
    <n v="1128299"/>
    <x v="77"/>
    <x v="2"/>
    <x v="7"/>
    <s v="Seattle"/>
    <x v="5"/>
    <n v="0.95000000000000018"/>
    <n v="5750"/>
    <x v="286"/>
    <n v="1092.5000000000002"/>
    <n v="0.2"/>
  </r>
  <r>
    <x v="0"/>
    <n v="1185732"/>
    <x v="78"/>
    <x v="4"/>
    <x v="8"/>
    <s v="Miami"/>
    <x v="0"/>
    <n v="0.45"/>
    <n v="10500"/>
    <x v="176"/>
    <n v="2126.25"/>
    <n v="0.45"/>
  </r>
  <r>
    <x v="0"/>
    <n v="1185732"/>
    <x v="78"/>
    <x v="4"/>
    <x v="8"/>
    <s v="Miami"/>
    <x v="1"/>
    <n v="0.45"/>
    <n v="8500"/>
    <x v="3"/>
    <n v="1338.75"/>
    <n v="0.35"/>
  </r>
  <r>
    <x v="0"/>
    <n v="1185732"/>
    <x v="78"/>
    <x v="4"/>
    <x v="8"/>
    <s v="Miami"/>
    <x v="2"/>
    <n v="0.35000000000000003"/>
    <n v="8500"/>
    <x v="253"/>
    <n v="743.75000000000011"/>
    <n v="0.25"/>
  </r>
  <r>
    <x v="0"/>
    <n v="1185732"/>
    <x v="78"/>
    <x v="4"/>
    <x v="8"/>
    <s v="Miami"/>
    <x v="3"/>
    <n v="0.39999999999999997"/>
    <n v="7000"/>
    <x v="287"/>
    <n v="839.99999999999989"/>
    <n v="0.3"/>
  </r>
  <r>
    <x v="0"/>
    <n v="1185732"/>
    <x v="78"/>
    <x v="4"/>
    <x v="8"/>
    <s v="Miami"/>
    <x v="4"/>
    <n v="0.55000000000000004"/>
    <n v="7500"/>
    <x v="71"/>
    <n v="1443.75"/>
    <n v="0.35"/>
  </r>
  <r>
    <x v="0"/>
    <n v="1185732"/>
    <x v="78"/>
    <x v="4"/>
    <x v="8"/>
    <s v="Miami"/>
    <x v="5"/>
    <n v="0.45"/>
    <n v="8500"/>
    <x v="3"/>
    <n v="1912.5"/>
    <n v="0.5"/>
  </r>
  <r>
    <x v="0"/>
    <n v="1185732"/>
    <x v="79"/>
    <x v="4"/>
    <x v="8"/>
    <s v="Miami"/>
    <x v="0"/>
    <n v="0.45"/>
    <n v="11000"/>
    <x v="14"/>
    <n v="2227.5"/>
    <n v="0.45"/>
  </r>
  <r>
    <x v="0"/>
    <n v="1185732"/>
    <x v="79"/>
    <x v="4"/>
    <x v="8"/>
    <s v="Miami"/>
    <x v="1"/>
    <n v="0.45"/>
    <n v="7500"/>
    <x v="73"/>
    <n v="1181.25"/>
    <n v="0.35"/>
  </r>
  <r>
    <x v="0"/>
    <n v="1185732"/>
    <x v="79"/>
    <x v="4"/>
    <x v="8"/>
    <s v="Miami"/>
    <x v="2"/>
    <n v="0.35000000000000003"/>
    <n v="8000"/>
    <x v="219"/>
    <n v="700.00000000000011"/>
    <n v="0.25"/>
  </r>
  <r>
    <x v="0"/>
    <n v="1185732"/>
    <x v="79"/>
    <x v="4"/>
    <x v="8"/>
    <s v="Miami"/>
    <x v="3"/>
    <n v="0.39999999999999997"/>
    <n v="6750"/>
    <x v="52"/>
    <n v="810"/>
    <n v="0.3"/>
  </r>
  <r>
    <x v="0"/>
    <n v="1185732"/>
    <x v="79"/>
    <x v="4"/>
    <x v="8"/>
    <s v="Miami"/>
    <x v="4"/>
    <n v="0.55000000000000004"/>
    <n v="7500"/>
    <x v="71"/>
    <n v="1443.75"/>
    <n v="0.35"/>
  </r>
  <r>
    <x v="0"/>
    <n v="1185732"/>
    <x v="79"/>
    <x v="4"/>
    <x v="8"/>
    <s v="Miami"/>
    <x v="5"/>
    <n v="0.45"/>
    <n v="8500"/>
    <x v="3"/>
    <n v="1912.5"/>
    <n v="0.5"/>
  </r>
  <r>
    <x v="0"/>
    <n v="1185732"/>
    <x v="80"/>
    <x v="4"/>
    <x v="8"/>
    <s v="Miami"/>
    <x v="0"/>
    <n v="0.45"/>
    <n v="10700"/>
    <x v="288"/>
    <n v="2166.75"/>
    <n v="0.45"/>
  </r>
  <r>
    <x v="0"/>
    <n v="1185732"/>
    <x v="80"/>
    <x v="4"/>
    <x v="8"/>
    <s v="Miami"/>
    <x v="1"/>
    <n v="0.45"/>
    <n v="7500"/>
    <x v="73"/>
    <n v="1181.25"/>
    <n v="0.35"/>
  </r>
  <r>
    <x v="0"/>
    <n v="1185732"/>
    <x v="80"/>
    <x v="4"/>
    <x v="8"/>
    <s v="Miami"/>
    <x v="2"/>
    <n v="0.35000000000000003"/>
    <n v="7750"/>
    <x v="289"/>
    <n v="678.12500000000011"/>
    <n v="0.25"/>
  </r>
  <r>
    <x v="0"/>
    <n v="1185732"/>
    <x v="80"/>
    <x v="4"/>
    <x v="8"/>
    <s v="Miami"/>
    <x v="3"/>
    <n v="0.39999999999999997"/>
    <n v="6250"/>
    <x v="54"/>
    <n v="750"/>
    <n v="0.3"/>
  </r>
  <r>
    <x v="0"/>
    <n v="1185732"/>
    <x v="80"/>
    <x v="4"/>
    <x v="8"/>
    <s v="Miami"/>
    <x v="4"/>
    <n v="0.55000000000000004"/>
    <n v="6750"/>
    <x v="105"/>
    <n v="1299.375"/>
    <n v="0.35"/>
  </r>
  <r>
    <x v="0"/>
    <n v="1185732"/>
    <x v="80"/>
    <x v="4"/>
    <x v="8"/>
    <s v="Miami"/>
    <x v="5"/>
    <n v="0.45"/>
    <n v="7750"/>
    <x v="290"/>
    <n v="1743.75"/>
    <n v="0.5"/>
  </r>
  <r>
    <x v="0"/>
    <n v="1185732"/>
    <x v="81"/>
    <x v="4"/>
    <x v="8"/>
    <s v="Miami"/>
    <x v="0"/>
    <n v="0.45"/>
    <n v="10250"/>
    <x v="291"/>
    <n v="2075.625"/>
    <n v="0.45"/>
  </r>
  <r>
    <x v="0"/>
    <n v="1185732"/>
    <x v="81"/>
    <x v="4"/>
    <x v="8"/>
    <s v="Miami"/>
    <x v="1"/>
    <n v="0.45"/>
    <n v="7250"/>
    <x v="292"/>
    <n v="1141.875"/>
    <n v="0.35"/>
  </r>
  <r>
    <x v="0"/>
    <n v="1185732"/>
    <x v="81"/>
    <x v="4"/>
    <x v="8"/>
    <s v="Miami"/>
    <x v="2"/>
    <n v="0.35000000000000003"/>
    <n v="7250"/>
    <x v="293"/>
    <n v="634.37500000000011"/>
    <n v="0.25"/>
  </r>
  <r>
    <x v="0"/>
    <n v="1185732"/>
    <x v="81"/>
    <x v="4"/>
    <x v="8"/>
    <s v="Miami"/>
    <x v="3"/>
    <n v="0.39999999999999997"/>
    <n v="6500"/>
    <x v="51"/>
    <n v="780"/>
    <n v="0.3"/>
  </r>
  <r>
    <x v="0"/>
    <n v="1185732"/>
    <x v="81"/>
    <x v="4"/>
    <x v="8"/>
    <s v="Miami"/>
    <x v="4"/>
    <n v="0.55000000000000004"/>
    <n v="6750"/>
    <x v="105"/>
    <n v="1299.375"/>
    <n v="0.35"/>
  </r>
  <r>
    <x v="0"/>
    <n v="1185732"/>
    <x v="81"/>
    <x v="4"/>
    <x v="8"/>
    <s v="Miami"/>
    <x v="5"/>
    <n v="0.45"/>
    <n v="8000"/>
    <x v="11"/>
    <n v="1800"/>
    <n v="0.5"/>
  </r>
  <r>
    <x v="0"/>
    <n v="1185732"/>
    <x v="82"/>
    <x v="4"/>
    <x v="8"/>
    <s v="Miami"/>
    <x v="0"/>
    <n v="0.55000000000000004"/>
    <n v="10700"/>
    <x v="294"/>
    <n v="2648.2500000000005"/>
    <n v="0.45"/>
  </r>
  <r>
    <x v="0"/>
    <n v="1185732"/>
    <x v="82"/>
    <x v="4"/>
    <x v="8"/>
    <s v="Miami"/>
    <x v="1"/>
    <n v="0.55000000000000004"/>
    <n v="7750"/>
    <x v="100"/>
    <n v="1491.875"/>
    <n v="0.35"/>
  </r>
  <r>
    <x v="0"/>
    <n v="1185732"/>
    <x v="82"/>
    <x v="4"/>
    <x v="8"/>
    <s v="Miami"/>
    <x v="2"/>
    <n v="0.5"/>
    <n v="7500"/>
    <x v="69"/>
    <n v="937.5"/>
    <n v="0.25"/>
  </r>
  <r>
    <x v="0"/>
    <n v="1185732"/>
    <x v="82"/>
    <x v="4"/>
    <x v="8"/>
    <s v="Miami"/>
    <x v="3"/>
    <n v="0.5"/>
    <n v="7000"/>
    <x v="49"/>
    <n v="1050"/>
    <n v="0.3"/>
  </r>
  <r>
    <x v="0"/>
    <n v="1185732"/>
    <x v="82"/>
    <x v="4"/>
    <x v="8"/>
    <s v="Miami"/>
    <x v="4"/>
    <n v="0.6"/>
    <n v="7250"/>
    <x v="92"/>
    <n v="1522.5"/>
    <n v="0.35"/>
  </r>
  <r>
    <x v="0"/>
    <n v="1185732"/>
    <x v="82"/>
    <x v="4"/>
    <x v="8"/>
    <s v="Miami"/>
    <x v="5"/>
    <n v="0.65"/>
    <n v="8250"/>
    <x v="34"/>
    <n v="2681.25"/>
    <n v="0.5"/>
  </r>
  <r>
    <x v="0"/>
    <n v="1185732"/>
    <x v="83"/>
    <x v="4"/>
    <x v="8"/>
    <s v="Miami"/>
    <x v="0"/>
    <n v="0.6"/>
    <n v="10750"/>
    <x v="295"/>
    <n v="2902.5"/>
    <n v="0.45"/>
  </r>
  <r>
    <x v="0"/>
    <n v="1185732"/>
    <x v="83"/>
    <x v="4"/>
    <x v="8"/>
    <s v="Miami"/>
    <x v="1"/>
    <n v="0.55000000000000004"/>
    <n v="8250"/>
    <x v="114"/>
    <n v="1588.125"/>
    <n v="0.35"/>
  </r>
  <r>
    <x v="0"/>
    <n v="1185732"/>
    <x v="83"/>
    <x v="4"/>
    <x v="8"/>
    <s v="Miami"/>
    <x v="2"/>
    <n v="0.5"/>
    <n v="8000"/>
    <x v="2"/>
    <n v="1000"/>
    <n v="0.25"/>
  </r>
  <r>
    <x v="0"/>
    <n v="1185732"/>
    <x v="83"/>
    <x v="4"/>
    <x v="8"/>
    <s v="Miami"/>
    <x v="3"/>
    <n v="0.5"/>
    <n v="7750"/>
    <x v="75"/>
    <n v="1162.5"/>
    <n v="0.3"/>
  </r>
  <r>
    <x v="0"/>
    <n v="1185732"/>
    <x v="83"/>
    <x v="4"/>
    <x v="8"/>
    <s v="Miami"/>
    <x v="4"/>
    <n v="0.65"/>
    <n v="7750"/>
    <x v="93"/>
    <n v="1763.125"/>
    <n v="0.35"/>
  </r>
  <r>
    <x v="0"/>
    <n v="1185732"/>
    <x v="83"/>
    <x v="4"/>
    <x v="8"/>
    <s v="Miami"/>
    <x v="5"/>
    <n v="0.70000000000000007"/>
    <n v="9250"/>
    <x v="96"/>
    <n v="3237.5000000000005"/>
    <n v="0.5"/>
  </r>
  <r>
    <x v="0"/>
    <n v="1185732"/>
    <x v="84"/>
    <x v="4"/>
    <x v="8"/>
    <s v="Miami"/>
    <x v="0"/>
    <n v="0.65"/>
    <n v="11500"/>
    <x v="33"/>
    <n v="3363.75"/>
    <n v="0.45"/>
  </r>
  <r>
    <x v="0"/>
    <n v="1185732"/>
    <x v="84"/>
    <x v="4"/>
    <x v="8"/>
    <s v="Miami"/>
    <x v="1"/>
    <n v="0.60000000000000009"/>
    <n v="9000"/>
    <x v="296"/>
    <n v="1890.0000000000002"/>
    <n v="0.35"/>
  </r>
  <r>
    <x v="0"/>
    <n v="1185732"/>
    <x v="84"/>
    <x v="4"/>
    <x v="8"/>
    <s v="Miami"/>
    <x v="2"/>
    <n v="0.55000000000000004"/>
    <n v="8250"/>
    <x v="114"/>
    <n v="1134.375"/>
    <n v="0.25"/>
  </r>
  <r>
    <x v="0"/>
    <n v="1185732"/>
    <x v="84"/>
    <x v="4"/>
    <x v="8"/>
    <s v="Miami"/>
    <x v="3"/>
    <n v="0.55000000000000004"/>
    <n v="7750"/>
    <x v="100"/>
    <n v="1278.75"/>
    <n v="0.3"/>
  </r>
  <r>
    <x v="0"/>
    <n v="1185732"/>
    <x v="84"/>
    <x v="4"/>
    <x v="8"/>
    <s v="Miami"/>
    <x v="4"/>
    <n v="0.65"/>
    <n v="8000"/>
    <x v="97"/>
    <n v="1819.9999999999998"/>
    <n v="0.35"/>
  </r>
  <r>
    <x v="0"/>
    <n v="1185732"/>
    <x v="84"/>
    <x v="4"/>
    <x v="8"/>
    <s v="Miami"/>
    <x v="5"/>
    <n v="0.70000000000000007"/>
    <n v="9750"/>
    <x v="297"/>
    <n v="3412.5000000000005"/>
    <n v="0.5"/>
  </r>
  <r>
    <x v="0"/>
    <n v="1185732"/>
    <x v="85"/>
    <x v="4"/>
    <x v="8"/>
    <s v="Miami"/>
    <x v="0"/>
    <n v="0.65"/>
    <n v="11250"/>
    <x v="298"/>
    <n v="3290.625"/>
    <n v="0.45"/>
  </r>
  <r>
    <x v="0"/>
    <n v="1185732"/>
    <x v="85"/>
    <x v="4"/>
    <x v="8"/>
    <s v="Miami"/>
    <x v="1"/>
    <n v="0.60000000000000009"/>
    <n v="9000"/>
    <x v="296"/>
    <n v="1890.0000000000002"/>
    <n v="0.35"/>
  </r>
  <r>
    <x v="0"/>
    <n v="1185732"/>
    <x v="85"/>
    <x v="4"/>
    <x v="8"/>
    <s v="Miami"/>
    <x v="2"/>
    <n v="0.55000000000000004"/>
    <n v="8250"/>
    <x v="114"/>
    <n v="1134.375"/>
    <n v="0.25"/>
  </r>
  <r>
    <x v="0"/>
    <n v="1185732"/>
    <x v="85"/>
    <x v="4"/>
    <x v="8"/>
    <s v="Miami"/>
    <x v="3"/>
    <n v="0.45"/>
    <n v="7750"/>
    <x v="290"/>
    <n v="1046.25"/>
    <n v="0.3"/>
  </r>
  <r>
    <x v="0"/>
    <n v="1185732"/>
    <x v="85"/>
    <x v="4"/>
    <x v="8"/>
    <s v="Miami"/>
    <x v="4"/>
    <n v="0.55000000000000004"/>
    <n v="7500"/>
    <x v="71"/>
    <n v="1443.75"/>
    <n v="0.35"/>
  </r>
  <r>
    <x v="0"/>
    <n v="1185732"/>
    <x v="85"/>
    <x v="4"/>
    <x v="8"/>
    <s v="Miami"/>
    <x v="5"/>
    <n v="0.60000000000000009"/>
    <n v="9250"/>
    <x v="99"/>
    <n v="2775.0000000000005"/>
    <n v="0.5"/>
  </r>
  <r>
    <x v="0"/>
    <n v="1185732"/>
    <x v="86"/>
    <x v="4"/>
    <x v="8"/>
    <s v="Miami"/>
    <x v="0"/>
    <n v="0.55000000000000004"/>
    <n v="10500"/>
    <x v="299"/>
    <n v="2598.7500000000005"/>
    <n v="0.45"/>
  </r>
  <r>
    <x v="0"/>
    <n v="1185732"/>
    <x v="86"/>
    <x v="4"/>
    <x v="8"/>
    <s v="Miami"/>
    <x v="1"/>
    <n v="0.50000000000000011"/>
    <n v="8500"/>
    <x v="300"/>
    <n v="1487.5000000000002"/>
    <n v="0.35"/>
  </r>
  <r>
    <x v="0"/>
    <n v="1185732"/>
    <x v="86"/>
    <x v="4"/>
    <x v="8"/>
    <s v="Miami"/>
    <x v="2"/>
    <n v="0.45"/>
    <n v="7500"/>
    <x v="73"/>
    <n v="843.75"/>
    <n v="0.25"/>
  </r>
  <r>
    <x v="0"/>
    <n v="1185732"/>
    <x v="86"/>
    <x v="4"/>
    <x v="8"/>
    <s v="Miami"/>
    <x v="3"/>
    <n v="0.45"/>
    <n v="7250"/>
    <x v="292"/>
    <n v="978.75"/>
    <n v="0.3"/>
  </r>
  <r>
    <x v="0"/>
    <n v="1185732"/>
    <x v="86"/>
    <x v="4"/>
    <x v="8"/>
    <s v="Miami"/>
    <x v="4"/>
    <n v="0.55000000000000004"/>
    <n v="7250"/>
    <x v="101"/>
    <n v="1395.625"/>
    <n v="0.35"/>
  </r>
  <r>
    <x v="0"/>
    <n v="1185732"/>
    <x v="86"/>
    <x v="4"/>
    <x v="8"/>
    <s v="Miami"/>
    <x v="5"/>
    <n v="0.60000000000000009"/>
    <n v="8250"/>
    <x v="301"/>
    <n v="2475.0000000000005"/>
    <n v="0.5"/>
  </r>
  <r>
    <x v="0"/>
    <n v="1185732"/>
    <x v="87"/>
    <x v="4"/>
    <x v="8"/>
    <s v="Miami"/>
    <x v="0"/>
    <n v="0.60000000000000009"/>
    <n v="10000"/>
    <x v="272"/>
    <n v="2700.0000000000005"/>
    <n v="0.45"/>
  </r>
  <r>
    <x v="0"/>
    <n v="1185732"/>
    <x v="87"/>
    <x v="4"/>
    <x v="8"/>
    <s v="Miami"/>
    <x v="1"/>
    <n v="0.50000000000000011"/>
    <n v="8250"/>
    <x v="302"/>
    <n v="1443.7500000000002"/>
    <n v="0.35"/>
  </r>
  <r>
    <x v="0"/>
    <n v="1185732"/>
    <x v="87"/>
    <x v="4"/>
    <x v="8"/>
    <s v="Miami"/>
    <x v="2"/>
    <n v="0.50000000000000011"/>
    <n v="7250"/>
    <x v="303"/>
    <n v="906.25000000000023"/>
    <n v="0.25"/>
  </r>
  <r>
    <x v="0"/>
    <n v="1185732"/>
    <x v="87"/>
    <x v="4"/>
    <x v="8"/>
    <s v="Miami"/>
    <x v="3"/>
    <n v="0.50000000000000011"/>
    <n v="7000"/>
    <x v="304"/>
    <n v="1050.0000000000002"/>
    <n v="0.3"/>
  </r>
  <r>
    <x v="0"/>
    <n v="1185732"/>
    <x v="87"/>
    <x v="4"/>
    <x v="8"/>
    <s v="Miami"/>
    <x v="4"/>
    <n v="0.60000000000000009"/>
    <n v="7000"/>
    <x v="249"/>
    <n v="1470.0000000000002"/>
    <n v="0.35"/>
  </r>
  <r>
    <x v="0"/>
    <n v="1185732"/>
    <x v="87"/>
    <x v="4"/>
    <x v="8"/>
    <s v="Miami"/>
    <x v="5"/>
    <n v="0.65"/>
    <n v="8250"/>
    <x v="34"/>
    <n v="2681.25"/>
    <n v="0.5"/>
  </r>
  <r>
    <x v="0"/>
    <n v="1185732"/>
    <x v="88"/>
    <x v="4"/>
    <x v="8"/>
    <s v="Miami"/>
    <x v="0"/>
    <n v="0.60000000000000009"/>
    <n v="9750"/>
    <x v="108"/>
    <n v="2632.5000000000005"/>
    <n v="0.45"/>
  </r>
  <r>
    <x v="0"/>
    <n v="1185732"/>
    <x v="88"/>
    <x v="4"/>
    <x v="8"/>
    <s v="Miami"/>
    <x v="1"/>
    <n v="0.50000000000000011"/>
    <n v="8000"/>
    <x v="257"/>
    <n v="1400.0000000000002"/>
    <n v="0.35"/>
  </r>
  <r>
    <x v="0"/>
    <n v="1185732"/>
    <x v="88"/>
    <x v="4"/>
    <x v="8"/>
    <s v="Miami"/>
    <x v="2"/>
    <n v="0.50000000000000011"/>
    <n v="7450"/>
    <x v="305"/>
    <n v="931.25000000000023"/>
    <n v="0.25"/>
  </r>
  <r>
    <x v="0"/>
    <n v="1185732"/>
    <x v="88"/>
    <x v="4"/>
    <x v="8"/>
    <s v="Miami"/>
    <x v="3"/>
    <n v="0.50000000000000011"/>
    <n v="7750"/>
    <x v="306"/>
    <n v="1162.5000000000002"/>
    <n v="0.3"/>
  </r>
  <r>
    <x v="0"/>
    <n v="1185732"/>
    <x v="88"/>
    <x v="4"/>
    <x v="8"/>
    <s v="Miami"/>
    <x v="4"/>
    <n v="0.65"/>
    <n v="7500"/>
    <x v="64"/>
    <n v="1706.25"/>
    <n v="0.35"/>
  </r>
  <r>
    <x v="0"/>
    <n v="1185732"/>
    <x v="88"/>
    <x v="4"/>
    <x v="8"/>
    <s v="Miami"/>
    <x v="5"/>
    <n v="0.7"/>
    <n v="8500"/>
    <x v="307"/>
    <n v="2975"/>
    <n v="0.5"/>
  </r>
  <r>
    <x v="0"/>
    <n v="1185732"/>
    <x v="89"/>
    <x v="4"/>
    <x v="8"/>
    <s v="Miami"/>
    <x v="0"/>
    <n v="0.65"/>
    <n v="10750"/>
    <x v="27"/>
    <n v="3144.375"/>
    <n v="0.45"/>
  </r>
  <r>
    <x v="0"/>
    <n v="1185732"/>
    <x v="89"/>
    <x v="4"/>
    <x v="8"/>
    <s v="Miami"/>
    <x v="1"/>
    <n v="0.55000000000000004"/>
    <n v="8750"/>
    <x v="30"/>
    <n v="1684.375"/>
    <n v="0.35"/>
  </r>
  <r>
    <x v="0"/>
    <n v="1185732"/>
    <x v="89"/>
    <x v="4"/>
    <x v="8"/>
    <s v="Miami"/>
    <x v="2"/>
    <n v="0.55000000000000004"/>
    <n v="8250"/>
    <x v="114"/>
    <n v="1134.375"/>
    <n v="0.25"/>
  </r>
  <r>
    <x v="0"/>
    <n v="1185732"/>
    <x v="89"/>
    <x v="4"/>
    <x v="8"/>
    <s v="Miami"/>
    <x v="3"/>
    <n v="0.55000000000000004"/>
    <n v="7750"/>
    <x v="100"/>
    <n v="1278.75"/>
    <n v="0.3"/>
  </r>
  <r>
    <x v="0"/>
    <n v="1185732"/>
    <x v="89"/>
    <x v="4"/>
    <x v="8"/>
    <s v="Miami"/>
    <x v="4"/>
    <n v="0.65"/>
    <n v="7750"/>
    <x v="93"/>
    <n v="1763.125"/>
    <n v="0.35"/>
  </r>
  <r>
    <x v="0"/>
    <n v="1185732"/>
    <x v="89"/>
    <x v="4"/>
    <x v="8"/>
    <s v="Miami"/>
    <x v="5"/>
    <n v="0.7"/>
    <n v="8750"/>
    <x v="308"/>
    <n v="3062.5"/>
    <n v="0.5"/>
  </r>
  <r>
    <x v="0"/>
    <n v="1185732"/>
    <x v="90"/>
    <x v="3"/>
    <x v="9"/>
    <s v="Minneapolis"/>
    <x v="0"/>
    <n v="0.35"/>
    <n v="4500"/>
    <x v="151"/>
    <n v="551.25"/>
    <n v="0.35000000000000003"/>
  </r>
  <r>
    <x v="0"/>
    <n v="1185732"/>
    <x v="90"/>
    <x v="3"/>
    <x v="9"/>
    <s v="Minneapolis"/>
    <x v="1"/>
    <n v="0.35"/>
    <n v="2500"/>
    <x v="131"/>
    <n v="262.5"/>
    <n v="0.3"/>
  </r>
  <r>
    <x v="0"/>
    <n v="1185732"/>
    <x v="90"/>
    <x v="3"/>
    <x v="9"/>
    <s v="Minneapolis"/>
    <x v="2"/>
    <n v="0.25"/>
    <n v="2500"/>
    <x v="143"/>
    <n v="187.5"/>
    <n v="0.3"/>
  </r>
  <r>
    <x v="0"/>
    <n v="1185732"/>
    <x v="90"/>
    <x v="3"/>
    <x v="9"/>
    <s v="Minneapolis"/>
    <x v="3"/>
    <n v="0.30000000000000004"/>
    <n v="1000"/>
    <x v="309"/>
    <n v="105.00000000000003"/>
    <n v="0.35000000000000003"/>
  </r>
  <r>
    <x v="0"/>
    <n v="1185732"/>
    <x v="90"/>
    <x v="3"/>
    <x v="9"/>
    <s v="Minneapolis"/>
    <x v="4"/>
    <n v="0.44999999999999996"/>
    <n v="1500"/>
    <x v="310"/>
    <n v="202.49999999999997"/>
    <n v="0.3"/>
  </r>
  <r>
    <x v="0"/>
    <n v="1185732"/>
    <x v="90"/>
    <x v="3"/>
    <x v="9"/>
    <s v="Minneapolis"/>
    <x v="5"/>
    <n v="0.35"/>
    <n v="2500"/>
    <x v="131"/>
    <n v="393.75"/>
    <n v="0.45"/>
  </r>
  <r>
    <x v="0"/>
    <n v="1185732"/>
    <x v="91"/>
    <x v="3"/>
    <x v="9"/>
    <s v="Minneapolis"/>
    <x v="0"/>
    <n v="0.35"/>
    <n v="5000"/>
    <x v="157"/>
    <n v="612.50000000000011"/>
    <n v="0.35000000000000003"/>
  </r>
  <r>
    <x v="0"/>
    <n v="1185732"/>
    <x v="91"/>
    <x v="3"/>
    <x v="9"/>
    <s v="Minneapolis"/>
    <x v="1"/>
    <n v="0.35"/>
    <n v="1500"/>
    <x v="311"/>
    <n v="157.5"/>
    <n v="0.3"/>
  </r>
  <r>
    <x v="0"/>
    <n v="1185732"/>
    <x v="91"/>
    <x v="3"/>
    <x v="9"/>
    <s v="Minneapolis"/>
    <x v="2"/>
    <n v="0.25"/>
    <n v="2000"/>
    <x v="118"/>
    <n v="150"/>
    <n v="0.3"/>
  </r>
  <r>
    <x v="0"/>
    <n v="1185732"/>
    <x v="91"/>
    <x v="3"/>
    <x v="9"/>
    <s v="Minneapolis"/>
    <x v="3"/>
    <n v="0.30000000000000004"/>
    <n v="750"/>
    <x v="312"/>
    <n v="78.750000000000014"/>
    <n v="0.35000000000000003"/>
  </r>
  <r>
    <x v="0"/>
    <n v="1185732"/>
    <x v="91"/>
    <x v="3"/>
    <x v="9"/>
    <s v="Minneapolis"/>
    <x v="4"/>
    <n v="0.44999999999999996"/>
    <n v="1500"/>
    <x v="310"/>
    <n v="202.49999999999997"/>
    <n v="0.3"/>
  </r>
  <r>
    <x v="0"/>
    <n v="1185732"/>
    <x v="91"/>
    <x v="3"/>
    <x v="9"/>
    <s v="Minneapolis"/>
    <x v="5"/>
    <n v="0.35"/>
    <n v="2250"/>
    <x v="120"/>
    <n v="354.375"/>
    <n v="0.45"/>
  </r>
  <r>
    <x v="0"/>
    <n v="1185732"/>
    <x v="92"/>
    <x v="3"/>
    <x v="9"/>
    <s v="Minneapolis"/>
    <x v="0"/>
    <n v="0.4"/>
    <n v="4450"/>
    <x v="313"/>
    <n v="623.00000000000011"/>
    <n v="0.35000000000000003"/>
  </r>
  <r>
    <x v="0"/>
    <n v="1185732"/>
    <x v="92"/>
    <x v="3"/>
    <x v="9"/>
    <s v="Minneapolis"/>
    <x v="1"/>
    <n v="0.4"/>
    <n v="1250"/>
    <x v="118"/>
    <n v="150"/>
    <n v="0.3"/>
  </r>
  <r>
    <x v="0"/>
    <n v="1185732"/>
    <x v="92"/>
    <x v="3"/>
    <x v="9"/>
    <s v="Minneapolis"/>
    <x v="2"/>
    <n v="0.30000000000000004"/>
    <n v="1750"/>
    <x v="314"/>
    <n v="157.50000000000003"/>
    <n v="0.3"/>
  </r>
  <r>
    <x v="0"/>
    <n v="1185732"/>
    <x v="92"/>
    <x v="3"/>
    <x v="9"/>
    <s v="Minneapolis"/>
    <x v="3"/>
    <n v="0.35"/>
    <n v="250"/>
    <x v="315"/>
    <n v="30.625000000000004"/>
    <n v="0.35000000000000003"/>
  </r>
  <r>
    <x v="0"/>
    <n v="1185732"/>
    <x v="92"/>
    <x v="3"/>
    <x v="9"/>
    <s v="Minneapolis"/>
    <x v="4"/>
    <n v="0.5"/>
    <n v="750"/>
    <x v="316"/>
    <n v="112.5"/>
    <n v="0.3"/>
  </r>
  <r>
    <x v="0"/>
    <n v="1185732"/>
    <x v="92"/>
    <x v="3"/>
    <x v="9"/>
    <s v="Minneapolis"/>
    <x v="5"/>
    <n v="0.4"/>
    <n v="1750"/>
    <x v="135"/>
    <n v="315"/>
    <n v="0.45"/>
  </r>
  <r>
    <x v="0"/>
    <n v="1185732"/>
    <x v="93"/>
    <x v="3"/>
    <x v="9"/>
    <s v="Minneapolis"/>
    <x v="0"/>
    <n v="0.4"/>
    <n v="4000"/>
    <x v="173"/>
    <n v="560"/>
    <n v="0.35000000000000003"/>
  </r>
  <r>
    <x v="0"/>
    <n v="1185732"/>
    <x v="93"/>
    <x v="3"/>
    <x v="9"/>
    <s v="Minneapolis"/>
    <x v="1"/>
    <n v="0.4"/>
    <n v="1000"/>
    <x v="122"/>
    <n v="120"/>
    <n v="0.3"/>
  </r>
  <r>
    <x v="0"/>
    <n v="1185732"/>
    <x v="93"/>
    <x v="3"/>
    <x v="9"/>
    <s v="Minneapolis"/>
    <x v="2"/>
    <n v="0.30000000000000004"/>
    <n v="1000"/>
    <x v="309"/>
    <n v="90.000000000000014"/>
    <n v="0.3"/>
  </r>
  <r>
    <x v="0"/>
    <n v="1185732"/>
    <x v="93"/>
    <x v="3"/>
    <x v="9"/>
    <s v="Minneapolis"/>
    <x v="3"/>
    <n v="0.35"/>
    <n v="250"/>
    <x v="315"/>
    <n v="30.625000000000004"/>
    <n v="0.35000000000000003"/>
  </r>
  <r>
    <x v="0"/>
    <n v="1185732"/>
    <x v="93"/>
    <x v="3"/>
    <x v="9"/>
    <s v="Minneapolis"/>
    <x v="4"/>
    <n v="0.5"/>
    <n v="500"/>
    <x v="317"/>
    <n v="75"/>
    <n v="0.3"/>
  </r>
  <r>
    <x v="0"/>
    <n v="1185732"/>
    <x v="93"/>
    <x v="3"/>
    <x v="9"/>
    <s v="Minneapolis"/>
    <x v="5"/>
    <n v="0.4"/>
    <n v="1750"/>
    <x v="135"/>
    <n v="315"/>
    <n v="0.45"/>
  </r>
  <r>
    <x v="0"/>
    <n v="1185732"/>
    <x v="94"/>
    <x v="3"/>
    <x v="9"/>
    <s v="Minneapolis"/>
    <x v="0"/>
    <n v="0.5"/>
    <n v="4450"/>
    <x v="183"/>
    <n v="778.75000000000011"/>
    <n v="0.35000000000000003"/>
  </r>
  <r>
    <x v="0"/>
    <n v="1185732"/>
    <x v="94"/>
    <x v="3"/>
    <x v="9"/>
    <s v="Minneapolis"/>
    <x v="1"/>
    <n v="0.45000000000000007"/>
    <n v="1500"/>
    <x v="318"/>
    <n v="202.50000000000003"/>
    <n v="0.3"/>
  </r>
  <r>
    <x v="0"/>
    <n v="1185732"/>
    <x v="94"/>
    <x v="3"/>
    <x v="9"/>
    <s v="Minneapolis"/>
    <x v="2"/>
    <n v="0.4"/>
    <n v="1250"/>
    <x v="118"/>
    <n v="150"/>
    <n v="0.3"/>
  </r>
  <r>
    <x v="0"/>
    <n v="1185732"/>
    <x v="94"/>
    <x v="3"/>
    <x v="9"/>
    <s v="Minneapolis"/>
    <x v="3"/>
    <n v="0.4"/>
    <n v="500"/>
    <x v="182"/>
    <n v="70"/>
    <n v="0.35000000000000003"/>
  </r>
  <r>
    <x v="0"/>
    <n v="1185732"/>
    <x v="94"/>
    <x v="3"/>
    <x v="9"/>
    <s v="Minneapolis"/>
    <x v="4"/>
    <n v="0.54999999999999993"/>
    <n v="750"/>
    <x v="319"/>
    <n v="123.74999999999997"/>
    <n v="0.3"/>
  </r>
  <r>
    <x v="0"/>
    <n v="1185732"/>
    <x v="94"/>
    <x v="3"/>
    <x v="9"/>
    <s v="Minneapolis"/>
    <x v="5"/>
    <n v="0.6"/>
    <n v="1750"/>
    <x v="202"/>
    <n v="472.5"/>
    <n v="0.45"/>
  </r>
  <r>
    <x v="0"/>
    <n v="1185732"/>
    <x v="95"/>
    <x v="3"/>
    <x v="9"/>
    <s v="Minneapolis"/>
    <x v="0"/>
    <n v="0.45"/>
    <n v="4250"/>
    <x v="172"/>
    <n v="669.37500000000011"/>
    <n v="0.35000000000000003"/>
  </r>
  <r>
    <x v="0"/>
    <n v="1185732"/>
    <x v="95"/>
    <x v="3"/>
    <x v="9"/>
    <s v="Minneapolis"/>
    <x v="1"/>
    <n v="0.40000000000000008"/>
    <n v="1750"/>
    <x v="320"/>
    <n v="210.00000000000003"/>
    <n v="0.3"/>
  </r>
  <r>
    <x v="0"/>
    <n v="1185732"/>
    <x v="95"/>
    <x v="3"/>
    <x v="9"/>
    <s v="Minneapolis"/>
    <x v="2"/>
    <n v="0.35000000000000003"/>
    <n v="1750"/>
    <x v="181"/>
    <n v="183.75000000000003"/>
    <n v="0.3"/>
  </r>
  <r>
    <x v="0"/>
    <n v="1185732"/>
    <x v="95"/>
    <x v="3"/>
    <x v="9"/>
    <s v="Minneapolis"/>
    <x v="3"/>
    <n v="0.35000000000000003"/>
    <n v="1500"/>
    <x v="311"/>
    <n v="183.75000000000003"/>
    <n v="0.35000000000000003"/>
  </r>
  <r>
    <x v="0"/>
    <n v="1185732"/>
    <x v="95"/>
    <x v="3"/>
    <x v="9"/>
    <s v="Minneapolis"/>
    <x v="4"/>
    <n v="0.5"/>
    <n v="1500"/>
    <x v="126"/>
    <n v="225"/>
    <n v="0.3"/>
  </r>
  <r>
    <x v="0"/>
    <n v="1185732"/>
    <x v="95"/>
    <x v="3"/>
    <x v="9"/>
    <s v="Minneapolis"/>
    <x v="5"/>
    <n v="0.55000000000000004"/>
    <n v="3250"/>
    <x v="255"/>
    <n v="804.37500000000011"/>
    <n v="0.45"/>
  </r>
  <r>
    <x v="0"/>
    <n v="1185732"/>
    <x v="96"/>
    <x v="3"/>
    <x v="9"/>
    <s v="Minneapolis"/>
    <x v="0"/>
    <n v="0.5"/>
    <n v="5500"/>
    <x v="80"/>
    <n v="962.50000000000011"/>
    <n v="0.35000000000000003"/>
  </r>
  <r>
    <x v="0"/>
    <n v="1185732"/>
    <x v="96"/>
    <x v="3"/>
    <x v="9"/>
    <s v="Minneapolis"/>
    <x v="1"/>
    <n v="0.45000000000000007"/>
    <n v="3000"/>
    <x v="139"/>
    <n v="405.00000000000006"/>
    <n v="0.3"/>
  </r>
  <r>
    <x v="0"/>
    <n v="1185732"/>
    <x v="96"/>
    <x v="3"/>
    <x v="9"/>
    <s v="Minneapolis"/>
    <x v="2"/>
    <n v="0.4"/>
    <n v="2250"/>
    <x v="124"/>
    <n v="270"/>
    <n v="0.3"/>
  </r>
  <r>
    <x v="0"/>
    <n v="1185732"/>
    <x v="96"/>
    <x v="3"/>
    <x v="9"/>
    <s v="Minneapolis"/>
    <x v="3"/>
    <n v="0.4"/>
    <n v="1750"/>
    <x v="135"/>
    <n v="245.00000000000003"/>
    <n v="0.35000000000000003"/>
  </r>
  <r>
    <x v="0"/>
    <n v="1185732"/>
    <x v="96"/>
    <x v="3"/>
    <x v="9"/>
    <s v="Minneapolis"/>
    <x v="4"/>
    <n v="0.5"/>
    <n v="2000"/>
    <x v="123"/>
    <n v="300"/>
    <n v="0.3"/>
  </r>
  <r>
    <x v="0"/>
    <n v="1185732"/>
    <x v="96"/>
    <x v="3"/>
    <x v="9"/>
    <s v="Minneapolis"/>
    <x v="5"/>
    <n v="0.55000000000000004"/>
    <n v="3750"/>
    <x v="138"/>
    <n v="928.125"/>
    <n v="0.45"/>
  </r>
  <r>
    <x v="0"/>
    <n v="1185732"/>
    <x v="97"/>
    <x v="3"/>
    <x v="9"/>
    <s v="Minneapolis"/>
    <x v="0"/>
    <n v="0.5"/>
    <n v="5250"/>
    <x v="48"/>
    <n v="918.75000000000011"/>
    <n v="0.35000000000000003"/>
  </r>
  <r>
    <x v="0"/>
    <n v="1185732"/>
    <x v="97"/>
    <x v="3"/>
    <x v="9"/>
    <s v="Minneapolis"/>
    <x v="1"/>
    <n v="0.45000000000000007"/>
    <n v="3000"/>
    <x v="139"/>
    <n v="405.00000000000006"/>
    <n v="0.3"/>
  </r>
  <r>
    <x v="0"/>
    <n v="1185732"/>
    <x v="97"/>
    <x v="3"/>
    <x v="9"/>
    <s v="Minneapolis"/>
    <x v="2"/>
    <n v="0.4"/>
    <n v="2250"/>
    <x v="124"/>
    <n v="270"/>
    <n v="0.3"/>
  </r>
  <r>
    <x v="0"/>
    <n v="1185732"/>
    <x v="97"/>
    <x v="3"/>
    <x v="9"/>
    <s v="Minneapolis"/>
    <x v="3"/>
    <n v="0.35000000000000003"/>
    <n v="1750"/>
    <x v="181"/>
    <n v="214.37500000000006"/>
    <n v="0.35000000000000003"/>
  </r>
  <r>
    <x v="0"/>
    <n v="1185732"/>
    <x v="97"/>
    <x v="3"/>
    <x v="9"/>
    <s v="Minneapolis"/>
    <x v="4"/>
    <n v="0.45"/>
    <n v="1500"/>
    <x v="321"/>
    <n v="202.5"/>
    <n v="0.3"/>
  </r>
  <r>
    <x v="0"/>
    <n v="1185732"/>
    <x v="97"/>
    <x v="3"/>
    <x v="9"/>
    <s v="Minneapolis"/>
    <x v="5"/>
    <n v="0.5"/>
    <n v="3250"/>
    <x v="132"/>
    <n v="731.25"/>
    <n v="0.45"/>
  </r>
  <r>
    <x v="0"/>
    <n v="1185732"/>
    <x v="98"/>
    <x v="3"/>
    <x v="9"/>
    <s v="Minneapolis"/>
    <x v="0"/>
    <n v="0.45"/>
    <n v="4500"/>
    <x v="158"/>
    <n v="708.75000000000011"/>
    <n v="0.35000000000000003"/>
  </r>
  <r>
    <x v="0"/>
    <n v="1185732"/>
    <x v="98"/>
    <x v="3"/>
    <x v="9"/>
    <s v="Minneapolis"/>
    <x v="1"/>
    <n v="0.40000000000000008"/>
    <n v="2500"/>
    <x v="322"/>
    <n v="300.00000000000006"/>
    <n v="0.3"/>
  </r>
  <r>
    <x v="0"/>
    <n v="1185732"/>
    <x v="98"/>
    <x v="3"/>
    <x v="9"/>
    <s v="Minneapolis"/>
    <x v="2"/>
    <n v="0.25"/>
    <n v="1500"/>
    <x v="316"/>
    <n v="112.5"/>
    <n v="0.3"/>
  </r>
  <r>
    <x v="0"/>
    <n v="1185732"/>
    <x v="98"/>
    <x v="3"/>
    <x v="9"/>
    <s v="Minneapolis"/>
    <x v="3"/>
    <n v="0.25"/>
    <n v="1250"/>
    <x v="323"/>
    <n v="109.37500000000001"/>
    <n v="0.35000000000000003"/>
  </r>
  <r>
    <x v="0"/>
    <n v="1185732"/>
    <x v="98"/>
    <x v="3"/>
    <x v="9"/>
    <s v="Minneapolis"/>
    <x v="4"/>
    <n v="0.35"/>
    <n v="1250"/>
    <x v="324"/>
    <n v="131.25"/>
    <n v="0.3"/>
  </r>
  <r>
    <x v="0"/>
    <n v="1185732"/>
    <x v="98"/>
    <x v="3"/>
    <x v="9"/>
    <s v="Minneapolis"/>
    <x v="5"/>
    <n v="0.4"/>
    <n v="2000"/>
    <x v="134"/>
    <n v="360"/>
    <n v="0.45"/>
  </r>
  <r>
    <x v="0"/>
    <n v="1185732"/>
    <x v="99"/>
    <x v="3"/>
    <x v="9"/>
    <s v="Minneapolis"/>
    <x v="0"/>
    <n v="0.44999999999999996"/>
    <n v="3750"/>
    <x v="325"/>
    <n v="590.625"/>
    <n v="0.35000000000000003"/>
  </r>
  <r>
    <x v="0"/>
    <n v="1185732"/>
    <x v="99"/>
    <x v="3"/>
    <x v="9"/>
    <s v="Minneapolis"/>
    <x v="1"/>
    <n v="0.35"/>
    <n v="2000"/>
    <x v="135"/>
    <n v="210"/>
    <n v="0.3"/>
  </r>
  <r>
    <x v="0"/>
    <n v="1185732"/>
    <x v="99"/>
    <x v="3"/>
    <x v="9"/>
    <s v="Minneapolis"/>
    <x v="2"/>
    <n v="0.35"/>
    <n v="1000"/>
    <x v="326"/>
    <n v="105"/>
    <n v="0.3"/>
  </r>
  <r>
    <x v="0"/>
    <n v="1185732"/>
    <x v="99"/>
    <x v="3"/>
    <x v="9"/>
    <s v="Minneapolis"/>
    <x v="3"/>
    <n v="0.35"/>
    <n v="750"/>
    <x v="327"/>
    <n v="91.875000000000014"/>
    <n v="0.35000000000000003"/>
  </r>
  <r>
    <x v="0"/>
    <n v="1185732"/>
    <x v="99"/>
    <x v="3"/>
    <x v="9"/>
    <s v="Minneapolis"/>
    <x v="4"/>
    <n v="0.44999999999999996"/>
    <n v="750"/>
    <x v="328"/>
    <n v="101.24999999999999"/>
    <n v="0.3"/>
  </r>
  <r>
    <x v="0"/>
    <n v="1185732"/>
    <x v="99"/>
    <x v="3"/>
    <x v="9"/>
    <s v="Minneapolis"/>
    <x v="5"/>
    <n v="0.49999999999999989"/>
    <n v="2000"/>
    <x v="329"/>
    <n v="449.99999999999989"/>
    <n v="0.45"/>
  </r>
  <r>
    <x v="0"/>
    <n v="1185732"/>
    <x v="100"/>
    <x v="3"/>
    <x v="9"/>
    <s v="Minneapolis"/>
    <x v="0"/>
    <n v="0.5"/>
    <n v="3500"/>
    <x v="157"/>
    <n v="612.50000000000011"/>
    <n v="0.35000000000000003"/>
  </r>
  <r>
    <x v="0"/>
    <n v="1185732"/>
    <x v="100"/>
    <x v="3"/>
    <x v="9"/>
    <s v="Minneapolis"/>
    <x v="1"/>
    <n v="0.4"/>
    <n v="2000"/>
    <x v="134"/>
    <n v="240"/>
    <n v="0.3"/>
  </r>
  <r>
    <x v="0"/>
    <n v="1185732"/>
    <x v="100"/>
    <x v="3"/>
    <x v="9"/>
    <s v="Minneapolis"/>
    <x v="2"/>
    <n v="0.4"/>
    <n v="1450"/>
    <x v="330"/>
    <n v="174"/>
    <n v="0.3"/>
  </r>
  <r>
    <x v="0"/>
    <n v="1185732"/>
    <x v="100"/>
    <x v="3"/>
    <x v="9"/>
    <s v="Minneapolis"/>
    <x v="3"/>
    <n v="0.4"/>
    <n v="1500"/>
    <x v="128"/>
    <n v="210.00000000000003"/>
    <n v="0.35000000000000003"/>
  </r>
  <r>
    <x v="0"/>
    <n v="1185732"/>
    <x v="100"/>
    <x v="3"/>
    <x v="9"/>
    <s v="Minneapolis"/>
    <x v="4"/>
    <n v="0.54999999999999993"/>
    <n v="1250"/>
    <x v="179"/>
    <n v="206.24999999999997"/>
    <n v="0.3"/>
  </r>
  <r>
    <x v="0"/>
    <n v="1185732"/>
    <x v="100"/>
    <x v="3"/>
    <x v="9"/>
    <s v="Minneapolis"/>
    <x v="5"/>
    <n v="0.59999999999999987"/>
    <n v="2250"/>
    <x v="331"/>
    <n v="607.49999999999989"/>
    <n v="0.45"/>
  </r>
  <r>
    <x v="0"/>
    <n v="1185732"/>
    <x v="101"/>
    <x v="3"/>
    <x v="9"/>
    <s v="Minneapolis"/>
    <x v="0"/>
    <n v="0.54999999999999993"/>
    <n v="4750"/>
    <x v="332"/>
    <n v="914.37499999999989"/>
    <n v="0.35000000000000003"/>
  </r>
  <r>
    <x v="0"/>
    <n v="1185732"/>
    <x v="101"/>
    <x v="3"/>
    <x v="9"/>
    <s v="Minneapolis"/>
    <x v="1"/>
    <n v="0.45"/>
    <n v="2750"/>
    <x v="116"/>
    <n v="371.25"/>
    <n v="0.3"/>
  </r>
  <r>
    <x v="0"/>
    <n v="1185732"/>
    <x v="101"/>
    <x v="3"/>
    <x v="9"/>
    <s v="Minneapolis"/>
    <x v="2"/>
    <n v="0.45"/>
    <n v="2250"/>
    <x v="177"/>
    <n v="303.75"/>
    <n v="0.3"/>
  </r>
  <r>
    <x v="0"/>
    <n v="1185732"/>
    <x v="101"/>
    <x v="3"/>
    <x v="9"/>
    <s v="Minneapolis"/>
    <x v="3"/>
    <n v="0.45"/>
    <n v="1750"/>
    <x v="120"/>
    <n v="275.625"/>
    <n v="0.35000000000000003"/>
  </r>
  <r>
    <x v="0"/>
    <n v="1185732"/>
    <x v="101"/>
    <x v="3"/>
    <x v="9"/>
    <s v="Minneapolis"/>
    <x v="4"/>
    <n v="0.54999999999999993"/>
    <n v="1750"/>
    <x v="119"/>
    <n v="288.74999999999994"/>
    <n v="0.3"/>
  </r>
  <r>
    <x v="0"/>
    <n v="1185732"/>
    <x v="101"/>
    <x v="3"/>
    <x v="9"/>
    <s v="Minneapolis"/>
    <x v="5"/>
    <n v="0.59999999999999987"/>
    <n v="2750"/>
    <x v="333"/>
    <n v="742.49999999999977"/>
    <n v="0.45"/>
  </r>
  <r>
    <x v="3"/>
    <n v="1189833"/>
    <x v="102"/>
    <x v="3"/>
    <x v="10"/>
    <s v="Billings"/>
    <x v="0"/>
    <n v="0.35"/>
    <n v="4750"/>
    <x v="155"/>
    <n v="748.125"/>
    <n v="0.45"/>
  </r>
  <r>
    <x v="3"/>
    <n v="1189833"/>
    <x v="102"/>
    <x v="3"/>
    <x v="10"/>
    <s v="Billings"/>
    <x v="1"/>
    <n v="0.45"/>
    <n v="4750"/>
    <x v="115"/>
    <n v="641.25"/>
    <n v="0.3"/>
  </r>
  <r>
    <x v="3"/>
    <n v="1189833"/>
    <x v="102"/>
    <x v="3"/>
    <x v="10"/>
    <s v="Billings"/>
    <x v="2"/>
    <n v="0.45"/>
    <n v="4750"/>
    <x v="115"/>
    <n v="961.875"/>
    <n v="0.45"/>
  </r>
  <r>
    <x v="3"/>
    <n v="1189833"/>
    <x v="102"/>
    <x v="3"/>
    <x v="10"/>
    <s v="Billings"/>
    <x v="3"/>
    <n v="0.45"/>
    <n v="3250"/>
    <x v="334"/>
    <n v="585"/>
    <n v="0.39999999999999997"/>
  </r>
  <r>
    <x v="3"/>
    <n v="1189833"/>
    <x v="102"/>
    <x v="3"/>
    <x v="10"/>
    <s v="Billings"/>
    <x v="4"/>
    <n v="0.5"/>
    <n v="2750"/>
    <x v="140"/>
    <n v="825.00000000000011"/>
    <n v="0.60000000000000009"/>
  </r>
  <r>
    <x v="3"/>
    <n v="1189833"/>
    <x v="102"/>
    <x v="3"/>
    <x v="10"/>
    <s v="Billings"/>
    <x v="5"/>
    <n v="0.45"/>
    <n v="4750"/>
    <x v="115"/>
    <n v="534.375"/>
    <n v="0.25"/>
  </r>
  <r>
    <x v="3"/>
    <n v="1189833"/>
    <x v="103"/>
    <x v="3"/>
    <x v="10"/>
    <s v="Billings"/>
    <x v="0"/>
    <n v="0.35"/>
    <n v="5250"/>
    <x v="152"/>
    <n v="826.87499999999989"/>
    <n v="0.45"/>
  </r>
  <r>
    <x v="3"/>
    <n v="1189833"/>
    <x v="103"/>
    <x v="3"/>
    <x v="10"/>
    <s v="Billings"/>
    <x v="1"/>
    <n v="0.45"/>
    <n v="4250"/>
    <x v="172"/>
    <n v="573.75"/>
    <n v="0.3"/>
  </r>
  <r>
    <x v="3"/>
    <n v="1189833"/>
    <x v="103"/>
    <x v="3"/>
    <x v="10"/>
    <s v="Billings"/>
    <x v="2"/>
    <n v="0.45"/>
    <n v="4500"/>
    <x v="158"/>
    <n v="911.25"/>
    <n v="0.45"/>
  </r>
  <r>
    <x v="3"/>
    <n v="1189833"/>
    <x v="103"/>
    <x v="3"/>
    <x v="10"/>
    <s v="Billings"/>
    <x v="3"/>
    <n v="0.45"/>
    <n v="3000"/>
    <x v="198"/>
    <n v="540"/>
    <n v="0.39999999999999997"/>
  </r>
  <r>
    <x v="3"/>
    <n v="1189833"/>
    <x v="103"/>
    <x v="3"/>
    <x v="10"/>
    <s v="Billings"/>
    <x v="4"/>
    <n v="0.5"/>
    <n v="2250"/>
    <x v="127"/>
    <n v="675.00000000000011"/>
    <n v="0.60000000000000009"/>
  </r>
  <r>
    <x v="3"/>
    <n v="1189833"/>
    <x v="103"/>
    <x v="3"/>
    <x v="10"/>
    <s v="Billings"/>
    <x v="5"/>
    <n v="0.45"/>
    <n v="4250"/>
    <x v="172"/>
    <n v="478.125"/>
    <n v="0.25"/>
  </r>
  <r>
    <x v="3"/>
    <n v="1189833"/>
    <x v="104"/>
    <x v="3"/>
    <x v="10"/>
    <s v="Billings"/>
    <x v="0"/>
    <n v="0.35"/>
    <n v="5750"/>
    <x v="335"/>
    <n v="905.62499999999989"/>
    <n v="0.45"/>
  </r>
  <r>
    <x v="3"/>
    <n v="1189833"/>
    <x v="104"/>
    <x v="3"/>
    <x v="10"/>
    <s v="Billings"/>
    <x v="1"/>
    <n v="0.45"/>
    <n v="4250"/>
    <x v="172"/>
    <n v="573.75"/>
    <n v="0.3"/>
  </r>
  <r>
    <x v="3"/>
    <n v="1189833"/>
    <x v="104"/>
    <x v="3"/>
    <x v="10"/>
    <s v="Billings"/>
    <x v="2"/>
    <n v="0.45"/>
    <n v="4250"/>
    <x v="172"/>
    <n v="860.625"/>
    <n v="0.45"/>
  </r>
  <r>
    <x v="3"/>
    <n v="1189833"/>
    <x v="104"/>
    <x v="3"/>
    <x v="10"/>
    <s v="Billings"/>
    <x v="3"/>
    <n v="0.45"/>
    <n v="3250"/>
    <x v="334"/>
    <n v="585"/>
    <n v="0.39999999999999997"/>
  </r>
  <r>
    <x v="3"/>
    <n v="1189833"/>
    <x v="104"/>
    <x v="3"/>
    <x v="10"/>
    <s v="Billings"/>
    <x v="4"/>
    <n v="0.5"/>
    <n v="2000"/>
    <x v="123"/>
    <n v="600.00000000000011"/>
    <n v="0.60000000000000009"/>
  </r>
  <r>
    <x v="3"/>
    <n v="1189833"/>
    <x v="104"/>
    <x v="3"/>
    <x v="10"/>
    <s v="Billings"/>
    <x v="5"/>
    <n v="0.45"/>
    <n v="4000"/>
    <x v="207"/>
    <n v="450"/>
    <n v="0.25"/>
  </r>
  <r>
    <x v="3"/>
    <n v="1189833"/>
    <x v="105"/>
    <x v="3"/>
    <x v="10"/>
    <s v="Billings"/>
    <x v="0"/>
    <n v="0.45"/>
    <n v="5750"/>
    <x v="70"/>
    <n v="1164.375"/>
    <n v="0.45"/>
  </r>
  <r>
    <x v="3"/>
    <n v="1189833"/>
    <x v="105"/>
    <x v="3"/>
    <x v="10"/>
    <s v="Billings"/>
    <x v="1"/>
    <n v="0.45"/>
    <n v="3750"/>
    <x v="153"/>
    <n v="506.25"/>
    <n v="0.3"/>
  </r>
  <r>
    <x v="3"/>
    <n v="1189833"/>
    <x v="105"/>
    <x v="3"/>
    <x v="10"/>
    <s v="Billings"/>
    <x v="2"/>
    <n v="0.45"/>
    <n v="4000"/>
    <x v="207"/>
    <n v="810"/>
    <n v="0.45"/>
  </r>
  <r>
    <x v="3"/>
    <n v="1189833"/>
    <x v="105"/>
    <x v="3"/>
    <x v="10"/>
    <s v="Billings"/>
    <x v="3"/>
    <n v="0.4"/>
    <n v="3000"/>
    <x v="147"/>
    <n v="479.99999999999994"/>
    <n v="0.39999999999999997"/>
  </r>
  <r>
    <x v="3"/>
    <n v="1189833"/>
    <x v="105"/>
    <x v="3"/>
    <x v="10"/>
    <s v="Billings"/>
    <x v="4"/>
    <n v="0.45"/>
    <n v="2000"/>
    <x v="124"/>
    <n v="540.00000000000011"/>
    <n v="0.60000000000000009"/>
  </r>
  <r>
    <x v="3"/>
    <n v="1189833"/>
    <x v="105"/>
    <x v="3"/>
    <x v="10"/>
    <s v="Billings"/>
    <x v="5"/>
    <n v="0.6"/>
    <n v="3750"/>
    <x v="39"/>
    <n v="562.5"/>
    <n v="0.25"/>
  </r>
  <r>
    <x v="3"/>
    <n v="1189833"/>
    <x v="106"/>
    <x v="3"/>
    <x v="10"/>
    <s v="Billings"/>
    <x v="0"/>
    <n v="0.4"/>
    <n v="5750"/>
    <x v="336"/>
    <n v="1035"/>
    <n v="0.45"/>
  </r>
  <r>
    <x v="3"/>
    <n v="1189833"/>
    <x v="106"/>
    <x v="3"/>
    <x v="10"/>
    <s v="Billings"/>
    <x v="1"/>
    <n v="0.45"/>
    <n v="4250"/>
    <x v="172"/>
    <n v="573.75"/>
    <n v="0.3"/>
  </r>
  <r>
    <x v="3"/>
    <n v="1189833"/>
    <x v="106"/>
    <x v="3"/>
    <x v="10"/>
    <s v="Billings"/>
    <x v="2"/>
    <n v="0.45"/>
    <n v="4250"/>
    <x v="172"/>
    <n v="860.625"/>
    <n v="0.45"/>
  </r>
  <r>
    <x v="3"/>
    <n v="1189833"/>
    <x v="106"/>
    <x v="3"/>
    <x v="10"/>
    <s v="Billings"/>
    <x v="3"/>
    <n v="0.4"/>
    <n v="3250"/>
    <x v="194"/>
    <n v="520"/>
    <n v="0.39999999999999997"/>
  </r>
  <r>
    <x v="3"/>
    <n v="1189833"/>
    <x v="106"/>
    <x v="3"/>
    <x v="10"/>
    <s v="Billings"/>
    <x v="4"/>
    <n v="0.45"/>
    <n v="2250"/>
    <x v="177"/>
    <n v="607.50000000000011"/>
    <n v="0.60000000000000009"/>
  </r>
  <r>
    <x v="3"/>
    <n v="1189833"/>
    <x v="106"/>
    <x v="3"/>
    <x v="10"/>
    <s v="Billings"/>
    <x v="5"/>
    <n v="0.6"/>
    <n v="4000"/>
    <x v="50"/>
    <n v="600"/>
    <n v="0.25"/>
  </r>
  <r>
    <x v="3"/>
    <n v="1189833"/>
    <x v="107"/>
    <x v="3"/>
    <x v="10"/>
    <s v="Billings"/>
    <x v="0"/>
    <n v="0.4"/>
    <n v="6750"/>
    <x v="52"/>
    <n v="1215"/>
    <n v="0.45"/>
  </r>
  <r>
    <x v="3"/>
    <n v="1189833"/>
    <x v="107"/>
    <x v="3"/>
    <x v="10"/>
    <s v="Billings"/>
    <x v="1"/>
    <n v="0.45"/>
    <n v="5250"/>
    <x v="45"/>
    <n v="708.75"/>
    <n v="0.3"/>
  </r>
  <r>
    <x v="3"/>
    <n v="1189833"/>
    <x v="107"/>
    <x v="3"/>
    <x v="10"/>
    <s v="Billings"/>
    <x v="2"/>
    <n v="0.45"/>
    <n v="5500"/>
    <x v="111"/>
    <n v="1113.75"/>
    <n v="0.45"/>
  </r>
  <r>
    <x v="3"/>
    <n v="1189833"/>
    <x v="107"/>
    <x v="3"/>
    <x v="10"/>
    <s v="Billings"/>
    <x v="3"/>
    <n v="0.4"/>
    <n v="4250"/>
    <x v="234"/>
    <n v="680"/>
    <n v="0.39999999999999997"/>
  </r>
  <r>
    <x v="3"/>
    <n v="1189833"/>
    <x v="107"/>
    <x v="3"/>
    <x v="10"/>
    <s v="Billings"/>
    <x v="4"/>
    <n v="0.45"/>
    <n v="3000"/>
    <x v="198"/>
    <n v="810.00000000000011"/>
    <n v="0.60000000000000009"/>
  </r>
  <r>
    <x v="3"/>
    <n v="1189833"/>
    <x v="107"/>
    <x v="3"/>
    <x v="10"/>
    <s v="Billings"/>
    <x v="5"/>
    <n v="0.6"/>
    <n v="6000"/>
    <x v="11"/>
    <n v="900"/>
    <n v="0.25"/>
  </r>
  <r>
    <x v="3"/>
    <n v="1189833"/>
    <x v="108"/>
    <x v="3"/>
    <x v="10"/>
    <s v="Billings"/>
    <x v="0"/>
    <n v="0.4"/>
    <n v="7500"/>
    <x v="61"/>
    <n v="1350"/>
    <n v="0.45"/>
  </r>
  <r>
    <x v="3"/>
    <n v="1189833"/>
    <x v="108"/>
    <x v="3"/>
    <x v="10"/>
    <s v="Billings"/>
    <x v="1"/>
    <n v="0.45"/>
    <n v="6000"/>
    <x v="52"/>
    <n v="810"/>
    <n v="0.3"/>
  </r>
  <r>
    <x v="3"/>
    <n v="1189833"/>
    <x v="108"/>
    <x v="3"/>
    <x v="10"/>
    <s v="Billings"/>
    <x v="2"/>
    <n v="0.45"/>
    <n v="5500"/>
    <x v="111"/>
    <n v="1113.75"/>
    <n v="0.45"/>
  </r>
  <r>
    <x v="3"/>
    <n v="1189833"/>
    <x v="108"/>
    <x v="3"/>
    <x v="10"/>
    <s v="Billings"/>
    <x v="3"/>
    <n v="0.4"/>
    <n v="4500"/>
    <x v="207"/>
    <n v="719.99999999999989"/>
    <n v="0.39999999999999997"/>
  </r>
  <r>
    <x v="3"/>
    <n v="1189833"/>
    <x v="108"/>
    <x v="3"/>
    <x v="10"/>
    <s v="Billings"/>
    <x v="4"/>
    <n v="0.45"/>
    <n v="4750"/>
    <x v="115"/>
    <n v="1282.5000000000002"/>
    <n v="0.60000000000000009"/>
  </r>
  <r>
    <x v="3"/>
    <n v="1189833"/>
    <x v="108"/>
    <x v="3"/>
    <x v="10"/>
    <s v="Billings"/>
    <x v="5"/>
    <n v="0.6"/>
    <n v="4750"/>
    <x v="175"/>
    <n v="712.5"/>
    <n v="0.25"/>
  </r>
  <r>
    <x v="3"/>
    <n v="1189833"/>
    <x v="109"/>
    <x v="3"/>
    <x v="10"/>
    <s v="Billings"/>
    <x v="0"/>
    <n v="0.45"/>
    <n v="6750"/>
    <x v="112"/>
    <n v="1366.875"/>
    <n v="0.45"/>
  </r>
  <r>
    <x v="3"/>
    <n v="1189833"/>
    <x v="109"/>
    <x v="3"/>
    <x v="10"/>
    <s v="Billings"/>
    <x v="1"/>
    <n v="0.55000000000000004"/>
    <n v="6250"/>
    <x v="337"/>
    <n v="1031.25"/>
    <n v="0.3"/>
  </r>
  <r>
    <x v="3"/>
    <n v="1189833"/>
    <x v="109"/>
    <x v="3"/>
    <x v="10"/>
    <s v="Billings"/>
    <x v="2"/>
    <n v="0.5"/>
    <n v="5000"/>
    <x v="54"/>
    <n v="1125"/>
    <n v="0.45"/>
  </r>
  <r>
    <x v="3"/>
    <n v="1189833"/>
    <x v="109"/>
    <x v="3"/>
    <x v="10"/>
    <s v="Billings"/>
    <x v="3"/>
    <n v="0.45"/>
    <n v="4250"/>
    <x v="172"/>
    <n v="764.99999999999989"/>
    <n v="0.39999999999999997"/>
  </r>
  <r>
    <x v="3"/>
    <n v="1189833"/>
    <x v="109"/>
    <x v="3"/>
    <x v="10"/>
    <s v="Billings"/>
    <x v="4"/>
    <n v="0.54999999999999993"/>
    <n v="4250"/>
    <x v="338"/>
    <n v="1402.5"/>
    <n v="0.60000000000000009"/>
  </r>
  <r>
    <x v="3"/>
    <n v="1189833"/>
    <x v="109"/>
    <x v="3"/>
    <x v="10"/>
    <s v="Billings"/>
    <x v="5"/>
    <n v="0.6"/>
    <n v="4000"/>
    <x v="50"/>
    <n v="600"/>
    <n v="0.25"/>
  </r>
  <r>
    <x v="3"/>
    <n v="1189833"/>
    <x v="110"/>
    <x v="3"/>
    <x v="10"/>
    <s v="Billings"/>
    <x v="0"/>
    <n v="0.45"/>
    <n v="6000"/>
    <x v="52"/>
    <n v="1215"/>
    <n v="0.45"/>
  </r>
  <r>
    <x v="3"/>
    <n v="1189833"/>
    <x v="110"/>
    <x v="3"/>
    <x v="10"/>
    <s v="Billings"/>
    <x v="1"/>
    <n v="0.5"/>
    <n v="6000"/>
    <x v="61"/>
    <n v="900"/>
    <n v="0.3"/>
  </r>
  <r>
    <x v="3"/>
    <n v="1189833"/>
    <x v="110"/>
    <x v="3"/>
    <x v="10"/>
    <s v="Billings"/>
    <x v="2"/>
    <n v="0.45"/>
    <n v="4500"/>
    <x v="158"/>
    <n v="911.25"/>
    <n v="0.45"/>
  </r>
  <r>
    <x v="3"/>
    <n v="1189833"/>
    <x v="110"/>
    <x v="3"/>
    <x v="10"/>
    <s v="Billings"/>
    <x v="3"/>
    <n v="0.45"/>
    <n v="4000"/>
    <x v="207"/>
    <n v="719.99999999999989"/>
    <n v="0.39999999999999997"/>
  </r>
  <r>
    <x v="3"/>
    <n v="1189833"/>
    <x v="110"/>
    <x v="3"/>
    <x v="10"/>
    <s v="Billings"/>
    <x v="4"/>
    <n v="0.54999999999999993"/>
    <n v="4000"/>
    <x v="208"/>
    <n v="1320"/>
    <n v="0.60000000000000009"/>
  </r>
  <r>
    <x v="3"/>
    <n v="1189833"/>
    <x v="110"/>
    <x v="3"/>
    <x v="10"/>
    <s v="Billings"/>
    <x v="5"/>
    <n v="0.6"/>
    <n v="4500"/>
    <x v="52"/>
    <n v="675"/>
    <n v="0.25"/>
  </r>
  <r>
    <x v="3"/>
    <n v="1189833"/>
    <x v="111"/>
    <x v="3"/>
    <x v="10"/>
    <s v="Billings"/>
    <x v="0"/>
    <n v="0.45"/>
    <n v="5500"/>
    <x v="111"/>
    <n v="1113.75"/>
    <n v="0.45"/>
  </r>
  <r>
    <x v="3"/>
    <n v="1189833"/>
    <x v="111"/>
    <x v="3"/>
    <x v="10"/>
    <s v="Billings"/>
    <x v="1"/>
    <n v="0.5"/>
    <n v="5500"/>
    <x v="80"/>
    <n v="825"/>
    <n v="0.3"/>
  </r>
  <r>
    <x v="3"/>
    <n v="1189833"/>
    <x v="111"/>
    <x v="3"/>
    <x v="10"/>
    <s v="Billings"/>
    <x v="2"/>
    <n v="0.45"/>
    <n v="4000"/>
    <x v="207"/>
    <n v="810"/>
    <n v="0.45"/>
  </r>
  <r>
    <x v="3"/>
    <n v="1189833"/>
    <x v="111"/>
    <x v="3"/>
    <x v="10"/>
    <s v="Billings"/>
    <x v="3"/>
    <n v="0.45"/>
    <n v="3750"/>
    <x v="153"/>
    <n v="675"/>
    <n v="0.39999999999999997"/>
  </r>
  <r>
    <x v="3"/>
    <n v="1189833"/>
    <x v="111"/>
    <x v="3"/>
    <x v="10"/>
    <s v="Billings"/>
    <x v="4"/>
    <n v="0.54999999999999993"/>
    <n v="3500"/>
    <x v="237"/>
    <n v="1155"/>
    <n v="0.60000000000000009"/>
  </r>
  <r>
    <x v="3"/>
    <n v="1189833"/>
    <x v="111"/>
    <x v="3"/>
    <x v="10"/>
    <s v="Billings"/>
    <x v="5"/>
    <n v="0.6"/>
    <n v="4000"/>
    <x v="50"/>
    <n v="600"/>
    <n v="0.25"/>
  </r>
  <r>
    <x v="3"/>
    <n v="1189833"/>
    <x v="112"/>
    <x v="3"/>
    <x v="10"/>
    <s v="Billings"/>
    <x v="0"/>
    <n v="0.4"/>
    <n v="5750"/>
    <x v="336"/>
    <n v="1035"/>
    <n v="0.45"/>
  </r>
  <r>
    <x v="3"/>
    <n v="1189833"/>
    <x v="112"/>
    <x v="3"/>
    <x v="10"/>
    <s v="Billings"/>
    <x v="1"/>
    <n v="0.45000000000000007"/>
    <n v="5750"/>
    <x v="339"/>
    <n v="776.25000000000011"/>
    <n v="0.3"/>
  </r>
  <r>
    <x v="3"/>
    <n v="1189833"/>
    <x v="112"/>
    <x v="3"/>
    <x v="10"/>
    <s v="Billings"/>
    <x v="2"/>
    <n v="0.4"/>
    <n v="4250"/>
    <x v="234"/>
    <n v="765"/>
    <n v="0.45"/>
  </r>
  <r>
    <x v="3"/>
    <n v="1189833"/>
    <x v="112"/>
    <x v="3"/>
    <x v="10"/>
    <s v="Billings"/>
    <x v="3"/>
    <n v="0.4"/>
    <n v="4250"/>
    <x v="234"/>
    <n v="680"/>
    <n v="0.39999999999999997"/>
  </r>
  <r>
    <x v="3"/>
    <n v="1189833"/>
    <x v="112"/>
    <x v="3"/>
    <x v="10"/>
    <s v="Billings"/>
    <x v="4"/>
    <n v="0.54999999999999993"/>
    <n v="3750"/>
    <x v="210"/>
    <n v="1237.5"/>
    <n v="0.60000000000000009"/>
  </r>
  <r>
    <x v="3"/>
    <n v="1189833"/>
    <x v="112"/>
    <x v="3"/>
    <x v="10"/>
    <s v="Billings"/>
    <x v="5"/>
    <n v="0.6"/>
    <n v="4750"/>
    <x v="175"/>
    <n v="712.5"/>
    <n v="0.25"/>
  </r>
  <r>
    <x v="3"/>
    <n v="1189833"/>
    <x v="113"/>
    <x v="3"/>
    <x v="10"/>
    <s v="Billings"/>
    <x v="0"/>
    <n v="0.45"/>
    <n v="6750"/>
    <x v="112"/>
    <n v="1366.875"/>
    <n v="0.45"/>
  </r>
  <r>
    <x v="3"/>
    <n v="1189833"/>
    <x v="113"/>
    <x v="3"/>
    <x v="10"/>
    <s v="Billings"/>
    <x v="1"/>
    <n v="0.5"/>
    <n v="6750"/>
    <x v="73"/>
    <n v="1012.5"/>
    <n v="0.3"/>
  </r>
  <r>
    <x v="3"/>
    <n v="1189833"/>
    <x v="113"/>
    <x v="3"/>
    <x v="10"/>
    <s v="Billings"/>
    <x v="2"/>
    <n v="0.45"/>
    <n v="4750"/>
    <x v="115"/>
    <n v="961.875"/>
    <n v="0.45"/>
  </r>
  <r>
    <x v="3"/>
    <n v="1189833"/>
    <x v="113"/>
    <x v="3"/>
    <x v="10"/>
    <s v="Billings"/>
    <x v="3"/>
    <n v="0.45"/>
    <n v="4750"/>
    <x v="115"/>
    <n v="854.99999999999989"/>
    <n v="0.39999999999999997"/>
  </r>
  <r>
    <x v="3"/>
    <n v="1189833"/>
    <x v="113"/>
    <x v="3"/>
    <x v="10"/>
    <s v="Billings"/>
    <x v="4"/>
    <n v="0.54999999999999993"/>
    <n v="4000"/>
    <x v="208"/>
    <n v="1320"/>
    <n v="0.60000000000000009"/>
  </r>
  <r>
    <x v="3"/>
    <n v="1189833"/>
    <x v="113"/>
    <x v="3"/>
    <x v="10"/>
    <s v="Billings"/>
    <x v="5"/>
    <n v="0.6"/>
    <n v="5000"/>
    <x v="61"/>
    <n v="750"/>
    <n v="0.25"/>
  </r>
  <r>
    <x v="1"/>
    <n v="1197831"/>
    <x v="114"/>
    <x v="1"/>
    <x v="11"/>
    <s v="Knoxville"/>
    <x v="0"/>
    <n v="0.2"/>
    <n v="7000"/>
    <x v="340"/>
    <n v="489.99999999999994"/>
    <n v="0.35"/>
  </r>
  <r>
    <x v="1"/>
    <n v="1197831"/>
    <x v="114"/>
    <x v="1"/>
    <x v="11"/>
    <s v="Knoxville"/>
    <x v="1"/>
    <n v="0.3"/>
    <n v="7000"/>
    <x v="193"/>
    <n v="735"/>
    <n v="0.35"/>
  </r>
  <r>
    <x v="1"/>
    <n v="1197831"/>
    <x v="114"/>
    <x v="1"/>
    <x v="11"/>
    <s v="Knoxville"/>
    <x v="2"/>
    <n v="0.3"/>
    <n v="5000"/>
    <x v="146"/>
    <n v="525"/>
    <n v="0.35"/>
  </r>
  <r>
    <x v="1"/>
    <n v="1197831"/>
    <x v="114"/>
    <x v="1"/>
    <x v="11"/>
    <s v="Knoxville"/>
    <x v="3"/>
    <n v="0.35"/>
    <n v="5000"/>
    <x v="157"/>
    <n v="787.5"/>
    <n v="0.45"/>
  </r>
  <r>
    <x v="1"/>
    <n v="1197831"/>
    <x v="114"/>
    <x v="1"/>
    <x v="11"/>
    <s v="Knoxville"/>
    <x v="4"/>
    <n v="0.4"/>
    <n v="3500"/>
    <x v="340"/>
    <n v="420"/>
    <n v="0.3"/>
  </r>
  <r>
    <x v="1"/>
    <n v="1197831"/>
    <x v="114"/>
    <x v="1"/>
    <x v="11"/>
    <s v="Knoxville"/>
    <x v="5"/>
    <n v="0.35"/>
    <n v="5000"/>
    <x v="157"/>
    <n v="875"/>
    <n v="0.5"/>
  </r>
  <r>
    <x v="1"/>
    <n v="1197831"/>
    <x v="67"/>
    <x v="1"/>
    <x v="11"/>
    <s v="Knoxville"/>
    <x v="0"/>
    <n v="0.25"/>
    <n v="6500"/>
    <x v="132"/>
    <n v="568.75"/>
    <n v="0.35"/>
  </r>
  <r>
    <x v="1"/>
    <n v="1197831"/>
    <x v="67"/>
    <x v="1"/>
    <x v="11"/>
    <s v="Knoxville"/>
    <x v="1"/>
    <n v="0.35"/>
    <n v="6250"/>
    <x v="46"/>
    <n v="765.625"/>
    <n v="0.35"/>
  </r>
  <r>
    <x v="1"/>
    <n v="1197831"/>
    <x v="67"/>
    <x v="1"/>
    <x v="11"/>
    <s v="Knoxville"/>
    <x v="2"/>
    <n v="0.35"/>
    <n v="4500"/>
    <x v="151"/>
    <n v="551.25"/>
    <n v="0.35"/>
  </r>
  <r>
    <x v="1"/>
    <n v="1197831"/>
    <x v="67"/>
    <x v="1"/>
    <x v="11"/>
    <s v="Knoxville"/>
    <x v="3"/>
    <n v="0.35"/>
    <n v="4000"/>
    <x v="340"/>
    <n v="630"/>
    <n v="0.45"/>
  </r>
  <r>
    <x v="1"/>
    <n v="1197831"/>
    <x v="67"/>
    <x v="1"/>
    <x v="11"/>
    <s v="Knoxville"/>
    <x v="4"/>
    <n v="0.4"/>
    <n v="2750"/>
    <x v="130"/>
    <n v="330"/>
    <n v="0.3"/>
  </r>
  <r>
    <x v="1"/>
    <n v="1197831"/>
    <x v="67"/>
    <x v="1"/>
    <x v="11"/>
    <s v="Knoxville"/>
    <x v="5"/>
    <n v="0.35"/>
    <n v="4750"/>
    <x v="155"/>
    <n v="831.25"/>
    <n v="0.5"/>
  </r>
  <r>
    <x v="1"/>
    <n v="1197831"/>
    <x v="115"/>
    <x v="1"/>
    <x v="11"/>
    <s v="Knoxville"/>
    <x v="0"/>
    <n v="0.3"/>
    <n v="6500"/>
    <x v="212"/>
    <n v="779.99999999999989"/>
    <n v="0.39999999999999997"/>
  </r>
  <r>
    <x v="1"/>
    <n v="1197831"/>
    <x v="115"/>
    <x v="1"/>
    <x v="11"/>
    <s v="Knoxville"/>
    <x v="1"/>
    <n v="0.4"/>
    <n v="6500"/>
    <x v="51"/>
    <n v="1040"/>
    <n v="0.39999999999999997"/>
  </r>
  <r>
    <x v="1"/>
    <n v="1197831"/>
    <x v="115"/>
    <x v="1"/>
    <x v="11"/>
    <s v="Knoxville"/>
    <x v="2"/>
    <n v="0.3"/>
    <n v="4750"/>
    <x v="341"/>
    <n v="570"/>
    <n v="0.39999999999999997"/>
  </r>
  <r>
    <x v="1"/>
    <n v="1197831"/>
    <x v="115"/>
    <x v="1"/>
    <x v="11"/>
    <s v="Knoxville"/>
    <x v="3"/>
    <n v="0.35000000000000003"/>
    <n v="3750"/>
    <x v="342"/>
    <n v="656.25000000000011"/>
    <n v="0.5"/>
  </r>
  <r>
    <x v="1"/>
    <n v="1197831"/>
    <x v="115"/>
    <x v="1"/>
    <x v="11"/>
    <s v="Knoxville"/>
    <x v="4"/>
    <n v="0.4"/>
    <n v="2750"/>
    <x v="130"/>
    <n v="385"/>
    <n v="0.35"/>
  </r>
  <r>
    <x v="1"/>
    <n v="1197831"/>
    <x v="115"/>
    <x v="1"/>
    <x v="11"/>
    <s v="Knoxville"/>
    <x v="5"/>
    <n v="0.35000000000000003"/>
    <n v="4250"/>
    <x v="343"/>
    <n v="818.12500000000023"/>
    <n v="0.55000000000000004"/>
  </r>
  <r>
    <x v="1"/>
    <n v="1197831"/>
    <x v="50"/>
    <x v="1"/>
    <x v="11"/>
    <s v="Knoxville"/>
    <x v="0"/>
    <n v="0.19999999999999998"/>
    <n v="6750"/>
    <x v="198"/>
    <n v="540"/>
    <n v="0.39999999999999997"/>
  </r>
  <r>
    <x v="1"/>
    <n v="1197831"/>
    <x v="50"/>
    <x v="1"/>
    <x v="11"/>
    <s v="Knoxville"/>
    <x v="1"/>
    <n v="0.25000000000000006"/>
    <n v="6750"/>
    <x v="344"/>
    <n v="675.00000000000011"/>
    <n v="0.39999999999999997"/>
  </r>
  <r>
    <x v="1"/>
    <n v="1197831"/>
    <x v="50"/>
    <x v="1"/>
    <x v="11"/>
    <s v="Knoxville"/>
    <x v="2"/>
    <n v="0.19999999999999996"/>
    <n v="5000"/>
    <x v="329"/>
    <n v="399.99999999999989"/>
    <n v="0.39999999999999997"/>
  </r>
  <r>
    <x v="1"/>
    <n v="1197831"/>
    <x v="50"/>
    <x v="1"/>
    <x v="11"/>
    <s v="Knoxville"/>
    <x v="3"/>
    <n v="0.25000000000000006"/>
    <n v="4000"/>
    <x v="322"/>
    <n v="500.00000000000011"/>
    <n v="0.5"/>
  </r>
  <r>
    <x v="1"/>
    <n v="1197831"/>
    <x v="50"/>
    <x v="1"/>
    <x v="11"/>
    <s v="Knoxville"/>
    <x v="4"/>
    <n v="0.3"/>
    <n v="3000"/>
    <x v="124"/>
    <n v="315"/>
    <n v="0.35"/>
  </r>
  <r>
    <x v="1"/>
    <n v="1197831"/>
    <x v="50"/>
    <x v="1"/>
    <x v="11"/>
    <s v="Knoxville"/>
    <x v="5"/>
    <n v="0.25000000000000006"/>
    <n v="5750"/>
    <x v="345"/>
    <n v="790.62500000000023"/>
    <n v="0.55000000000000004"/>
  </r>
  <r>
    <x v="1"/>
    <n v="1197831"/>
    <x v="70"/>
    <x v="1"/>
    <x v="11"/>
    <s v="Knoxville"/>
    <x v="0"/>
    <n v="0.14999999999999997"/>
    <n v="7250"/>
    <x v="346"/>
    <n v="434.99999999999989"/>
    <n v="0.39999999999999997"/>
  </r>
  <r>
    <x v="1"/>
    <n v="1197831"/>
    <x v="70"/>
    <x v="1"/>
    <x v="11"/>
    <s v="Knoxville"/>
    <x v="1"/>
    <n v="0.25000000000000006"/>
    <n v="7500"/>
    <x v="347"/>
    <n v="750.00000000000011"/>
    <n v="0.39999999999999997"/>
  </r>
  <r>
    <x v="1"/>
    <n v="1197831"/>
    <x v="70"/>
    <x v="1"/>
    <x v="11"/>
    <s v="Knoxville"/>
    <x v="2"/>
    <n v="0.19999999999999996"/>
    <n v="6000"/>
    <x v="348"/>
    <n v="479.99999999999989"/>
    <n v="0.39999999999999997"/>
  </r>
  <r>
    <x v="1"/>
    <n v="1197831"/>
    <x v="70"/>
    <x v="1"/>
    <x v="11"/>
    <s v="Knoxville"/>
    <x v="3"/>
    <n v="0.30000000000000004"/>
    <n v="5250"/>
    <x v="160"/>
    <n v="787.50000000000011"/>
    <n v="0.5"/>
  </r>
  <r>
    <x v="1"/>
    <n v="1197831"/>
    <x v="70"/>
    <x v="1"/>
    <x v="11"/>
    <s v="Knoxville"/>
    <x v="4"/>
    <n v="0.45"/>
    <n v="4250"/>
    <x v="172"/>
    <n v="669.375"/>
    <n v="0.35"/>
  </r>
  <r>
    <x v="1"/>
    <n v="1197831"/>
    <x v="70"/>
    <x v="1"/>
    <x v="11"/>
    <s v="Knoxville"/>
    <x v="5"/>
    <n v="0.4"/>
    <n v="7750"/>
    <x v="349"/>
    <n v="1705.0000000000002"/>
    <n v="0.55000000000000004"/>
  </r>
  <r>
    <x v="1"/>
    <n v="1197831"/>
    <x v="71"/>
    <x v="1"/>
    <x v="11"/>
    <s v="Knoxville"/>
    <x v="0"/>
    <n v="0.4"/>
    <n v="7750"/>
    <x v="349"/>
    <n v="1240"/>
    <n v="0.39999999999999997"/>
  </r>
  <r>
    <x v="1"/>
    <n v="1197831"/>
    <x v="71"/>
    <x v="1"/>
    <x v="11"/>
    <s v="Knoxville"/>
    <x v="1"/>
    <n v="0.45"/>
    <n v="7750"/>
    <x v="290"/>
    <n v="1394.9999999999998"/>
    <n v="0.39999999999999997"/>
  </r>
  <r>
    <x v="1"/>
    <n v="1197831"/>
    <x v="71"/>
    <x v="1"/>
    <x v="11"/>
    <s v="Knoxville"/>
    <x v="2"/>
    <n v="0.4"/>
    <n v="6500"/>
    <x v="51"/>
    <n v="1040"/>
    <n v="0.39999999999999997"/>
  </r>
  <r>
    <x v="1"/>
    <n v="1197831"/>
    <x v="71"/>
    <x v="1"/>
    <x v="11"/>
    <s v="Knoxville"/>
    <x v="3"/>
    <n v="0.4"/>
    <n v="6000"/>
    <x v="50"/>
    <n v="1200"/>
    <n v="0.5"/>
  </r>
  <r>
    <x v="1"/>
    <n v="1197831"/>
    <x v="71"/>
    <x v="1"/>
    <x v="11"/>
    <s v="Knoxville"/>
    <x v="4"/>
    <n v="0.45"/>
    <n v="5000"/>
    <x v="39"/>
    <n v="787.5"/>
    <n v="0.35"/>
  </r>
  <r>
    <x v="1"/>
    <n v="1197831"/>
    <x v="71"/>
    <x v="1"/>
    <x v="11"/>
    <s v="Knoxville"/>
    <x v="5"/>
    <n v="0.5"/>
    <n v="8750"/>
    <x v="242"/>
    <n v="2406.25"/>
    <n v="0.55000000000000004"/>
  </r>
  <r>
    <x v="1"/>
    <n v="1197831"/>
    <x v="116"/>
    <x v="1"/>
    <x v="11"/>
    <s v="Knoxville"/>
    <x v="0"/>
    <n v="0.4"/>
    <n v="8250"/>
    <x v="211"/>
    <n v="1484.9999999999998"/>
    <n v="0.44999999999999996"/>
  </r>
  <r>
    <x v="1"/>
    <n v="1197831"/>
    <x v="116"/>
    <x v="1"/>
    <x v="11"/>
    <s v="Knoxville"/>
    <x v="1"/>
    <n v="0.45"/>
    <n v="8250"/>
    <x v="8"/>
    <n v="1670.6249999999998"/>
    <n v="0.44999999999999996"/>
  </r>
  <r>
    <x v="1"/>
    <n v="1197831"/>
    <x v="116"/>
    <x v="1"/>
    <x v="11"/>
    <s v="Knoxville"/>
    <x v="2"/>
    <n v="0.4"/>
    <n v="9750"/>
    <x v="87"/>
    <n v="1754.9999999999998"/>
    <n v="0.44999999999999996"/>
  </r>
  <r>
    <x v="1"/>
    <n v="1197831"/>
    <x v="116"/>
    <x v="1"/>
    <x v="11"/>
    <s v="Knoxville"/>
    <x v="3"/>
    <n v="0.4"/>
    <n v="5750"/>
    <x v="336"/>
    <n v="1265"/>
    <n v="0.55000000000000004"/>
  </r>
  <r>
    <x v="1"/>
    <n v="1197831"/>
    <x v="116"/>
    <x v="1"/>
    <x v="11"/>
    <s v="Knoxville"/>
    <x v="4"/>
    <n v="0.45"/>
    <n v="5500"/>
    <x v="111"/>
    <n v="989.99999999999989"/>
    <n v="0.39999999999999997"/>
  </r>
  <r>
    <x v="1"/>
    <n v="1197831"/>
    <x v="116"/>
    <x v="1"/>
    <x v="11"/>
    <s v="Knoxville"/>
    <x v="5"/>
    <n v="0.54999999999999993"/>
    <n v="8250"/>
    <x v="350"/>
    <n v="2722.5"/>
    <n v="0.60000000000000009"/>
  </r>
  <r>
    <x v="1"/>
    <n v="1197831"/>
    <x v="117"/>
    <x v="1"/>
    <x v="11"/>
    <s v="Knoxville"/>
    <x v="0"/>
    <n v="0.45"/>
    <n v="7750"/>
    <x v="290"/>
    <n v="1569.3749999999998"/>
    <n v="0.44999999999999996"/>
  </r>
  <r>
    <x v="1"/>
    <n v="1197831"/>
    <x v="117"/>
    <x v="1"/>
    <x v="11"/>
    <s v="Knoxville"/>
    <x v="1"/>
    <n v="0.55000000000000004"/>
    <n v="7750"/>
    <x v="100"/>
    <n v="1918.1249999999998"/>
    <n v="0.44999999999999996"/>
  </r>
  <r>
    <x v="1"/>
    <n v="1197831"/>
    <x v="117"/>
    <x v="1"/>
    <x v="11"/>
    <s v="Knoxville"/>
    <x v="2"/>
    <n v="0.5"/>
    <n v="9500"/>
    <x v="13"/>
    <n v="2137.5"/>
    <n v="0.44999999999999996"/>
  </r>
  <r>
    <x v="1"/>
    <n v="1197831"/>
    <x v="117"/>
    <x v="1"/>
    <x v="11"/>
    <s v="Knoxville"/>
    <x v="3"/>
    <n v="0.45"/>
    <n v="4750"/>
    <x v="115"/>
    <n v="1175.625"/>
    <n v="0.55000000000000004"/>
  </r>
  <r>
    <x v="1"/>
    <n v="1197831"/>
    <x v="117"/>
    <x v="1"/>
    <x v="11"/>
    <s v="Knoxville"/>
    <x v="4"/>
    <n v="0.5"/>
    <n v="4750"/>
    <x v="351"/>
    <n v="949.99999999999989"/>
    <n v="0.39999999999999997"/>
  </r>
  <r>
    <x v="1"/>
    <n v="1197831"/>
    <x v="117"/>
    <x v="1"/>
    <x v="11"/>
    <s v="Knoxville"/>
    <x v="5"/>
    <n v="0.54999999999999993"/>
    <n v="7250"/>
    <x v="352"/>
    <n v="2392.5"/>
    <n v="0.60000000000000009"/>
  </r>
  <r>
    <x v="1"/>
    <n v="1197831"/>
    <x v="74"/>
    <x v="1"/>
    <x v="11"/>
    <s v="Knoxville"/>
    <x v="0"/>
    <n v="0.5"/>
    <n v="6750"/>
    <x v="73"/>
    <n v="1518.7499999999998"/>
    <n v="0.44999999999999996"/>
  </r>
  <r>
    <x v="1"/>
    <n v="1197831"/>
    <x v="74"/>
    <x v="1"/>
    <x v="11"/>
    <s v="Knoxville"/>
    <x v="1"/>
    <n v="0.5"/>
    <n v="6250"/>
    <x v="66"/>
    <n v="1406.2499999999998"/>
    <n v="0.44999999999999996"/>
  </r>
  <r>
    <x v="1"/>
    <n v="1197831"/>
    <x v="74"/>
    <x v="1"/>
    <x v="11"/>
    <s v="Knoxville"/>
    <x v="2"/>
    <n v="0.54999999999999993"/>
    <n v="6750"/>
    <x v="353"/>
    <n v="1670.6249999999995"/>
    <n v="0.44999999999999996"/>
  </r>
  <r>
    <x v="1"/>
    <n v="1197831"/>
    <x v="74"/>
    <x v="1"/>
    <x v="11"/>
    <s v="Knoxville"/>
    <x v="3"/>
    <n v="0.54999999999999993"/>
    <n v="4000"/>
    <x v="208"/>
    <n v="1209.9999999999998"/>
    <n v="0.55000000000000004"/>
  </r>
  <r>
    <x v="1"/>
    <n v="1197831"/>
    <x v="74"/>
    <x v="1"/>
    <x v="11"/>
    <s v="Knoxville"/>
    <x v="4"/>
    <n v="0.5"/>
    <n v="4000"/>
    <x v="47"/>
    <n v="799.99999999999989"/>
    <n v="0.39999999999999997"/>
  </r>
  <r>
    <x v="1"/>
    <n v="1197831"/>
    <x v="74"/>
    <x v="1"/>
    <x v="11"/>
    <s v="Knoxville"/>
    <x v="5"/>
    <n v="0.45"/>
    <n v="6250"/>
    <x v="67"/>
    <n v="1687.5000000000002"/>
    <n v="0.60000000000000009"/>
  </r>
  <r>
    <x v="1"/>
    <n v="1197831"/>
    <x v="75"/>
    <x v="1"/>
    <x v="11"/>
    <s v="Knoxville"/>
    <x v="0"/>
    <n v="0.35000000000000003"/>
    <n v="5750"/>
    <x v="354"/>
    <n v="905.625"/>
    <n v="0.44999999999999996"/>
  </r>
  <r>
    <x v="1"/>
    <n v="1197831"/>
    <x v="75"/>
    <x v="1"/>
    <x v="11"/>
    <s v="Knoxville"/>
    <x v="1"/>
    <n v="0.35000000000000003"/>
    <n v="5750"/>
    <x v="354"/>
    <n v="905.625"/>
    <n v="0.44999999999999996"/>
  </r>
  <r>
    <x v="1"/>
    <n v="1197831"/>
    <x v="75"/>
    <x v="1"/>
    <x v="11"/>
    <s v="Knoxville"/>
    <x v="2"/>
    <n v="0.4"/>
    <n v="5250"/>
    <x v="193"/>
    <n v="944.99999999999989"/>
    <n v="0.44999999999999996"/>
  </r>
  <r>
    <x v="1"/>
    <n v="1197831"/>
    <x v="75"/>
    <x v="1"/>
    <x v="11"/>
    <s v="Knoxville"/>
    <x v="3"/>
    <n v="0.4"/>
    <n v="3750"/>
    <x v="146"/>
    <n v="825.00000000000011"/>
    <n v="0.55000000000000004"/>
  </r>
  <r>
    <x v="1"/>
    <n v="1197831"/>
    <x v="75"/>
    <x v="1"/>
    <x v="11"/>
    <s v="Knoxville"/>
    <x v="4"/>
    <n v="0.35000000000000003"/>
    <n v="3500"/>
    <x v="206"/>
    <n v="490.00000000000006"/>
    <n v="0.39999999999999997"/>
  </r>
  <r>
    <x v="1"/>
    <n v="1197831"/>
    <x v="75"/>
    <x v="1"/>
    <x v="11"/>
    <s v="Knoxville"/>
    <x v="5"/>
    <n v="0.45"/>
    <n v="5250"/>
    <x v="45"/>
    <n v="1417.5000000000002"/>
    <n v="0.60000000000000009"/>
  </r>
  <r>
    <x v="1"/>
    <n v="1197831"/>
    <x v="56"/>
    <x v="1"/>
    <x v="11"/>
    <s v="Knoxville"/>
    <x v="0"/>
    <n v="0.30000000000000004"/>
    <n v="6750"/>
    <x v="355"/>
    <n v="911.25"/>
    <n v="0.44999999999999996"/>
  </r>
  <r>
    <x v="1"/>
    <n v="1197831"/>
    <x v="56"/>
    <x v="1"/>
    <x v="11"/>
    <s v="Knoxville"/>
    <x v="1"/>
    <n v="0.30000000000000004"/>
    <n v="6750"/>
    <x v="355"/>
    <n v="911.25"/>
    <n v="0.44999999999999996"/>
  </r>
  <r>
    <x v="1"/>
    <n v="1197831"/>
    <x v="56"/>
    <x v="1"/>
    <x v="11"/>
    <s v="Knoxville"/>
    <x v="2"/>
    <n v="0.55000000000000004"/>
    <n v="6000"/>
    <x v="221"/>
    <n v="1485"/>
    <n v="0.44999999999999996"/>
  </r>
  <r>
    <x v="1"/>
    <n v="1197831"/>
    <x v="56"/>
    <x v="1"/>
    <x v="11"/>
    <s v="Knoxville"/>
    <x v="3"/>
    <n v="0.55000000000000004"/>
    <n v="4750"/>
    <x v="356"/>
    <n v="1436.8750000000002"/>
    <n v="0.55000000000000004"/>
  </r>
  <r>
    <x v="1"/>
    <n v="1197831"/>
    <x v="56"/>
    <x v="1"/>
    <x v="11"/>
    <s v="Knoxville"/>
    <x v="4"/>
    <n v="0.54999999999999993"/>
    <n v="4500"/>
    <x v="357"/>
    <n v="989.99999999999977"/>
    <n v="0.39999999999999997"/>
  </r>
  <r>
    <x v="1"/>
    <n v="1197831"/>
    <x v="56"/>
    <x v="1"/>
    <x v="11"/>
    <s v="Knoxville"/>
    <x v="5"/>
    <n v="0.65"/>
    <n v="6500"/>
    <x v="106"/>
    <n v="2535.0000000000005"/>
    <n v="0.60000000000000009"/>
  </r>
  <r>
    <x v="1"/>
    <n v="1197831"/>
    <x v="57"/>
    <x v="1"/>
    <x v="11"/>
    <s v="Knoxville"/>
    <x v="0"/>
    <n v="0.54999999999999993"/>
    <n v="8000"/>
    <x v="358"/>
    <n v="1979.9999999999993"/>
    <n v="0.44999999999999996"/>
  </r>
  <r>
    <x v="1"/>
    <n v="1197831"/>
    <x v="57"/>
    <x v="1"/>
    <x v="11"/>
    <s v="Knoxville"/>
    <x v="1"/>
    <n v="0.54999999999999993"/>
    <n v="8000"/>
    <x v="358"/>
    <n v="1979.9999999999993"/>
    <n v="0.44999999999999996"/>
  </r>
  <r>
    <x v="1"/>
    <n v="1197831"/>
    <x v="57"/>
    <x v="1"/>
    <x v="11"/>
    <s v="Knoxville"/>
    <x v="2"/>
    <n v="0.6"/>
    <n v="7000"/>
    <x v="81"/>
    <n v="1889.9999999999998"/>
    <n v="0.44999999999999996"/>
  </r>
  <r>
    <x v="1"/>
    <n v="1197831"/>
    <x v="57"/>
    <x v="1"/>
    <x v="11"/>
    <s v="Knoxville"/>
    <x v="3"/>
    <n v="0.6"/>
    <n v="5500"/>
    <x v="211"/>
    <n v="1815.0000000000002"/>
    <n v="0.55000000000000004"/>
  </r>
  <r>
    <x v="1"/>
    <n v="1197831"/>
    <x v="57"/>
    <x v="1"/>
    <x v="11"/>
    <s v="Knoxville"/>
    <x v="4"/>
    <n v="0.54999999999999993"/>
    <n v="5000"/>
    <x v="359"/>
    <n v="1099.9999999999998"/>
    <n v="0.39999999999999997"/>
  </r>
  <r>
    <x v="1"/>
    <n v="1197831"/>
    <x v="57"/>
    <x v="1"/>
    <x v="11"/>
    <s v="Knoxville"/>
    <x v="5"/>
    <n v="0.65"/>
    <n v="7500"/>
    <x v="64"/>
    <n v="2925.0000000000005"/>
    <n v="0.60000000000000009"/>
  </r>
  <r>
    <x v="0"/>
    <n v="1185732"/>
    <x v="118"/>
    <x v="3"/>
    <x v="12"/>
    <s v="Omaha"/>
    <x v="0"/>
    <n v="0.35"/>
    <n v="4250"/>
    <x v="156"/>
    <n v="595"/>
    <n v="0.4"/>
  </r>
  <r>
    <x v="0"/>
    <n v="1185732"/>
    <x v="118"/>
    <x v="3"/>
    <x v="12"/>
    <s v="Omaha"/>
    <x v="1"/>
    <n v="0.35"/>
    <n v="2250"/>
    <x v="120"/>
    <n v="275.625"/>
    <n v="0.35"/>
  </r>
  <r>
    <x v="0"/>
    <n v="1185732"/>
    <x v="118"/>
    <x v="3"/>
    <x v="12"/>
    <s v="Omaha"/>
    <x v="2"/>
    <n v="0.25"/>
    <n v="2250"/>
    <x v="180"/>
    <n v="196.875"/>
    <n v="0.35"/>
  </r>
  <r>
    <x v="0"/>
    <n v="1185732"/>
    <x v="118"/>
    <x v="3"/>
    <x v="12"/>
    <s v="Omaha"/>
    <x v="3"/>
    <n v="0.30000000000000004"/>
    <n v="750"/>
    <x v="312"/>
    <n v="90.000000000000014"/>
    <n v="0.4"/>
  </r>
  <r>
    <x v="0"/>
    <n v="1185732"/>
    <x v="118"/>
    <x v="3"/>
    <x v="12"/>
    <s v="Omaha"/>
    <x v="4"/>
    <n v="0.44999999999999996"/>
    <n v="1250"/>
    <x v="180"/>
    <n v="196.875"/>
    <n v="0.35"/>
  </r>
  <r>
    <x v="0"/>
    <n v="1185732"/>
    <x v="118"/>
    <x v="3"/>
    <x v="12"/>
    <s v="Omaha"/>
    <x v="5"/>
    <n v="0.35"/>
    <n v="2250"/>
    <x v="120"/>
    <n v="393.75"/>
    <n v="0.5"/>
  </r>
  <r>
    <x v="0"/>
    <n v="1185732"/>
    <x v="119"/>
    <x v="3"/>
    <x v="12"/>
    <s v="Omaha"/>
    <x v="0"/>
    <n v="0.35"/>
    <n v="4750"/>
    <x v="155"/>
    <n v="665"/>
    <n v="0.4"/>
  </r>
  <r>
    <x v="0"/>
    <n v="1185732"/>
    <x v="119"/>
    <x v="3"/>
    <x v="12"/>
    <s v="Omaha"/>
    <x v="1"/>
    <n v="0.35"/>
    <n v="1250"/>
    <x v="324"/>
    <n v="153.125"/>
    <n v="0.35"/>
  </r>
  <r>
    <x v="0"/>
    <n v="1185732"/>
    <x v="119"/>
    <x v="3"/>
    <x v="12"/>
    <s v="Omaha"/>
    <x v="2"/>
    <n v="0.25"/>
    <n v="1750"/>
    <x v="324"/>
    <n v="153.125"/>
    <n v="0.35"/>
  </r>
  <r>
    <x v="0"/>
    <n v="1185732"/>
    <x v="119"/>
    <x v="3"/>
    <x v="12"/>
    <s v="Omaha"/>
    <x v="3"/>
    <n v="0.30000000000000004"/>
    <n v="500"/>
    <x v="360"/>
    <n v="60.000000000000014"/>
    <n v="0.4"/>
  </r>
  <r>
    <x v="0"/>
    <n v="1185732"/>
    <x v="119"/>
    <x v="3"/>
    <x v="12"/>
    <s v="Omaha"/>
    <x v="4"/>
    <n v="0.44999999999999996"/>
    <n v="1250"/>
    <x v="180"/>
    <n v="196.875"/>
    <n v="0.35"/>
  </r>
  <r>
    <x v="0"/>
    <n v="1185732"/>
    <x v="119"/>
    <x v="3"/>
    <x v="12"/>
    <s v="Omaha"/>
    <x v="5"/>
    <n v="0.35"/>
    <n v="2000"/>
    <x v="135"/>
    <n v="350"/>
    <n v="0.5"/>
  </r>
  <r>
    <x v="0"/>
    <n v="1185732"/>
    <x v="2"/>
    <x v="3"/>
    <x v="12"/>
    <s v="Omaha"/>
    <x v="0"/>
    <n v="0.4"/>
    <n v="4200"/>
    <x v="361"/>
    <n v="672"/>
    <n v="0.4"/>
  </r>
  <r>
    <x v="0"/>
    <n v="1185732"/>
    <x v="2"/>
    <x v="3"/>
    <x v="12"/>
    <s v="Omaha"/>
    <x v="1"/>
    <n v="0.4"/>
    <n v="1000"/>
    <x v="122"/>
    <n v="140"/>
    <n v="0.35"/>
  </r>
  <r>
    <x v="0"/>
    <n v="1185732"/>
    <x v="2"/>
    <x v="3"/>
    <x v="12"/>
    <s v="Omaha"/>
    <x v="2"/>
    <n v="0.30000000000000004"/>
    <n v="1500"/>
    <x v="362"/>
    <n v="157.5"/>
    <n v="0.35"/>
  </r>
  <r>
    <x v="0"/>
    <n v="1185732"/>
    <x v="2"/>
    <x v="3"/>
    <x v="12"/>
    <s v="Omaha"/>
    <x v="3"/>
    <n v="0.35"/>
    <n v="0"/>
    <x v="363"/>
    <n v="0"/>
    <n v="0.4"/>
  </r>
  <r>
    <x v="0"/>
    <n v="1185732"/>
    <x v="2"/>
    <x v="3"/>
    <x v="12"/>
    <s v="Omaha"/>
    <x v="4"/>
    <n v="0.5"/>
    <n v="500"/>
    <x v="317"/>
    <n v="87.5"/>
    <n v="0.35"/>
  </r>
  <r>
    <x v="0"/>
    <n v="1185732"/>
    <x v="2"/>
    <x v="3"/>
    <x v="12"/>
    <s v="Omaha"/>
    <x v="5"/>
    <n v="0.4"/>
    <n v="1500"/>
    <x v="128"/>
    <n v="300"/>
    <n v="0.5"/>
  </r>
  <r>
    <x v="0"/>
    <n v="1185732"/>
    <x v="3"/>
    <x v="3"/>
    <x v="12"/>
    <s v="Omaha"/>
    <x v="0"/>
    <n v="0.4"/>
    <n v="3750"/>
    <x v="146"/>
    <n v="600"/>
    <n v="0.4"/>
  </r>
  <r>
    <x v="0"/>
    <n v="1185732"/>
    <x v="3"/>
    <x v="3"/>
    <x v="12"/>
    <s v="Omaha"/>
    <x v="1"/>
    <n v="0.35000000000000003"/>
    <n v="750"/>
    <x v="327"/>
    <n v="91.875"/>
    <n v="0.35"/>
  </r>
  <r>
    <x v="0"/>
    <n v="1185732"/>
    <x v="3"/>
    <x v="3"/>
    <x v="12"/>
    <s v="Omaha"/>
    <x v="2"/>
    <n v="0.25000000000000006"/>
    <n v="750"/>
    <x v="364"/>
    <n v="65.625"/>
    <n v="0.35"/>
  </r>
  <r>
    <x v="0"/>
    <n v="1185732"/>
    <x v="3"/>
    <x v="3"/>
    <x v="12"/>
    <s v="Omaha"/>
    <x v="3"/>
    <n v="0.3"/>
    <n v="0"/>
    <x v="363"/>
    <n v="0"/>
    <n v="0.4"/>
  </r>
  <r>
    <x v="0"/>
    <n v="1185732"/>
    <x v="3"/>
    <x v="3"/>
    <x v="12"/>
    <s v="Omaha"/>
    <x v="4"/>
    <n v="0.45"/>
    <n v="250"/>
    <x v="184"/>
    <n v="39.375"/>
    <n v="0.35"/>
  </r>
  <r>
    <x v="0"/>
    <n v="1185732"/>
    <x v="3"/>
    <x v="3"/>
    <x v="12"/>
    <s v="Omaha"/>
    <x v="5"/>
    <n v="0.35000000000000003"/>
    <n v="1500"/>
    <x v="311"/>
    <n v="262.5"/>
    <n v="0.5"/>
  </r>
  <r>
    <x v="0"/>
    <n v="1185732"/>
    <x v="120"/>
    <x v="3"/>
    <x v="12"/>
    <s v="Omaha"/>
    <x v="0"/>
    <n v="0.45"/>
    <n v="4200"/>
    <x v="365"/>
    <n v="756"/>
    <n v="0.4"/>
  </r>
  <r>
    <x v="0"/>
    <n v="1185732"/>
    <x v="120"/>
    <x v="3"/>
    <x v="12"/>
    <s v="Omaha"/>
    <x v="1"/>
    <n v="0.40000000000000008"/>
    <n v="1250"/>
    <x v="366"/>
    <n v="175.00000000000003"/>
    <n v="0.35"/>
  </r>
  <r>
    <x v="0"/>
    <n v="1185732"/>
    <x v="120"/>
    <x v="3"/>
    <x v="12"/>
    <s v="Omaha"/>
    <x v="2"/>
    <n v="0.35000000000000003"/>
    <n v="1000"/>
    <x v="367"/>
    <n v="122.50000000000001"/>
    <n v="0.35"/>
  </r>
  <r>
    <x v="0"/>
    <n v="1185732"/>
    <x v="120"/>
    <x v="3"/>
    <x v="12"/>
    <s v="Omaha"/>
    <x v="3"/>
    <n v="0.35000000000000003"/>
    <n v="250"/>
    <x v="368"/>
    <n v="35.000000000000007"/>
    <n v="0.4"/>
  </r>
  <r>
    <x v="0"/>
    <n v="1185732"/>
    <x v="120"/>
    <x v="3"/>
    <x v="12"/>
    <s v="Omaha"/>
    <x v="4"/>
    <n v="0.49999999999999994"/>
    <n v="500"/>
    <x v="369"/>
    <n v="87.499999999999986"/>
    <n v="0.35"/>
  </r>
  <r>
    <x v="0"/>
    <n v="1185732"/>
    <x v="120"/>
    <x v="3"/>
    <x v="12"/>
    <s v="Omaha"/>
    <x v="5"/>
    <n v="0.54999999999999993"/>
    <n v="1500"/>
    <x v="370"/>
    <n v="412.49999999999994"/>
    <n v="0.5"/>
  </r>
  <r>
    <x v="0"/>
    <n v="1185732"/>
    <x v="121"/>
    <x v="3"/>
    <x v="12"/>
    <s v="Omaha"/>
    <x v="0"/>
    <n v="0.4"/>
    <n v="4000"/>
    <x v="173"/>
    <n v="640"/>
    <n v="0.4"/>
  </r>
  <r>
    <x v="0"/>
    <n v="1185732"/>
    <x v="121"/>
    <x v="3"/>
    <x v="12"/>
    <s v="Omaha"/>
    <x v="1"/>
    <n v="0.35000000000000009"/>
    <n v="1500"/>
    <x v="314"/>
    <n v="183.75000000000003"/>
    <n v="0.35"/>
  </r>
  <r>
    <x v="0"/>
    <n v="1185732"/>
    <x v="121"/>
    <x v="3"/>
    <x v="12"/>
    <s v="Omaha"/>
    <x v="2"/>
    <n v="0.30000000000000004"/>
    <n v="1750"/>
    <x v="314"/>
    <n v="183.75000000000003"/>
    <n v="0.35"/>
  </r>
  <r>
    <x v="0"/>
    <n v="1185732"/>
    <x v="121"/>
    <x v="3"/>
    <x v="12"/>
    <s v="Omaha"/>
    <x v="3"/>
    <n v="0.30000000000000004"/>
    <n v="1500"/>
    <x v="362"/>
    <n v="180.00000000000003"/>
    <n v="0.4"/>
  </r>
  <r>
    <x v="0"/>
    <n v="1185732"/>
    <x v="121"/>
    <x v="3"/>
    <x v="12"/>
    <s v="Omaha"/>
    <x v="4"/>
    <n v="0.45"/>
    <n v="1500"/>
    <x v="321"/>
    <n v="236.24999999999997"/>
    <n v="0.35"/>
  </r>
  <r>
    <x v="0"/>
    <n v="1185732"/>
    <x v="121"/>
    <x v="3"/>
    <x v="12"/>
    <s v="Omaha"/>
    <x v="5"/>
    <n v="0.5"/>
    <n v="3250"/>
    <x v="132"/>
    <n v="812.5"/>
    <n v="0.5"/>
  </r>
  <r>
    <x v="0"/>
    <n v="1185732"/>
    <x v="6"/>
    <x v="3"/>
    <x v="12"/>
    <s v="Omaha"/>
    <x v="0"/>
    <n v="0.45"/>
    <n v="5500"/>
    <x v="111"/>
    <n v="990"/>
    <n v="0.4"/>
  </r>
  <r>
    <x v="0"/>
    <n v="1185732"/>
    <x v="6"/>
    <x v="3"/>
    <x v="12"/>
    <s v="Omaha"/>
    <x v="1"/>
    <n v="0.40000000000000008"/>
    <n v="3000"/>
    <x v="200"/>
    <n v="420.00000000000006"/>
    <n v="0.35"/>
  </r>
  <r>
    <x v="0"/>
    <n v="1185732"/>
    <x v="6"/>
    <x v="3"/>
    <x v="12"/>
    <s v="Omaha"/>
    <x v="2"/>
    <n v="0.35000000000000003"/>
    <n v="2250"/>
    <x v="121"/>
    <n v="275.625"/>
    <n v="0.35"/>
  </r>
  <r>
    <x v="0"/>
    <n v="1185732"/>
    <x v="6"/>
    <x v="3"/>
    <x v="12"/>
    <s v="Omaha"/>
    <x v="3"/>
    <n v="0.35000000000000003"/>
    <n v="1750"/>
    <x v="181"/>
    <n v="245.00000000000006"/>
    <n v="0.4"/>
  </r>
  <r>
    <x v="0"/>
    <n v="1185732"/>
    <x v="6"/>
    <x v="3"/>
    <x v="12"/>
    <s v="Omaha"/>
    <x v="4"/>
    <n v="0.45"/>
    <n v="1750"/>
    <x v="120"/>
    <n v="275.625"/>
    <n v="0.35"/>
  </r>
  <r>
    <x v="0"/>
    <n v="1185732"/>
    <x v="6"/>
    <x v="3"/>
    <x v="12"/>
    <s v="Omaha"/>
    <x v="5"/>
    <n v="0.5"/>
    <n v="3500"/>
    <x v="157"/>
    <n v="875"/>
    <n v="0.5"/>
  </r>
  <r>
    <x v="0"/>
    <n v="1185732"/>
    <x v="7"/>
    <x v="3"/>
    <x v="12"/>
    <s v="Omaha"/>
    <x v="0"/>
    <n v="0.45"/>
    <n v="5000"/>
    <x v="39"/>
    <n v="900"/>
    <n v="0.4"/>
  </r>
  <r>
    <x v="0"/>
    <n v="1185732"/>
    <x v="7"/>
    <x v="3"/>
    <x v="12"/>
    <s v="Omaha"/>
    <x v="1"/>
    <n v="0.45000000000000007"/>
    <n v="2750"/>
    <x v="371"/>
    <n v="433.12500000000006"/>
    <n v="0.35"/>
  </r>
  <r>
    <x v="0"/>
    <n v="1185732"/>
    <x v="7"/>
    <x v="3"/>
    <x v="12"/>
    <s v="Omaha"/>
    <x v="2"/>
    <n v="0.4"/>
    <n v="2000"/>
    <x v="134"/>
    <n v="280"/>
    <n v="0.35"/>
  </r>
  <r>
    <x v="0"/>
    <n v="1185732"/>
    <x v="7"/>
    <x v="3"/>
    <x v="12"/>
    <s v="Omaha"/>
    <x v="3"/>
    <n v="0.30000000000000004"/>
    <n v="1250"/>
    <x v="372"/>
    <n v="150.00000000000003"/>
    <n v="0.4"/>
  </r>
  <r>
    <x v="0"/>
    <n v="1185732"/>
    <x v="7"/>
    <x v="3"/>
    <x v="12"/>
    <s v="Omaha"/>
    <x v="4"/>
    <n v="0.4"/>
    <n v="1000"/>
    <x v="122"/>
    <n v="140"/>
    <n v="0.35"/>
  </r>
  <r>
    <x v="0"/>
    <n v="1185732"/>
    <x v="7"/>
    <x v="3"/>
    <x v="12"/>
    <s v="Omaha"/>
    <x v="5"/>
    <n v="0.45"/>
    <n v="2750"/>
    <x v="116"/>
    <n v="618.75"/>
    <n v="0.5"/>
  </r>
  <r>
    <x v="0"/>
    <n v="1185732"/>
    <x v="122"/>
    <x v="3"/>
    <x v="12"/>
    <s v="Omaha"/>
    <x v="0"/>
    <n v="0.4"/>
    <n v="4000"/>
    <x v="173"/>
    <n v="640"/>
    <n v="0.4"/>
  </r>
  <r>
    <x v="0"/>
    <n v="1185732"/>
    <x v="122"/>
    <x v="3"/>
    <x v="12"/>
    <s v="Omaha"/>
    <x v="1"/>
    <n v="0.35000000000000009"/>
    <n v="2000"/>
    <x v="373"/>
    <n v="245.00000000000006"/>
    <n v="0.35"/>
  </r>
  <r>
    <x v="0"/>
    <n v="1185732"/>
    <x v="122"/>
    <x v="3"/>
    <x v="12"/>
    <s v="Omaha"/>
    <x v="2"/>
    <n v="0.2"/>
    <n v="1000"/>
    <x v="182"/>
    <n v="70"/>
    <n v="0.35"/>
  </r>
  <r>
    <x v="0"/>
    <n v="1185732"/>
    <x v="122"/>
    <x v="3"/>
    <x v="12"/>
    <s v="Omaha"/>
    <x v="3"/>
    <n v="0.2"/>
    <n v="750"/>
    <x v="374"/>
    <n v="60"/>
    <n v="0.4"/>
  </r>
  <r>
    <x v="0"/>
    <n v="1185732"/>
    <x v="122"/>
    <x v="3"/>
    <x v="12"/>
    <s v="Omaha"/>
    <x v="4"/>
    <n v="0.3"/>
    <n v="750"/>
    <x v="375"/>
    <n v="78.75"/>
    <n v="0.35"/>
  </r>
  <r>
    <x v="0"/>
    <n v="1185732"/>
    <x v="122"/>
    <x v="3"/>
    <x v="12"/>
    <s v="Omaha"/>
    <x v="5"/>
    <n v="0.35000000000000003"/>
    <n v="1500"/>
    <x v="311"/>
    <n v="262.5"/>
    <n v="0.5"/>
  </r>
  <r>
    <x v="0"/>
    <n v="1185732"/>
    <x v="123"/>
    <x v="3"/>
    <x v="12"/>
    <s v="Omaha"/>
    <x v="0"/>
    <n v="0.39999999999999997"/>
    <n v="3250"/>
    <x v="194"/>
    <n v="520"/>
    <n v="0.4"/>
  </r>
  <r>
    <x v="0"/>
    <n v="1185732"/>
    <x v="123"/>
    <x v="3"/>
    <x v="12"/>
    <s v="Omaha"/>
    <x v="1"/>
    <n v="0.3"/>
    <n v="1500"/>
    <x v="185"/>
    <n v="157.5"/>
    <n v="0.35"/>
  </r>
  <r>
    <x v="0"/>
    <n v="1185732"/>
    <x v="123"/>
    <x v="3"/>
    <x v="12"/>
    <s v="Omaha"/>
    <x v="2"/>
    <n v="0.3"/>
    <n v="500"/>
    <x v="374"/>
    <n v="52.5"/>
    <n v="0.35"/>
  </r>
  <r>
    <x v="0"/>
    <n v="1185732"/>
    <x v="123"/>
    <x v="3"/>
    <x v="12"/>
    <s v="Omaha"/>
    <x v="3"/>
    <n v="0.3"/>
    <n v="250"/>
    <x v="376"/>
    <n v="30"/>
    <n v="0.4"/>
  </r>
  <r>
    <x v="0"/>
    <n v="1185732"/>
    <x v="123"/>
    <x v="3"/>
    <x v="12"/>
    <s v="Omaha"/>
    <x v="4"/>
    <n v="0.39999999999999997"/>
    <n v="250"/>
    <x v="377"/>
    <n v="34.999999999999993"/>
    <n v="0.35"/>
  </r>
  <r>
    <x v="0"/>
    <n v="1185732"/>
    <x v="123"/>
    <x v="3"/>
    <x v="12"/>
    <s v="Omaha"/>
    <x v="5"/>
    <n v="0.4499999999999999"/>
    <n v="1500"/>
    <x v="310"/>
    <n v="337.49999999999994"/>
    <n v="0.5"/>
  </r>
  <r>
    <x v="0"/>
    <n v="1185732"/>
    <x v="10"/>
    <x v="3"/>
    <x v="12"/>
    <s v="Omaha"/>
    <x v="0"/>
    <n v="0.4"/>
    <n v="3000"/>
    <x v="147"/>
    <n v="480"/>
    <n v="0.4"/>
  </r>
  <r>
    <x v="0"/>
    <n v="1185732"/>
    <x v="10"/>
    <x v="3"/>
    <x v="12"/>
    <s v="Omaha"/>
    <x v="1"/>
    <n v="0.30000000000000004"/>
    <n v="1500"/>
    <x v="362"/>
    <n v="157.5"/>
    <n v="0.35"/>
  </r>
  <r>
    <x v="0"/>
    <n v="1185732"/>
    <x v="10"/>
    <x v="3"/>
    <x v="12"/>
    <s v="Omaha"/>
    <x v="2"/>
    <n v="0.30000000000000004"/>
    <n v="950"/>
    <x v="378"/>
    <n v="99.750000000000014"/>
    <n v="0.35"/>
  </r>
  <r>
    <x v="0"/>
    <n v="1185732"/>
    <x v="10"/>
    <x v="3"/>
    <x v="12"/>
    <s v="Omaha"/>
    <x v="3"/>
    <n v="0.30000000000000004"/>
    <n v="1250"/>
    <x v="372"/>
    <n v="150.00000000000003"/>
    <n v="0.4"/>
  </r>
  <r>
    <x v="0"/>
    <n v="1185732"/>
    <x v="10"/>
    <x v="3"/>
    <x v="12"/>
    <s v="Omaha"/>
    <x v="4"/>
    <n v="0.49999999999999994"/>
    <n v="1000"/>
    <x v="379"/>
    <n v="174.99999999999997"/>
    <n v="0.35"/>
  </r>
  <r>
    <x v="0"/>
    <n v="1185732"/>
    <x v="10"/>
    <x v="3"/>
    <x v="12"/>
    <s v="Omaha"/>
    <x v="5"/>
    <n v="0.54999999999999982"/>
    <n v="2000"/>
    <x v="380"/>
    <n v="549.99999999999977"/>
    <n v="0.5"/>
  </r>
  <r>
    <x v="0"/>
    <n v="1185732"/>
    <x v="11"/>
    <x v="3"/>
    <x v="12"/>
    <s v="Omaha"/>
    <x v="0"/>
    <n v="0.49999999999999994"/>
    <n v="4500"/>
    <x v="381"/>
    <n v="899.99999999999989"/>
    <n v="0.4"/>
  </r>
  <r>
    <x v="0"/>
    <n v="1185732"/>
    <x v="11"/>
    <x v="3"/>
    <x v="12"/>
    <s v="Omaha"/>
    <x v="1"/>
    <n v="0.4"/>
    <n v="2500"/>
    <x v="123"/>
    <n v="350"/>
    <n v="0.35"/>
  </r>
  <r>
    <x v="0"/>
    <n v="1185732"/>
    <x v="11"/>
    <x v="3"/>
    <x v="12"/>
    <s v="Omaha"/>
    <x v="2"/>
    <n v="0.4"/>
    <n v="2000"/>
    <x v="134"/>
    <n v="280"/>
    <n v="0.35"/>
  </r>
  <r>
    <x v="0"/>
    <n v="1185732"/>
    <x v="11"/>
    <x v="3"/>
    <x v="12"/>
    <s v="Omaha"/>
    <x v="3"/>
    <n v="0.4"/>
    <n v="1500"/>
    <x v="128"/>
    <n v="240"/>
    <n v="0.4"/>
  </r>
  <r>
    <x v="0"/>
    <n v="1185732"/>
    <x v="11"/>
    <x v="3"/>
    <x v="12"/>
    <s v="Omaha"/>
    <x v="4"/>
    <n v="0.49999999999999994"/>
    <n v="1500"/>
    <x v="382"/>
    <n v="262.49999999999994"/>
    <n v="0.35"/>
  </r>
  <r>
    <x v="0"/>
    <n v="1185732"/>
    <x v="11"/>
    <x v="3"/>
    <x v="12"/>
    <s v="Omaha"/>
    <x v="5"/>
    <n v="0.54999999999999982"/>
    <n v="2500"/>
    <x v="383"/>
    <n v="687.49999999999977"/>
    <n v="0.5"/>
  </r>
  <r>
    <x v="1"/>
    <n v="1197831"/>
    <x v="12"/>
    <x v="1"/>
    <x v="13"/>
    <s v="Birmingham"/>
    <x v="0"/>
    <n v="0.2"/>
    <n v="6750"/>
    <x v="198"/>
    <n v="540"/>
    <n v="0.39999999999999997"/>
  </r>
  <r>
    <x v="1"/>
    <n v="1197831"/>
    <x v="12"/>
    <x v="1"/>
    <x v="13"/>
    <s v="Birmingham"/>
    <x v="1"/>
    <n v="0.3"/>
    <n v="6750"/>
    <x v="158"/>
    <n v="809.99999999999989"/>
    <n v="0.39999999999999997"/>
  </r>
  <r>
    <x v="1"/>
    <n v="1197831"/>
    <x v="12"/>
    <x v="1"/>
    <x v="13"/>
    <s v="Birmingham"/>
    <x v="2"/>
    <n v="0.3"/>
    <n v="4750"/>
    <x v="341"/>
    <n v="570"/>
    <n v="0.39999999999999997"/>
  </r>
  <r>
    <x v="1"/>
    <n v="1197831"/>
    <x v="12"/>
    <x v="1"/>
    <x v="13"/>
    <s v="Birmingham"/>
    <x v="3"/>
    <n v="0.35"/>
    <n v="4750"/>
    <x v="155"/>
    <n v="831.25"/>
    <n v="0.5"/>
  </r>
  <r>
    <x v="1"/>
    <n v="1197831"/>
    <x v="12"/>
    <x v="1"/>
    <x v="13"/>
    <s v="Birmingham"/>
    <x v="4"/>
    <n v="0.4"/>
    <n v="3250"/>
    <x v="194"/>
    <n v="454.99999999999994"/>
    <n v="0.35"/>
  </r>
  <r>
    <x v="1"/>
    <n v="1197831"/>
    <x v="12"/>
    <x v="1"/>
    <x v="13"/>
    <s v="Birmingham"/>
    <x v="5"/>
    <n v="0.35"/>
    <n v="4750"/>
    <x v="155"/>
    <n v="914.37500000000011"/>
    <n v="0.55000000000000004"/>
  </r>
  <r>
    <x v="1"/>
    <n v="1197831"/>
    <x v="13"/>
    <x v="1"/>
    <x v="13"/>
    <s v="Birmingham"/>
    <x v="0"/>
    <n v="0.25"/>
    <n v="6250"/>
    <x v="384"/>
    <n v="625"/>
    <n v="0.39999999999999997"/>
  </r>
  <r>
    <x v="1"/>
    <n v="1197831"/>
    <x v="13"/>
    <x v="1"/>
    <x v="13"/>
    <s v="Birmingham"/>
    <x v="1"/>
    <n v="0.35"/>
    <n v="6000"/>
    <x v="193"/>
    <n v="839.99999999999989"/>
    <n v="0.39999999999999997"/>
  </r>
  <r>
    <x v="1"/>
    <n v="1197831"/>
    <x v="13"/>
    <x v="1"/>
    <x v="13"/>
    <s v="Birmingham"/>
    <x v="2"/>
    <n v="0.35"/>
    <n v="4250"/>
    <x v="156"/>
    <n v="595"/>
    <n v="0.39999999999999997"/>
  </r>
  <r>
    <x v="1"/>
    <n v="1197831"/>
    <x v="13"/>
    <x v="1"/>
    <x v="13"/>
    <s v="Birmingham"/>
    <x v="3"/>
    <n v="0.35"/>
    <n v="3750"/>
    <x v="385"/>
    <n v="656.25"/>
    <n v="0.5"/>
  </r>
  <r>
    <x v="1"/>
    <n v="1197831"/>
    <x v="13"/>
    <x v="1"/>
    <x v="13"/>
    <s v="Birmingham"/>
    <x v="4"/>
    <n v="0.4"/>
    <n v="2500"/>
    <x v="123"/>
    <n v="350"/>
    <n v="0.35"/>
  </r>
  <r>
    <x v="1"/>
    <n v="1197831"/>
    <x v="13"/>
    <x v="1"/>
    <x v="13"/>
    <s v="Birmingham"/>
    <x v="5"/>
    <n v="0.35"/>
    <n v="4500"/>
    <x v="151"/>
    <n v="866.25000000000011"/>
    <n v="0.55000000000000004"/>
  </r>
  <r>
    <x v="1"/>
    <n v="1197831"/>
    <x v="14"/>
    <x v="1"/>
    <x v="13"/>
    <s v="Birmingham"/>
    <x v="0"/>
    <n v="0.3"/>
    <n v="6250"/>
    <x v="203"/>
    <n v="843.74999999999989"/>
    <n v="0.44999999999999996"/>
  </r>
  <r>
    <x v="1"/>
    <n v="1197831"/>
    <x v="14"/>
    <x v="1"/>
    <x v="13"/>
    <s v="Birmingham"/>
    <x v="1"/>
    <n v="0.4"/>
    <n v="6250"/>
    <x v="54"/>
    <n v="1125"/>
    <n v="0.44999999999999996"/>
  </r>
  <r>
    <x v="1"/>
    <n v="1197831"/>
    <x v="14"/>
    <x v="1"/>
    <x v="13"/>
    <s v="Birmingham"/>
    <x v="2"/>
    <n v="0.3"/>
    <n v="4500"/>
    <x v="198"/>
    <n v="607.49999999999989"/>
    <n v="0.44999999999999996"/>
  </r>
  <r>
    <x v="1"/>
    <n v="1197831"/>
    <x v="14"/>
    <x v="1"/>
    <x v="13"/>
    <s v="Birmingham"/>
    <x v="3"/>
    <n v="0.35000000000000003"/>
    <n v="3500"/>
    <x v="206"/>
    <n v="673.75000000000023"/>
    <n v="0.55000000000000004"/>
  </r>
  <r>
    <x v="1"/>
    <n v="1197831"/>
    <x v="14"/>
    <x v="1"/>
    <x v="13"/>
    <s v="Birmingham"/>
    <x v="4"/>
    <n v="0.4"/>
    <n v="2500"/>
    <x v="123"/>
    <n v="399.99999999999994"/>
    <n v="0.39999999999999997"/>
  </r>
  <r>
    <x v="1"/>
    <n v="1197831"/>
    <x v="14"/>
    <x v="1"/>
    <x v="13"/>
    <s v="Birmingham"/>
    <x v="5"/>
    <n v="0.35000000000000003"/>
    <n v="4000"/>
    <x v="159"/>
    <n v="840.00000000000023"/>
    <n v="0.60000000000000009"/>
  </r>
  <r>
    <x v="1"/>
    <n v="1197831"/>
    <x v="15"/>
    <x v="1"/>
    <x v="13"/>
    <s v="Birmingham"/>
    <x v="0"/>
    <n v="0.19999999999999998"/>
    <n v="6500"/>
    <x v="194"/>
    <n v="584.99999999999989"/>
    <n v="0.44999999999999996"/>
  </r>
  <r>
    <x v="1"/>
    <n v="1197831"/>
    <x v="15"/>
    <x v="1"/>
    <x v="13"/>
    <s v="Birmingham"/>
    <x v="1"/>
    <n v="0.20000000000000007"/>
    <n v="6500"/>
    <x v="386"/>
    <n v="585.00000000000011"/>
    <n v="0.44999999999999996"/>
  </r>
  <r>
    <x v="1"/>
    <n v="1197831"/>
    <x v="15"/>
    <x v="1"/>
    <x v="13"/>
    <s v="Birmingham"/>
    <x v="2"/>
    <n v="0.14999999999999997"/>
    <n v="4750"/>
    <x v="387"/>
    <n v="320.62499999999994"/>
    <n v="0.44999999999999996"/>
  </r>
  <r>
    <x v="1"/>
    <n v="1197831"/>
    <x v="15"/>
    <x v="1"/>
    <x v="13"/>
    <s v="Birmingham"/>
    <x v="3"/>
    <n v="0.20000000000000007"/>
    <n v="3750"/>
    <x v="388"/>
    <n v="412.50000000000017"/>
    <n v="0.55000000000000004"/>
  </r>
  <r>
    <x v="1"/>
    <n v="1197831"/>
    <x v="15"/>
    <x v="1"/>
    <x v="13"/>
    <s v="Birmingham"/>
    <x v="4"/>
    <n v="0.25"/>
    <n v="2750"/>
    <x v="389"/>
    <n v="275"/>
    <n v="0.39999999999999997"/>
  </r>
  <r>
    <x v="1"/>
    <n v="1197831"/>
    <x v="15"/>
    <x v="1"/>
    <x v="13"/>
    <s v="Birmingham"/>
    <x v="5"/>
    <n v="0.20000000000000007"/>
    <n v="5500"/>
    <x v="390"/>
    <n v="660.00000000000034"/>
    <n v="0.60000000000000009"/>
  </r>
  <r>
    <x v="1"/>
    <n v="1197831"/>
    <x v="16"/>
    <x v="1"/>
    <x v="13"/>
    <s v="Birmingham"/>
    <x v="0"/>
    <n v="9.9999999999999964E-2"/>
    <n v="7000"/>
    <x v="391"/>
    <n v="314.99999999999989"/>
    <n v="0.44999999999999996"/>
  </r>
  <r>
    <x v="1"/>
    <n v="1197831"/>
    <x v="16"/>
    <x v="1"/>
    <x v="13"/>
    <s v="Birmingham"/>
    <x v="1"/>
    <n v="0.20000000000000007"/>
    <n v="7250"/>
    <x v="392"/>
    <n v="652.50000000000011"/>
    <n v="0.44999999999999996"/>
  </r>
  <r>
    <x v="1"/>
    <n v="1197831"/>
    <x v="16"/>
    <x v="1"/>
    <x v="13"/>
    <s v="Birmingham"/>
    <x v="2"/>
    <n v="0.14999999999999997"/>
    <n v="5750"/>
    <x v="393"/>
    <n v="388.12499999999989"/>
    <n v="0.44999999999999996"/>
  </r>
  <r>
    <x v="1"/>
    <n v="1197831"/>
    <x v="16"/>
    <x v="1"/>
    <x v="13"/>
    <s v="Birmingham"/>
    <x v="3"/>
    <n v="0.35000000000000003"/>
    <n v="5000"/>
    <x v="191"/>
    <n v="962.50000000000023"/>
    <n v="0.55000000000000004"/>
  </r>
  <r>
    <x v="1"/>
    <n v="1197831"/>
    <x v="16"/>
    <x v="1"/>
    <x v="13"/>
    <s v="Birmingham"/>
    <x v="4"/>
    <n v="0.5"/>
    <n v="4000"/>
    <x v="47"/>
    <n v="799.99999999999989"/>
    <n v="0.39999999999999997"/>
  </r>
  <r>
    <x v="1"/>
    <n v="1197831"/>
    <x v="16"/>
    <x v="1"/>
    <x v="13"/>
    <s v="Birmingham"/>
    <x v="5"/>
    <n v="0.45"/>
    <n v="7500"/>
    <x v="73"/>
    <n v="2025.0000000000002"/>
    <n v="0.60000000000000009"/>
  </r>
  <r>
    <x v="1"/>
    <n v="1197831"/>
    <x v="17"/>
    <x v="1"/>
    <x v="13"/>
    <s v="Birmingham"/>
    <x v="0"/>
    <n v="0.45"/>
    <n v="7500"/>
    <x v="73"/>
    <n v="1518.7499999999998"/>
    <n v="0.44999999999999996"/>
  </r>
  <r>
    <x v="1"/>
    <n v="1197831"/>
    <x v="17"/>
    <x v="1"/>
    <x v="13"/>
    <s v="Birmingham"/>
    <x v="1"/>
    <n v="0.5"/>
    <n v="7500"/>
    <x v="69"/>
    <n v="1687.4999999999998"/>
    <n v="0.44999999999999996"/>
  </r>
  <r>
    <x v="1"/>
    <n v="1197831"/>
    <x v="17"/>
    <x v="1"/>
    <x v="13"/>
    <s v="Birmingham"/>
    <x v="2"/>
    <n v="0.45"/>
    <n v="6500"/>
    <x v="62"/>
    <n v="1316.2499999999998"/>
    <n v="0.44999999999999996"/>
  </r>
  <r>
    <x v="1"/>
    <n v="1197831"/>
    <x v="17"/>
    <x v="1"/>
    <x v="13"/>
    <s v="Birmingham"/>
    <x v="3"/>
    <n v="0.45"/>
    <n v="6000"/>
    <x v="52"/>
    <n v="1485.0000000000002"/>
    <n v="0.55000000000000004"/>
  </r>
  <r>
    <x v="1"/>
    <n v="1197831"/>
    <x v="17"/>
    <x v="1"/>
    <x v="13"/>
    <s v="Birmingham"/>
    <x v="4"/>
    <n v="0.5"/>
    <n v="5000"/>
    <x v="54"/>
    <n v="999.99999999999989"/>
    <n v="0.39999999999999997"/>
  </r>
  <r>
    <x v="1"/>
    <n v="1197831"/>
    <x v="17"/>
    <x v="1"/>
    <x v="13"/>
    <s v="Birmingham"/>
    <x v="5"/>
    <n v="0.55000000000000004"/>
    <n v="8750"/>
    <x v="30"/>
    <n v="2887.5000000000005"/>
    <n v="0.60000000000000009"/>
  </r>
  <r>
    <x v="1"/>
    <n v="1197831"/>
    <x v="18"/>
    <x v="1"/>
    <x v="13"/>
    <s v="Birmingham"/>
    <x v="0"/>
    <n v="0.45"/>
    <n v="8250"/>
    <x v="8"/>
    <n v="1856.2499999999998"/>
    <n v="0.49999999999999994"/>
  </r>
  <r>
    <x v="1"/>
    <n v="1197831"/>
    <x v="18"/>
    <x v="1"/>
    <x v="13"/>
    <s v="Birmingham"/>
    <x v="1"/>
    <n v="0.5"/>
    <n v="8250"/>
    <x v="71"/>
    <n v="2062.4999999999995"/>
    <n v="0.49999999999999994"/>
  </r>
  <r>
    <x v="1"/>
    <n v="1197831"/>
    <x v="18"/>
    <x v="1"/>
    <x v="13"/>
    <s v="Birmingham"/>
    <x v="2"/>
    <n v="0.45"/>
    <n v="9750"/>
    <x v="83"/>
    <n v="2193.7499999999995"/>
    <n v="0.49999999999999994"/>
  </r>
  <r>
    <x v="1"/>
    <n v="1197831"/>
    <x v="18"/>
    <x v="1"/>
    <x v="13"/>
    <s v="Birmingham"/>
    <x v="3"/>
    <n v="0.45"/>
    <n v="5750"/>
    <x v="70"/>
    <n v="1552.5000000000002"/>
    <n v="0.60000000000000009"/>
  </r>
  <r>
    <x v="1"/>
    <n v="1197831"/>
    <x v="18"/>
    <x v="1"/>
    <x v="13"/>
    <s v="Birmingham"/>
    <x v="4"/>
    <n v="0.5"/>
    <n v="5250"/>
    <x v="48"/>
    <n v="1181.2499999999998"/>
    <n v="0.44999999999999996"/>
  </r>
  <r>
    <x v="1"/>
    <n v="1197831"/>
    <x v="18"/>
    <x v="1"/>
    <x v="13"/>
    <s v="Birmingham"/>
    <x v="5"/>
    <n v="0.6"/>
    <n v="8000"/>
    <x v="213"/>
    <n v="3120.0000000000005"/>
    <n v="0.65000000000000013"/>
  </r>
  <r>
    <x v="1"/>
    <n v="1197831"/>
    <x v="19"/>
    <x v="1"/>
    <x v="13"/>
    <s v="Birmingham"/>
    <x v="0"/>
    <n v="0.4"/>
    <n v="7500"/>
    <x v="61"/>
    <n v="1499.9999999999998"/>
    <n v="0.49999999999999994"/>
  </r>
  <r>
    <x v="1"/>
    <n v="1197831"/>
    <x v="19"/>
    <x v="1"/>
    <x v="13"/>
    <s v="Birmingham"/>
    <x v="1"/>
    <n v="0.55000000000000004"/>
    <n v="7500"/>
    <x v="71"/>
    <n v="2062.4999999999995"/>
    <n v="0.49999999999999994"/>
  </r>
  <r>
    <x v="1"/>
    <n v="1197831"/>
    <x v="19"/>
    <x v="1"/>
    <x v="13"/>
    <s v="Birmingham"/>
    <x v="2"/>
    <n v="0.55000000000000004"/>
    <n v="9250"/>
    <x v="16"/>
    <n v="2543.7499999999995"/>
    <n v="0.49999999999999994"/>
  </r>
  <r>
    <x v="1"/>
    <n v="1197831"/>
    <x v="19"/>
    <x v="1"/>
    <x v="13"/>
    <s v="Birmingham"/>
    <x v="3"/>
    <n v="0.5"/>
    <n v="4250"/>
    <x v="43"/>
    <n v="1275.0000000000002"/>
    <n v="0.60000000000000009"/>
  </r>
  <r>
    <x v="1"/>
    <n v="1197831"/>
    <x v="19"/>
    <x v="1"/>
    <x v="13"/>
    <s v="Birmingham"/>
    <x v="4"/>
    <n v="0.55000000000000004"/>
    <n v="4250"/>
    <x v="256"/>
    <n v="1051.875"/>
    <n v="0.44999999999999996"/>
  </r>
  <r>
    <x v="1"/>
    <n v="1197831"/>
    <x v="19"/>
    <x v="1"/>
    <x v="13"/>
    <s v="Birmingham"/>
    <x v="5"/>
    <n v="0.6"/>
    <n v="6750"/>
    <x v="72"/>
    <n v="2632.5000000000005"/>
    <n v="0.65000000000000013"/>
  </r>
  <r>
    <x v="1"/>
    <n v="1197831"/>
    <x v="20"/>
    <x v="1"/>
    <x v="13"/>
    <s v="Birmingham"/>
    <x v="0"/>
    <n v="0.55000000000000004"/>
    <n v="6250"/>
    <x v="337"/>
    <n v="1718.75"/>
    <n v="0.49999999999999994"/>
  </r>
  <r>
    <x v="1"/>
    <n v="1197831"/>
    <x v="20"/>
    <x v="1"/>
    <x v="13"/>
    <s v="Birmingham"/>
    <x v="1"/>
    <n v="0.55000000000000004"/>
    <n v="5750"/>
    <x v="76"/>
    <n v="1581.25"/>
    <n v="0.49999999999999994"/>
  </r>
  <r>
    <x v="1"/>
    <n v="1197831"/>
    <x v="20"/>
    <x v="1"/>
    <x v="13"/>
    <s v="Birmingham"/>
    <x v="2"/>
    <n v="0.6"/>
    <n v="6250"/>
    <x v="69"/>
    <n v="1874.9999999999998"/>
    <n v="0.49999999999999994"/>
  </r>
  <r>
    <x v="1"/>
    <n v="1197831"/>
    <x v="20"/>
    <x v="1"/>
    <x v="13"/>
    <s v="Birmingham"/>
    <x v="3"/>
    <n v="0.6"/>
    <n v="3500"/>
    <x v="193"/>
    <n v="1260.0000000000002"/>
    <n v="0.60000000000000009"/>
  </r>
  <r>
    <x v="1"/>
    <n v="1197831"/>
    <x v="20"/>
    <x v="1"/>
    <x v="13"/>
    <s v="Birmingham"/>
    <x v="4"/>
    <n v="0.45"/>
    <n v="3500"/>
    <x v="151"/>
    <n v="708.74999999999989"/>
    <n v="0.44999999999999996"/>
  </r>
  <r>
    <x v="1"/>
    <n v="1197831"/>
    <x v="20"/>
    <x v="1"/>
    <x v="13"/>
    <s v="Birmingham"/>
    <x v="5"/>
    <n v="0.4"/>
    <n v="5750"/>
    <x v="336"/>
    <n v="1495.0000000000002"/>
    <n v="0.65000000000000013"/>
  </r>
  <r>
    <x v="1"/>
    <n v="1197831"/>
    <x v="21"/>
    <x v="1"/>
    <x v="13"/>
    <s v="Birmingham"/>
    <x v="0"/>
    <n v="0.30000000000000004"/>
    <n v="5250"/>
    <x v="160"/>
    <n v="787.5"/>
    <n v="0.49999999999999994"/>
  </r>
  <r>
    <x v="1"/>
    <n v="1197831"/>
    <x v="21"/>
    <x v="1"/>
    <x v="13"/>
    <s v="Birmingham"/>
    <x v="1"/>
    <n v="0.30000000000000004"/>
    <n v="5250"/>
    <x v="160"/>
    <n v="787.5"/>
    <n v="0.49999999999999994"/>
  </r>
  <r>
    <x v="1"/>
    <n v="1197831"/>
    <x v="21"/>
    <x v="1"/>
    <x v="13"/>
    <s v="Birmingham"/>
    <x v="2"/>
    <n v="0.35000000000000003"/>
    <n v="4750"/>
    <x v="394"/>
    <n v="831.25"/>
    <n v="0.49999999999999994"/>
  </r>
  <r>
    <x v="1"/>
    <n v="1197831"/>
    <x v="21"/>
    <x v="1"/>
    <x v="13"/>
    <s v="Birmingham"/>
    <x v="3"/>
    <n v="0.35000000000000003"/>
    <n v="3250"/>
    <x v="165"/>
    <n v="682.50000000000011"/>
    <n v="0.60000000000000009"/>
  </r>
  <r>
    <x v="1"/>
    <n v="1197831"/>
    <x v="21"/>
    <x v="1"/>
    <x v="13"/>
    <s v="Birmingham"/>
    <x v="4"/>
    <n v="0.30000000000000004"/>
    <n v="3000"/>
    <x v="395"/>
    <n v="405"/>
    <n v="0.44999999999999996"/>
  </r>
  <r>
    <x v="1"/>
    <n v="1197831"/>
    <x v="21"/>
    <x v="1"/>
    <x v="13"/>
    <s v="Birmingham"/>
    <x v="5"/>
    <n v="0.4"/>
    <n v="4750"/>
    <x v="235"/>
    <n v="1235.0000000000002"/>
    <n v="0.65000000000000013"/>
  </r>
  <r>
    <x v="1"/>
    <n v="1197831"/>
    <x v="22"/>
    <x v="1"/>
    <x v="13"/>
    <s v="Birmingham"/>
    <x v="0"/>
    <n v="0.20000000000000004"/>
    <n v="6250"/>
    <x v="396"/>
    <n v="625"/>
    <n v="0.49999999999999994"/>
  </r>
  <r>
    <x v="1"/>
    <n v="1197831"/>
    <x v="22"/>
    <x v="1"/>
    <x v="13"/>
    <s v="Birmingham"/>
    <x v="1"/>
    <n v="0.20000000000000004"/>
    <n v="6250"/>
    <x v="396"/>
    <n v="625"/>
    <n v="0.49999999999999994"/>
  </r>
  <r>
    <x v="1"/>
    <n v="1197831"/>
    <x v="22"/>
    <x v="1"/>
    <x v="13"/>
    <s v="Birmingham"/>
    <x v="2"/>
    <n v="0.45000000000000007"/>
    <n v="5750"/>
    <x v="339"/>
    <n v="1293.75"/>
    <n v="0.49999999999999994"/>
  </r>
  <r>
    <x v="1"/>
    <n v="1197831"/>
    <x v="22"/>
    <x v="1"/>
    <x v="13"/>
    <s v="Birmingham"/>
    <x v="3"/>
    <n v="0.45000000000000007"/>
    <n v="4500"/>
    <x v="355"/>
    <n v="1215.0000000000002"/>
    <n v="0.60000000000000009"/>
  </r>
  <r>
    <x v="1"/>
    <n v="1197831"/>
    <x v="22"/>
    <x v="1"/>
    <x v="13"/>
    <s v="Birmingham"/>
    <x v="4"/>
    <n v="0.49999999999999994"/>
    <n v="4250"/>
    <x v="397"/>
    <n v="956.24999999999966"/>
    <n v="0.44999999999999996"/>
  </r>
  <r>
    <x v="1"/>
    <n v="1197831"/>
    <x v="22"/>
    <x v="1"/>
    <x v="13"/>
    <s v="Birmingham"/>
    <x v="5"/>
    <n v="0.6"/>
    <n v="6250"/>
    <x v="69"/>
    <n v="2437.5000000000005"/>
    <n v="0.65000000000000013"/>
  </r>
  <r>
    <x v="1"/>
    <n v="1197831"/>
    <x v="23"/>
    <x v="1"/>
    <x v="13"/>
    <s v="Birmingham"/>
    <x v="0"/>
    <n v="0.6"/>
    <n v="7750"/>
    <x v="171"/>
    <n v="2324.9999999999995"/>
    <n v="0.49999999999999994"/>
  </r>
  <r>
    <x v="1"/>
    <n v="1197831"/>
    <x v="23"/>
    <x v="1"/>
    <x v="13"/>
    <s v="Birmingham"/>
    <x v="1"/>
    <n v="0.6"/>
    <n v="7750"/>
    <x v="171"/>
    <n v="2324.9999999999995"/>
    <n v="0.49999999999999994"/>
  </r>
  <r>
    <x v="1"/>
    <n v="1197831"/>
    <x v="23"/>
    <x v="1"/>
    <x v="13"/>
    <s v="Birmingham"/>
    <x v="2"/>
    <n v="0.65"/>
    <n v="7000"/>
    <x v="109"/>
    <n v="2274.9999999999995"/>
    <n v="0.49999999999999994"/>
  </r>
  <r>
    <x v="1"/>
    <n v="1197831"/>
    <x v="23"/>
    <x v="1"/>
    <x v="13"/>
    <s v="Birmingham"/>
    <x v="3"/>
    <n v="0.65"/>
    <n v="5500"/>
    <x v="88"/>
    <n v="2145.0000000000005"/>
    <n v="0.60000000000000009"/>
  </r>
  <r>
    <x v="1"/>
    <n v="1197831"/>
    <x v="23"/>
    <x v="1"/>
    <x v="13"/>
    <s v="Birmingham"/>
    <x v="4"/>
    <n v="0.6"/>
    <n v="5000"/>
    <x v="61"/>
    <n v="1349.9999999999998"/>
    <n v="0.44999999999999996"/>
  </r>
  <r>
    <x v="1"/>
    <n v="1197831"/>
    <x v="23"/>
    <x v="1"/>
    <x v="13"/>
    <s v="Birmingham"/>
    <x v="5"/>
    <n v="0.70000000000000007"/>
    <n v="7500"/>
    <x v="103"/>
    <n v="3412.5000000000014"/>
    <n v="0.65000000000000013"/>
  </r>
  <r>
    <x v="0"/>
    <n v="1185732"/>
    <x v="124"/>
    <x v="0"/>
    <x v="14"/>
    <s v="Portland"/>
    <x v="0"/>
    <n v="0.4"/>
    <n v="4500"/>
    <x v="207"/>
    <n v="630"/>
    <n v="0.35"/>
  </r>
  <r>
    <x v="0"/>
    <n v="1185732"/>
    <x v="124"/>
    <x v="0"/>
    <x v="14"/>
    <s v="Portland"/>
    <x v="1"/>
    <n v="0.4"/>
    <n v="2500"/>
    <x v="123"/>
    <n v="350"/>
    <n v="0.35"/>
  </r>
  <r>
    <x v="0"/>
    <n v="1185732"/>
    <x v="124"/>
    <x v="0"/>
    <x v="14"/>
    <s v="Portland"/>
    <x v="2"/>
    <n v="0.30000000000000004"/>
    <n v="2500"/>
    <x v="398"/>
    <n v="300"/>
    <n v="0.39999999999999997"/>
  </r>
  <r>
    <x v="0"/>
    <n v="1185732"/>
    <x v="124"/>
    <x v="0"/>
    <x v="14"/>
    <s v="Portland"/>
    <x v="3"/>
    <n v="0.35"/>
    <n v="1000"/>
    <x v="326"/>
    <n v="105"/>
    <n v="0.3"/>
  </r>
  <r>
    <x v="0"/>
    <n v="1185732"/>
    <x v="124"/>
    <x v="0"/>
    <x v="14"/>
    <s v="Portland"/>
    <x v="4"/>
    <n v="0.5"/>
    <n v="1500"/>
    <x v="126"/>
    <n v="187.5"/>
    <n v="0.25"/>
  </r>
  <r>
    <x v="0"/>
    <n v="1185732"/>
    <x v="124"/>
    <x v="0"/>
    <x v="14"/>
    <s v="Portland"/>
    <x v="5"/>
    <n v="0.4"/>
    <n v="2500"/>
    <x v="123"/>
    <n v="400"/>
    <n v="0.4"/>
  </r>
  <r>
    <x v="0"/>
    <n v="1185732"/>
    <x v="125"/>
    <x v="0"/>
    <x v="14"/>
    <s v="Portland"/>
    <x v="0"/>
    <n v="0.4"/>
    <n v="5000"/>
    <x v="47"/>
    <n v="700"/>
    <n v="0.35"/>
  </r>
  <r>
    <x v="0"/>
    <n v="1185732"/>
    <x v="125"/>
    <x v="0"/>
    <x v="14"/>
    <s v="Portland"/>
    <x v="1"/>
    <n v="0.4"/>
    <n v="1500"/>
    <x v="128"/>
    <n v="210"/>
    <n v="0.35"/>
  </r>
  <r>
    <x v="0"/>
    <n v="1185732"/>
    <x v="125"/>
    <x v="0"/>
    <x v="14"/>
    <s v="Portland"/>
    <x v="2"/>
    <n v="0.30000000000000004"/>
    <n v="2000"/>
    <x v="399"/>
    <n v="240.00000000000003"/>
    <n v="0.39999999999999997"/>
  </r>
  <r>
    <x v="0"/>
    <n v="1185732"/>
    <x v="125"/>
    <x v="0"/>
    <x v="14"/>
    <s v="Portland"/>
    <x v="3"/>
    <n v="0.35"/>
    <n v="750"/>
    <x v="327"/>
    <n v="78.75"/>
    <n v="0.3"/>
  </r>
  <r>
    <x v="0"/>
    <n v="1185732"/>
    <x v="125"/>
    <x v="0"/>
    <x v="14"/>
    <s v="Portland"/>
    <x v="4"/>
    <n v="0.5"/>
    <n v="1500"/>
    <x v="126"/>
    <n v="187.5"/>
    <n v="0.25"/>
  </r>
  <r>
    <x v="0"/>
    <n v="1185732"/>
    <x v="125"/>
    <x v="0"/>
    <x v="14"/>
    <s v="Portland"/>
    <x v="5"/>
    <n v="0.4"/>
    <n v="2500"/>
    <x v="123"/>
    <n v="400"/>
    <n v="0.4"/>
  </r>
  <r>
    <x v="0"/>
    <n v="1185732"/>
    <x v="126"/>
    <x v="0"/>
    <x v="14"/>
    <s v="Portland"/>
    <x v="0"/>
    <n v="0.4"/>
    <n v="4700"/>
    <x v="400"/>
    <n v="658"/>
    <n v="0.35"/>
  </r>
  <r>
    <x v="0"/>
    <n v="1185732"/>
    <x v="126"/>
    <x v="0"/>
    <x v="14"/>
    <s v="Portland"/>
    <x v="1"/>
    <n v="0.4"/>
    <n v="1750"/>
    <x v="135"/>
    <n v="244.99999999999997"/>
    <n v="0.35"/>
  </r>
  <r>
    <x v="0"/>
    <n v="1185732"/>
    <x v="126"/>
    <x v="0"/>
    <x v="14"/>
    <s v="Portland"/>
    <x v="2"/>
    <n v="0.30000000000000004"/>
    <n v="2000"/>
    <x v="399"/>
    <n v="240.00000000000003"/>
    <n v="0.39999999999999997"/>
  </r>
  <r>
    <x v="0"/>
    <n v="1185732"/>
    <x v="126"/>
    <x v="0"/>
    <x v="14"/>
    <s v="Portland"/>
    <x v="3"/>
    <n v="0.35"/>
    <n v="500"/>
    <x v="401"/>
    <n v="52.5"/>
    <n v="0.3"/>
  </r>
  <r>
    <x v="0"/>
    <n v="1185732"/>
    <x v="126"/>
    <x v="0"/>
    <x v="14"/>
    <s v="Portland"/>
    <x v="4"/>
    <n v="0.5"/>
    <n v="1000"/>
    <x v="118"/>
    <n v="125"/>
    <n v="0.25"/>
  </r>
  <r>
    <x v="0"/>
    <n v="1185732"/>
    <x v="126"/>
    <x v="0"/>
    <x v="14"/>
    <s v="Portland"/>
    <x v="5"/>
    <n v="0.4"/>
    <n v="2000"/>
    <x v="134"/>
    <n v="320"/>
    <n v="0.4"/>
  </r>
  <r>
    <x v="0"/>
    <n v="1185732"/>
    <x v="127"/>
    <x v="0"/>
    <x v="14"/>
    <s v="Portland"/>
    <x v="0"/>
    <n v="0.4"/>
    <n v="4500"/>
    <x v="207"/>
    <n v="630"/>
    <n v="0.35"/>
  </r>
  <r>
    <x v="0"/>
    <n v="1185732"/>
    <x v="127"/>
    <x v="0"/>
    <x v="14"/>
    <s v="Portland"/>
    <x v="1"/>
    <n v="0.4"/>
    <n v="1500"/>
    <x v="128"/>
    <n v="210"/>
    <n v="0.35"/>
  </r>
  <r>
    <x v="0"/>
    <n v="1185732"/>
    <x v="127"/>
    <x v="0"/>
    <x v="14"/>
    <s v="Portland"/>
    <x v="2"/>
    <n v="0.30000000000000004"/>
    <n v="1500"/>
    <x v="362"/>
    <n v="180"/>
    <n v="0.39999999999999997"/>
  </r>
  <r>
    <x v="0"/>
    <n v="1185732"/>
    <x v="127"/>
    <x v="0"/>
    <x v="14"/>
    <s v="Portland"/>
    <x v="3"/>
    <n v="0.35"/>
    <n v="750"/>
    <x v="327"/>
    <n v="78.75"/>
    <n v="0.3"/>
  </r>
  <r>
    <x v="0"/>
    <n v="1185732"/>
    <x v="127"/>
    <x v="0"/>
    <x v="14"/>
    <s v="Portland"/>
    <x v="4"/>
    <n v="0.5"/>
    <n v="750"/>
    <x v="316"/>
    <n v="93.75"/>
    <n v="0.25"/>
  </r>
  <r>
    <x v="0"/>
    <n v="1185732"/>
    <x v="127"/>
    <x v="0"/>
    <x v="14"/>
    <s v="Portland"/>
    <x v="5"/>
    <n v="0.4"/>
    <n v="2250"/>
    <x v="124"/>
    <n v="360"/>
    <n v="0.4"/>
  </r>
  <r>
    <x v="0"/>
    <n v="1185732"/>
    <x v="128"/>
    <x v="0"/>
    <x v="14"/>
    <s v="Portland"/>
    <x v="0"/>
    <n v="0.54999999999999993"/>
    <n v="4950"/>
    <x v="402"/>
    <n v="952.87499999999977"/>
    <n v="0.35"/>
  </r>
  <r>
    <x v="0"/>
    <n v="1185732"/>
    <x v="128"/>
    <x v="0"/>
    <x v="14"/>
    <s v="Portland"/>
    <x v="1"/>
    <n v="0.5"/>
    <n v="2000"/>
    <x v="123"/>
    <n v="350"/>
    <n v="0.35"/>
  </r>
  <r>
    <x v="0"/>
    <n v="1185732"/>
    <x v="128"/>
    <x v="0"/>
    <x v="14"/>
    <s v="Portland"/>
    <x v="2"/>
    <n v="0.45"/>
    <n v="1750"/>
    <x v="120"/>
    <n v="315"/>
    <n v="0.39999999999999997"/>
  </r>
  <r>
    <x v="0"/>
    <n v="1185732"/>
    <x v="128"/>
    <x v="0"/>
    <x v="14"/>
    <s v="Portland"/>
    <x v="3"/>
    <n v="0.45"/>
    <n v="1250"/>
    <x v="180"/>
    <n v="168.75"/>
    <n v="0.3"/>
  </r>
  <r>
    <x v="0"/>
    <n v="1185732"/>
    <x v="128"/>
    <x v="0"/>
    <x v="14"/>
    <s v="Portland"/>
    <x v="4"/>
    <n v="0.54999999999999993"/>
    <n v="1500"/>
    <x v="370"/>
    <n v="206.24999999999997"/>
    <n v="0.25"/>
  </r>
  <r>
    <x v="0"/>
    <n v="1185732"/>
    <x v="128"/>
    <x v="0"/>
    <x v="14"/>
    <s v="Portland"/>
    <x v="5"/>
    <n v="0.6"/>
    <n v="2750"/>
    <x v="240"/>
    <n v="660"/>
    <n v="0.4"/>
  </r>
  <r>
    <x v="0"/>
    <n v="1185732"/>
    <x v="129"/>
    <x v="0"/>
    <x v="14"/>
    <s v="Portland"/>
    <x v="0"/>
    <n v="0.54999999999999993"/>
    <n v="5250"/>
    <x v="403"/>
    <n v="1010.6249999999998"/>
    <n v="0.35"/>
  </r>
  <r>
    <x v="0"/>
    <n v="1185732"/>
    <x v="129"/>
    <x v="0"/>
    <x v="14"/>
    <s v="Portland"/>
    <x v="1"/>
    <n v="0.5"/>
    <n v="2750"/>
    <x v="140"/>
    <n v="481.24999999999994"/>
    <n v="0.35"/>
  </r>
  <r>
    <x v="0"/>
    <n v="1185732"/>
    <x v="129"/>
    <x v="0"/>
    <x v="14"/>
    <s v="Portland"/>
    <x v="2"/>
    <n v="0.45"/>
    <n v="2000"/>
    <x v="124"/>
    <n v="359.99999999999994"/>
    <n v="0.39999999999999997"/>
  </r>
  <r>
    <x v="0"/>
    <n v="1185732"/>
    <x v="129"/>
    <x v="0"/>
    <x v="14"/>
    <s v="Portland"/>
    <x v="3"/>
    <n v="0.45"/>
    <n v="1750"/>
    <x v="120"/>
    <n v="236.25"/>
    <n v="0.3"/>
  </r>
  <r>
    <x v="0"/>
    <n v="1185732"/>
    <x v="129"/>
    <x v="0"/>
    <x v="14"/>
    <s v="Portland"/>
    <x v="4"/>
    <n v="0.54999999999999993"/>
    <n v="1750"/>
    <x v="119"/>
    <n v="240.62499999999997"/>
    <n v="0.25"/>
  </r>
  <r>
    <x v="0"/>
    <n v="1185732"/>
    <x v="129"/>
    <x v="0"/>
    <x v="14"/>
    <s v="Portland"/>
    <x v="5"/>
    <n v="0.6"/>
    <n v="3250"/>
    <x v="212"/>
    <n v="780"/>
    <n v="0.4"/>
  </r>
  <r>
    <x v="0"/>
    <n v="1185732"/>
    <x v="130"/>
    <x v="0"/>
    <x v="14"/>
    <s v="Portland"/>
    <x v="0"/>
    <n v="0.54999999999999993"/>
    <n v="5500"/>
    <x v="404"/>
    <n v="1058.7499999999998"/>
    <n v="0.35"/>
  </r>
  <r>
    <x v="0"/>
    <n v="1185732"/>
    <x v="130"/>
    <x v="0"/>
    <x v="14"/>
    <s v="Portland"/>
    <x v="1"/>
    <n v="0.5"/>
    <n v="3000"/>
    <x v="146"/>
    <n v="525"/>
    <n v="0.35"/>
  </r>
  <r>
    <x v="0"/>
    <n v="1185732"/>
    <x v="130"/>
    <x v="0"/>
    <x v="14"/>
    <s v="Portland"/>
    <x v="2"/>
    <n v="0.45"/>
    <n v="2250"/>
    <x v="177"/>
    <n v="404.99999999999994"/>
    <n v="0.39999999999999997"/>
  </r>
  <r>
    <x v="0"/>
    <n v="1185732"/>
    <x v="130"/>
    <x v="0"/>
    <x v="14"/>
    <s v="Portland"/>
    <x v="3"/>
    <n v="0.45"/>
    <n v="1750"/>
    <x v="120"/>
    <n v="236.25"/>
    <n v="0.3"/>
  </r>
  <r>
    <x v="0"/>
    <n v="1185732"/>
    <x v="130"/>
    <x v="0"/>
    <x v="14"/>
    <s v="Portland"/>
    <x v="4"/>
    <n v="0.54999999999999993"/>
    <n v="2000"/>
    <x v="405"/>
    <n v="274.99999999999994"/>
    <n v="0.25"/>
  </r>
  <r>
    <x v="0"/>
    <n v="1185732"/>
    <x v="130"/>
    <x v="0"/>
    <x v="14"/>
    <s v="Portland"/>
    <x v="5"/>
    <n v="0.6"/>
    <n v="3750"/>
    <x v="39"/>
    <n v="900"/>
    <n v="0.4"/>
  </r>
  <r>
    <x v="0"/>
    <n v="1185732"/>
    <x v="131"/>
    <x v="0"/>
    <x v="14"/>
    <s v="Portland"/>
    <x v="0"/>
    <n v="0.54999999999999993"/>
    <n v="5250"/>
    <x v="403"/>
    <n v="1010.6249999999998"/>
    <n v="0.35"/>
  </r>
  <r>
    <x v="0"/>
    <n v="1185732"/>
    <x v="131"/>
    <x v="0"/>
    <x v="14"/>
    <s v="Portland"/>
    <x v="1"/>
    <n v="0.5"/>
    <n v="3000"/>
    <x v="146"/>
    <n v="525"/>
    <n v="0.35"/>
  </r>
  <r>
    <x v="0"/>
    <n v="1185732"/>
    <x v="131"/>
    <x v="0"/>
    <x v="14"/>
    <s v="Portland"/>
    <x v="2"/>
    <n v="0.45"/>
    <n v="2250"/>
    <x v="177"/>
    <n v="404.99999999999994"/>
    <n v="0.39999999999999997"/>
  </r>
  <r>
    <x v="0"/>
    <n v="1185732"/>
    <x v="131"/>
    <x v="0"/>
    <x v="14"/>
    <s v="Portland"/>
    <x v="3"/>
    <n v="0.45"/>
    <n v="1750"/>
    <x v="120"/>
    <n v="236.25"/>
    <n v="0.3"/>
  </r>
  <r>
    <x v="0"/>
    <n v="1185732"/>
    <x v="131"/>
    <x v="0"/>
    <x v="14"/>
    <s v="Portland"/>
    <x v="4"/>
    <n v="0.54999999999999993"/>
    <n v="1500"/>
    <x v="370"/>
    <n v="206.24999999999997"/>
    <n v="0.25"/>
  </r>
  <r>
    <x v="0"/>
    <n v="1185732"/>
    <x v="131"/>
    <x v="0"/>
    <x v="14"/>
    <s v="Portland"/>
    <x v="5"/>
    <n v="0.6"/>
    <n v="3250"/>
    <x v="212"/>
    <n v="780"/>
    <n v="0.4"/>
  </r>
  <r>
    <x v="0"/>
    <n v="1185732"/>
    <x v="132"/>
    <x v="0"/>
    <x v="14"/>
    <s v="Portland"/>
    <x v="0"/>
    <n v="0.54999999999999993"/>
    <n v="4500"/>
    <x v="357"/>
    <n v="866.24999999999977"/>
    <n v="0.35"/>
  </r>
  <r>
    <x v="0"/>
    <n v="1185732"/>
    <x v="132"/>
    <x v="0"/>
    <x v="14"/>
    <s v="Portland"/>
    <x v="1"/>
    <n v="0.5"/>
    <n v="2500"/>
    <x v="142"/>
    <n v="437.5"/>
    <n v="0.35"/>
  </r>
  <r>
    <x v="0"/>
    <n v="1185732"/>
    <x v="132"/>
    <x v="0"/>
    <x v="14"/>
    <s v="Portland"/>
    <x v="2"/>
    <n v="0.45"/>
    <n v="1500"/>
    <x v="321"/>
    <n v="270"/>
    <n v="0.39999999999999997"/>
  </r>
  <r>
    <x v="0"/>
    <n v="1185732"/>
    <x v="132"/>
    <x v="0"/>
    <x v="14"/>
    <s v="Portland"/>
    <x v="3"/>
    <n v="0.45"/>
    <n v="1250"/>
    <x v="180"/>
    <n v="168.75"/>
    <n v="0.3"/>
  </r>
  <r>
    <x v="0"/>
    <n v="1185732"/>
    <x v="132"/>
    <x v="0"/>
    <x v="14"/>
    <s v="Portland"/>
    <x v="4"/>
    <n v="0.54999999999999993"/>
    <n v="1250"/>
    <x v="179"/>
    <n v="171.87499999999997"/>
    <n v="0.25"/>
  </r>
  <r>
    <x v="0"/>
    <n v="1185732"/>
    <x v="132"/>
    <x v="0"/>
    <x v="14"/>
    <s v="Portland"/>
    <x v="5"/>
    <n v="0.6"/>
    <n v="2250"/>
    <x v="198"/>
    <n v="540"/>
    <n v="0.4"/>
  </r>
  <r>
    <x v="0"/>
    <n v="1185732"/>
    <x v="133"/>
    <x v="0"/>
    <x v="14"/>
    <s v="Portland"/>
    <x v="0"/>
    <n v="0.6"/>
    <n v="4000"/>
    <x v="50"/>
    <n v="840"/>
    <n v="0.35"/>
  </r>
  <r>
    <x v="0"/>
    <n v="1185732"/>
    <x v="133"/>
    <x v="0"/>
    <x v="14"/>
    <s v="Portland"/>
    <x v="1"/>
    <n v="0.55000000000000004"/>
    <n v="2250"/>
    <x v="116"/>
    <n v="433.125"/>
    <n v="0.35"/>
  </r>
  <r>
    <x v="0"/>
    <n v="1185732"/>
    <x v="133"/>
    <x v="0"/>
    <x v="14"/>
    <s v="Portland"/>
    <x v="2"/>
    <n v="0.55000000000000004"/>
    <n v="1250"/>
    <x v="389"/>
    <n v="275"/>
    <n v="0.39999999999999997"/>
  </r>
  <r>
    <x v="0"/>
    <n v="1185732"/>
    <x v="133"/>
    <x v="0"/>
    <x v="14"/>
    <s v="Portland"/>
    <x v="3"/>
    <n v="0.55000000000000004"/>
    <n v="1000"/>
    <x v="189"/>
    <n v="165"/>
    <n v="0.3"/>
  </r>
  <r>
    <x v="0"/>
    <n v="1185732"/>
    <x v="133"/>
    <x v="0"/>
    <x v="14"/>
    <s v="Portland"/>
    <x v="4"/>
    <n v="0.65"/>
    <n v="1000"/>
    <x v="406"/>
    <n v="162.5"/>
    <n v="0.25"/>
  </r>
  <r>
    <x v="0"/>
    <n v="1185732"/>
    <x v="133"/>
    <x v="0"/>
    <x v="14"/>
    <s v="Portland"/>
    <x v="5"/>
    <n v="0.7"/>
    <n v="2250"/>
    <x v="151"/>
    <n v="630"/>
    <n v="0.4"/>
  </r>
  <r>
    <x v="0"/>
    <n v="1185732"/>
    <x v="134"/>
    <x v="0"/>
    <x v="14"/>
    <s v="Portland"/>
    <x v="0"/>
    <n v="0.65"/>
    <n v="3750"/>
    <x v="239"/>
    <n v="853.125"/>
    <n v="0.35"/>
  </r>
  <r>
    <x v="0"/>
    <n v="1185732"/>
    <x v="134"/>
    <x v="0"/>
    <x v="14"/>
    <s v="Portland"/>
    <x v="1"/>
    <n v="0.55000000000000004"/>
    <n v="2000"/>
    <x v="130"/>
    <n v="385"/>
    <n v="0.35"/>
  </r>
  <r>
    <x v="0"/>
    <n v="1185732"/>
    <x v="134"/>
    <x v="0"/>
    <x v="14"/>
    <s v="Portland"/>
    <x v="2"/>
    <n v="0.55000000000000004"/>
    <n v="1950"/>
    <x v="407"/>
    <n v="428.99999999999994"/>
    <n v="0.39999999999999997"/>
  </r>
  <r>
    <x v="0"/>
    <n v="1185732"/>
    <x v="134"/>
    <x v="0"/>
    <x v="14"/>
    <s v="Portland"/>
    <x v="3"/>
    <n v="0.55000000000000004"/>
    <n v="1750"/>
    <x v="117"/>
    <n v="288.75"/>
    <n v="0.3"/>
  </r>
  <r>
    <x v="0"/>
    <n v="1185732"/>
    <x v="134"/>
    <x v="0"/>
    <x v="14"/>
    <s v="Portland"/>
    <x v="4"/>
    <n v="0.65"/>
    <n v="1500"/>
    <x v="145"/>
    <n v="243.75"/>
    <n v="0.25"/>
  </r>
  <r>
    <x v="0"/>
    <n v="1185732"/>
    <x v="134"/>
    <x v="0"/>
    <x v="14"/>
    <s v="Portland"/>
    <x v="5"/>
    <n v="0.7"/>
    <n v="2500"/>
    <x v="157"/>
    <n v="700"/>
    <n v="0.4"/>
  </r>
  <r>
    <x v="0"/>
    <n v="1185732"/>
    <x v="135"/>
    <x v="0"/>
    <x v="14"/>
    <s v="Portland"/>
    <x v="0"/>
    <n v="0.65"/>
    <n v="4750"/>
    <x v="197"/>
    <n v="1080.625"/>
    <n v="0.35"/>
  </r>
  <r>
    <x v="0"/>
    <n v="1185732"/>
    <x v="135"/>
    <x v="0"/>
    <x v="14"/>
    <s v="Portland"/>
    <x v="1"/>
    <n v="0.55000000000000004"/>
    <n v="2750"/>
    <x v="408"/>
    <n v="529.375"/>
    <n v="0.35"/>
  </r>
  <r>
    <x v="0"/>
    <n v="1185732"/>
    <x v="135"/>
    <x v="0"/>
    <x v="14"/>
    <s v="Portland"/>
    <x v="2"/>
    <n v="0.55000000000000004"/>
    <n v="2500"/>
    <x v="140"/>
    <n v="550"/>
    <n v="0.39999999999999997"/>
  </r>
  <r>
    <x v="0"/>
    <n v="1185732"/>
    <x v="135"/>
    <x v="0"/>
    <x v="14"/>
    <s v="Portland"/>
    <x v="3"/>
    <n v="0.55000000000000004"/>
    <n v="2000"/>
    <x v="130"/>
    <n v="330"/>
    <n v="0.3"/>
  </r>
  <r>
    <x v="0"/>
    <n v="1185732"/>
    <x v="135"/>
    <x v="0"/>
    <x v="14"/>
    <s v="Portland"/>
    <x v="4"/>
    <n v="0.65"/>
    <n v="2000"/>
    <x v="194"/>
    <n v="325"/>
    <n v="0.25"/>
  </r>
  <r>
    <x v="0"/>
    <n v="1185732"/>
    <x v="135"/>
    <x v="0"/>
    <x v="14"/>
    <s v="Portland"/>
    <x v="5"/>
    <n v="0.7"/>
    <n v="3000"/>
    <x v="193"/>
    <n v="840"/>
    <n v="0.4"/>
  </r>
  <r>
    <x v="2"/>
    <n v="1128299"/>
    <x v="136"/>
    <x v="2"/>
    <x v="15"/>
    <s v="Anchorage"/>
    <x v="0"/>
    <n v="0.35000000000000003"/>
    <n v="3750"/>
    <x v="342"/>
    <n v="328.12500000000006"/>
    <n v="0.25"/>
  </r>
  <r>
    <x v="2"/>
    <n v="1128299"/>
    <x v="136"/>
    <x v="2"/>
    <x v="15"/>
    <s v="Anchorage"/>
    <x v="1"/>
    <n v="0.45"/>
    <n v="3750"/>
    <x v="153"/>
    <n v="337.5"/>
    <n v="0.2"/>
  </r>
  <r>
    <x v="2"/>
    <n v="1128299"/>
    <x v="136"/>
    <x v="2"/>
    <x v="15"/>
    <s v="Anchorage"/>
    <x v="2"/>
    <n v="0.45"/>
    <n v="3750"/>
    <x v="153"/>
    <n v="421.875"/>
    <n v="0.25"/>
  </r>
  <r>
    <x v="2"/>
    <n v="1128299"/>
    <x v="136"/>
    <x v="2"/>
    <x v="15"/>
    <s v="Anchorage"/>
    <x v="3"/>
    <n v="0.45"/>
    <n v="2250"/>
    <x v="177"/>
    <n v="253.125"/>
    <n v="0.25"/>
  </r>
  <r>
    <x v="2"/>
    <n v="1128299"/>
    <x v="136"/>
    <x v="2"/>
    <x v="15"/>
    <s v="Anchorage"/>
    <x v="4"/>
    <n v="0.5"/>
    <n v="1750"/>
    <x v="131"/>
    <n v="131.25"/>
    <n v="0.15"/>
  </r>
  <r>
    <x v="2"/>
    <n v="1128299"/>
    <x v="136"/>
    <x v="2"/>
    <x v="15"/>
    <s v="Anchorage"/>
    <x v="5"/>
    <n v="0.45"/>
    <n v="4250"/>
    <x v="172"/>
    <n v="765"/>
    <n v="0.4"/>
  </r>
  <r>
    <x v="2"/>
    <n v="1128299"/>
    <x v="79"/>
    <x v="2"/>
    <x v="15"/>
    <s v="Anchorage"/>
    <x v="0"/>
    <n v="0.35000000000000003"/>
    <n v="4750"/>
    <x v="394"/>
    <n v="415.62500000000006"/>
    <n v="0.25"/>
  </r>
  <r>
    <x v="2"/>
    <n v="1128299"/>
    <x v="79"/>
    <x v="2"/>
    <x v="15"/>
    <s v="Anchorage"/>
    <x v="1"/>
    <n v="0.45"/>
    <n v="3750"/>
    <x v="153"/>
    <n v="337.5"/>
    <n v="0.2"/>
  </r>
  <r>
    <x v="2"/>
    <n v="1128299"/>
    <x v="79"/>
    <x v="2"/>
    <x v="15"/>
    <s v="Anchorage"/>
    <x v="2"/>
    <n v="0.45"/>
    <n v="3750"/>
    <x v="153"/>
    <n v="421.875"/>
    <n v="0.25"/>
  </r>
  <r>
    <x v="2"/>
    <n v="1128299"/>
    <x v="79"/>
    <x v="2"/>
    <x v="15"/>
    <s v="Anchorage"/>
    <x v="3"/>
    <n v="0.45"/>
    <n v="2250"/>
    <x v="177"/>
    <n v="253.125"/>
    <n v="0.25"/>
  </r>
  <r>
    <x v="2"/>
    <n v="1128299"/>
    <x v="79"/>
    <x v="2"/>
    <x v="15"/>
    <s v="Anchorage"/>
    <x v="4"/>
    <n v="0.5"/>
    <n v="1500"/>
    <x v="126"/>
    <n v="112.5"/>
    <n v="0.15"/>
  </r>
  <r>
    <x v="2"/>
    <n v="1128299"/>
    <x v="79"/>
    <x v="2"/>
    <x v="15"/>
    <s v="Anchorage"/>
    <x v="5"/>
    <n v="0.45"/>
    <n v="3500"/>
    <x v="151"/>
    <n v="630"/>
    <n v="0.4"/>
  </r>
  <r>
    <x v="2"/>
    <n v="1128299"/>
    <x v="137"/>
    <x v="2"/>
    <x v="15"/>
    <s v="Anchorage"/>
    <x v="0"/>
    <n v="0.45"/>
    <n v="5000"/>
    <x v="39"/>
    <n v="562.5"/>
    <n v="0.25"/>
  </r>
  <r>
    <x v="2"/>
    <n v="1128299"/>
    <x v="137"/>
    <x v="2"/>
    <x v="15"/>
    <s v="Anchorage"/>
    <x v="1"/>
    <n v="0.54999999999999993"/>
    <n v="3500"/>
    <x v="237"/>
    <n v="385"/>
    <n v="0.2"/>
  </r>
  <r>
    <x v="2"/>
    <n v="1128299"/>
    <x v="137"/>
    <x v="2"/>
    <x v="15"/>
    <s v="Anchorage"/>
    <x v="2"/>
    <n v="0.59999999999999987"/>
    <n v="3750"/>
    <x v="381"/>
    <n v="562.49999999999989"/>
    <n v="0.25"/>
  </r>
  <r>
    <x v="2"/>
    <n v="1128299"/>
    <x v="137"/>
    <x v="2"/>
    <x v="15"/>
    <s v="Anchorage"/>
    <x v="3"/>
    <n v="0.54999999999999993"/>
    <n v="2750"/>
    <x v="409"/>
    <n v="378.12499999999994"/>
    <n v="0.25"/>
  </r>
  <r>
    <x v="2"/>
    <n v="1128299"/>
    <x v="137"/>
    <x v="2"/>
    <x v="15"/>
    <s v="Anchorage"/>
    <x v="4"/>
    <n v="0.6"/>
    <n v="1250"/>
    <x v="126"/>
    <n v="112.5"/>
    <n v="0.15"/>
  </r>
  <r>
    <x v="2"/>
    <n v="1128299"/>
    <x v="137"/>
    <x v="2"/>
    <x v="15"/>
    <s v="Anchorage"/>
    <x v="5"/>
    <n v="0.54999999999999993"/>
    <n v="3250"/>
    <x v="410"/>
    <n v="715"/>
    <n v="0.4"/>
  </r>
  <r>
    <x v="2"/>
    <n v="1128299"/>
    <x v="138"/>
    <x v="2"/>
    <x v="15"/>
    <s v="Anchorage"/>
    <x v="0"/>
    <n v="0.6"/>
    <n v="5000"/>
    <x v="61"/>
    <n v="750"/>
    <n v="0.25"/>
  </r>
  <r>
    <x v="2"/>
    <n v="1128299"/>
    <x v="138"/>
    <x v="2"/>
    <x v="15"/>
    <s v="Anchorage"/>
    <x v="1"/>
    <n v="0.65"/>
    <n v="3000"/>
    <x v="212"/>
    <n v="390"/>
    <n v="0.2"/>
  </r>
  <r>
    <x v="2"/>
    <n v="1128299"/>
    <x v="138"/>
    <x v="2"/>
    <x v="15"/>
    <s v="Anchorage"/>
    <x v="2"/>
    <n v="0.65"/>
    <n v="3500"/>
    <x v="154"/>
    <n v="568.75"/>
    <n v="0.25"/>
  </r>
  <r>
    <x v="2"/>
    <n v="1128299"/>
    <x v="138"/>
    <x v="2"/>
    <x v="15"/>
    <s v="Anchorage"/>
    <x v="3"/>
    <n v="0.5"/>
    <n v="2500"/>
    <x v="142"/>
    <n v="312.5"/>
    <n v="0.25"/>
  </r>
  <r>
    <x v="2"/>
    <n v="1128299"/>
    <x v="138"/>
    <x v="2"/>
    <x v="15"/>
    <s v="Anchorage"/>
    <x v="4"/>
    <n v="0.55000000000000004"/>
    <n v="1500"/>
    <x v="188"/>
    <n v="123.75000000000001"/>
    <n v="0.15"/>
  </r>
  <r>
    <x v="2"/>
    <n v="1128299"/>
    <x v="138"/>
    <x v="2"/>
    <x v="15"/>
    <s v="Anchorage"/>
    <x v="5"/>
    <n v="0.70000000000000007"/>
    <n v="3250"/>
    <x v="154"/>
    <n v="910"/>
    <n v="0.4"/>
  </r>
  <r>
    <x v="2"/>
    <n v="1128299"/>
    <x v="139"/>
    <x v="2"/>
    <x v="15"/>
    <s v="Anchorage"/>
    <x v="0"/>
    <n v="0.54999999999999993"/>
    <n v="5250"/>
    <x v="403"/>
    <n v="721.87499999999989"/>
    <n v="0.25"/>
  </r>
  <r>
    <x v="2"/>
    <n v="1128299"/>
    <x v="139"/>
    <x v="2"/>
    <x v="15"/>
    <s v="Anchorage"/>
    <x v="1"/>
    <n v="0.6"/>
    <n v="3750"/>
    <x v="39"/>
    <n v="450"/>
    <n v="0.2"/>
  </r>
  <r>
    <x v="2"/>
    <n v="1128299"/>
    <x v="139"/>
    <x v="2"/>
    <x v="15"/>
    <s v="Anchorage"/>
    <x v="2"/>
    <n v="0.6"/>
    <n v="3750"/>
    <x v="39"/>
    <n v="562.5"/>
    <n v="0.25"/>
  </r>
  <r>
    <x v="2"/>
    <n v="1128299"/>
    <x v="139"/>
    <x v="2"/>
    <x v="15"/>
    <s v="Anchorage"/>
    <x v="3"/>
    <n v="0.54999999999999993"/>
    <n v="2750"/>
    <x v="409"/>
    <n v="378.12499999999994"/>
    <n v="0.25"/>
  </r>
  <r>
    <x v="2"/>
    <n v="1128299"/>
    <x v="139"/>
    <x v="2"/>
    <x v="15"/>
    <s v="Anchorage"/>
    <x v="4"/>
    <n v="0.6"/>
    <n v="1750"/>
    <x v="202"/>
    <n v="157.5"/>
    <n v="0.15"/>
  </r>
  <r>
    <x v="2"/>
    <n v="1128299"/>
    <x v="139"/>
    <x v="2"/>
    <x v="15"/>
    <s v="Anchorage"/>
    <x v="5"/>
    <n v="0.75"/>
    <n v="4750"/>
    <x v="214"/>
    <n v="1425"/>
    <n v="0.4"/>
  </r>
  <r>
    <x v="2"/>
    <n v="1128299"/>
    <x v="83"/>
    <x v="2"/>
    <x v="15"/>
    <s v="Anchorage"/>
    <x v="0"/>
    <n v="0.7"/>
    <n v="7250"/>
    <x v="411"/>
    <n v="1268.75"/>
    <n v="0.25"/>
  </r>
  <r>
    <x v="2"/>
    <n v="1128299"/>
    <x v="83"/>
    <x v="2"/>
    <x v="15"/>
    <s v="Anchorage"/>
    <x v="1"/>
    <n v="0.75"/>
    <n v="6000"/>
    <x v="6"/>
    <n v="900"/>
    <n v="0.2"/>
  </r>
  <r>
    <x v="2"/>
    <n v="1128299"/>
    <x v="83"/>
    <x v="2"/>
    <x v="15"/>
    <s v="Anchorage"/>
    <x v="2"/>
    <n v="0.75"/>
    <n v="6000"/>
    <x v="6"/>
    <n v="1125"/>
    <n v="0.25"/>
  </r>
  <r>
    <x v="2"/>
    <n v="1128299"/>
    <x v="83"/>
    <x v="2"/>
    <x v="15"/>
    <s v="Anchorage"/>
    <x v="3"/>
    <n v="0.75"/>
    <n v="4750"/>
    <x v="214"/>
    <n v="890.625"/>
    <n v="0.25"/>
  </r>
  <r>
    <x v="2"/>
    <n v="1128299"/>
    <x v="83"/>
    <x v="2"/>
    <x v="15"/>
    <s v="Anchorage"/>
    <x v="4"/>
    <n v="0.85000000000000009"/>
    <n v="3500"/>
    <x v="253"/>
    <n v="446.25000000000006"/>
    <n v="0.15"/>
  </r>
  <r>
    <x v="2"/>
    <n v="1128299"/>
    <x v="83"/>
    <x v="2"/>
    <x v="15"/>
    <s v="Anchorage"/>
    <x v="5"/>
    <n v="1"/>
    <n v="6500"/>
    <x v="19"/>
    <n v="2600"/>
    <n v="0.4"/>
  </r>
  <r>
    <x v="2"/>
    <n v="1128299"/>
    <x v="140"/>
    <x v="2"/>
    <x v="15"/>
    <s v="Anchorage"/>
    <x v="0"/>
    <n v="0.8"/>
    <n v="8000"/>
    <x v="412"/>
    <n v="1600"/>
    <n v="0.25"/>
  </r>
  <r>
    <x v="2"/>
    <n v="1128299"/>
    <x v="140"/>
    <x v="2"/>
    <x v="15"/>
    <s v="Anchorage"/>
    <x v="1"/>
    <n v="0.85000000000000009"/>
    <n v="6500"/>
    <x v="413"/>
    <n v="1105.0000000000002"/>
    <n v="0.2"/>
  </r>
  <r>
    <x v="2"/>
    <n v="1128299"/>
    <x v="140"/>
    <x v="2"/>
    <x v="15"/>
    <s v="Anchorage"/>
    <x v="2"/>
    <n v="0.85000000000000009"/>
    <n v="6000"/>
    <x v="414"/>
    <n v="1275.0000000000002"/>
    <n v="0.25"/>
  </r>
  <r>
    <x v="2"/>
    <n v="1128299"/>
    <x v="140"/>
    <x v="2"/>
    <x v="15"/>
    <s v="Anchorage"/>
    <x v="3"/>
    <n v="0.8"/>
    <n v="5000"/>
    <x v="2"/>
    <n v="1000"/>
    <n v="0.25"/>
  </r>
  <r>
    <x v="2"/>
    <n v="1128299"/>
    <x v="140"/>
    <x v="2"/>
    <x v="15"/>
    <s v="Anchorage"/>
    <x v="4"/>
    <n v="0.85000000000000009"/>
    <n v="5500"/>
    <x v="415"/>
    <n v="701.25000000000011"/>
    <n v="0.15"/>
  </r>
  <r>
    <x v="2"/>
    <n v="1128299"/>
    <x v="140"/>
    <x v="2"/>
    <x v="15"/>
    <s v="Anchorage"/>
    <x v="5"/>
    <n v="1"/>
    <n v="5500"/>
    <x v="21"/>
    <n v="2200"/>
    <n v="0.4"/>
  </r>
  <r>
    <x v="2"/>
    <n v="1128299"/>
    <x v="141"/>
    <x v="2"/>
    <x v="15"/>
    <s v="Anchorage"/>
    <x v="0"/>
    <n v="0.85000000000000009"/>
    <n v="7500"/>
    <x v="416"/>
    <n v="1593.7500000000002"/>
    <n v="0.25"/>
  </r>
  <r>
    <x v="2"/>
    <n v="1128299"/>
    <x v="141"/>
    <x v="2"/>
    <x v="15"/>
    <s v="Anchorage"/>
    <x v="1"/>
    <n v="0.75000000000000011"/>
    <n v="7250"/>
    <x v="417"/>
    <n v="1087.5000000000002"/>
    <n v="0.2"/>
  </r>
  <r>
    <x v="2"/>
    <n v="1128299"/>
    <x v="141"/>
    <x v="2"/>
    <x v="15"/>
    <s v="Anchorage"/>
    <x v="2"/>
    <n v="0.70000000000000007"/>
    <n v="6000"/>
    <x v="81"/>
    <n v="1050"/>
    <n v="0.25"/>
  </r>
  <r>
    <x v="2"/>
    <n v="1128299"/>
    <x v="141"/>
    <x v="2"/>
    <x v="15"/>
    <s v="Anchorage"/>
    <x v="3"/>
    <n v="0.70000000000000007"/>
    <n v="5250"/>
    <x v="244"/>
    <n v="918.75000000000011"/>
    <n v="0.25"/>
  </r>
  <r>
    <x v="2"/>
    <n v="1128299"/>
    <x v="141"/>
    <x v="2"/>
    <x v="15"/>
    <s v="Anchorage"/>
    <x v="4"/>
    <n v="0.7"/>
    <n v="5250"/>
    <x v="418"/>
    <n v="551.24999999999989"/>
    <n v="0.15"/>
  </r>
  <r>
    <x v="2"/>
    <n v="1128299"/>
    <x v="141"/>
    <x v="2"/>
    <x v="15"/>
    <s v="Anchorage"/>
    <x v="5"/>
    <n v="0.75"/>
    <n v="3500"/>
    <x v="48"/>
    <n v="1050"/>
    <n v="0.4"/>
  </r>
  <r>
    <x v="2"/>
    <n v="1128299"/>
    <x v="142"/>
    <x v="2"/>
    <x v="15"/>
    <s v="Anchorage"/>
    <x v="0"/>
    <n v="0.65000000000000013"/>
    <n v="5500"/>
    <x v="222"/>
    <n v="893.75000000000023"/>
    <n v="0.25"/>
  </r>
  <r>
    <x v="2"/>
    <n v="1128299"/>
    <x v="142"/>
    <x v="2"/>
    <x v="15"/>
    <s v="Anchorage"/>
    <x v="1"/>
    <n v="0.70000000000000018"/>
    <n v="5500"/>
    <x v="419"/>
    <n v="770.00000000000023"/>
    <n v="0.2"/>
  </r>
  <r>
    <x v="2"/>
    <n v="1128299"/>
    <x v="142"/>
    <x v="2"/>
    <x v="15"/>
    <s v="Anchorage"/>
    <x v="2"/>
    <n v="0.65000000000000013"/>
    <n v="3750"/>
    <x v="420"/>
    <n v="609.37500000000011"/>
    <n v="0.25"/>
  </r>
  <r>
    <x v="2"/>
    <n v="1128299"/>
    <x v="142"/>
    <x v="2"/>
    <x v="15"/>
    <s v="Anchorage"/>
    <x v="3"/>
    <n v="0.65000000000000013"/>
    <n v="3250"/>
    <x v="421"/>
    <n v="528.12500000000011"/>
    <n v="0.25"/>
  </r>
  <r>
    <x v="2"/>
    <n v="1128299"/>
    <x v="142"/>
    <x v="2"/>
    <x v="15"/>
    <s v="Anchorage"/>
    <x v="4"/>
    <n v="0.75000000000000011"/>
    <n v="3500"/>
    <x v="195"/>
    <n v="393.75000000000006"/>
    <n v="0.15"/>
  </r>
  <r>
    <x v="2"/>
    <n v="1128299"/>
    <x v="142"/>
    <x v="2"/>
    <x v="15"/>
    <s v="Anchorage"/>
    <x v="5"/>
    <n v="0.6"/>
    <n v="3750"/>
    <x v="39"/>
    <n v="900"/>
    <n v="0.4"/>
  </r>
  <r>
    <x v="2"/>
    <n v="1128299"/>
    <x v="87"/>
    <x v="2"/>
    <x v="15"/>
    <s v="Anchorage"/>
    <x v="0"/>
    <n v="0.55000000000000004"/>
    <n v="4750"/>
    <x v="356"/>
    <n v="653.125"/>
    <n v="0.25"/>
  </r>
  <r>
    <x v="2"/>
    <n v="1128299"/>
    <x v="87"/>
    <x v="2"/>
    <x v="15"/>
    <s v="Anchorage"/>
    <x v="1"/>
    <n v="0.65000000000000013"/>
    <n v="4750"/>
    <x v="422"/>
    <n v="617.50000000000011"/>
    <n v="0.2"/>
  </r>
  <r>
    <x v="2"/>
    <n v="1128299"/>
    <x v="87"/>
    <x v="2"/>
    <x v="15"/>
    <s v="Anchorage"/>
    <x v="2"/>
    <n v="0.60000000000000009"/>
    <n v="3000"/>
    <x v="166"/>
    <n v="450.00000000000006"/>
    <n v="0.25"/>
  </r>
  <r>
    <x v="2"/>
    <n v="1128299"/>
    <x v="87"/>
    <x v="2"/>
    <x v="15"/>
    <s v="Anchorage"/>
    <x v="3"/>
    <n v="0.55000000000000004"/>
    <n v="2750"/>
    <x v="408"/>
    <n v="378.12500000000006"/>
    <n v="0.25"/>
  </r>
  <r>
    <x v="2"/>
    <n v="1128299"/>
    <x v="87"/>
    <x v="2"/>
    <x v="15"/>
    <s v="Anchorage"/>
    <x v="4"/>
    <n v="0.65"/>
    <n v="2500"/>
    <x v="132"/>
    <n v="243.75"/>
    <n v="0.15"/>
  </r>
  <r>
    <x v="2"/>
    <n v="1128299"/>
    <x v="87"/>
    <x v="2"/>
    <x v="15"/>
    <s v="Anchorage"/>
    <x v="5"/>
    <n v="0.70000000000000007"/>
    <n v="3000"/>
    <x v="193"/>
    <n v="840"/>
    <n v="0.4"/>
  </r>
  <r>
    <x v="2"/>
    <n v="1128299"/>
    <x v="143"/>
    <x v="2"/>
    <x v="15"/>
    <s v="Anchorage"/>
    <x v="0"/>
    <n v="0.55000000000000004"/>
    <n v="5250"/>
    <x v="170"/>
    <n v="721.87500000000011"/>
    <n v="0.25"/>
  </r>
  <r>
    <x v="2"/>
    <n v="1128299"/>
    <x v="143"/>
    <x v="2"/>
    <x v="15"/>
    <s v="Anchorage"/>
    <x v="1"/>
    <n v="0.60000000000000009"/>
    <n v="6000"/>
    <x v="215"/>
    <n v="720.00000000000011"/>
    <n v="0.2"/>
  </r>
  <r>
    <x v="2"/>
    <n v="1128299"/>
    <x v="143"/>
    <x v="2"/>
    <x v="15"/>
    <s v="Anchorage"/>
    <x v="2"/>
    <n v="0.55000000000000004"/>
    <n v="4250"/>
    <x v="256"/>
    <n v="584.375"/>
    <n v="0.25"/>
  </r>
  <r>
    <x v="2"/>
    <n v="1128299"/>
    <x v="143"/>
    <x v="2"/>
    <x v="15"/>
    <s v="Anchorage"/>
    <x v="3"/>
    <n v="0.65000000000000013"/>
    <n v="4000"/>
    <x v="251"/>
    <n v="650.00000000000011"/>
    <n v="0.25"/>
  </r>
  <r>
    <x v="2"/>
    <n v="1128299"/>
    <x v="143"/>
    <x v="2"/>
    <x v="15"/>
    <s v="Anchorage"/>
    <x v="4"/>
    <n v="0.85000000000000009"/>
    <n v="3750"/>
    <x v="260"/>
    <n v="478.12500000000006"/>
    <n v="0.15"/>
  </r>
  <r>
    <x v="2"/>
    <n v="1128299"/>
    <x v="143"/>
    <x v="2"/>
    <x v="15"/>
    <s v="Anchorage"/>
    <x v="5"/>
    <n v="0.90000000000000013"/>
    <n v="5000"/>
    <x v="276"/>
    <n v="1800.0000000000005"/>
    <n v="0.4"/>
  </r>
  <r>
    <x v="2"/>
    <n v="1128299"/>
    <x v="144"/>
    <x v="2"/>
    <x v="15"/>
    <s v="Anchorage"/>
    <x v="0"/>
    <n v="0.75000000000000011"/>
    <n v="7000"/>
    <x v="103"/>
    <n v="1312.5000000000002"/>
    <n v="0.25"/>
  </r>
  <r>
    <x v="2"/>
    <n v="1128299"/>
    <x v="144"/>
    <x v="2"/>
    <x v="15"/>
    <s v="Anchorage"/>
    <x v="1"/>
    <n v="0.8500000000000002"/>
    <n v="7000"/>
    <x v="423"/>
    <n v="1190.0000000000005"/>
    <n v="0.2"/>
  </r>
  <r>
    <x v="2"/>
    <n v="1128299"/>
    <x v="144"/>
    <x v="2"/>
    <x v="15"/>
    <s v="Anchorage"/>
    <x v="2"/>
    <n v="0.80000000000000016"/>
    <n v="5000"/>
    <x v="257"/>
    <n v="1000.0000000000002"/>
    <n v="0.25"/>
  </r>
  <r>
    <x v="2"/>
    <n v="1128299"/>
    <x v="144"/>
    <x v="2"/>
    <x v="15"/>
    <s v="Anchorage"/>
    <x v="3"/>
    <n v="0.80000000000000016"/>
    <n v="5000"/>
    <x v="257"/>
    <n v="1000.0000000000002"/>
    <n v="0.25"/>
  </r>
  <r>
    <x v="2"/>
    <n v="1128299"/>
    <x v="144"/>
    <x v="2"/>
    <x v="15"/>
    <s v="Anchorage"/>
    <x v="4"/>
    <n v="0.90000000000000013"/>
    <n v="4250"/>
    <x v="281"/>
    <n v="573.75"/>
    <n v="0.15"/>
  </r>
  <r>
    <x v="2"/>
    <n v="1128299"/>
    <x v="144"/>
    <x v="2"/>
    <x v="15"/>
    <s v="Anchorage"/>
    <x v="5"/>
    <n v="0.95000000000000018"/>
    <n v="5250"/>
    <x v="424"/>
    <n v="1995.0000000000005"/>
    <n v="0.4"/>
  </r>
  <r>
    <x v="2"/>
    <n v="1128299"/>
    <x v="102"/>
    <x v="2"/>
    <x v="16"/>
    <s v="Honolulu"/>
    <x v="0"/>
    <n v="0.4"/>
    <n v="4250"/>
    <x v="234"/>
    <n v="510"/>
    <n v="0.3"/>
  </r>
  <r>
    <x v="2"/>
    <n v="1128299"/>
    <x v="102"/>
    <x v="2"/>
    <x v="16"/>
    <s v="Honolulu"/>
    <x v="1"/>
    <n v="0.5"/>
    <n v="4250"/>
    <x v="43"/>
    <n v="531.25"/>
    <n v="0.25"/>
  </r>
  <r>
    <x v="2"/>
    <n v="1128299"/>
    <x v="102"/>
    <x v="2"/>
    <x v="16"/>
    <s v="Honolulu"/>
    <x v="2"/>
    <n v="0.5"/>
    <n v="4250"/>
    <x v="43"/>
    <n v="637.5"/>
    <n v="0.3"/>
  </r>
  <r>
    <x v="2"/>
    <n v="1128299"/>
    <x v="102"/>
    <x v="2"/>
    <x v="16"/>
    <s v="Honolulu"/>
    <x v="3"/>
    <n v="0.5"/>
    <n v="2750"/>
    <x v="140"/>
    <n v="412.5"/>
    <n v="0.3"/>
  </r>
  <r>
    <x v="2"/>
    <n v="1128299"/>
    <x v="102"/>
    <x v="2"/>
    <x v="16"/>
    <s v="Honolulu"/>
    <x v="4"/>
    <n v="0.55000000000000004"/>
    <n v="2250"/>
    <x v="116"/>
    <n v="247.5"/>
    <n v="0.2"/>
  </r>
  <r>
    <x v="2"/>
    <n v="1128299"/>
    <x v="102"/>
    <x v="2"/>
    <x v="16"/>
    <s v="Honolulu"/>
    <x v="5"/>
    <n v="0.5"/>
    <n v="4750"/>
    <x v="351"/>
    <n v="1068.75"/>
    <n v="0.45"/>
  </r>
  <r>
    <x v="2"/>
    <n v="1128299"/>
    <x v="103"/>
    <x v="2"/>
    <x v="16"/>
    <s v="Honolulu"/>
    <x v="0"/>
    <n v="0.4"/>
    <n v="5250"/>
    <x v="193"/>
    <n v="630"/>
    <n v="0.3"/>
  </r>
  <r>
    <x v="2"/>
    <n v="1128299"/>
    <x v="103"/>
    <x v="2"/>
    <x v="16"/>
    <s v="Honolulu"/>
    <x v="1"/>
    <n v="0.5"/>
    <n v="4250"/>
    <x v="43"/>
    <n v="531.25"/>
    <n v="0.25"/>
  </r>
  <r>
    <x v="2"/>
    <n v="1128299"/>
    <x v="103"/>
    <x v="2"/>
    <x v="16"/>
    <s v="Honolulu"/>
    <x v="2"/>
    <n v="0.5"/>
    <n v="4250"/>
    <x v="43"/>
    <n v="637.5"/>
    <n v="0.3"/>
  </r>
  <r>
    <x v="2"/>
    <n v="1128299"/>
    <x v="103"/>
    <x v="2"/>
    <x v="16"/>
    <s v="Honolulu"/>
    <x v="3"/>
    <n v="0.5"/>
    <n v="2750"/>
    <x v="140"/>
    <n v="412.5"/>
    <n v="0.3"/>
  </r>
  <r>
    <x v="2"/>
    <n v="1128299"/>
    <x v="103"/>
    <x v="2"/>
    <x v="16"/>
    <s v="Honolulu"/>
    <x v="4"/>
    <n v="0.55000000000000004"/>
    <n v="2000"/>
    <x v="130"/>
    <n v="220"/>
    <n v="0.2"/>
  </r>
  <r>
    <x v="2"/>
    <n v="1128299"/>
    <x v="103"/>
    <x v="2"/>
    <x v="16"/>
    <s v="Honolulu"/>
    <x v="5"/>
    <n v="0.5"/>
    <n v="4000"/>
    <x v="47"/>
    <n v="900"/>
    <n v="0.45"/>
  </r>
  <r>
    <x v="2"/>
    <n v="1128299"/>
    <x v="104"/>
    <x v="2"/>
    <x v="16"/>
    <s v="Honolulu"/>
    <x v="0"/>
    <n v="0.5"/>
    <n v="5500"/>
    <x v="80"/>
    <n v="825"/>
    <n v="0.3"/>
  </r>
  <r>
    <x v="2"/>
    <n v="1128299"/>
    <x v="104"/>
    <x v="2"/>
    <x v="16"/>
    <s v="Honolulu"/>
    <x v="1"/>
    <n v="0.6"/>
    <n v="4000"/>
    <x v="50"/>
    <n v="600"/>
    <n v="0.25"/>
  </r>
  <r>
    <x v="2"/>
    <n v="1128299"/>
    <x v="104"/>
    <x v="2"/>
    <x v="16"/>
    <s v="Honolulu"/>
    <x v="2"/>
    <n v="0.64999999999999991"/>
    <n v="4250"/>
    <x v="261"/>
    <n v="828.74999999999989"/>
    <n v="0.3"/>
  </r>
  <r>
    <x v="2"/>
    <n v="1128299"/>
    <x v="104"/>
    <x v="2"/>
    <x v="16"/>
    <s v="Honolulu"/>
    <x v="3"/>
    <n v="0.6"/>
    <n v="3250"/>
    <x v="212"/>
    <n v="585"/>
    <n v="0.3"/>
  </r>
  <r>
    <x v="2"/>
    <n v="1128299"/>
    <x v="104"/>
    <x v="2"/>
    <x v="16"/>
    <s v="Honolulu"/>
    <x v="4"/>
    <n v="0.65"/>
    <n v="1750"/>
    <x v="165"/>
    <n v="227.5"/>
    <n v="0.2"/>
  </r>
  <r>
    <x v="2"/>
    <n v="1128299"/>
    <x v="104"/>
    <x v="2"/>
    <x v="16"/>
    <s v="Honolulu"/>
    <x v="5"/>
    <n v="0.6"/>
    <n v="3750"/>
    <x v="39"/>
    <n v="1012.5"/>
    <n v="0.45"/>
  </r>
  <r>
    <x v="2"/>
    <n v="1128299"/>
    <x v="105"/>
    <x v="2"/>
    <x v="16"/>
    <s v="Honolulu"/>
    <x v="0"/>
    <n v="0.65"/>
    <n v="5500"/>
    <x v="88"/>
    <n v="1072.5"/>
    <n v="0.3"/>
  </r>
  <r>
    <x v="2"/>
    <n v="1128299"/>
    <x v="105"/>
    <x v="2"/>
    <x v="16"/>
    <s v="Honolulu"/>
    <x v="1"/>
    <n v="0.70000000000000007"/>
    <n v="3500"/>
    <x v="196"/>
    <n v="612.50000000000011"/>
    <n v="0.25"/>
  </r>
  <r>
    <x v="2"/>
    <n v="1128299"/>
    <x v="105"/>
    <x v="2"/>
    <x v="16"/>
    <s v="Honolulu"/>
    <x v="2"/>
    <n v="0.70000000000000007"/>
    <n v="4000"/>
    <x v="219"/>
    <n v="840.00000000000011"/>
    <n v="0.3"/>
  </r>
  <r>
    <x v="2"/>
    <n v="1128299"/>
    <x v="105"/>
    <x v="2"/>
    <x v="16"/>
    <s v="Honolulu"/>
    <x v="3"/>
    <n v="0.55000000000000004"/>
    <n v="3000"/>
    <x v="205"/>
    <n v="495.00000000000006"/>
    <n v="0.3"/>
  </r>
  <r>
    <x v="2"/>
    <n v="1128299"/>
    <x v="105"/>
    <x v="2"/>
    <x v="16"/>
    <s v="Honolulu"/>
    <x v="4"/>
    <n v="0.60000000000000009"/>
    <n v="2000"/>
    <x v="200"/>
    <n v="240.00000000000006"/>
    <n v="0.2"/>
  </r>
  <r>
    <x v="2"/>
    <n v="1128299"/>
    <x v="105"/>
    <x v="2"/>
    <x v="16"/>
    <s v="Honolulu"/>
    <x v="5"/>
    <n v="0.75000000000000011"/>
    <n v="3750"/>
    <x v="224"/>
    <n v="1265.6250000000002"/>
    <n v="0.45"/>
  </r>
  <r>
    <x v="2"/>
    <n v="1128299"/>
    <x v="106"/>
    <x v="2"/>
    <x v="16"/>
    <s v="Honolulu"/>
    <x v="0"/>
    <n v="0.6"/>
    <n v="5750"/>
    <x v="425"/>
    <n v="1035"/>
    <n v="0.3"/>
  </r>
  <r>
    <x v="2"/>
    <n v="1128299"/>
    <x v="106"/>
    <x v="2"/>
    <x v="16"/>
    <s v="Honolulu"/>
    <x v="1"/>
    <n v="0.65"/>
    <n v="4250"/>
    <x v="426"/>
    <n v="690.625"/>
    <n v="0.25"/>
  </r>
  <r>
    <x v="2"/>
    <n v="1128299"/>
    <x v="106"/>
    <x v="2"/>
    <x v="16"/>
    <s v="Honolulu"/>
    <x v="2"/>
    <n v="0.65"/>
    <n v="4250"/>
    <x v="426"/>
    <n v="828.75"/>
    <n v="0.3"/>
  </r>
  <r>
    <x v="2"/>
    <n v="1128299"/>
    <x v="106"/>
    <x v="2"/>
    <x v="16"/>
    <s v="Honolulu"/>
    <x v="3"/>
    <n v="0.6"/>
    <n v="3250"/>
    <x v="212"/>
    <n v="585"/>
    <n v="0.3"/>
  </r>
  <r>
    <x v="2"/>
    <n v="1128299"/>
    <x v="106"/>
    <x v="2"/>
    <x v="16"/>
    <s v="Honolulu"/>
    <x v="4"/>
    <n v="0.54999999999999993"/>
    <n v="2250"/>
    <x v="427"/>
    <n v="247.49999999999997"/>
    <n v="0.2"/>
  </r>
  <r>
    <x v="2"/>
    <n v="1128299"/>
    <x v="106"/>
    <x v="2"/>
    <x v="16"/>
    <s v="Honolulu"/>
    <x v="5"/>
    <n v="0.7"/>
    <n v="5750"/>
    <x v="428"/>
    <n v="1811.2499999999998"/>
    <n v="0.45"/>
  </r>
  <r>
    <x v="2"/>
    <n v="1128299"/>
    <x v="107"/>
    <x v="2"/>
    <x v="16"/>
    <s v="Honolulu"/>
    <x v="0"/>
    <n v="0.64999999999999991"/>
    <n v="8250"/>
    <x v="429"/>
    <n v="1608.7499999999998"/>
    <n v="0.3"/>
  </r>
  <r>
    <x v="2"/>
    <n v="1128299"/>
    <x v="107"/>
    <x v="2"/>
    <x v="16"/>
    <s v="Honolulu"/>
    <x v="1"/>
    <n v="0.7"/>
    <n v="7000"/>
    <x v="430"/>
    <n v="1225"/>
    <n v="0.25"/>
  </r>
  <r>
    <x v="2"/>
    <n v="1128299"/>
    <x v="107"/>
    <x v="2"/>
    <x v="16"/>
    <s v="Honolulu"/>
    <x v="2"/>
    <n v="0.85"/>
    <n v="7000"/>
    <x v="307"/>
    <n v="1785"/>
    <n v="0.3"/>
  </r>
  <r>
    <x v="2"/>
    <n v="1128299"/>
    <x v="107"/>
    <x v="2"/>
    <x v="16"/>
    <s v="Honolulu"/>
    <x v="3"/>
    <n v="0.85"/>
    <n v="5750"/>
    <x v="431"/>
    <n v="1466.25"/>
    <n v="0.3"/>
  </r>
  <r>
    <x v="2"/>
    <n v="1128299"/>
    <x v="107"/>
    <x v="2"/>
    <x v="16"/>
    <s v="Honolulu"/>
    <x v="4"/>
    <n v="0.95000000000000007"/>
    <n v="4500"/>
    <x v="60"/>
    <n v="855"/>
    <n v="0.2"/>
  </r>
  <r>
    <x v="2"/>
    <n v="1128299"/>
    <x v="107"/>
    <x v="2"/>
    <x v="16"/>
    <s v="Honolulu"/>
    <x v="5"/>
    <n v="1.1000000000000001"/>
    <n v="7500"/>
    <x v="432"/>
    <n v="3712.5"/>
    <n v="0.45"/>
  </r>
  <r>
    <x v="2"/>
    <n v="1128299"/>
    <x v="108"/>
    <x v="2"/>
    <x v="16"/>
    <s v="Honolulu"/>
    <x v="0"/>
    <n v="0.9"/>
    <n v="9000"/>
    <x v="433"/>
    <n v="2430"/>
    <n v="0.3"/>
  </r>
  <r>
    <x v="2"/>
    <n v="1128299"/>
    <x v="108"/>
    <x v="2"/>
    <x v="16"/>
    <s v="Honolulu"/>
    <x v="1"/>
    <n v="0.95000000000000007"/>
    <n v="7500"/>
    <x v="434"/>
    <n v="1781.2500000000002"/>
    <n v="0.25"/>
  </r>
  <r>
    <x v="2"/>
    <n v="1128299"/>
    <x v="108"/>
    <x v="2"/>
    <x v="16"/>
    <s v="Honolulu"/>
    <x v="2"/>
    <n v="0.95000000000000007"/>
    <n v="7000"/>
    <x v="435"/>
    <n v="1995.0000000000002"/>
    <n v="0.3"/>
  </r>
  <r>
    <x v="2"/>
    <n v="1128299"/>
    <x v="108"/>
    <x v="2"/>
    <x v="16"/>
    <s v="Honolulu"/>
    <x v="3"/>
    <n v="0.9"/>
    <n v="6000"/>
    <x v="4"/>
    <n v="1620"/>
    <n v="0.3"/>
  </r>
  <r>
    <x v="2"/>
    <n v="1128299"/>
    <x v="108"/>
    <x v="2"/>
    <x v="16"/>
    <s v="Honolulu"/>
    <x v="4"/>
    <n v="0.95000000000000007"/>
    <n v="6500"/>
    <x v="436"/>
    <n v="1235"/>
    <n v="0.2"/>
  </r>
  <r>
    <x v="2"/>
    <n v="1128299"/>
    <x v="108"/>
    <x v="2"/>
    <x v="16"/>
    <s v="Honolulu"/>
    <x v="5"/>
    <n v="1.1000000000000001"/>
    <n v="6500"/>
    <x v="437"/>
    <n v="3217.5000000000005"/>
    <n v="0.45"/>
  </r>
  <r>
    <x v="2"/>
    <n v="1128299"/>
    <x v="109"/>
    <x v="2"/>
    <x v="16"/>
    <s v="Honolulu"/>
    <x v="0"/>
    <n v="0.95000000000000007"/>
    <n v="8500"/>
    <x v="438"/>
    <n v="2422.5"/>
    <n v="0.3"/>
  </r>
  <r>
    <x v="2"/>
    <n v="1128299"/>
    <x v="109"/>
    <x v="2"/>
    <x v="16"/>
    <s v="Honolulu"/>
    <x v="1"/>
    <n v="0.85000000000000009"/>
    <n v="8250"/>
    <x v="439"/>
    <n v="1753.1250000000002"/>
    <n v="0.25"/>
  </r>
  <r>
    <x v="2"/>
    <n v="1128299"/>
    <x v="109"/>
    <x v="2"/>
    <x v="16"/>
    <s v="Honolulu"/>
    <x v="2"/>
    <n v="0.8"/>
    <n v="7000"/>
    <x v="86"/>
    <n v="1680"/>
    <n v="0.3"/>
  </r>
  <r>
    <x v="2"/>
    <n v="1128299"/>
    <x v="109"/>
    <x v="2"/>
    <x v="16"/>
    <s v="Honolulu"/>
    <x v="3"/>
    <n v="0.8"/>
    <n v="4750"/>
    <x v="7"/>
    <n v="1140"/>
    <n v="0.3"/>
  </r>
  <r>
    <x v="2"/>
    <n v="1128299"/>
    <x v="109"/>
    <x v="2"/>
    <x v="16"/>
    <s v="Honolulu"/>
    <x v="4"/>
    <n v="0.79999999999999993"/>
    <n v="4750"/>
    <x v="440"/>
    <n v="760"/>
    <n v="0.2"/>
  </r>
  <r>
    <x v="2"/>
    <n v="1128299"/>
    <x v="109"/>
    <x v="2"/>
    <x v="16"/>
    <s v="Honolulu"/>
    <x v="5"/>
    <n v="0.85"/>
    <n v="3000"/>
    <x v="141"/>
    <n v="1147.5"/>
    <n v="0.45"/>
  </r>
  <r>
    <x v="2"/>
    <n v="1128299"/>
    <x v="110"/>
    <x v="2"/>
    <x v="16"/>
    <s v="Honolulu"/>
    <x v="0"/>
    <n v="0.60000000000000009"/>
    <n v="5000"/>
    <x v="252"/>
    <n v="900.00000000000011"/>
    <n v="0.3"/>
  </r>
  <r>
    <x v="2"/>
    <n v="1128299"/>
    <x v="110"/>
    <x v="2"/>
    <x v="16"/>
    <s v="Honolulu"/>
    <x v="1"/>
    <n v="0.65000000000000013"/>
    <n v="5000"/>
    <x v="259"/>
    <n v="812.50000000000011"/>
    <n v="0.25"/>
  </r>
  <r>
    <x v="2"/>
    <n v="1128299"/>
    <x v="110"/>
    <x v="2"/>
    <x v="16"/>
    <s v="Honolulu"/>
    <x v="2"/>
    <n v="0.60000000000000009"/>
    <n v="3000"/>
    <x v="166"/>
    <n v="540"/>
    <n v="0.3"/>
  </r>
  <r>
    <x v="2"/>
    <n v="1128299"/>
    <x v="110"/>
    <x v="2"/>
    <x v="16"/>
    <s v="Honolulu"/>
    <x v="3"/>
    <n v="0.60000000000000009"/>
    <n v="2500"/>
    <x v="192"/>
    <n v="450.00000000000006"/>
    <n v="0.3"/>
  </r>
  <r>
    <x v="2"/>
    <n v="1128299"/>
    <x v="110"/>
    <x v="2"/>
    <x v="16"/>
    <s v="Honolulu"/>
    <x v="4"/>
    <n v="0.70000000000000007"/>
    <n v="2750"/>
    <x v="136"/>
    <n v="385.00000000000006"/>
    <n v="0.2"/>
  </r>
  <r>
    <x v="2"/>
    <n v="1128299"/>
    <x v="110"/>
    <x v="2"/>
    <x v="16"/>
    <s v="Honolulu"/>
    <x v="5"/>
    <n v="0.54999999999999993"/>
    <n v="3000"/>
    <x v="209"/>
    <n v="742.49999999999989"/>
    <n v="0.45"/>
  </r>
  <r>
    <x v="2"/>
    <n v="1128299"/>
    <x v="111"/>
    <x v="2"/>
    <x v="16"/>
    <s v="Honolulu"/>
    <x v="0"/>
    <n v="0.5"/>
    <n v="4000"/>
    <x v="47"/>
    <n v="600"/>
    <n v="0.3"/>
  </r>
  <r>
    <x v="2"/>
    <n v="1128299"/>
    <x v="111"/>
    <x v="2"/>
    <x v="16"/>
    <s v="Honolulu"/>
    <x v="1"/>
    <n v="0.65000000000000013"/>
    <n v="5750"/>
    <x v="226"/>
    <n v="934.37500000000023"/>
    <n v="0.25"/>
  </r>
  <r>
    <x v="2"/>
    <n v="1128299"/>
    <x v="111"/>
    <x v="2"/>
    <x v="16"/>
    <s v="Honolulu"/>
    <x v="2"/>
    <n v="0.60000000000000009"/>
    <n v="4000"/>
    <x v="218"/>
    <n v="720.00000000000011"/>
    <n v="0.3"/>
  </r>
  <r>
    <x v="2"/>
    <n v="1128299"/>
    <x v="111"/>
    <x v="2"/>
    <x v="16"/>
    <s v="Honolulu"/>
    <x v="3"/>
    <n v="0.55000000000000004"/>
    <n v="3750"/>
    <x v="138"/>
    <n v="618.75"/>
    <n v="0.3"/>
  </r>
  <r>
    <x v="2"/>
    <n v="1128299"/>
    <x v="111"/>
    <x v="2"/>
    <x v="16"/>
    <s v="Honolulu"/>
    <x v="4"/>
    <n v="0.65"/>
    <n v="3500"/>
    <x v="154"/>
    <n v="455"/>
    <n v="0.2"/>
  </r>
  <r>
    <x v="2"/>
    <n v="1128299"/>
    <x v="111"/>
    <x v="2"/>
    <x v="16"/>
    <s v="Honolulu"/>
    <x v="5"/>
    <n v="0.70000000000000007"/>
    <n v="4000"/>
    <x v="219"/>
    <n v="1260.0000000000002"/>
    <n v="0.45"/>
  </r>
  <r>
    <x v="2"/>
    <n v="1128299"/>
    <x v="112"/>
    <x v="2"/>
    <x v="16"/>
    <s v="Honolulu"/>
    <x v="0"/>
    <n v="0.55000000000000004"/>
    <n v="6250"/>
    <x v="337"/>
    <n v="1031.25"/>
    <n v="0.3"/>
  </r>
  <r>
    <x v="2"/>
    <n v="1128299"/>
    <x v="112"/>
    <x v="2"/>
    <x v="16"/>
    <s v="Honolulu"/>
    <x v="1"/>
    <n v="0.60000000000000009"/>
    <n v="7000"/>
    <x v="249"/>
    <n v="1050.0000000000002"/>
    <n v="0.25"/>
  </r>
  <r>
    <x v="2"/>
    <n v="1128299"/>
    <x v="112"/>
    <x v="2"/>
    <x v="16"/>
    <s v="Honolulu"/>
    <x v="2"/>
    <n v="0.55000000000000004"/>
    <n v="5250"/>
    <x v="170"/>
    <n v="866.25000000000011"/>
    <n v="0.3"/>
  </r>
  <r>
    <x v="2"/>
    <n v="1128299"/>
    <x v="112"/>
    <x v="2"/>
    <x v="16"/>
    <s v="Honolulu"/>
    <x v="3"/>
    <n v="0.65000000000000013"/>
    <n v="5000"/>
    <x v="259"/>
    <n v="975.00000000000011"/>
    <n v="0.3"/>
  </r>
  <r>
    <x v="2"/>
    <n v="1128299"/>
    <x v="112"/>
    <x v="2"/>
    <x v="16"/>
    <s v="Honolulu"/>
    <x v="4"/>
    <n v="0.85000000000000009"/>
    <n v="4750"/>
    <x v="441"/>
    <n v="807.50000000000011"/>
    <n v="0.2"/>
  </r>
  <r>
    <x v="2"/>
    <n v="1128299"/>
    <x v="112"/>
    <x v="2"/>
    <x v="16"/>
    <s v="Honolulu"/>
    <x v="5"/>
    <n v="0.90000000000000013"/>
    <n v="6000"/>
    <x v="296"/>
    <n v="2430.0000000000005"/>
    <n v="0.45"/>
  </r>
  <r>
    <x v="2"/>
    <n v="1128299"/>
    <x v="113"/>
    <x v="2"/>
    <x v="16"/>
    <s v="Honolulu"/>
    <x v="0"/>
    <n v="0.75000000000000011"/>
    <n v="8000"/>
    <x v="272"/>
    <n v="1800.0000000000002"/>
    <n v="0.3"/>
  </r>
  <r>
    <x v="2"/>
    <n v="1128299"/>
    <x v="113"/>
    <x v="2"/>
    <x v="16"/>
    <s v="Honolulu"/>
    <x v="1"/>
    <n v="0.8500000000000002"/>
    <n v="8000"/>
    <x v="442"/>
    <n v="1700.0000000000005"/>
    <n v="0.25"/>
  </r>
  <r>
    <x v="2"/>
    <n v="1128299"/>
    <x v="113"/>
    <x v="2"/>
    <x v="16"/>
    <s v="Honolulu"/>
    <x v="2"/>
    <n v="0.80000000000000016"/>
    <n v="6000"/>
    <x v="443"/>
    <n v="1440.0000000000002"/>
    <n v="0.3"/>
  </r>
  <r>
    <x v="2"/>
    <n v="1128299"/>
    <x v="113"/>
    <x v="2"/>
    <x v="16"/>
    <s v="Honolulu"/>
    <x v="3"/>
    <n v="0.80000000000000016"/>
    <n v="6000"/>
    <x v="443"/>
    <n v="1440.0000000000002"/>
    <n v="0.3"/>
  </r>
  <r>
    <x v="2"/>
    <n v="1128299"/>
    <x v="113"/>
    <x v="2"/>
    <x v="16"/>
    <s v="Honolulu"/>
    <x v="4"/>
    <n v="0.90000000000000013"/>
    <n v="5250"/>
    <x v="444"/>
    <n v="945.00000000000023"/>
    <n v="0.2"/>
  </r>
  <r>
    <x v="2"/>
    <n v="1128299"/>
    <x v="113"/>
    <x v="2"/>
    <x v="16"/>
    <s v="Honolulu"/>
    <x v="5"/>
    <n v="0.95000000000000018"/>
    <n v="6250"/>
    <x v="445"/>
    <n v="2671.8750000000005"/>
    <n v="0.45"/>
  </r>
  <r>
    <x v="0"/>
    <n v="1185732"/>
    <x v="78"/>
    <x v="4"/>
    <x v="8"/>
    <s v="Orlando"/>
    <x v="0"/>
    <n v="0.45"/>
    <n v="8500"/>
    <x v="3"/>
    <n v="1721.25"/>
    <n v="0.45"/>
  </r>
  <r>
    <x v="0"/>
    <n v="1185732"/>
    <x v="78"/>
    <x v="4"/>
    <x v="8"/>
    <s v="Orlando"/>
    <x v="1"/>
    <n v="0.45"/>
    <n v="6500"/>
    <x v="62"/>
    <n v="1023.7499999999999"/>
    <n v="0.35"/>
  </r>
  <r>
    <x v="0"/>
    <n v="1185732"/>
    <x v="78"/>
    <x v="4"/>
    <x v="8"/>
    <s v="Orlando"/>
    <x v="2"/>
    <n v="0.35000000000000003"/>
    <n v="6500"/>
    <x v="154"/>
    <n v="568.75"/>
    <n v="0.25"/>
  </r>
  <r>
    <x v="0"/>
    <n v="1185732"/>
    <x v="78"/>
    <x v="4"/>
    <x v="8"/>
    <s v="Orlando"/>
    <x v="3"/>
    <n v="0.39999999999999997"/>
    <n v="5000"/>
    <x v="236"/>
    <n v="599.99999999999989"/>
    <n v="0.3"/>
  </r>
  <r>
    <x v="0"/>
    <n v="1185732"/>
    <x v="78"/>
    <x v="4"/>
    <x v="8"/>
    <s v="Orlando"/>
    <x v="4"/>
    <n v="0.55000000000000004"/>
    <n v="5500"/>
    <x v="446"/>
    <n v="1058.75"/>
    <n v="0.35"/>
  </r>
  <r>
    <x v="0"/>
    <n v="1185732"/>
    <x v="78"/>
    <x v="4"/>
    <x v="8"/>
    <s v="Orlando"/>
    <x v="5"/>
    <n v="0.45"/>
    <n v="6500"/>
    <x v="62"/>
    <n v="1462.5"/>
    <n v="0.5"/>
  </r>
  <r>
    <x v="0"/>
    <n v="1185732"/>
    <x v="79"/>
    <x v="4"/>
    <x v="8"/>
    <s v="Orlando"/>
    <x v="0"/>
    <n v="0.45"/>
    <n v="9000"/>
    <x v="72"/>
    <n v="1822.5"/>
    <n v="0.45"/>
  </r>
  <r>
    <x v="0"/>
    <n v="1185732"/>
    <x v="79"/>
    <x v="4"/>
    <x v="8"/>
    <s v="Orlando"/>
    <x v="1"/>
    <n v="0.45"/>
    <n v="5500"/>
    <x v="111"/>
    <n v="866.25"/>
    <n v="0.35"/>
  </r>
  <r>
    <x v="0"/>
    <n v="1185732"/>
    <x v="79"/>
    <x v="4"/>
    <x v="8"/>
    <s v="Orlando"/>
    <x v="2"/>
    <n v="0.35000000000000003"/>
    <n v="6000"/>
    <x v="193"/>
    <n v="525"/>
    <n v="0.25"/>
  </r>
  <r>
    <x v="0"/>
    <n v="1185732"/>
    <x v="79"/>
    <x v="4"/>
    <x v="8"/>
    <s v="Orlando"/>
    <x v="3"/>
    <n v="0.39999999999999997"/>
    <n v="4750"/>
    <x v="447"/>
    <n v="569.99999999999989"/>
    <n v="0.3"/>
  </r>
  <r>
    <x v="0"/>
    <n v="1185732"/>
    <x v="79"/>
    <x v="4"/>
    <x v="8"/>
    <s v="Orlando"/>
    <x v="4"/>
    <n v="0.55000000000000004"/>
    <n v="5500"/>
    <x v="446"/>
    <n v="1058.75"/>
    <n v="0.35"/>
  </r>
  <r>
    <x v="0"/>
    <n v="1185732"/>
    <x v="79"/>
    <x v="4"/>
    <x v="8"/>
    <s v="Orlando"/>
    <x v="5"/>
    <n v="0.45"/>
    <n v="6500"/>
    <x v="62"/>
    <n v="1462.5"/>
    <n v="0.5"/>
  </r>
  <r>
    <x v="0"/>
    <n v="1185732"/>
    <x v="80"/>
    <x v="4"/>
    <x v="8"/>
    <s v="Orlando"/>
    <x v="0"/>
    <n v="0.45"/>
    <n v="8700"/>
    <x v="448"/>
    <n v="1761.75"/>
    <n v="0.45"/>
  </r>
  <r>
    <x v="0"/>
    <n v="1185732"/>
    <x v="80"/>
    <x v="4"/>
    <x v="8"/>
    <s v="Orlando"/>
    <x v="1"/>
    <n v="0.45"/>
    <n v="5500"/>
    <x v="111"/>
    <n v="866.25"/>
    <n v="0.35"/>
  </r>
  <r>
    <x v="0"/>
    <n v="1185732"/>
    <x v="80"/>
    <x v="4"/>
    <x v="8"/>
    <s v="Orlando"/>
    <x v="2"/>
    <n v="0.35000000000000003"/>
    <n v="5750"/>
    <x v="354"/>
    <n v="503.12500000000006"/>
    <n v="0.25"/>
  </r>
  <r>
    <x v="0"/>
    <n v="1185732"/>
    <x v="80"/>
    <x v="4"/>
    <x v="8"/>
    <s v="Orlando"/>
    <x v="3"/>
    <n v="0.39999999999999997"/>
    <n v="4250"/>
    <x v="449"/>
    <n v="509.99999999999989"/>
    <n v="0.3"/>
  </r>
  <r>
    <x v="0"/>
    <n v="1185732"/>
    <x v="80"/>
    <x v="4"/>
    <x v="8"/>
    <s v="Orlando"/>
    <x v="4"/>
    <n v="0.55000000000000004"/>
    <n v="4750"/>
    <x v="356"/>
    <n v="914.37499999999989"/>
    <n v="0.35"/>
  </r>
  <r>
    <x v="0"/>
    <n v="1185732"/>
    <x v="80"/>
    <x v="4"/>
    <x v="8"/>
    <s v="Orlando"/>
    <x v="5"/>
    <n v="0.45"/>
    <n v="5750"/>
    <x v="70"/>
    <n v="1293.75"/>
    <n v="0.5"/>
  </r>
  <r>
    <x v="0"/>
    <n v="1185732"/>
    <x v="81"/>
    <x v="4"/>
    <x v="8"/>
    <s v="Orlando"/>
    <x v="0"/>
    <n v="0.45"/>
    <n v="8250"/>
    <x v="8"/>
    <n v="1670.625"/>
    <n v="0.45"/>
  </r>
  <r>
    <x v="0"/>
    <n v="1185732"/>
    <x v="81"/>
    <x v="4"/>
    <x v="8"/>
    <s v="Orlando"/>
    <x v="1"/>
    <n v="0.45"/>
    <n v="5250"/>
    <x v="45"/>
    <n v="826.875"/>
    <n v="0.35"/>
  </r>
  <r>
    <x v="0"/>
    <n v="1185732"/>
    <x v="81"/>
    <x v="4"/>
    <x v="8"/>
    <s v="Orlando"/>
    <x v="2"/>
    <n v="0.35000000000000003"/>
    <n v="5250"/>
    <x v="450"/>
    <n v="459.37500000000006"/>
    <n v="0.25"/>
  </r>
  <r>
    <x v="0"/>
    <n v="1185732"/>
    <x v="81"/>
    <x v="4"/>
    <x v="8"/>
    <s v="Orlando"/>
    <x v="3"/>
    <n v="0.39999999999999997"/>
    <n v="4500"/>
    <x v="451"/>
    <n v="539.99999999999989"/>
    <n v="0.3"/>
  </r>
  <r>
    <x v="0"/>
    <n v="1185732"/>
    <x v="81"/>
    <x v="4"/>
    <x v="8"/>
    <s v="Orlando"/>
    <x v="4"/>
    <n v="0.55000000000000004"/>
    <n v="4750"/>
    <x v="356"/>
    <n v="914.37499999999989"/>
    <n v="0.35"/>
  </r>
  <r>
    <x v="0"/>
    <n v="1185732"/>
    <x v="81"/>
    <x v="4"/>
    <x v="8"/>
    <s v="Orlando"/>
    <x v="5"/>
    <n v="0.45"/>
    <n v="6000"/>
    <x v="52"/>
    <n v="1350"/>
    <n v="0.5"/>
  </r>
  <r>
    <x v="0"/>
    <n v="1185732"/>
    <x v="82"/>
    <x v="4"/>
    <x v="8"/>
    <s v="Orlando"/>
    <x v="0"/>
    <n v="0.55000000000000004"/>
    <n v="8700"/>
    <x v="452"/>
    <n v="2153.25"/>
    <n v="0.45"/>
  </r>
  <r>
    <x v="0"/>
    <n v="1185732"/>
    <x v="82"/>
    <x v="4"/>
    <x v="8"/>
    <s v="Orlando"/>
    <x v="1"/>
    <n v="0.55000000000000004"/>
    <n v="5750"/>
    <x v="76"/>
    <n v="1106.875"/>
    <n v="0.35"/>
  </r>
  <r>
    <x v="0"/>
    <n v="1185732"/>
    <x v="82"/>
    <x v="4"/>
    <x v="8"/>
    <s v="Orlando"/>
    <x v="2"/>
    <n v="0.5"/>
    <n v="5500"/>
    <x v="80"/>
    <n v="687.5"/>
    <n v="0.25"/>
  </r>
  <r>
    <x v="0"/>
    <n v="1185732"/>
    <x v="82"/>
    <x v="4"/>
    <x v="8"/>
    <s v="Orlando"/>
    <x v="3"/>
    <n v="0.5"/>
    <n v="5000"/>
    <x v="54"/>
    <n v="750"/>
    <n v="0.3"/>
  </r>
  <r>
    <x v="0"/>
    <n v="1185732"/>
    <x v="82"/>
    <x v="4"/>
    <x v="8"/>
    <s v="Orlando"/>
    <x v="4"/>
    <n v="0.6"/>
    <n v="5250"/>
    <x v="40"/>
    <n v="1102.5"/>
    <n v="0.35"/>
  </r>
  <r>
    <x v="0"/>
    <n v="1185732"/>
    <x v="82"/>
    <x v="4"/>
    <x v="8"/>
    <s v="Orlando"/>
    <x v="5"/>
    <n v="0.65"/>
    <n v="6250"/>
    <x v="113"/>
    <n v="2031.25"/>
    <n v="0.5"/>
  </r>
  <r>
    <x v="0"/>
    <n v="1185732"/>
    <x v="83"/>
    <x v="4"/>
    <x v="8"/>
    <s v="Orlando"/>
    <x v="0"/>
    <n v="0.6"/>
    <n v="8750"/>
    <x v="18"/>
    <n v="2362.5"/>
    <n v="0.45"/>
  </r>
  <r>
    <x v="0"/>
    <n v="1185732"/>
    <x v="83"/>
    <x v="4"/>
    <x v="8"/>
    <s v="Orlando"/>
    <x v="1"/>
    <n v="0.55000000000000004"/>
    <n v="6250"/>
    <x v="337"/>
    <n v="1203.125"/>
    <n v="0.35"/>
  </r>
  <r>
    <x v="0"/>
    <n v="1185732"/>
    <x v="83"/>
    <x v="4"/>
    <x v="8"/>
    <s v="Orlando"/>
    <x v="2"/>
    <n v="0.5"/>
    <n v="6000"/>
    <x v="61"/>
    <n v="750"/>
    <n v="0.25"/>
  </r>
  <r>
    <x v="0"/>
    <n v="1185732"/>
    <x v="83"/>
    <x v="4"/>
    <x v="8"/>
    <s v="Orlando"/>
    <x v="3"/>
    <n v="0.5"/>
    <n v="5750"/>
    <x v="79"/>
    <n v="862.5"/>
    <n v="0.3"/>
  </r>
  <r>
    <x v="0"/>
    <n v="1185732"/>
    <x v="83"/>
    <x v="4"/>
    <x v="8"/>
    <s v="Orlando"/>
    <x v="4"/>
    <n v="0.65"/>
    <n v="5750"/>
    <x v="90"/>
    <n v="1308.125"/>
    <n v="0.35"/>
  </r>
  <r>
    <x v="0"/>
    <n v="1185732"/>
    <x v="83"/>
    <x v="4"/>
    <x v="8"/>
    <s v="Orlando"/>
    <x v="5"/>
    <n v="0.70000000000000007"/>
    <n v="7250"/>
    <x v="246"/>
    <n v="2537.5000000000005"/>
    <n v="0.5"/>
  </r>
  <r>
    <x v="0"/>
    <n v="1185732"/>
    <x v="84"/>
    <x v="4"/>
    <x v="8"/>
    <s v="Orlando"/>
    <x v="0"/>
    <n v="0.65"/>
    <n v="9500"/>
    <x v="436"/>
    <n v="2778.75"/>
    <n v="0.45"/>
  </r>
  <r>
    <x v="0"/>
    <n v="1185732"/>
    <x v="84"/>
    <x v="4"/>
    <x v="8"/>
    <s v="Orlando"/>
    <x v="1"/>
    <n v="0.60000000000000009"/>
    <n v="7000"/>
    <x v="249"/>
    <n v="1470.0000000000002"/>
    <n v="0.35"/>
  </r>
  <r>
    <x v="0"/>
    <n v="1185732"/>
    <x v="84"/>
    <x v="4"/>
    <x v="8"/>
    <s v="Orlando"/>
    <x v="2"/>
    <n v="0.55000000000000004"/>
    <n v="6250"/>
    <x v="337"/>
    <n v="859.37500000000011"/>
    <n v="0.25"/>
  </r>
  <r>
    <x v="0"/>
    <n v="1185732"/>
    <x v="84"/>
    <x v="4"/>
    <x v="8"/>
    <s v="Orlando"/>
    <x v="3"/>
    <n v="0.55000000000000004"/>
    <n v="5750"/>
    <x v="76"/>
    <n v="948.75000000000011"/>
    <n v="0.3"/>
  </r>
  <r>
    <x v="0"/>
    <n v="1185732"/>
    <x v="84"/>
    <x v="4"/>
    <x v="8"/>
    <s v="Orlando"/>
    <x v="4"/>
    <n v="0.65"/>
    <n v="6000"/>
    <x v="87"/>
    <n v="1365"/>
    <n v="0.35"/>
  </r>
  <r>
    <x v="0"/>
    <n v="1185732"/>
    <x v="84"/>
    <x v="4"/>
    <x v="8"/>
    <s v="Orlando"/>
    <x v="5"/>
    <n v="0.70000000000000007"/>
    <n v="7750"/>
    <x v="102"/>
    <n v="2712.5000000000005"/>
    <n v="0.5"/>
  </r>
  <r>
    <x v="0"/>
    <n v="1185732"/>
    <x v="85"/>
    <x v="4"/>
    <x v="8"/>
    <s v="Orlando"/>
    <x v="0"/>
    <n v="0.65"/>
    <n v="9250"/>
    <x v="453"/>
    <n v="2705.625"/>
    <n v="0.45"/>
  </r>
  <r>
    <x v="0"/>
    <n v="1185732"/>
    <x v="85"/>
    <x v="4"/>
    <x v="8"/>
    <s v="Orlando"/>
    <x v="1"/>
    <n v="0.60000000000000009"/>
    <n v="7000"/>
    <x v="249"/>
    <n v="1470.0000000000002"/>
    <n v="0.35"/>
  </r>
  <r>
    <x v="0"/>
    <n v="1185732"/>
    <x v="85"/>
    <x v="4"/>
    <x v="8"/>
    <s v="Orlando"/>
    <x v="2"/>
    <n v="0.55000000000000004"/>
    <n v="6250"/>
    <x v="337"/>
    <n v="859.37500000000011"/>
    <n v="0.25"/>
  </r>
  <r>
    <x v="0"/>
    <n v="1185732"/>
    <x v="85"/>
    <x v="4"/>
    <x v="8"/>
    <s v="Orlando"/>
    <x v="3"/>
    <n v="0.45"/>
    <n v="5750"/>
    <x v="70"/>
    <n v="776.25"/>
    <n v="0.3"/>
  </r>
  <r>
    <x v="0"/>
    <n v="1185732"/>
    <x v="85"/>
    <x v="4"/>
    <x v="8"/>
    <s v="Orlando"/>
    <x v="4"/>
    <n v="0.55000000000000004"/>
    <n v="5500"/>
    <x v="446"/>
    <n v="1058.75"/>
    <n v="0.35"/>
  </r>
  <r>
    <x v="0"/>
    <n v="1185732"/>
    <x v="85"/>
    <x v="4"/>
    <x v="8"/>
    <s v="Orlando"/>
    <x v="5"/>
    <n v="0.60000000000000009"/>
    <n v="7250"/>
    <x v="454"/>
    <n v="2175.0000000000005"/>
    <n v="0.5"/>
  </r>
  <r>
    <x v="0"/>
    <n v="1185732"/>
    <x v="86"/>
    <x v="4"/>
    <x v="8"/>
    <s v="Orlando"/>
    <x v="0"/>
    <n v="0.55000000000000004"/>
    <n v="8500"/>
    <x v="68"/>
    <n v="2103.75"/>
    <n v="0.45"/>
  </r>
  <r>
    <x v="0"/>
    <n v="1185732"/>
    <x v="86"/>
    <x v="4"/>
    <x v="8"/>
    <s v="Orlando"/>
    <x v="1"/>
    <n v="0.50000000000000011"/>
    <n v="6500"/>
    <x v="455"/>
    <n v="1137.5000000000002"/>
    <n v="0.35"/>
  </r>
  <r>
    <x v="0"/>
    <n v="1185732"/>
    <x v="86"/>
    <x v="4"/>
    <x v="8"/>
    <s v="Orlando"/>
    <x v="2"/>
    <n v="0.45"/>
    <n v="5500"/>
    <x v="111"/>
    <n v="618.75"/>
    <n v="0.25"/>
  </r>
  <r>
    <x v="0"/>
    <n v="1185732"/>
    <x v="86"/>
    <x v="4"/>
    <x v="8"/>
    <s v="Orlando"/>
    <x v="3"/>
    <n v="0.45"/>
    <n v="5250"/>
    <x v="45"/>
    <n v="708.75"/>
    <n v="0.3"/>
  </r>
  <r>
    <x v="0"/>
    <n v="1185732"/>
    <x v="86"/>
    <x v="4"/>
    <x v="8"/>
    <s v="Orlando"/>
    <x v="4"/>
    <n v="0.55000000000000004"/>
    <n v="5250"/>
    <x v="170"/>
    <n v="1010.6250000000001"/>
    <n v="0.35"/>
  </r>
  <r>
    <x v="0"/>
    <n v="1185732"/>
    <x v="86"/>
    <x v="4"/>
    <x v="8"/>
    <s v="Orlando"/>
    <x v="5"/>
    <n v="0.60000000000000009"/>
    <n v="6250"/>
    <x v="232"/>
    <n v="1875.0000000000002"/>
    <n v="0.5"/>
  </r>
  <r>
    <x v="0"/>
    <n v="1185732"/>
    <x v="87"/>
    <x v="4"/>
    <x v="8"/>
    <s v="Orlando"/>
    <x v="0"/>
    <n v="0.60000000000000009"/>
    <n v="8000"/>
    <x v="443"/>
    <n v="2160.0000000000005"/>
    <n v="0.45"/>
  </r>
  <r>
    <x v="0"/>
    <n v="1185732"/>
    <x v="87"/>
    <x v="4"/>
    <x v="8"/>
    <s v="Orlando"/>
    <x v="1"/>
    <n v="0.50000000000000011"/>
    <n v="6250"/>
    <x v="456"/>
    <n v="1093.7500000000002"/>
    <n v="0.35"/>
  </r>
  <r>
    <x v="0"/>
    <n v="1185732"/>
    <x v="87"/>
    <x v="4"/>
    <x v="8"/>
    <s v="Orlando"/>
    <x v="2"/>
    <n v="0.50000000000000011"/>
    <n v="5250"/>
    <x v="195"/>
    <n v="656.25000000000011"/>
    <n v="0.25"/>
  </r>
  <r>
    <x v="0"/>
    <n v="1185732"/>
    <x v="87"/>
    <x v="4"/>
    <x v="8"/>
    <s v="Orlando"/>
    <x v="3"/>
    <n v="0.50000000000000011"/>
    <n v="5000"/>
    <x v="457"/>
    <n v="750.00000000000011"/>
    <n v="0.3"/>
  </r>
  <r>
    <x v="0"/>
    <n v="1185732"/>
    <x v="87"/>
    <x v="4"/>
    <x v="8"/>
    <s v="Orlando"/>
    <x v="4"/>
    <n v="0.60000000000000009"/>
    <n v="5000"/>
    <x v="252"/>
    <n v="1050"/>
    <n v="0.35"/>
  </r>
  <r>
    <x v="0"/>
    <n v="1185732"/>
    <x v="87"/>
    <x v="4"/>
    <x v="8"/>
    <s v="Orlando"/>
    <x v="5"/>
    <n v="0.65"/>
    <n v="6250"/>
    <x v="113"/>
    <n v="2031.25"/>
    <n v="0.5"/>
  </r>
  <r>
    <x v="0"/>
    <n v="1185732"/>
    <x v="88"/>
    <x v="4"/>
    <x v="8"/>
    <s v="Orlando"/>
    <x v="0"/>
    <n v="0.60000000000000009"/>
    <n v="7750"/>
    <x v="458"/>
    <n v="2092.5000000000005"/>
    <n v="0.45"/>
  </r>
  <r>
    <x v="0"/>
    <n v="1185732"/>
    <x v="88"/>
    <x v="4"/>
    <x v="8"/>
    <s v="Orlando"/>
    <x v="1"/>
    <n v="0.50000000000000011"/>
    <n v="6000"/>
    <x v="252"/>
    <n v="1050"/>
    <n v="0.35"/>
  </r>
  <r>
    <x v="0"/>
    <n v="1185732"/>
    <x v="88"/>
    <x v="4"/>
    <x v="8"/>
    <s v="Orlando"/>
    <x v="2"/>
    <n v="0.50000000000000011"/>
    <n v="5450"/>
    <x v="459"/>
    <n v="681.25000000000011"/>
    <n v="0.25"/>
  </r>
  <r>
    <x v="0"/>
    <n v="1185732"/>
    <x v="88"/>
    <x v="4"/>
    <x v="8"/>
    <s v="Orlando"/>
    <x v="3"/>
    <n v="0.50000000000000011"/>
    <n v="5750"/>
    <x v="460"/>
    <n v="862.50000000000011"/>
    <n v="0.3"/>
  </r>
  <r>
    <x v="0"/>
    <n v="1185732"/>
    <x v="88"/>
    <x v="4"/>
    <x v="8"/>
    <s v="Orlando"/>
    <x v="4"/>
    <n v="0.65"/>
    <n v="5500"/>
    <x v="88"/>
    <n v="1251.25"/>
    <n v="0.35"/>
  </r>
  <r>
    <x v="0"/>
    <n v="1185732"/>
    <x v="88"/>
    <x v="4"/>
    <x v="8"/>
    <s v="Orlando"/>
    <x v="5"/>
    <n v="0.7"/>
    <n v="6500"/>
    <x v="109"/>
    <n v="2275"/>
    <n v="0.5"/>
  </r>
  <r>
    <x v="0"/>
    <n v="1185732"/>
    <x v="89"/>
    <x v="4"/>
    <x v="8"/>
    <s v="Orlando"/>
    <x v="0"/>
    <n v="0.65"/>
    <n v="8750"/>
    <x v="31"/>
    <n v="2559.375"/>
    <n v="0.45"/>
  </r>
  <r>
    <x v="0"/>
    <n v="1185732"/>
    <x v="89"/>
    <x v="4"/>
    <x v="8"/>
    <s v="Orlando"/>
    <x v="1"/>
    <n v="0.55000000000000004"/>
    <n v="6750"/>
    <x v="105"/>
    <n v="1299.375"/>
    <n v="0.35"/>
  </r>
  <r>
    <x v="0"/>
    <n v="1185732"/>
    <x v="89"/>
    <x v="4"/>
    <x v="8"/>
    <s v="Orlando"/>
    <x v="2"/>
    <n v="0.55000000000000004"/>
    <n v="6250"/>
    <x v="337"/>
    <n v="859.37500000000011"/>
    <n v="0.25"/>
  </r>
  <r>
    <x v="0"/>
    <n v="1185732"/>
    <x v="89"/>
    <x v="4"/>
    <x v="8"/>
    <s v="Orlando"/>
    <x v="3"/>
    <n v="0.55000000000000004"/>
    <n v="5750"/>
    <x v="76"/>
    <n v="948.75000000000011"/>
    <n v="0.3"/>
  </r>
  <r>
    <x v="0"/>
    <n v="1185732"/>
    <x v="89"/>
    <x v="4"/>
    <x v="8"/>
    <s v="Orlando"/>
    <x v="4"/>
    <n v="0.65"/>
    <n v="5750"/>
    <x v="90"/>
    <n v="1308.125"/>
    <n v="0.35"/>
  </r>
  <r>
    <x v="0"/>
    <n v="1185732"/>
    <x v="89"/>
    <x v="4"/>
    <x v="8"/>
    <s v="Orlando"/>
    <x v="5"/>
    <n v="0.7"/>
    <n v="6750"/>
    <x v="176"/>
    <n v="2362.5"/>
    <n v="0.5"/>
  </r>
  <r>
    <x v="0"/>
    <n v="1185732"/>
    <x v="0"/>
    <x v="0"/>
    <x v="0"/>
    <s v="Albany"/>
    <x v="0"/>
    <n v="0.4"/>
    <n v="8000"/>
    <x v="55"/>
    <n v="1600"/>
    <n v="0.5"/>
  </r>
  <r>
    <x v="0"/>
    <n v="1185732"/>
    <x v="0"/>
    <x v="0"/>
    <x v="0"/>
    <s v="Albany"/>
    <x v="1"/>
    <n v="0.4"/>
    <n v="6000"/>
    <x v="50"/>
    <n v="720"/>
    <n v="0.3"/>
  </r>
  <r>
    <x v="0"/>
    <n v="1185732"/>
    <x v="0"/>
    <x v="0"/>
    <x v="0"/>
    <s v="Albany"/>
    <x v="2"/>
    <n v="0.30000000000000004"/>
    <n v="6000"/>
    <x v="166"/>
    <n v="630"/>
    <n v="0.35"/>
  </r>
  <r>
    <x v="0"/>
    <n v="1185732"/>
    <x v="0"/>
    <x v="0"/>
    <x v="0"/>
    <s v="Albany"/>
    <x v="3"/>
    <n v="0.35"/>
    <n v="4500"/>
    <x v="151"/>
    <n v="551.25"/>
    <n v="0.35"/>
  </r>
  <r>
    <x v="0"/>
    <n v="1185732"/>
    <x v="0"/>
    <x v="0"/>
    <x v="0"/>
    <s v="Albany"/>
    <x v="4"/>
    <n v="0.5"/>
    <n v="5000"/>
    <x v="54"/>
    <n v="750"/>
    <n v="0.3"/>
  </r>
  <r>
    <x v="0"/>
    <n v="1185732"/>
    <x v="0"/>
    <x v="0"/>
    <x v="0"/>
    <s v="Albany"/>
    <x v="5"/>
    <n v="0.4"/>
    <n v="6000"/>
    <x v="50"/>
    <n v="600"/>
    <n v="0.25"/>
  </r>
  <r>
    <x v="0"/>
    <n v="1185732"/>
    <x v="1"/>
    <x v="0"/>
    <x v="0"/>
    <s v="Albany"/>
    <x v="0"/>
    <n v="0.4"/>
    <n v="8500"/>
    <x v="461"/>
    <n v="1700"/>
    <n v="0.5"/>
  </r>
  <r>
    <x v="0"/>
    <n v="1185732"/>
    <x v="1"/>
    <x v="0"/>
    <x v="0"/>
    <s v="Albany"/>
    <x v="1"/>
    <n v="0.4"/>
    <n v="5000"/>
    <x v="47"/>
    <n v="600"/>
    <n v="0.3"/>
  </r>
  <r>
    <x v="0"/>
    <n v="1185732"/>
    <x v="1"/>
    <x v="0"/>
    <x v="0"/>
    <s v="Albany"/>
    <x v="2"/>
    <n v="0.30000000000000004"/>
    <n v="5500"/>
    <x v="205"/>
    <n v="577.5"/>
    <n v="0.35"/>
  </r>
  <r>
    <x v="0"/>
    <n v="1185732"/>
    <x v="1"/>
    <x v="0"/>
    <x v="0"/>
    <s v="Albany"/>
    <x v="3"/>
    <n v="0.35"/>
    <n v="4250"/>
    <x v="156"/>
    <n v="520.625"/>
    <n v="0.35"/>
  </r>
  <r>
    <x v="0"/>
    <n v="1185732"/>
    <x v="1"/>
    <x v="0"/>
    <x v="0"/>
    <s v="Albany"/>
    <x v="4"/>
    <n v="0.5"/>
    <n v="5000"/>
    <x v="54"/>
    <n v="750"/>
    <n v="0.3"/>
  </r>
  <r>
    <x v="0"/>
    <n v="1185732"/>
    <x v="1"/>
    <x v="0"/>
    <x v="0"/>
    <s v="Albany"/>
    <x v="5"/>
    <n v="0.4"/>
    <n v="6000"/>
    <x v="50"/>
    <n v="600"/>
    <n v="0.25"/>
  </r>
  <r>
    <x v="0"/>
    <n v="1185732"/>
    <x v="2"/>
    <x v="0"/>
    <x v="0"/>
    <s v="Albany"/>
    <x v="0"/>
    <n v="0.4"/>
    <n v="8200"/>
    <x v="462"/>
    <n v="1640"/>
    <n v="0.5"/>
  </r>
  <r>
    <x v="0"/>
    <n v="1185732"/>
    <x v="2"/>
    <x v="0"/>
    <x v="0"/>
    <s v="Albany"/>
    <x v="1"/>
    <n v="0.4"/>
    <n v="5250"/>
    <x v="193"/>
    <n v="630"/>
    <n v="0.3"/>
  </r>
  <r>
    <x v="0"/>
    <n v="1185732"/>
    <x v="2"/>
    <x v="0"/>
    <x v="0"/>
    <s v="Albany"/>
    <x v="2"/>
    <n v="0.30000000000000004"/>
    <n v="5500"/>
    <x v="205"/>
    <n v="577.5"/>
    <n v="0.35"/>
  </r>
  <r>
    <x v="0"/>
    <n v="1185732"/>
    <x v="2"/>
    <x v="0"/>
    <x v="0"/>
    <s v="Albany"/>
    <x v="3"/>
    <n v="0.35"/>
    <n v="4000"/>
    <x v="340"/>
    <n v="489.99999999999994"/>
    <n v="0.35"/>
  </r>
  <r>
    <x v="0"/>
    <n v="1185732"/>
    <x v="2"/>
    <x v="0"/>
    <x v="0"/>
    <s v="Albany"/>
    <x v="4"/>
    <n v="0.5"/>
    <n v="4500"/>
    <x v="39"/>
    <n v="675"/>
    <n v="0.3"/>
  </r>
  <r>
    <x v="0"/>
    <n v="1185732"/>
    <x v="2"/>
    <x v="0"/>
    <x v="0"/>
    <s v="Albany"/>
    <x v="5"/>
    <n v="0.4"/>
    <n v="5500"/>
    <x v="42"/>
    <n v="550"/>
    <n v="0.25"/>
  </r>
  <r>
    <x v="0"/>
    <n v="1185732"/>
    <x v="3"/>
    <x v="0"/>
    <x v="0"/>
    <s v="Albany"/>
    <x v="0"/>
    <n v="0.4"/>
    <n v="8000"/>
    <x v="55"/>
    <n v="1600"/>
    <n v="0.5"/>
  </r>
  <r>
    <x v="0"/>
    <n v="1185732"/>
    <x v="3"/>
    <x v="0"/>
    <x v="0"/>
    <s v="Albany"/>
    <x v="1"/>
    <n v="0.4"/>
    <n v="5000"/>
    <x v="47"/>
    <n v="600"/>
    <n v="0.3"/>
  </r>
  <r>
    <x v="0"/>
    <n v="1185732"/>
    <x v="3"/>
    <x v="0"/>
    <x v="0"/>
    <s v="Albany"/>
    <x v="2"/>
    <n v="0.30000000000000004"/>
    <n v="5000"/>
    <x v="192"/>
    <n v="525"/>
    <n v="0.35"/>
  </r>
  <r>
    <x v="0"/>
    <n v="1185732"/>
    <x v="3"/>
    <x v="0"/>
    <x v="0"/>
    <s v="Albany"/>
    <x v="3"/>
    <n v="0.35"/>
    <n v="4250"/>
    <x v="156"/>
    <n v="520.625"/>
    <n v="0.35"/>
  </r>
  <r>
    <x v="0"/>
    <n v="1185732"/>
    <x v="3"/>
    <x v="0"/>
    <x v="0"/>
    <s v="Albany"/>
    <x v="4"/>
    <n v="0.5"/>
    <n v="4250"/>
    <x v="43"/>
    <n v="637.5"/>
    <n v="0.3"/>
  </r>
  <r>
    <x v="0"/>
    <n v="1185732"/>
    <x v="3"/>
    <x v="0"/>
    <x v="0"/>
    <s v="Albany"/>
    <x v="5"/>
    <n v="0.4"/>
    <n v="5500"/>
    <x v="42"/>
    <n v="550"/>
    <n v="0.25"/>
  </r>
  <r>
    <x v="0"/>
    <n v="1185732"/>
    <x v="4"/>
    <x v="0"/>
    <x v="0"/>
    <s v="Albany"/>
    <x v="0"/>
    <n v="0.5"/>
    <n v="8200"/>
    <x v="463"/>
    <n v="2050"/>
    <n v="0.5"/>
  </r>
  <r>
    <x v="0"/>
    <n v="1185732"/>
    <x v="4"/>
    <x v="0"/>
    <x v="0"/>
    <s v="Albany"/>
    <x v="1"/>
    <n v="0.45000000000000007"/>
    <n v="5250"/>
    <x v="464"/>
    <n v="708.75000000000011"/>
    <n v="0.3"/>
  </r>
  <r>
    <x v="0"/>
    <n v="1185732"/>
    <x v="4"/>
    <x v="0"/>
    <x v="0"/>
    <s v="Albany"/>
    <x v="2"/>
    <n v="0.4"/>
    <n v="5000"/>
    <x v="47"/>
    <n v="700"/>
    <n v="0.35"/>
  </r>
  <r>
    <x v="0"/>
    <n v="1185732"/>
    <x v="4"/>
    <x v="0"/>
    <x v="0"/>
    <s v="Albany"/>
    <x v="3"/>
    <n v="0.4"/>
    <n v="4500"/>
    <x v="207"/>
    <n v="630"/>
    <n v="0.35"/>
  </r>
  <r>
    <x v="0"/>
    <n v="1185732"/>
    <x v="4"/>
    <x v="0"/>
    <x v="0"/>
    <s v="Albany"/>
    <x v="4"/>
    <n v="0.5"/>
    <n v="4750"/>
    <x v="351"/>
    <n v="712.5"/>
    <n v="0.3"/>
  </r>
  <r>
    <x v="0"/>
    <n v="1185732"/>
    <x v="4"/>
    <x v="0"/>
    <x v="0"/>
    <s v="Albany"/>
    <x v="5"/>
    <n v="0.55000000000000004"/>
    <n v="6000"/>
    <x v="221"/>
    <n v="825.00000000000011"/>
    <n v="0.25"/>
  </r>
  <r>
    <x v="0"/>
    <n v="1185732"/>
    <x v="5"/>
    <x v="0"/>
    <x v="0"/>
    <s v="Albany"/>
    <x v="0"/>
    <n v="0.5"/>
    <n v="8500"/>
    <x v="17"/>
    <n v="2125"/>
    <n v="0.5"/>
  </r>
  <r>
    <x v="0"/>
    <n v="1185732"/>
    <x v="5"/>
    <x v="0"/>
    <x v="0"/>
    <s v="Albany"/>
    <x v="1"/>
    <n v="0.45000000000000007"/>
    <n v="6000"/>
    <x v="217"/>
    <n v="810.00000000000011"/>
    <n v="0.3"/>
  </r>
  <r>
    <x v="0"/>
    <n v="1185732"/>
    <x v="5"/>
    <x v="0"/>
    <x v="0"/>
    <s v="Albany"/>
    <x v="2"/>
    <n v="0.4"/>
    <n v="5250"/>
    <x v="193"/>
    <n v="735"/>
    <n v="0.35"/>
  </r>
  <r>
    <x v="0"/>
    <n v="1185732"/>
    <x v="5"/>
    <x v="0"/>
    <x v="0"/>
    <s v="Albany"/>
    <x v="3"/>
    <n v="0.4"/>
    <n v="5000"/>
    <x v="47"/>
    <n v="700"/>
    <n v="0.35"/>
  </r>
  <r>
    <x v="0"/>
    <n v="1185732"/>
    <x v="5"/>
    <x v="0"/>
    <x v="0"/>
    <s v="Albany"/>
    <x v="4"/>
    <n v="0.5"/>
    <n v="5000"/>
    <x v="54"/>
    <n v="750"/>
    <n v="0.3"/>
  </r>
  <r>
    <x v="0"/>
    <n v="1185732"/>
    <x v="5"/>
    <x v="0"/>
    <x v="0"/>
    <s v="Albany"/>
    <x v="5"/>
    <n v="0.55000000000000004"/>
    <n v="6500"/>
    <x v="465"/>
    <n v="893.75000000000011"/>
    <n v="0.25"/>
  </r>
  <r>
    <x v="0"/>
    <n v="1185732"/>
    <x v="6"/>
    <x v="0"/>
    <x v="0"/>
    <s v="Albany"/>
    <x v="0"/>
    <n v="0.5"/>
    <n v="8750"/>
    <x v="242"/>
    <n v="2187.5"/>
    <n v="0.5"/>
  </r>
  <r>
    <x v="0"/>
    <n v="1185732"/>
    <x v="6"/>
    <x v="0"/>
    <x v="0"/>
    <s v="Albany"/>
    <x v="1"/>
    <n v="0.45000000000000007"/>
    <n v="6250"/>
    <x v="224"/>
    <n v="843.75000000000011"/>
    <n v="0.3"/>
  </r>
  <r>
    <x v="0"/>
    <n v="1185732"/>
    <x v="6"/>
    <x v="0"/>
    <x v="0"/>
    <s v="Albany"/>
    <x v="2"/>
    <n v="0.4"/>
    <n v="5500"/>
    <x v="42"/>
    <n v="770"/>
    <n v="0.35"/>
  </r>
  <r>
    <x v="0"/>
    <n v="1185732"/>
    <x v="6"/>
    <x v="0"/>
    <x v="0"/>
    <s v="Albany"/>
    <x v="3"/>
    <n v="0.4"/>
    <n v="5000"/>
    <x v="47"/>
    <n v="700"/>
    <n v="0.35"/>
  </r>
  <r>
    <x v="0"/>
    <n v="1185732"/>
    <x v="6"/>
    <x v="0"/>
    <x v="0"/>
    <s v="Albany"/>
    <x v="4"/>
    <n v="0.5"/>
    <n v="5250"/>
    <x v="48"/>
    <n v="787.5"/>
    <n v="0.3"/>
  </r>
  <r>
    <x v="0"/>
    <n v="1185732"/>
    <x v="6"/>
    <x v="0"/>
    <x v="0"/>
    <s v="Albany"/>
    <x v="5"/>
    <n v="0.55000000000000004"/>
    <n v="7000"/>
    <x v="104"/>
    <n v="962.50000000000011"/>
    <n v="0.25"/>
  </r>
  <r>
    <x v="0"/>
    <n v="1185732"/>
    <x v="7"/>
    <x v="0"/>
    <x v="0"/>
    <s v="Albany"/>
    <x v="0"/>
    <n v="0.5"/>
    <n v="8500"/>
    <x v="17"/>
    <n v="2125"/>
    <n v="0.5"/>
  </r>
  <r>
    <x v="0"/>
    <n v="1185732"/>
    <x v="7"/>
    <x v="0"/>
    <x v="0"/>
    <s v="Albany"/>
    <x v="1"/>
    <n v="0.45000000000000007"/>
    <n v="6250"/>
    <x v="224"/>
    <n v="843.75000000000011"/>
    <n v="0.3"/>
  </r>
  <r>
    <x v="0"/>
    <n v="1185732"/>
    <x v="7"/>
    <x v="0"/>
    <x v="0"/>
    <s v="Albany"/>
    <x v="2"/>
    <n v="0.4"/>
    <n v="5500"/>
    <x v="42"/>
    <n v="770"/>
    <n v="0.35"/>
  </r>
  <r>
    <x v="0"/>
    <n v="1185732"/>
    <x v="7"/>
    <x v="0"/>
    <x v="0"/>
    <s v="Albany"/>
    <x v="3"/>
    <n v="0.4"/>
    <n v="5250"/>
    <x v="193"/>
    <n v="735"/>
    <n v="0.35"/>
  </r>
  <r>
    <x v="0"/>
    <n v="1185732"/>
    <x v="7"/>
    <x v="0"/>
    <x v="0"/>
    <s v="Albany"/>
    <x v="4"/>
    <n v="0.5"/>
    <n v="5000"/>
    <x v="54"/>
    <n v="750"/>
    <n v="0.3"/>
  </r>
  <r>
    <x v="0"/>
    <n v="1185732"/>
    <x v="7"/>
    <x v="0"/>
    <x v="0"/>
    <s v="Albany"/>
    <x v="5"/>
    <n v="0.55000000000000004"/>
    <n v="6750"/>
    <x v="105"/>
    <n v="928.12500000000011"/>
    <n v="0.25"/>
  </r>
  <r>
    <x v="0"/>
    <n v="1185732"/>
    <x v="8"/>
    <x v="0"/>
    <x v="0"/>
    <s v="Albany"/>
    <x v="0"/>
    <n v="0.5"/>
    <n v="8000"/>
    <x v="2"/>
    <n v="2000"/>
    <n v="0.5"/>
  </r>
  <r>
    <x v="0"/>
    <n v="1185732"/>
    <x v="8"/>
    <x v="0"/>
    <x v="0"/>
    <s v="Albany"/>
    <x v="1"/>
    <n v="0.45000000000000007"/>
    <n v="6000"/>
    <x v="217"/>
    <n v="810.00000000000011"/>
    <n v="0.3"/>
  </r>
  <r>
    <x v="0"/>
    <n v="1185732"/>
    <x v="8"/>
    <x v="0"/>
    <x v="0"/>
    <s v="Albany"/>
    <x v="2"/>
    <n v="0.4"/>
    <n v="5250"/>
    <x v="193"/>
    <n v="735"/>
    <n v="0.35"/>
  </r>
  <r>
    <x v="0"/>
    <n v="1185732"/>
    <x v="8"/>
    <x v="0"/>
    <x v="0"/>
    <s v="Albany"/>
    <x v="3"/>
    <n v="0.4"/>
    <n v="5000"/>
    <x v="47"/>
    <n v="700"/>
    <n v="0.35"/>
  </r>
  <r>
    <x v="0"/>
    <n v="1185732"/>
    <x v="8"/>
    <x v="0"/>
    <x v="0"/>
    <s v="Albany"/>
    <x v="4"/>
    <n v="0.5"/>
    <n v="5000"/>
    <x v="54"/>
    <n v="750"/>
    <n v="0.3"/>
  </r>
  <r>
    <x v="0"/>
    <n v="1185732"/>
    <x v="8"/>
    <x v="0"/>
    <x v="0"/>
    <s v="Albany"/>
    <x v="5"/>
    <n v="0.55000000000000004"/>
    <n v="6000"/>
    <x v="221"/>
    <n v="825.00000000000011"/>
    <n v="0.25"/>
  </r>
  <r>
    <x v="0"/>
    <n v="1185732"/>
    <x v="9"/>
    <x v="0"/>
    <x v="0"/>
    <s v="Albany"/>
    <x v="0"/>
    <n v="0.55000000000000004"/>
    <n v="7750"/>
    <x v="100"/>
    <n v="2131.25"/>
    <n v="0.5"/>
  </r>
  <r>
    <x v="0"/>
    <n v="1185732"/>
    <x v="9"/>
    <x v="0"/>
    <x v="0"/>
    <s v="Albany"/>
    <x v="1"/>
    <n v="0.45000000000000007"/>
    <n v="6000"/>
    <x v="217"/>
    <n v="810.00000000000011"/>
    <n v="0.3"/>
  </r>
  <r>
    <x v="0"/>
    <n v="1185732"/>
    <x v="9"/>
    <x v="0"/>
    <x v="0"/>
    <s v="Albany"/>
    <x v="2"/>
    <n v="0.45000000000000007"/>
    <n v="5000"/>
    <x v="223"/>
    <n v="787.50000000000011"/>
    <n v="0.35"/>
  </r>
  <r>
    <x v="0"/>
    <n v="1185732"/>
    <x v="9"/>
    <x v="0"/>
    <x v="0"/>
    <s v="Albany"/>
    <x v="3"/>
    <n v="0.45000000000000007"/>
    <n v="4750"/>
    <x v="466"/>
    <n v="748.12500000000011"/>
    <n v="0.35"/>
  </r>
  <r>
    <x v="0"/>
    <n v="1185732"/>
    <x v="9"/>
    <x v="0"/>
    <x v="0"/>
    <s v="Albany"/>
    <x v="4"/>
    <n v="0.55000000000000004"/>
    <n v="4750"/>
    <x v="356"/>
    <n v="783.75"/>
    <n v="0.3"/>
  </r>
  <r>
    <x v="0"/>
    <n v="1185732"/>
    <x v="9"/>
    <x v="0"/>
    <x v="0"/>
    <s v="Albany"/>
    <x v="5"/>
    <n v="0.6"/>
    <n v="6000"/>
    <x v="11"/>
    <n v="900"/>
    <n v="0.25"/>
  </r>
  <r>
    <x v="0"/>
    <n v="1185732"/>
    <x v="10"/>
    <x v="0"/>
    <x v="0"/>
    <s v="Albany"/>
    <x v="0"/>
    <n v="0.55000000000000004"/>
    <n v="7500"/>
    <x v="71"/>
    <n v="2062.5"/>
    <n v="0.5"/>
  </r>
  <r>
    <x v="0"/>
    <n v="1185732"/>
    <x v="10"/>
    <x v="0"/>
    <x v="0"/>
    <s v="Albany"/>
    <x v="1"/>
    <n v="0.45000000000000007"/>
    <n v="5750"/>
    <x v="339"/>
    <n v="776.25000000000011"/>
    <n v="0.3"/>
  </r>
  <r>
    <x v="0"/>
    <n v="1185732"/>
    <x v="10"/>
    <x v="0"/>
    <x v="0"/>
    <s v="Albany"/>
    <x v="2"/>
    <n v="0.45000000000000007"/>
    <n v="5200"/>
    <x v="467"/>
    <n v="819.00000000000011"/>
    <n v="0.35"/>
  </r>
  <r>
    <x v="0"/>
    <n v="1185732"/>
    <x v="10"/>
    <x v="0"/>
    <x v="0"/>
    <s v="Albany"/>
    <x v="3"/>
    <n v="0.45000000000000007"/>
    <n v="5000"/>
    <x v="223"/>
    <n v="787.50000000000011"/>
    <n v="0.35"/>
  </r>
  <r>
    <x v="0"/>
    <n v="1185732"/>
    <x v="10"/>
    <x v="0"/>
    <x v="0"/>
    <s v="Albany"/>
    <x v="4"/>
    <n v="0.55000000000000004"/>
    <n v="4750"/>
    <x v="356"/>
    <n v="783.75"/>
    <n v="0.3"/>
  </r>
  <r>
    <x v="0"/>
    <n v="1185732"/>
    <x v="10"/>
    <x v="0"/>
    <x v="0"/>
    <s v="Albany"/>
    <x v="5"/>
    <n v="0.6"/>
    <n v="5750"/>
    <x v="425"/>
    <n v="862.5"/>
    <n v="0.25"/>
  </r>
  <r>
    <x v="0"/>
    <n v="1185732"/>
    <x v="11"/>
    <x v="0"/>
    <x v="0"/>
    <s v="Albany"/>
    <x v="0"/>
    <n v="0.55000000000000004"/>
    <n v="8000"/>
    <x v="63"/>
    <n v="2200"/>
    <n v="0.5"/>
  </r>
  <r>
    <x v="0"/>
    <n v="1185732"/>
    <x v="11"/>
    <x v="0"/>
    <x v="0"/>
    <s v="Albany"/>
    <x v="1"/>
    <n v="0.45000000000000007"/>
    <n v="6000"/>
    <x v="217"/>
    <n v="810.00000000000011"/>
    <n v="0.3"/>
  </r>
  <r>
    <x v="0"/>
    <n v="1185732"/>
    <x v="11"/>
    <x v="0"/>
    <x v="0"/>
    <s v="Albany"/>
    <x v="2"/>
    <n v="0.45000000000000007"/>
    <n v="5500"/>
    <x v="468"/>
    <n v="866.25000000000011"/>
    <n v="0.35"/>
  </r>
  <r>
    <x v="0"/>
    <n v="1185732"/>
    <x v="11"/>
    <x v="0"/>
    <x v="0"/>
    <s v="Albany"/>
    <x v="3"/>
    <n v="0.45000000000000007"/>
    <n v="5000"/>
    <x v="223"/>
    <n v="787.50000000000011"/>
    <n v="0.35"/>
  </r>
  <r>
    <x v="0"/>
    <n v="1185732"/>
    <x v="11"/>
    <x v="0"/>
    <x v="0"/>
    <s v="Albany"/>
    <x v="4"/>
    <n v="0.55000000000000004"/>
    <n v="5000"/>
    <x v="80"/>
    <n v="825"/>
    <n v="0.3"/>
  </r>
  <r>
    <x v="0"/>
    <n v="1185732"/>
    <x v="11"/>
    <x v="0"/>
    <x v="0"/>
    <s v="Albany"/>
    <x v="5"/>
    <n v="0.6"/>
    <n v="6000"/>
    <x v="11"/>
    <n v="900"/>
    <n v="0.25"/>
  </r>
  <r>
    <x v="2"/>
    <n v="1128299"/>
    <x v="145"/>
    <x v="2"/>
    <x v="17"/>
    <s v="Cheyenne"/>
    <x v="0"/>
    <n v="0.30000000000000004"/>
    <n v="3500"/>
    <x v="187"/>
    <n v="367.50000000000006"/>
    <n v="0.35"/>
  </r>
  <r>
    <x v="2"/>
    <n v="1128299"/>
    <x v="145"/>
    <x v="2"/>
    <x v="17"/>
    <s v="Cheyenne"/>
    <x v="1"/>
    <n v="0.4"/>
    <n v="3500"/>
    <x v="340"/>
    <n v="489.99999999999994"/>
    <n v="0.35"/>
  </r>
  <r>
    <x v="2"/>
    <n v="1128299"/>
    <x v="145"/>
    <x v="2"/>
    <x v="17"/>
    <s v="Cheyenne"/>
    <x v="2"/>
    <n v="0.4"/>
    <n v="3500"/>
    <x v="340"/>
    <n v="489.99999999999994"/>
    <n v="0.35"/>
  </r>
  <r>
    <x v="2"/>
    <n v="1128299"/>
    <x v="145"/>
    <x v="2"/>
    <x v="17"/>
    <s v="Cheyenne"/>
    <x v="3"/>
    <n v="0.4"/>
    <n v="2000"/>
    <x v="134"/>
    <n v="280"/>
    <n v="0.35"/>
  </r>
  <r>
    <x v="2"/>
    <n v="1128299"/>
    <x v="145"/>
    <x v="2"/>
    <x v="17"/>
    <s v="Cheyenne"/>
    <x v="4"/>
    <n v="0.45000000000000007"/>
    <n v="1500"/>
    <x v="318"/>
    <n v="270.00000000000006"/>
    <n v="0.4"/>
  </r>
  <r>
    <x v="2"/>
    <n v="1128299"/>
    <x v="145"/>
    <x v="2"/>
    <x v="17"/>
    <s v="Cheyenne"/>
    <x v="5"/>
    <n v="0.4"/>
    <n v="4000"/>
    <x v="173"/>
    <n v="480"/>
    <n v="0.3"/>
  </r>
  <r>
    <x v="2"/>
    <n v="1128299"/>
    <x v="146"/>
    <x v="2"/>
    <x v="17"/>
    <s v="Cheyenne"/>
    <x v="0"/>
    <n v="0.30000000000000004"/>
    <n v="4500"/>
    <x v="139"/>
    <n v="472.50000000000006"/>
    <n v="0.35"/>
  </r>
  <r>
    <x v="2"/>
    <n v="1128299"/>
    <x v="146"/>
    <x v="2"/>
    <x v="17"/>
    <s v="Cheyenne"/>
    <x v="1"/>
    <n v="0.4"/>
    <n v="3500"/>
    <x v="340"/>
    <n v="489.99999999999994"/>
    <n v="0.35"/>
  </r>
  <r>
    <x v="2"/>
    <n v="1128299"/>
    <x v="146"/>
    <x v="2"/>
    <x v="17"/>
    <s v="Cheyenne"/>
    <x v="2"/>
    <n v="0.4"/>
    <n v="3500"/>
    <x v="340"/>
    <n v="489.99999999999994"/>
    <n v="0.35"/>
  </r>
  <r>
    <x v="2"/>
    <n v="1128299"/>
    <x v="146"/>
    <x v="2"/>
    <x v="17"/>
    <s v="Cheyenne"/>
    <x v="3"/>
    <n v="0.4"/>
    <n v="2000"/>
    <x v="134"/>
    <n v="280"/>
    <n v="0.35"/>
  </r>
  <r>
    <x v="2"/>
    <n v="1128299"/>
    <x v="146"/>
    <x v="2"/>
    <x v="17"/>
    <s v="Cheyenne"/>
    <x v="4"/>
    <n v="0.45000000000000007"/>
    <n v="1250"/>
    <x v="469"/>
    <n v="225.00000000000006"/>
    <n v="0.4"/>
  </r>
  <r>
    <x v="2"/>
    <n v="1128299"/>
    <x v="146"/>
    <x v="2"/>
    <x v="17"/>
    <s v="Cheyenne"/>
    <x v="5"/>
    <n v="0.4"/>
    <n v="3250"/>
    <x v="194"/>
    <n v="390"/>
    <n v="0.3"/>
  </r>
  <r>
    <x v="2"/>
    <n v="1128299"/>
    <x v="147"/>
    <x v="2"/>
    <x v="17"/>
    <s v="Cheyenne"/>
    <x v="0"/>
    <n v="0.4"/>
    <n v="4750"/>
    <x v="235"/>
    <n v="665"/>
    <n v="0.35"/>
  </r>
  <r>
    <x v="2"/>
    <n v="1128299"/>
    <x v="147"/>
    <x v="2"/>
    <x v="17"/>
    <s v="Cheyenne"/>
    <x v="1"/>
    <n v="0.5"/>
    <n v="3250"/>
    <x v="132"/>
    <n v="568.75"/>
    <n v="0.35"/>
  </r>
  <r>
    <x v="2"/>
    <n v="1128299"/>
    <x v="147"/>
    <x v="2"/>
    <x v="17"/>
    <s v="Cheyenne"/>
    <x v="2"/>
    <n v="0.54999999999999993"/>
    <n v="3500"/>
    <x v="237"/>
    <n v="673.74999999999989"/>
    <n v="0.35"/>
  </r>
  <r>
    <x v="2"/>
    <n v="1128299"/>
    <x v="147"/>
    <x v="2"/>
    <x v="17"/>
    <s v="Cheyenne"/>
    <x v="3"/>
    <n v="0.5"/>
    <n v="2500"/>
    <x v="142"/>
    <n v="437.5"/>
    <n v="0.35"/>
  </r>
  <r>
    <x v="2"/>
    <n v="1128299"/>
    <x v="147"/>
    <x v="2"/>
    <x v="17"/>
    <s v="Cheyenne"/>
    <x v="4"/>
    <n v="0.55000000000000004"/>
    <n v="1000"/>
    <x v="189"/>
    <n v="220"/>
    <n v="0.4"/>
  </r>
  <r>
    <x v="2"/>
    <n v="1128299"/>
    <x v="147"/>
    <x v="2"/>
    <x v="17"/>
    <s v="Cheyenne"/>
    <x v="5"/>
    <n v="0.5"/>
    <n v="3000"/>
    <x v="146"/>
    <n v="450"/>
    <n v="0.3"/>
  </r>
  <r>
    <x v="2"/>
    <n v="1128299"/>
    <x v="148"/>
    <x v="2"/>
    <x v="17"/>
    <s v="Cheyenne"/>
    <x v="0"/>
    <n v="0.55000000000000004"/>
    <n v="4750"/>
    <x v="356"/>
    <n v="914.37499999999989"/>
    <n v="0.35"/>
  </r>
  <r>
    <x v="2"/>
    <n v="1128299"/>
    <x v="148"/>
    <x v="2"/>
    <x v="17"/>
    <s v="Cheyenne"/>
    <x v="1"/>
    <n v="0.60000000000000009"/>
    <n v="2750"/>
    <x v="205"/>
    <n v="577.5"/>
    <n v="0.35"/>
  </r>
  <r>
    <x v="2"/>
    <n v="1128299"/>
    <x v="148"/>
    <x v="2"/>
    <x v="17"/>
    <s v="Cheyenne"/>
    <x v="2"/>
    <n v="0.60000000000000009"/>
    <n v="3250"/>
    <x v="470"/>
    <n v="682.5"/>
    <n v="0.35"/>
  </r>
  <r>
    <x v="2"/>
    <n v="1128299"/>
    <x v="148"/>
    <x v="2"/>
    <x v="17"/>
    <s v="Cheyenne"/>
    <x v="3"/>
    <n v="0.45000000000000007"/>
    <n v="2250"/>
    <x v="471"/>
    <n v="354.375"/>
    <n v="0.35"/>
  </r>
  <r>
    <x v="2"/>
    <n v="1128299"/>
    <x v="148"/>
    <x v="2"/>
    <x v="17"/>
    <s v="Cheyenne"/>
    <x v="4"/>
    <n v="0.50000000000000011"/>
    <n v="1250"/>
    <x v="472"/>
    <n v="250.00000000000006"/>
    <n v="0.4"/>
  </r>
  <r>
    <x v="2"/>
    <n v="1128299"/>
    <x v="148"/>
    <x v="2"/>
    <x v="17"/>
    <s v="Cheyenne"/>
    <x v="5"/>
    <n v="0.65000000000000013"/>
    <n v="3000"/>
    <x v="473"/>
    <n v="585.00000000000011"/>
    <n v="0.3"/>
  </r>
  <r>
    <x v="2"/>
    <n v="1128299"/>
    <x v="149"/>
    <x v="2"/>
    <x v="17"/>
    <s v="Cheyenne"/>
    <x v="0"/>
    <n v="0.5"/>
    <n v="5000"/>
    <x v="54"/>
    <n v="875"/>
    <n v="0.35"/>
  </r>
  <r>
    <x v="2"/>
    <n v="1128299"/>
    <x v="149"/>
    <x v="2"/>
    <x v="17"/>
    <s v="Cheyenne"/>
    <x v="1"/>
    <n v="0.55000000000000004"/>
    <n v="3500"/>
    <x v="136"/>
    <n v="673.75"/>
    <n v="0.35"/>
  </r>
  <r>
    <x v="2"/>
    <n v="1128299"/>
    <x v="149"/>
    <x v="2"/>
    <x v="17"/>
    <s v="Cheyenne"/>
    <x v="2"/>
    <n v="0.55000000000000004"/>
    <n v="3500"/>
    <x v="136"/>
    <n v="673.75"/>
    <n v="0.35"/>
  </r>
  <r>
    <x v="2"/>
    <n v="1128299"/>
    <x v="149"/>
    <x v="2"/>
    <x v="17"/>
    <s v="Cheyenne"/>
    <x v="3"/>
    <n v="0.5"/>
    <n v="2750"/>
    <x v="140"/>
    <n v="481.24999999999994"/>
    <n v="0.35"/>
  </r>
  <r>
    <x v="2"/>
    <n v="1128299"/>
    <x v="149"/>
    <x v="2"/>
    <x v="17"/>
    <s v="Cheyenne"/>
    <x v="4"/>
    <n v="0.44999999999999996"/>
    <n v="1750"/>
    <x v="474"/>
    <n v="315"/>
    <n v="0.4"/>
  </r>
  <r>
    <x v="2"/>
    <n v="1128299"/>
    <x v="149"/>
    <x v="2"/>
    <x v="17"/>
    <s v="Cheyenne"/>
    <x v="5"/>
    <n v="0.6"/>
    <n v="5250"/>
    <x v="40"/>
    <n v="945"/>
    <n v="0.3"/>
  </r>
  <r>
    <x v="2"/>
    <n v="1128299"/>
    <x v="150"/>
    <x v="2"/>
    <x v="17"/>
    <s v="Cheyenne"/>
    <x v="0"/>
    <n v="0.54999999999999993"/>
    <n v="7750"/>
    <x v="475"/>
    <n v="1491.8749999999995"/>
    <n v="0.35"/>
  </r>
  <r>
    <x v="2"/>
    <n v="1128299"/>
    <x v="150"/>
    <x v="2"/>
    <x v="17"/>
    <s v="Cheyenne"/>
    <x v="1"/>
    <n v="0.64999999999999991"/>
    <n v="6500"/>
    <x v="476"/>
    <n v="1478.7499999999995"/>
    <n v="0.35"/>
  </r>
  <r>
    <x v="2"/>
    <n v="1128299"/>
    <x v="150"/>
    <x v="2"/>
    <x v="17"/>
    <s v="Cheyenne"/>
    <x v="2"/>
    <n v="0.79999999999999993"/>
    <n v="6500"/>
    <x v="97"/>
    <n v="1819.9999999999998"/>
    <n v="0.35"/>
  </r>
  <r>
    <x v="2"/>
    <n v="1128299"/>
    <x v="150"/>
    <x v="2"/>
    <x v="17"/>
    <s v="Cheyenne"/>
    <x v="3"/>
    <n v="0.79999999999999993"/>
    <n v="5250"/>
    <x v="81"/>
    <n v="1470"/>
    <n v="0.35"/>
  </r>
  <r>
    <x v="2"/>
    <n v="1128299"/>
    <x v="150"/>
    <x v="2"/>
    <x v="17"/>
    <s v="Cheyenne"/>
    <x v="4"/>
    <n v="0.9"/>
    <n v="4000"/>
    <x v="11"/>
    <n v="1440"/>
    <n v="0.4"/>
  </r>
  <r>
    <x v="2"/>
    <n v="1128299"/>
    <x v="150"/>
    <x v="2"/>
    <x v="17"/>
    <s v="Cheyenne"/>
    <x v="5"/>
    <n v="1.05"/>
    <n v="7000"/>
    <x v="477"/>
    <n v="2205"/>
    <n v="0.3"/>
  </r>
  <r>
    <x v="2"/>
    <n v="1128299"/>
    <x v="151"/>
    <x v="2"/>
    <x v="17"/>
    <s v="Cheyenne"/>
    <x v="0"/>
    <n v="0.85"/>
    <n v="8500"/>
    <x v="478"/>
    <n v="2528.75"/>
    <n v="0.35"/>
  </r>
  <r>
    <x v="2"/>
    <n v="1128299"/>
    <x v="151"/>
    <x v="2"/>
    <x v="17"/>
    <s v="Cheyenne"/>
    <x v="1"/>
    <n v="0.9"/>
    <n v="7000"/>
    <x v="479"/>
    <n v="2205"/>
    <n v="0.35"/>
  </r>
  <r>
    <x v="2"/>
    <n v="1128299"/>
    <x v="151"/>
    <x v="2"/>
    <x v="17"/>
    <s v="Cheyenne"/>
    <x v="2"/>
    <n v="0.9"/>
    <n v="6500"/>
    <x v="38"/>
    <n v="2047.4999999999998"/>
    <n v="0.35"/>
  </r>
  <r>
    <x v="2"/>
    <n v="1128299"/>
    <x v="151"/>
    <x v="2"/>
    <x v="17"/>
    <s v="Cheyenne"/>
    <x v="3"/>
    <n v="0.85"/>
    <n v="5500"/>
    <x v="68"/>
    <n v="1636.25"/>
    <n v="0.35"/>
  </r>
  <r>
    <x v="2"/>
    <n v="1128299"/>
    <x v="151"/>
    <x v="2"/>
    <x v="17"/>
    <s v="Cheyenne"/>
    <x v="4"/>
    <n v="0.9"/>
    <n v="6000"/>
    <x v="4"/>
    <n v="2160"/>
    <n v="0.4"/>
  </r>
  <r>
    <x v="2"/>
    <n v="1128299"/>
    <x v="151"/>
    <x v="2"/>
    <x v="17"/>
    <s v="Cheyenne"/>
    <x v="5"/>
    <n v="1.05"/>
    <n v="6000"/>
    <x v="479"/>
    <n v="1890"/>
    <n v="0.3"/>
  </r>
  <r>
    <x v="2"/>
    <n v="1128299"/>
    <x v="152"/>
    <x v="2"/>
    <x v="17"/>
    <s v="Cheyenne"/>
    <x v="0"/>
    <n v="0.9"/>
    <n v="8000"/>
    <x v="28"/>
    <n v="2520"/>
    <n v="0.35"/>
  </r>
  <r>
    <x v="2"/>
    <n v="1128299"/>
    <x v="152"/>
    <x v="2"/>
    <x v="17"/>
    <s v="Cheyenne"/>
    <x v="1"/>
    <n v="0.8"/>
    <n v="7750"/>
    <x v="94"/>
    <n v="2170"/>
    <n v="0.35"/>
  </r>
  <r>
    <x v="2"/>
    <n v="1128299"/>
    <x v="152"/>
    <x v="2"/>
    <x v="17"/>
    <s v="Cheyenne"/>
    <x v="2"/>
    <n v="0.70000000000000007"/>
    <n v="6500"/>
    <x v="109"/>
    <n v="1592.5"/>
    <n v="0.35"/>
  </r>
  <r>
    <x v="2"/>
    <n v="1128299"/>
    <x v="152"/>
    <x v="2"/>
    <x v="17"/>
    <s v="Cheyenne"/>
    <x v="3"/>
    <n v="0.70000000000000007"/>
    <n v="4250"/>
    <x v="253"/>
    <n v="1041.25"/>
    <n v="0.35"/>
  </r>
  <r>
    <x v="2"/>
    <n v="1128299"/>
    <x v="152"/>
    <x v="2"/>
    <x v="17"/>
    <s v="Cheyenne"/>
    <x v="4"/>
    <n v="0.7"/>
    <n v="4250"/>
    <x v="44"/>
    <n v="1190"/>
    <n v="0.4"/>
  </r>
  <r>
    <x v="2"/>
    <n v="1128299"/>
    <x v="152"/>
    <x v="2"/>
    <x v="17"/>
    <s v="Cheyenne"/>
    <x v="5"/>
    <n v="0.75"/>
    <n v="2500"/>
    <x v="203"/>
    <n v="562.5"/>
    <n v="0.3"/>
  </r>
  <r>
    <x v="2"/>
    <n v="1128299"/>
    <x v="153"/>
    <x v="2"/>
    <x v="17"/>
    <s v="Cheyenne"/>
    <x v="0"/>
    <n v="0.50000000000000011"/>
    <n v="4500"/>
    <x v="223"/>
    <n v="787.50000000000011"/>
    <n v="0.35"/>
  </r>
  <r>
    <x v="2"/>
    <n v="1128299"/>
    <x v="153"/>
    <x v="2"/>
    <x v="17"/>
    <s v="Cheyenne"/>
    <x v="1"/>
    <n v="0.55000000000000016"/>
    <n v="4500"/>
    <x v="480"/>
    <n v="866.25000000000023"/>
    <n v="0.35"/>
  </r>
  <r>
    <x v="2"/>
    <n v="1128299"/>
    <x v="153"/>
    <x v="2"/>
    <x v="17"/>
    <s v="Cheyenne"/>
    <x v="2"/>
    <n v="0.50000000000000011"/>
    <n v="2500"/>
    <x v="396"/>
    <n v="437.50000000000006"/>
    <n v="0.35"/>
  </r>
  <r>
    <x v="2"/>
    <n v="1128299"/>
    <x v="153"/>
    <x v="2"/>
    <x v="17"/>
    <s v="Cheyenne"/>
    <x v="3"/>
    <n v="0.50000000000000011"/>
    <n v="2000"/>
    <x v="322"/>
    <n v="350.00000000000006"/>
    <n v="0.35"/>
  </r>
  <r>
    <x v="2"/>
    <n v="1128299"/>
    <x v="153"/>
    <x v="2"/>
    <x v="17"/>
    <s v="Cheyenne"/>
    <x v="4"/>
    <n v="0.60000000000000009"/>
    <n v="2250"/>
    <x v="139"/>
    <n v="540.00000000000011"/>
    <n v="0.4"/>
  </r>
  <r>
    <x v="2"/>
    <n v="1128299"/>
    <x v="153"/>
    <x v="2"/>
    <x v="17"/>
    <s v="Cheyenne"/>
    <x v="5"/>
    <n v="0.44999999999999996"/>
    <n v="2500"/>
    <x v="127"/>
    <n v="337.5"/>
    <n v="0.3"/>
  </r>
  <r>
    <x v="2"/>
    <n v="1128299"/>
    <x v="154"/>
    <x v="2"/>
    <x v="17"/>
    <s v="Cheyenne"/>
    <x v="0"/>
    <n v="0.4"/>
    <n v="3500"/>
    <x v="340"/>
    <n v="489.99999999999994"/>
    <n v="0.35"/>
  </r>
  <r>
    <x v="2"/>
    <n v="1128299"/>
    <x v="154"/>
    <x v="2"/>
    <x v="17"/>
    <s v="Cheyenne"/>
    <x v="1"/>
    <n v="0.55000000000000016"/>
    <n v="5250"/>
    <x v="481"/>
    <n v="1010.6250000000002"/>
    <n v="0.35"/>
  </r>
  <r>
    <x v="2"/>
    <n v="1128299"/>
    <x v="154"/>
    <x v="2"/>
    <x v="17"/>
    <s v="Cheyenne"/>
    <x v="2"/>
    <n v="0.50000000000000011"/>
    <n v="3500"/>
    <x v="482"/>
    <n v="612.50000000000011"/>
    <n v="0.35"/>
  </r>
  <r>
    <x v="2"/>
    <n v="1128299"/>
    <x v="154"/>
    <x v="2"/>
    <x v="17"/>
    <s v="Cheyenne"/>
    <x v="3"/>
    <n v="0.45000000000000007"/>
    <n v="3250"/>
    <x v="137"/>
    <n v="511.87500000000006"/>
    <n v="0.35"/>
  </r>
  <r>
    <x v="2"/>
    <n v="1128299"/>
    <x v="154"/>
    <x v="2"/>
    <x v="17"/>
    <s v="Cheyenne"/>
    <x v="4"/>
    <n v="0.55000000000000004"/>
    <n v="3000"/>
    <x v="205"/>
    <n v="660.00000000000011"/>
    <n v="0.4"/>
  </r>
  <r>
    <x v="2"/>
    <n v="1128299"/>
    <x v="154"/>
    <x v="2"/>
    <x v="17"/>
    <s v="Cheyenne"/>
    <x v="5"/>
    <n v="0.60000000000000009"/>
    <n v="3500"/>
    <x v="162"/>
    <n v="630.00000000000011"/>
    <n v="0.3"/>
  </r>
  <r>
    <x v="2"/>
    <n v="1128299"/>
    <x v="155"/>
    <x v="2"/>
    <x v="17"/>
    <s v="Cheyenne"/>
    <x v="0"/>
    <n v="0.45000000000000007"/>
    <n v="5750"/>
    <x v="339"/>
    <n v="905.62500000000011"/>
    <n v="0.35"/>
  </r>
  <r>
    <x v="2"/>
    <n v="1128299"/>
    <x v="155"/>
    <x v="2"/>
    <x v="17"/>
    <s v="Cheyenne"/>
    <x v="1"/>
    <n v="0.50000000000000011"/>
    <n v="6500"/>
    <x v="455"/>
    <n v="1137.5000000000002"/>
    <n v="0.35"/>
  </r>
  <r>
    <x v="2"/>
    <n v="1128299"/>
    <x v="155"/>
    <x v="2"/>
    <x v="17"/>
    <s v="Cheyenne"/>
    <x v="2"/>
    <n v="0.45000000000000007"/>
    <n v="4750"/>
    <x v="466"/>
    <n v="748.12500000000011"/>
    <n v="0.35"/>
  </r>
  <r>
    <x v="2"/>
    <n v="1128299"/>
    <x v="155"/>
    <x v="2"/>
    <x v="17"/>
    <s v="Cheyenne"/>
    <x v="3"/>
    <n v="0.55000000000000016"/>
    <n v="4500"/>
    <x v="480"/>
    <n v="866.25000000000023"/>
    <n v="0.35"/>
  </r>
  <r>
    <x v="2"/>
    <n v="1128299"/>
    <x v="155"/>
    <x v="2"/>
    <x v="17"/>
    <s v="Cheyenne"/>
    <x v="4"/>
    <n v="0.75000000000000011"/>
    <n v="4250"/>
    <x v="260"/>
    <n v="1275.0000000000002"/>
    <n v="0.4"/>
  </r>
  <r>
    <x v="2"/>
    <n v="1128299"/>
    <x v="155"/>
    <x v="2"/>
    <x v="17"/>
    <s v="Cheyenne"/>
    <x v="5"/>
    <n v="0.80000000000000016"/>
    <n v="5500"/>
    <x v="284"/>
    <n v="1320.0000000000002"/>
    <n v="0.3"/>
  </r>
  <r>
    <x v="2"/>
    <n v="1128299"/>
    <x v="156"/>
    <x v="2"/>
    <x v="17"/>
    <s v="Cheyenne"/>
    <x v="0"/>
    <n v="0.65000000000000013"/>
    <n v="7500"/>
    <x v="483"/>
    <n v="1706.2500000000002"/>
    <n v="0.35"/>
  </r>
  <r>
    <x v="2"/>
    <n v="1128299"/>
    <x v="156"/>
    <x v="2"/>
    <x v="17"/>
    <s v="Cheyenne"/>
    <x v="1"/>
    <n v="0.75000000000000022"/>
    <n v="7500"/>
    <x v="484"/>
    <n v="1968.7500000000005"/>
    <n v="0.35"/>
  </r>
  <r>
    <x v="2"/>
    <n v="1128299"/>
    <x v="156"/>
    <x v="2"/>
    <x v="17"/>
    <s v="Cheyenne"/>
    <x v="2"/>
    <n v="0.70000000000000018"/>
    <n v="5500"/>
    <x v="419"/>
    <n v="1347.5000000000002"/>
    <n v="0.35"/>
  </r>
  <r>
    <x v="2"/>
    <n v="1128299"/>
    <x v="156"/>
    <x v="2"/>
    <x v="17"/>
    <s v="Cheyenne"/>
    <x v="3"/>
    <n v="0.70000000000000018"/>
    <n v="5500"/>
    <x v="419"/>
    <n v="1347.5000000000002"/>
    <n v="0.35"/>
  </r>
  <r>
    <x v="2"/>
    <n v="1128299"/>
    <x v="156"/>
    <x v="2"/>
    <x v="17"/>
    <s v="Cheyenne"/>
    <x v="4"/>
    <n v="0.80000000000000016"/>
    <n v="4750"/>
    <x v="485"/>
    <n v="1520.0000000000005"/>
    <n v="0.4"/>
  </r>
  <r>
    <x v="2"/>
    <n v="1128299"/>
    <x v="156"/>
    <x v="2"/>
    <x v="17"/>
    <s v="Cheyenne"/>
    <x v="5"/>
    <n v="0.8500000000000002"/>
    <n v="5750"/>
    <x v="269"/>
    <n v="1466.2500000000002"/>
    <n v="0.3"/>
  </r>
  <r>
    <x v="0"/>
    <n v="1185732"/>
    <x v="157"/>
    <x v="4"/>
    <x v="18"/>
    <s v="Richmond"/>
    <x v="0"/>
    <n v="0.35"/>
    <n v="7500"/>
    <x v="48"/>
    <n v="1312.5"/>
    <n v="0.5"/>
  </r>
  <r>
    <x v="0"/>
    <n v="1185732"/>
    <x v="157"/>
    <x v="4"/>
    <x v="18"/>
    <s v="Richmond"/>
    <x v="1"/>
    <n v="0.35"/>
    <n v="5500"/>
    <x v="237"/>
    <n v="769.99999999999989"/>
    <n v="0.39999999999999997"/>
  </r>
  <r>
    <x v="0"/>
    <n v="1185732"/>
    <x v="157"/>
    <x v="4"/>
    <x v="18"/>
    <s v="Richmond"/>
    <x v="2"/>
    <n v="0.25"/>
    <n v="5500"/>
    <x v="140"/>
    <n v="412.5"/>
    <n v="0.3"/>
  </r>
  <r>
    <x v="0"/>
    <n v="1185732"/>
    <x v="157"/>
    <x v="4"/>
    <x v="18"/>
    <s v="Richmond"/>
    <x v="3"/>
    <n v="0.29999999999999993"/>
    <n v="4000"/>
    <x v="348"/>
    <n v="419.99999999999989"/>
    <n v="0.35"/>
  </r>
  <r>
    <x v="0"/>
    <n v="1185732"/>
    <x v="157"/>
    <x v="4"/>
    <x v="18"/>
    <s v="Richmond"/>
    <x v="4"/>
    <n v="0.45000000000000007"/>
    <n v="4500"/>
    <x v="355"/>
    <n v="810"/>
    <n v="0.39999999999999997"/>
  </r>
  <r>
    <x v="0"/>
    <n v="1185732"/>
    <x v="157"/>
    <x v="4"/>
    <x v="18"/>
    <s v="Richmond"/>
    <x v="5"/>
    <n v="0.35"/>
    <n v="5500"/>
    <x v="237"/>
    <n v="1058.75"/>
    <n v="0.55000000000000004"/>
  </r>
  <r>
    <x v="0"/>
    <n v="1185732"/>
    <x v="103"/>
    <x v="4"/>
    <x v="18"/>
    <s v="Richmond"/>
    <x v="0"/>
    <n v="0.35"/>
    <n v="8000"/>
    <x v="59"/>
    <n v="1400"/>
    <n v="0.5"/>
  </r>
  <r>
    <x v="0"/>
    <n v="1185732"/>
    <x v="103"/>
    <x v="4"/>
    <x v="18"/>
    <s v="Richmond"/>
    <x v="1"/>
    <n v="0.35"/>
    <n v="4500"/>
    <x v="151"/>
    <n v="630"/>
    <n v="0.39999999999999997"/>
  </r>
  <r>
    <x v="0"/>
    <n v="1185732"/>
    <x v="103"/>
    <x v="4"/>
    <x v="18"/>
    <s v="Richmond"/>
    <x v="2"/>
    <n v="0.25"/>
    <n v="5000"/>
    <x v="142"/>
    <n v="375"/>
    <n v="0.3"/>
  </r>
  <r>
    <x v="0"/>
    <n v="1185732"/>
    <x v="103"/>
    <x v="4"/>
    <x v="18"/>
    <s v="Richmond"/>
    <x v="3"/>
    <n v="0.29999999999999993"/>
    <n v="3750"/>
    <x v="486"/>
    <n v="393.74999999999989"/>
    <n v="0.35"/>
  </r>
  <r>
    <x v="0"/>
    <n v="1185732"/>
    <x v="103"/>
    <x v="4"/>
    <x v="18"/>
    <s v="Richmond"/>
    <x v="4"/>
    <n v="0.45000000000000007"/>
    <n v="4500"/>
    <x v="355"/>
    <n v="810"/>
    <n v="0.39999999999999997"/>
  </r>
  <r>
    <x v="0"/>
    <n v="1185732"/>
    <x v="103"/>
    <x v="4"/>
    <x v="18"/>
    <s v="Richmond"/>
    <x v="5"/>
    <n v="0.35"/>
    <n v="5500"/>
    <x v="237"/>
    <n v="1058.75"/>
    <n v="0.55000000000000004"/>
  </r>
  <r>
    <x v="0"/>
    <n v="1185732"/>
    <x v="158"/>
    <x v="4"/>
    <x v="18"/>
    <s v="Richmond"/>
    <x v="0"/>
    <n v="0.35"/>
    <n v="7700"/>
    <x v="487"/>
    <n v="1347.5"/>
    <n v="0.5"/>
  </r>
  <r>
    <x v="0"/>
    <n v="1185732"/>
    <x v="158"/>
    <x v="4"/>
    <x v="18"/>
    <s v="Richmond"/>
    <x v="1"/>
    <n v="0.35"/>
    <n v="4500"/>
    <x v="151"/>
    <n v="630"/>
    <n v="0.39999999999999997"/>
  </r>
  <r>
    <x v="0"/>
    <n v="1185732"/>
    <x v="158"/>
    <x v="4"/>
    <x v="18"/>
    <s v="Richmond"/>
    <x v="2"/>
    <n v="0.25"/>
    <n v="4750"/>
    <x v="488"/>
    <n v="356.25"/>
    <n v="0.3"/>
  </r>
  <r>
    <x v="0"/>
    <n v="1185732"/>
    <x v="158"/>
    <x v="4"/>
    <x v="18"/>
    <s v="Richmond"/>
    <x v="3"/>
    <n v="0.29999999999999993"/>
    <n v="3250"/>
    <x v="489"/>
    <n v="341.24999999999989"/>
    <n v="0.35"/>
  </r>
  <r>
    <x v="0"/>
    <n v="1185732"/>
    <x v="158"/>
    <x v="4"/>
    <x v="18"/>
    <s v="Richmond"/>
    <x v="4"/>
    <n v="0.45000000000000007"/>
    <n v="3750"/>
    <x v="490"/>
    <n v="675"/>
    <n v="0.39999999999999997"/>
  </r>
  <r>
    <x v="0"/>
    <n v="1185732"/>
    <x v="158"/>
    <x v="4"/>
    <x v="18"/>
    <s v="Richmond"/>
    <x v="5"/>
    <n v="0.35"/>
    <n v="4750"/>
    <x v="155"/>
    <n v="914.37500000000011"/>
    <n v="0.55000000000000004"/>
  </r>
  <r>
    <x v="0"/>
    <n v="1185732"/>
    <x v="159"/>
    <x v="4"/>
    <x v="18"/>
    <s v="Richmond"/>
    <x v="0"/>
    <n v="0.35"/>
    <n v="7250"/>
    <x v="53"/>
    <n v="1268.75"/>
    <n v="0.5"/>
  </r>
  <r>
    <x v="0"/>
    <n v="1185732"/>
    <x v="159"/>
    <x v="4"/>
    <x v="18"/>
    <s v="Richmond"/>
    <x v="1"/>
    <n v="0.4"/>
    <n v="4250"/>
    <x v="234"/>
    <n v="680"/>
    <n v="0.39999999999999997"/>
  </r>
  <r>
    <x v="0"/>
    <n v="1185732"/>
    <x v="159"/>
    <x v="4"/>
    <x v="18"/>
    <s v="Richmond"/>
    <x v="2"/>
    <n v="0.30000000000000004"/>
    <n v="4500"/>
    <x v="139"/>
    <n v="405.00000000000006"/>
    <n v="0.3"/>
  </r>
  <r>
    <x v="0"/>
    <n v="1185732"/>
    <x v="159"/>
    <x v="4"/>
    <x v="18"/>
    <s v="Richmond"/>
    <x v="3"/>
    <n v="0.35"/>
    <n v="3750"/>
    <x v="385"/>
    <n v="459.37499999999994"/>
    <n v="0.35"/>
  </r>
  <r>
    <x v="0"/>
    <n v="1185732"/>
    <x v="159"/>
    <x v="4"/>
    <x v="18"/>
    <s v="Richmond"/>
    <x v="4"/>
    <n v="0.5"/>
    <n v="4000"/>
    <x v="47"/>
    <n v="799.99999999999989"/>
    <n v="0.39999999999999997"/>
  </r>
  <r>
    <x v="0"/>
    <n v="1185732"/>
    <x v="159"/>
    <x v="4"/>
    <x v="18"/>
    <s v="Richmond"/>
    <x v="5"/>
    <n v="0.4"/>
    <n v="5250"/>
    <x v="193"/>
    <n v="1155"/>
    <n v="0.55000000000000004"/>
  </r>
  <r>
    <x v="0"/>
    <n v="1185732"/>
    <x v="160"/>
    <x v="4"/>
    <x v="18"/>
    <s v="Richmond"/>
    <x v="0"/>
    <n v="0.5"/>
    <n v="7950"/>
    <x v="491"/>
    <n v="1987.5"/>
    <n v="0.5"/>
  </r>
  <r>
    <x v="0"/>
    <n v="1185732"/>
    <x v="160"/>
    <x v="4"/>
    <x v="18"/>
    <s v="Richmond"/>
    <x v="1"/>
    <n v="0.5"/>
    <n v="5000"/>
    <x v="54"/>
    <n v="999.99999999999989"/>
    <n v="0.39999999999999997"/>
  </r>
  <r>
    <x v="0"/>
    <n v="1185732"/>
    <x v="160"/>
    <x v="4"/>
    <x v="18"/>
    <s v="Richmond"/>
    <x v="2"/>
    <n v="0.45"/>
    <n v="4750"/>
    <x v="115"/>
    <n v="641.25"/>
    <n v="0.3"/>
  </r>
  <r>
    <x v="0"/>
    <n v="1185732"/>
    <x v="160"/>
    <x v="4"/>
    <x v="18"/>
    <s v="Richmond"/>
    <x v="3"/>
    <n v="0.45"/>
    <n v="4500"/>
    <x v="158"/>
    <n v="708.75"/>
    <n v="0.35"/>
  </r>
  <r>
    <x v="0"/>
    <n v="1185732"/>
    <x v="160"/>
    <x v="4"/>
    <x v="18"/>
    <s v="Richmond"/>
    <x v="4"/>
    <n v="0.54999999999999993"/>
    <n v="4750"/>
    <x v="332"/>
    <n v="1044.9999999999998"/>
    <n v="0.39999999999999997"/>
  </r>
  <r>
    <x v="0"/>
    <n v="1185732"/>
    <x v="160"/>
    <x v="4"/>
    <x v="18"/>
    <s v="Richmond"/>
    <x v="5"/>
    <n v="0.6"/>
    <n v="5750"/>
    <x v="425"/>
    <n v="1897.5000000000002"/>
    <n v="0.55000000000000004"/>
  </r>
  <r>
    <x v="0"/>
    <n v="1185732"/>
    <x v="107"/>
    <x v="4"/>
    <x v="18"/>
    <s v="Richmond"/>
    <x v="0"/>
    <n v="0.54999999999999993"/>
    <n v="8250"/>
    <x v="350"/>
    <n v="2268.7499999999995"/>
    <n v="0.5"/>
  </r>
  <r>
    <x v="0"/>
    <n v="1185732"/>
    <x v="107"/>
    <x v="4"/>
    <x v="18"/>
    <s v="Richmond"/>
    <x v="1"/>
    <n v="0.5"/>
    <n v="5750"/>
    <x v="79"/>
    <n v="1150"/>
    <n v="0.39999999999999997"/>
  </r>
  <r>
    <x v="0"/>
    <n v="1185732"/>
    <x v="107"/>
    <x v="4"/>
    <x v="18"/>
    <s v="Richmond"/>
    <x v="2"/>
    <n v="0.45"/>
    <n v="5500"/>
    <x v="111"/>
    <n v="742.5"/>
    <n v="0.3"/>
  </r>
  <r>
    <x v="0"/>
    <n v="1185732"/>
    <x v="107"/>
    <x v="4"/>
    <x v="18"/>
    <s v="Richmond"/>
    <x v="3"/>
    <n v="0.45"/>
    <n v="5250"/>
    <x v="45"/>
    <n v="826.875"/>
    <n v="0.35"/>
  </r>
  <r>
    <x v="0"/>
    <n v="1185732"/>
    <x v="107"/>
    <x v="4"/>
    <x v="18"/>
    <s v="Richmond"/>
    <x v="4"/>
    <n v="0.6"/>
    <n v="5250"/>
    <x v="40"/>
    <n v="1260"/>
    <n v="0.39999999999999997"/>
  </r>
  <r>
    <x v="0"/>
    <n v="1185732"/>
    <x v="107"/>
    <x v="4"/>
    <x v="18"/>
    <s v="Richmond"/>
    <x v="5"/>
    <n v="0.65"/>
    <n v="6750"/>
    <x v="83"/>
    <n v="2413.125"/>
    <n v="0.55000000000000004"/>
  </r>
  <r>
    <x v="0"/>
    <n v="1185732"/>
    <x v="161"/>
    <x v="4"/>
    <x v="18"/>
    <s v="Richmond"/>
    <x v="0"/>
    <n v="0.6"/>
    <n v="9000"/>
    <x v="4"/>
    <n v="2700"/>
    <n v="0.5"/>
  </r>
  <r>
    <x v="0"/>
    <n v="1185732"/>
    <x v="161"/>
    <x v="4"/>
    <x v="18"/>
    <s v="Richmond"/>
    <x v="1"/>
    <n v="0.55000000000000004"/>
    <n v="6500"/>
    <x v="465"/>
    <n v="1430"/>
    <n v="0.39999999999999997"/>
  </r>
  <r>
    <x v="0"/>
    <n v="1185732"/>
    <x v="161"/>
    <x v="4"/>
    <x v="18"/>
    <s v="Richmond"/>
    <x v="2"/>
    <n v="0.5"/>
    <n v="5750"/>
    <x v="79"/>
    <n v="862.5"/>
    <n v="0.3"/>
  </r>
  <r>
    <x v="0"/>
    <n v="1185732"/>
    <x v="161"/>
    <x v="4"/>
    <x v="18"/>
    <s v="Richmond"/>
    <x v="3"/>
    <n v="0.5"/>
    <n v="5250"/>
    <x v="48"/>
    <n v="918.74999999999989"/>
    <n v="0.35"/>
  </r>
  <r>
    <x v="0"/>
    <n v="1185732"/>
    <x v="161"/>
    <x v="4"/>
    <x v="18"/>
    <s v="Richmond"/>
    <x v="4"/>
    <n v="0.6"/>
    <n v="5500"/>
    <x v="211"/>
    <n v="1320"/>
    <n v="0.39999999999999997"/>
  </r>
  <r>
    <x v="0"/>
    <n v="1185732"/>
    <x v="161"/>
    <x v="4"/>
    <x v="18"/>
    <s v="Richmond"/>
    <x v="5"/>
    <n v="0.65"/>
    <n v="7250"/>
    <x v="84"/>
    <n v="2591.875"/>
    <n v="0.55000000000000004"/>
  </r>
  <r>
    <x v="0"/>
    <n v="1185732"/>
    <x v="162"/>
    <x v="4"/>
    <x v="18"/>
    <s v="Richmond"/>
    <x v="0"/>
    <n v="0.6"/>
    <n v="8750"/>
    <x v="18"/>
    <n v="2625"/>
    <n v="0.5"/>
  </r>
  <r>
    <x v="0"/>
    <n v="1185732"/>
    <x v="162"/>
    <x v="4"/>
    <x v="18"/>
    <s v="Richmond"/>
    <x v="1"/>
    <n v="0.55000000000000004"/>
    <n v="6500"/>
    <x v="465"/>
    <n v="1430"/>
    <n v="0.39999999999999997"/>
  </r>
  <r>
    <x v="0"/>
    <n v="1185732"/>
    <x v="162"/>
    <x v="4"/>
    <x v="18"/>
    <s v="Richmond"/>
    <x v="2"/>
    <n v="0.45000000000000007"/>
    <n v="5750"/>
    <x v="339"/>
    <n v="776.25000000000011"/>
    <n v="0.3"/>
  </r>
  <r>
    <x v="0"/>
    <n v="1185732"/>
    <x v="162"/>
    <x v="4"/>
    <x v="18"/>
    <s v="Richmond"/>
    <x v="3"/>
    <n v="0.35"/>
    <n v="5250"/>
    <x v="152"/>
    <n v="643.12499999999989"/>
    <n v="0.35"/>
  </r>
  <r>
    <x v="0"/>
    <n v="1185732"/>
    <x v="162"/>
    <x v="4"/>
    <x v="18"/>
    <s v="Richmond"/>
    <x v="4"/>
    <n v="0.45000000000000007"/>
    <n v="5000"/>
    <x v="223"/>
    <n v="900.00000000000011"/>
    <n v="0.39999999999999997"/>
  </r>
  <r>
    <x v="0"/>
    <n v="1185732"/>
    <x v="162"/>
    <x v="4"/>
    <x v="18"/>
    <s v="Richmond"/>
    <x v="5"/>
    <n v="0.50000000000000011"/>
    <n v="6750"/>
    <x v="492"/>
    <n v="1856.2500000000007"/>
    <n v="0.55000000000000004"/>
  </r>
  <r>
    <x v="0"/>
    <n v="1185732"/>
    <x v="163"/>
    <x v="4"/>
    <x v="18"/>
    <s v="Richmond"/>
    <x v="0"/>
    <n v="0.45000000000000007"/>
    <n v="8000"/>
    <x v="215"/>
    <n v="1800.0000000000002"/>
    <n v="0.5"/>
  </r>
  <r>
    <x v="0"/>
    <n v="1185732"/>
    <x v="163"/>
    <x v="4"/>
    <x v="18"/>
    <s v="Richmond"/>
    <x v="1"/>
    <n v="0.40000000000000013"/>
    <n v="6000"/>
    <x v="493"/>
    <n v="960.00000000000023"/>
    <n v="0.39999999999999997"/>
  </r>
  <r>
    <x v="0"/>
    <n v="1185732"/>
    <x v="163"/>
    <x v="4"/>
    <x v="18"/>
    <s v="Richmond"/>
    <x v="2"/>
    <n v="0.35"/>
    <n v="5000"/>
    <x v="157"/>
    <n v="525"/>
    <n v="0.3"/>
  </r>
  <r>
    <x v="0"/>
    <n v="1185732"/>
    <x v="163"/>
    <x v="4"/>
    <x v="18"/>
    <s v="Richmond"/>
    <x v="3"/>
    <n v="0.35"/>
    <n v="4750"/>
    <x v="155"/>
    <n v="581.875"/>
    <n v="0.35"/>
  </r>
  <r>
    <x v="0"/>
    <n v="1185732"/>
    <x v="163"/>
    <x v="4"/>
    <x v="18"/>
    <s v="Richmond"/>
    <x v="4"/>
    <n v="0.45000000000000007"/>
    <n v="4750"/>
    <x v="466"/>
    <n v="855.00000000000011"/>
    <n v="0.39999999999999997"/>
  </r>
  <r>
    <x v="0"/>
    <n v="1185732"/>
    <x v="163"/>
    <x v="4"/>
    <x v="18"/>
    <s v="Richmond"/>
    <x v="5"/>
    <n v="0.50000000000000011"/>
    <n v="5750"/>
    <x v="460"/>
    <n v="1581.2500000000005"/>
    <n v="0.55000000000000004"/>
  </r>
  <r>
    <x v="0"/>
    <n v="1185732"/>
    <x v="111"/>
    <x v="4"/>
    <x v="18"/>
    <s v="Richmond"/>
    <x v="0"/>
    <n v="0.50000000000000011"/>
    <n v="7500"/>
    <x v="494"/>
    <n v="1875.0000000000005"/>
    <n v="0.5"/>
  </r>
  <r>
    <x v="0"/>
    <n v="1185732"/>
    <x v="111"/>
    <x v="4"/>
    <x v="18"/>
    <s v="Richmond"/>
    <x v="1"/>
    <n v="0.40000000000000013"/>
    <n v="5750"/>
    <x v="495"/>
    <n v="920.00000000000034"/>
    <n v="0.39999999999999997"/>
  </r>
  <r>
    <x v="0"/>
    <n v="1185732"/>
    <x v="111"/>
    <x v="4"/>
    <x v="18"/>
    <s v="Richmond"/>
    <x v="2"/>
    <n v="0.40000000000000013"/>
    <n v="4250"/>
    <x v="496"/>
    <n v="510.00000000000011"/>
    <n v="0.3"/>
  </r>
  <r>
    <x v="0"/>
    <n v="1185732"/>
    <x v="111"/>
    <x v="4"/>
    <x v="18"/>
    <s v="Richmond"/>
    <x v="3"/>
    <n v="0.40000000000000013"/>
    <n v="4000"/>
    <x v="497"/>
    <n v="560.00000000000011"/>
    <n v="0.35"/>
  </r>
  <r>
    <x v="0"/>
    <n v="1185732"/>
    <x v="111"/>
    <x v="4"/>
    <x v="18"/>
    <s v="Richmond"/>
    <x v="4"/>
    <n v="0.50000000000000011"/>
    <n v="4000"/>
    <x v="498"/>
    <n v="800.00000000000011"/>
    <n v="0.39999999999999997"/>
  </r>
  <r>
    <x v="0"/>
    <n v="1185732"/>
    <x v="111"/>
    <x v="4"/>
    <x v="18"/>
    <s v="Richmond"/>
    <x v="5"/>
    <n v="0.55000000000000004"/>
    <n v="5250"/>
    <x v="170"/>
    <n v="1588.1250000000005"/>
    <n v="0.55000000000000004"/>
  </r>
  <r>
    <x v="0"/>
    <n v="1185732"/>
    <x v="164"/>
    <x v="4"/>
    <x v="18"/>
    <s v="Richmond"/>
    <x v="0"/>
    <n v="0.50000000000000011"/>
    <n v="6750"/>
    <x v="492"/>
    <n v="1687.5000000000005"/>
    <n v="0.5"/>
  </r>
  <r>
    <x v="0"/>
    <n v="1185732"/>
    <x v="164"/>
    <x v="4"/>
    <x v="18"/>
    <s v="Richmond"/>
    <x v="1"/>
    <n v="0.45000000000000012"/>
    <n v="5000"/>
    <x v="223"/>
    <n v="900.00000000000011"/>
    <n v="0.39999999999999997"/>
  </r>
  <r>
    <x v="0"/>
    <n v="1185732"/>
    <x v="164"/>
    <x v="4"/>
    <x v="18"/>
    <s v="Richmond"/>
    <x v="2"/>
    <n v="0.45000000000000012"/>
    <n v="4450"/>
    <x v="499"/>
    <n v="600.75000000000011"/>
    <n v="0.3"/>
  </r>
  <r>
    <x v="0"/>
    <n v="1185732"/>
    <x v="164"/>
    <x v="4"/>
    <x v="18"/>
    <s v="Richmond"/>
    <x v="3"/>
    <n v="0.45000000000000012"/>
    <n v="4750"/>
    <x v="466"/>
    <n v="748.12500000000011"/>
    <n v="0.35"/>
  </r>
  <r>
    <x v="0"/>
    <n v="1185732"/>
    <x v="164"/>
    <x v="4"/>
    <x v="18"/>
    <s v="Richmond"/>
    <x v="4"/>
    <n v="0.6"/>
    <n v="4500"/>
    <x v="52"/>
    <n v="1080"/>
    <n v="0.39999999999999997"/>
  </r>
  <r>
    <x v="0"/>
    <n v="1185732"/>
    <x v="164"/>
    <x v="4"/>
    <x v="18"/>
    <s v="Richmond"/>
    <x v="5"/>
    <n v="0.64999999999999991"/>
    <n v="6250"/>
    <x v="500"/>
    <n v="2234.375"/>
    <n v="0.55000000000000004"/>
  </r>
  <r>
    <x v="0"/>
    <n v="1185732"/>
    <x v="165"/>
    <x v="4"/>
    <x v="18"/>
    <s v="Richmond"/>
    <x v="0"/>
    <n v="0.6"/>
    <n v="8500"/>
    <x v="12"/>
    <n v="2550"/>
    <n v="0.5"/>
  </r>
  <r>
    <x v="0"/>
    <n v="1185732"/>
    <x v="165"/>
    <x v="4"/>
    <x v="18"/>
    <s v="Richmond"/>
    <x v="1"/>
    <n v="0.5"/>
    <n v="6500"/>
    <x v="82"/>
    <n v="1300"/>
    <n v="0.39999999999999997"/>
  </r>
  <r>
    <x v="0"/>
    <n v="1185732"/>
    <x v="165"/>
    <x v="4"/>
    <x v="18"/>
    <s v="Richmond"/>
    <x v="2"/>
    <n v="0.5"/>
    <n v="6000"/>
    <x v="61"/>
    <n v="900"/>
    <n v="0.3"/>
  </r>
  <r>
    <x v="0"/>
    <n v="1185732"/>
    <x v="165"/>
    <x v="4"/>
    <x v="18"/>
    <s v="Richmond"/>
    <x v="3"/>
    <n v="0.5"/>
    <n v="5500"/>
    <x v="80"/>
    <n v="962.49999999999989"/>
    <n v="0.35"/>
  </r>
  <r>
    <x v="0"/>
    <n v="1185732"/>
    <x v="165"/>
    <x v="4"/>
    <x v="18"/>
    <s v="Richmond"/>
    <x v="4"/>
    <n v="0.6"/>
    <n v="5500"/>
    <x v="211"/>
    <n v="1320"/>
    <n v="0.39999999999999997"/>
  </r>
  <r>
    <x v="0"/>
    <n v="1185732"/>
    <x v="165"/>
    <x v="4"/>
    <x v="18"/>
    <s v="Richmond"/>
    <x v="5"/>
    <n v="0.64999999999999991"/>
    <n v="6500"/>
    <x v="476"/>
    <n v="2323.7499999999995"/>
    <n v="0.55000000000000004"/>
  </r>
  <r>
    <x v="0"/>
    <n v="1185732"/>
    <x v="166"/>
    <x v="3"/>
    <x v="19"/>
    <s v="Detroit"/>
    <x v="0"/>
    <n v="0.3"/>
    <n v="6250"/>
    <x v="203"/>
    <n v="750"/>
    <n v="0.4"/>
  </r>
  <r>
    <x v="0"/>
    <n v="1185732"/>
    <x v="166"/>
    <x v="3"/>
    <x v="19"/>
    <s v="Detroit"/>
    <x v="1"/>
    <n v="0.3"/>
    <n v="4250"/>
    <x v="233"/>
    <n v="446.25"/>
    <n v="0.35"/>
  </r>
  <r>
    <x v="0"/>
    <n v="1185732"/>
    <x v="166"/>
    <x v="3"/>
    <x v="19"/>
    <s v="Detroit"/>
    <x v="2"/>
    <n v="0.2"/>
    <n v="4250"/>
    <x v="501"/>
    <n v="297.5"/>
    <n v="0.35"/>
  </r>
  <r>
    <x v="0"/>
    <n v="1185732"/>
    <x v="166"/>
    <x v="3"/>
    <x v="19"/>
    <s v="Detroit"/>
    <x v="3"/>
    <n v="0.25000000000000006"/>
    <n v="2750"/>
    <x v="502"/>
    <n v="275.00000000000006"/>
    <n v="0.4"/>
  </r>
  <r>
    <x v="0"/>
    <n v="1185732"/>
    <x v="166"/>
    <x v="3"/>
    <x v="19"/>
    <s v="Detroit"/>
    <x v="4"/>
    <n v="0.39999999999999997"/>
    <n v="3250"/>
    <x v="194"/>
    <n v="454.99999999999994"/>
    <n v="0.35"/>
  </r>
  <r>
    <x v="0"/>
    <n v="1185732"/>
    <x v="166"/>
    <x v="3"/>
    <x v="19"/>
    <s v="Detroit"/>
    <x v="5"/>
    <n v="0.3"/>
    <n v="4250"/>
    <x v="233"/>
    <n v="637.5"/>
    <n v="0.5"/>
  </r>
  <r>
    <x v="0"/>
    <n v="1185732"/>
    <x v="167"/>
    <x v="3"/>
    <x v="19"/>
    <s v="Detroit"/>
    <x v="0"/>
    <n v="0.3"/>
    <n v="6750"/>
    <x v="158"/>
    <n v="810"/>
    <n v="0.4"/>
  </r>
  <r>
    <x v="0"/>
    <n v="1185732"/>
    <x v="167"/>
    <x v="3"/>
    <x v="19"/>
    <s v="Detroit"/>
    <x v="1"/>
    <n v="0.3"/>
    <n v="3250"/>
    <x v="145"/>
    <n v="341.25"/>
    <n v="0.35"/>
  </r>
  <r>
    <x v="0"/>
    <n v="1185732"/>
    <x v="167"/>
    <x v="3"/>
    <x v="19"/>
    <s v="Detroit"/>
    <x v="2"/>
    <n v="0.2"/>
    <n v="3750"/>
    <x v="126"/>
    <n v="262.5"/>
    <n v="0.35"/>
  </r>
  <r>
    <x v="0"/>
    <n v="1185732"/>
    <x v="167"/>
    <x v="3"/>
    <x v="19"/>
    <s v="Detroit"/>
    <x v="3"/>
    <n v="0.25000000000000006"/>
    <n v="2500"/>
    <x v="472"/>
    <n v="250.00000000000006"/>
    <n v="0.4"/>
  </r>
  <r>
    <x v="0"/>
    <n v="1185732"/>
    <x v="167"/>
    <x v="3"/>
    <x v="19"/>
    <s v="Detroit"/>
    <x v="4"/>
    <n v="0.39999999999999997"/>
    <n v="3250"/>
    <x v="194"/>
    <n v="454.99999999999994"/>
    <n v="0.35"/>
  </r>
  <r>
    <x v="0"/>
    <n v="1185732"/>
    <x v="167"/>
    <x v="3"/>
    <x v="19"/>
    <s v="Detroit"/>
    <x v="5"/>
    <n v="0.3"/>
    <n v="4000"/>
    <x v="147"/>
    <n v="600"/>
    <n v="0.5"/>
  </r>
  <r>
    <x v="0"/>
    <n v="1185732"/>
    <x v="126"/>
    <x v="3"/>
    <x v="19"/>
    <s v="Detroit"/>
    <x v="0"/>
    <n v="0.35000000000000003"/>
    <n v="6200"/>
    <x v="503"/>
    <n v="868"/>
    <n v="0.4"/>
  </r>
  <r>
    <x v="0"/>
    <n v="1185732"/>
    <x v="126"/>
    <x v="3"/>
    <x v="19"/>
    <s v="Detroit"/>
    <x v="1"/>
    <n v="0.35000000000000003"/>
    <n v="3000"/>
    <x v="202"/>
    <n v="367.5"/>
    <n v="0.35"/>
  </r>
  <r>
    <x v="0"/>
    <n v="1185732"/>
    <x v="126"/>
    <x v="3"/>
    <x v="19"/>
    <s v="Detroit"/>
    <x v="2"/>
    <n v="0.25000000000000006"/>
    <n v="3500"/>
    <x v="504"/>
    <n v="306.25000000000006"/>
    <n v="0.35"/>
  </r>
  <r>
    <x v="0"/>
    <n v="1185732"/>
    <x v="126"/>
    <x v="3"/>
    <x v="19"/>
    <s v="Detroit"/>
    <x v="3"/>
    <n v="0.3"/>
    <n v="2000"/>
    <x v="128"/>
    <n v="240"/>
    <n v="0.4"/>
  </r>
  <r>
    <x v="0"/>
    <n v="1185732"/>
    <x v="126"/>
    <x v="3"/>
    <x v="19"/>
    <s v="Detroit"/>
    <x v="4"/>
    <n v="0.45"/>
    <n v="2500"/>
    <x v="127"/>
    <n v="393.75"/>
    <n v="0.35"/>
  </r>
  <r>
    <x v="0"/>
    <n v="1185732"/>
    <x v="126"/>
    <x v="3"/>
    <x v="19"/>
    <s v="Detroit"/>
    <x v="5"/>
    <n v="0.35000000000000003"/>
    <n v="3500"/>
    <x v="206"/>
    <n v="612.50000000000011"/>
    <n v="0.5"/>
  </r>
  <r>
    <x v="0"/>
    <n v="1185732"/>
    <x v="127"/>
    <x v="3"/>
    <x v="19"/>
    <s v="Detroit"/>
    <x v="0"/>
    <n v="0.35000000000000003"/>
    <n v="5750"/>
    <x v="354"/>
    <n v="805.00000000000011"/>
    <n v="0.4"/>
  </r>
  <r>
    <x v="0"/>
    <n v="1185732"/>
    <x v="127"/>
    <x v="3"/>
    <x v="19"/>
    <s v="Detroit"/>
    <x v="1"/>
    <n v="0.30000000000000004"/>
    <n v="2750"/>
    <x v="188"/>
    <n v="288.75"/>
    <n v="0.35"/>
  </r>
  <r>
    <x v="0"/>
    <n v="1185732"/>
    <x v="127"/>
    <x v="3"/>
    <x v="19"/>
    <s v="Detroit"/>
    <x v="2"/>
    <n v="0.20000000000000007"/>
    <n v="2750"/>
    <x v="505"/>
    <n v="192.50000000000006"/>
    <n v="0.35"/>
  </r>
  <r>
    <x v="0"/>
    <n v="1185732"/>
    <x v="127"/>
    <x v="3"/>
    <x v="19"/>
    <s v="Detroit"/>
    <x v="3"/>
    <n v="0.25"/>
    <n v="2000"/>
    <x v="118"/>
    <n v="200"/>
    <n v="0.4"/>
  </r>
  <r>
    <x v="0"/>
    <n v="1185732"/>
    <x v="127"/>
    <x v="3"/>
    <x v="19"/>
    <s v="Detroit"/>
    <x v="4"/>
    <n v="0.4"/>
    <n v="2250"/>
    <x v="124"/>
    <n v="315"/>
    <n v="0.35"/>
  </r>
  <r>
    <x v="0"/>
    <n v="1185732"/>
    <x v="127"/>
    <x v="3"/>
    <x v="19"/>
    <s v="Detroit"/>
    <x v="5"/>
    <n v="0.30000000000000004"/>
    <n v="3500"/>
    <x v="187"/>
    <n v="525.00000000000011"/>
    <n v="0.5"/>
  </r>
  <r>
    <x v="0"/>
    <n v="1185732"/>
    <x v="168"/>
    <x v="3"/>
    <x v="19"/>
    <s v="Detroit"/>
    <x v="0"/>
    <n v="0.4"/>
    <n v="6200"/>
    <x v="506"/>
    <n v="992"/>
    <n v="0.4"/>
  </r>
  <r>
    <x v="0"/>
    <n v="1185732"/>
    <x v="168"/>
    <x v="3"/>
    <x v="19"/>
    <s v="Detroit"/>
    <x v="1"/>
    <n v="0.35000000000000009"/>
    <n v="3250"/>
    <x v="507"/>
    <n v="398.12500000000006"/>
    <n v="0.35"/>
  </r>
  <r>
    <x v="0"/>
    <n v="1185732"/>
    <x v="168"/>
    <x v="3"/>
    <x v="19"/>
    <s v="Detroit"/>
    <x v="2"/>
    <n v="0.30000000000000004"/>
    <n v="3000"/>
    <x v="395"/>
    <n v="315"/>
    <n v="0.35"/>
  </r>
  <r>
    <x v="0"/>
    <n v="1185732"/>
    <x v="168"/>
    <x v="3"/>
    <x v="19"/>
    <s v="Detroit"/>
    <x v="3"/>
    <n v="0.30000000000000004"/>
    <n v="2250"/>
    <x v="318"/>
    <n v="270.00000000000006"/>
    <n v="0.4"/>
  </r>
  <r>
    <x v="0"/>
    <n v="1185732"/>
    <x v="168"/>
    <x v="3"/>
    <x v="19"/>
    <s v="Detroit"/>
    <x v="4"/>
    <n v="0.44999999999999996"/>
    <n v="2500"/>
    <x v="127"/>
    <n v="393.75"/>
    <n v="0.35"/>
  </r>
  <r>
    <x v="0"/>
    <n v="1185732"/>
    <x v="168"/>
    <x v="3"/>
    <x v="19"/>
    <s v="Detroit"/>
    <x v="5"/>
    <n v="0.49999999999999994"/>
    <n v="3500"/>
    <x v="508"/>
    <n v="874.99999999999989"/>
    <n v="0.5"/>
  </r>
  <r>
    <x v="0"/>
    <n v="1185732"/>
    <x v="169"/>
    <x v="3"/>
    <x v="19"/>
    <s v="Detroit"/>
    <x v="0"/>
    <n v="0.35000000000000003"/>
    <n v="6000"/>
    <x v="193"/>
    <n v="840"/>
    <n v="0.4"/>
  </r>
  <r>
    <x v="0"/>
    <n v="1185732"/>
    <x v="169"/>
    <x v="3"/>
    <x v="19"/>
    <s v="Detroit"/>
    <x v="1"/>
    <n v="0.3000000000000001"/>
    <n v="3500"/>
    <x v="509"/>
    <n v="367.50000000000011"/>
    <n v="0.35"/>
  </r>
  <r>
    <x v="0"/>
    <n v="1185732"/>
    <x v="169"/>
    <x v="3"/>
    <x v="19"/>
    <s v="Detroit"/>
    <x v="2"/>
    <n v="0.25000000000000006"/>
    <n v="3750"/>
    <x v="510"/>
    <n v="328.12500000000006"/>
    <n v="0.35"/>
  </r>
  <r>
    <x v="0"/>
    <n v="1185732"/>
    <x v="169"/>
    <x v="3"/>
    <x v="19"/>
    <s v="Detroit"/>
    <x v="3"/>
    <n v="0.25000000000000006"/>
    <n v="3500"/>
    <x v="504"/>
    <n v="350.00000000000011"/>
    <n v="0.4"/>
  </r>
  <r>
    <x v="0"/>
    <n v="1185732"/>
    <x v="169"/>
    <x v="3"/>
    <x v="19"/>
    <s v="Detroit"/>
    <x v="4"/>
    <n v="0.4"/>
    <n v="3500"/>
    <x v="340"/>
    <n v="489.99999999999994"/>
    <n v="0.35"/>
  </r>
  <r>
    <x v="0"/>
    <n v="1185732"/>
    <x v="169"/>
    <x v="3"/>
    <x v="19"/>
    <s v="Detroit"/>
    <x v="5"/>
    <n v="0.45"/>
    <n v="5250"/>
    <x v="45"/>
    <n v="1181.25"/>
    <n v="0.5"/>
  </r>
  <r>
    <x v="0"/>
    <n v="1185732"/>
    <x v="130"/>
    <x v="3"/>
    <x v="19"/>
    <s v="Detroit"/>
    <x v="0"/>
    <n v="0.4"/>
    <n v="7500"/>
    <x v="61"/>
    <n v="1200"/>
    <n v="0.4"/>
  </r>
  <r>
    <x v="0"/>
    <n v="1185732"/>
    <x v="130"/>
    <x v="3"/>
    <x v="19"/>
    <s v="Detroit"/>
    <x v="1"/>
    <n v="0.35000000000000009"/>
    <n v="5000"/>
    <x v="482"/>
    <n v="612.50000000000011"/>
    <n v="0.35"/>
  </r>
  <r>
    <x v="0"/>
    <n v="1185732"/>
    <x v="130"/>
    <x v="3"/>
    <x v="19"/>
    <s v="Detroit"/>
    <x v="2"/>
    <n v="0.30000000000000004"/>
    <n v="4250"/>
    <x v="164"/>
    <n v="446.25000000000006"/>
    <n v="0.35"/>
  </r>
  <r>
    <x v="0"/>
    <n v="1185732"/>
    <x v="130"/>
    <x v="3"/>
    <x v="19"/>
    <s v="Detroit"/>
    <x v="3"/>
    <n v="0.30000000000000004"/>
    <n v="3750"/>
    <x v="133"/>
    <n v="450.00000000000011"/>
    <n v="0.4"/>
  </r>
  <r>
    <x v="0"/>
    <n v="1185732"/>
    <x v="130"/>
    <x v="3"/>
    <x v="19"/>
    <s v="Detroit"/>
    <x v="4"/>
    <n v="0.4"/>
    <n v="3750"/>
    <x v="146"/>
    <n v="525"/>
    <n v="0.35"/>
  </r>
  <r>
    <x v="0"/>
    <n v="1185732"/>
    <x v="130"/>
    <x v="3"/>
    <x v="19"/>
    <s v="Detroit"/>
    <x v="5"/>
    <n v="0.45"/>
    <n v="5500"/>
    <x v="111"/>
    <n v="1237.5"/>
    <n v="0.5"/>
  </r>
  <r>
    <x v="0"/>
    <n v="1185732"/>
    <x v="131"/>
    <x v="3"/>
    <x v="19"/>
    <s v="Detroit"/>
    <x v="0"/>
    <n v="0.4"/>
    <n v="7000"/>
    <x v="59"/>
    <n v="1120"/>
    <n v="0.4"/>
  </r>
  <r>
    <x v="0"/>
    <n v="1185732"/>
    <x v="131"/>
    <x v="3"/>
    <x v="19"/>
    <s v="Detroit"/>
    <x v="1"/>
    <n v="0.40000000000000008"/>
    <n v="4750"/>
    <x v="511"/>
    <n v="665.00000000000011"/>
    <n v="0.35"/>
  </r>
  <r>
    <x v="0"/>
    <n v="1185732"/>
    <x v="131"/>
    <x v="3"/>
    <x v="19"/>
    <s v="Detroit"/>
    <x v="2"/>
    <n v="0.35000000000000003"/>
    <n v="4000"/>
    <x v="159"/>
    <n v="490.00000000000006"/>
    <n v="0.35"/>
  </r>
  <r>
    <x v="0"/>
    <n v="1185732"/>
    <x v="131"/>
    <x v="3"/>
    <x v="19"/>
    <s v="Detroit"/>
    <x v="3"/>
    <n v="0.25000000000000006"/>
    <n v="3250"/>
    <x v="512"/>
    <n v="325.00000000000011"/>
    <n v="0.4"/>
  </r>
  <r>
    <x v="0"/>
    <n v="1185732"/>
    <x v="131"/>
    <x v="3"/>
    <x v="19"/>
    <s v="Detroit"/>
    <x v="4"/>
    <n v="0.35000000000000003"/>
    <n v="3000"/>
    <x v="202"/>
    <n v="367.5"/>
    <n v="0.35"/>
  </r>
  <r>
    <x v="0"/>
    <n v="1185732"/>
    <x v="131"/>
    <x v="3"/>
    <x v="19"/>
    <s v="Detroit"/>
    <x v="5"/>
    <n v="0.4"/>
    <n v="4750"/>
    <x v="235"/>
    <n v="950"/>
    <n v="0.5"/>
  </r>
  <r>
    <x v="0"/>
    <n v="1185732"/>
    <x v="170"/>
    <x v="3"/>
    <x v="19"/>
    <s v="Detroit"/>
    <x v="0"/>
    <n v="0.35000000000000003"/>
    <n v="6000"/>
    <x v="193"/>
    <n v="840"/>
    <n v="0.4"/>
  </r>
  <r>
    <x v="0"/>
    <n v="1185732"/>
    <x v="170"/>
    <x v="3"/>
    <x v="19"/>
    <s v="Detroit"/>
    <x v="1"/>
    <n v="0.3000000000000001"/>
    <n v="4000"/>
    <x v="513"/>
    <n v="420.00000000000011"/>
    <n v="0.35"/>
  </r>
  <r>
    <x v="0"/>
    <n v="1185732"/>
    <x v="170"/>
    <x v="3"/>
    <x v="19"/>
    <s v="Detroit"/>
    <x v="2"/>
    <n v="0.15000000000000002"/>
    <n v="3000"/>
    <x v="362"/>
    <n v="157.5"/>
    <n v="0.35"/>
  </r>
  <r>
    <x v="0"/>
    <n v="1185732"/>
    <x v="170"/>
    <x v="3"/>
    <x v="19"/>
    <s v="Detroit"/>
    <x v="3"/>
    <n v="0.15000000000000002"/>
    <n v="2750"/>
    <x v="514"/>
    <n v="165.00000000000003"/>
    <n v="0.4"/>
  </r>
  <r>
    <x v="0"/>
    <n v="1185732"/>
    <x v="170"/>
    <x v="3"/>
    <x v="19"/>
    <s v="Detroit"/>
    <x v="4"/>
    <n v="0.25"/>
    <n v="2750"/>
    <x v="389"/>
    <n v="240.62499999999997"/>
    <n v="0.35"/>
  </r>
  <r>
    <x v="0"/>
    <n v="1185732"/>
    <x v="170"/>
    <x v="3"/>
    <x v="19"/>
    <s v="Detroit"/>
    <x v="5"/>
    <n v="0.30000000000000004"/>
    <n v="3500"/>
    <x v="187"/>
    <n v="525.00000000000011"/>
    <n v="0.5"/>
  </r>
  <r>
    <x v="0"/>
    <n v="1185732"/>
    <x v="171"/>
    <x v="3"/>
    <x v="19"/>
    <s v="Detroit"/>
    <x v="0"/>
    <n v="0.35"/>
    <n v="5250"/>
    <x v="152"/>
    <n v="735"/>
    <n v="0.4"/>
  </r>
  <r>
    <x v="0"/>
    <n v="1185732"/>
    <x v="171"/>
    <x v="3"/>
    <x v="19"/>
    <s v="Detroit"/>
    <x v="1"/>
    <n v="0.25"/>
    <n v="3500"/>
    <x v="131"/>
    <n v="306.25"/>
    <n v="0.35"/>
  </r>
  <r>
    <x v="0"/>
    <n v="1185732"/>
    <x v="171"/>
    <x v="3"/>
    <x v="19"/>
    <s v="Detroit"/>
    <x v="2"/>
    <n v="0.25"/>
    <n v="2500"/>
    <x v="143"/>
    <n v="218.75"/>
    <n v="0.35"/>
  </r>
  <r>
    <x v="0"/>
    <n v="1185732"/>
    <x v="171"/>
    <x v="3"/>
    <x v="19"/>
    <s v="Detroit"/>
    <x v="3"/>
    <n v="0.25"/>
    <n v="2250"/>
    <x v="180"/>
    <n v="225"/>
    <n v="0.4"/>
  </r>
  <r>
    <x v="0"/>
    <n v="1185732"/>
    <x v="171"/>
    <x v="3"/>
    <x v="19"/>
    <s v="Detroit"/>
    <x v="4"/>
    <n v="0.35"/>
    <n v="2250"/>
    <x v="120"/>
    <n v="275.625"/>
    <n v="0.35"/>
  </r>
  <r>
    <x v="0"/>
    <n v="1185732"/>
    <x v="171"/>
    <x v="3"/>
    <x v="19"/>
    <s v="Detroit"/>
    <x v="5"/>
    <n v="0.39999999999999991"/>
    <n v="3500"/>
    <x v="161"/>
    <n v="699.99999999999989"/>
    <n v="0.5"/>
  </r>
  <r>
    <x v="0"/>
    <n v="1185732"/>
    <x v="134"/>
    <x v="3"/>
    <x v="19"/>
    <s v="Detroit"/>
    <x v="0"/>
    <n v="0.35000000000000003"/>
    <n v="5000"/>
    <x v="191"/>
    <n v="700.00000000000011"/>
    <n v="0.4"/>
  </r>
  <r>
    <x v="0"/>
    <n v="1185732"/>
    <x v="134"/>
    <x v="3"/>
    <x v="19"/>
    <s v="Detroit"/>
    <x v="1"/>
    <n v="0.25000000000000006"/>
    <n v="3500"/>
    <x v="504"/>
    <n v="306.25000000000006"/>
    <n v="0.35"/>
  </r>
  <r>
    <x v="0"/>
    <n v="1185732"/>
    <x v="134"/>
    <x v="3"/>
    <x v="19"/>
    <s v="Detroit"/>
    <x v="2"/>
    <n v="0.25000000000000006"/>
    <n v="2950"/>
    <x v="515"/>
    <n v="258.125"/>
    <n v="0.35"/>
  </r>
  <r>
    <x v="0"/>
    <n v="1185732"/>
    <x v="134"/>
    <x v="3"/>
    <x v="19"/>
    <s v="Detroit"/>
    <x v="3"/>
    <n v="0.25000000000000006"/>
    <n v="3250"/>
    <x v="512"/>
    <n v="325.00000000000011"/>
    <n v="0.4"/>
  </r>
  <r>
    <x v="0"/>
    <n v="1185732"/>
    <x v="134"/>
    <x v="3"/>
    <x v="19"/>
    <s v="Detroit"/>
    <x v="4"/>
    <n v="0.44999999999999996"/>
    <n v="3000"/>
    <x v="331"/>
    <n v="472.49999999999989"/>
    <n v="0.35"/>
  </r>
  <r>
    <x v="0"/>
    <n v="1185732"/>
    <x v="134"/>
    <x v="3"/>
    <x v="19"/>
    <s v="Detroit"/>
    <x v="5"/>
    <n v="0.49999999999999983"/>
    <n v="4000"/>
    <x v="516"/>
    <n v="999.99999999999966"/>
    <n v="0.5"/>
  </r>
  <r>
    <x v="0"/>
    <n v="1185732"/>
    <x v="135"/>
    <x v="3"/>
    <x v="19"/>
    <s v="Detroit"/>
    <x v="0"/>
    <n v="0.44999999999999996"/>
    <n v="6500"/>
    <x v="517"/>
    <n v="1169.9999999999998"/>
    <n v="0.4"/>
  </r>
  <r>
    <x v="0"/>
    <n v="1185732"/>
    <x v="135"/>
    <x v="3"/>
    <x v="19"/>
    <s v="Detroit"/>
    <x v="1"/>
    <n v="0.35000000000000003"/>
    <n v="4500"/>
    <x v="160"/>
    <n v="551.25"/>
    <n v="0.35"/>
  </r>
  <r>
    <x v="0"/>
    <n v="1185732"/>
    <x v="135"/>
    <x v="3"/>
    <x v="19"/>
    <s v="Detroit"/>
    <x v="2"/>
    <n v="0.35000000000000003"/>
    <n v="4000"/>
    <x v="159"/>
    <n v="490.00000000000006"/>
    <n v="0.35"/>
  </r>
  <r>
    <x v="0"/>
    <n v="1185732"/>
    <x v="135"/>
    <x v="3"/>
    <x v="19"/>
    <s v="Detroit"/>
    <x v="3"/>
    <n v="0.35000000000000003"/>
    <n v="3500"/>
    <x v="206"/>
    <n v="490.00000000000011"/>
    <n v="0.4"/>
  </r>
  <r>
    <x v="0"/>
    <n v="1185732"/>
    <x v="135"/>
    <x v="3"/>
    <x v="19"/>
    <s v="Detroit"/>
    <x v="4"/>
    <n v="0.44999999999999996"/>
    <n v="3500"/>
    <x v="518"/>
    <n v="551.24999999999989"/>
    <n v="0.35"/>
  </r>
  <r>
    <x v="0"/>
    <n v="1185732"/>
    <x v="135"/>
    <x v="3"/>
    <x v="19"/>
    <s v="Detroit"/>
    <x v="5"/>
    <n v="0.49999999999999983"/>
    <n v="4500"/>
    <x v="519"/>
    <n v="1124.9999999999995"/>
    <n v="0.5"/>
  </r>
  <r>
    <x v="0"/>
    <n v="1185732"/>
    <x v="118"/>
    <x v="3"/>
    <x v="20"/>
    <s v="St. Louis"/>
    <x v="0"/>
    <n v="0.25"/>
    <n v="6750"/>
    <x v="153"/>
    <n v="675"/>
    <n v="0.4"/>
  </r>
  <r>
    <x v="0"/>
    <n v="1185732"/>
    <x v="118"/>
    <x v="3"/>
    <x v="20"/>
    <s v="St. Louis"/>
    <x v="1"/>
    <n v="0.25"/>
    <n v="4750"/>
    <x v="488"/>
    <n v="415.625"/>
    <n v="0.35"/>
  </r>
  <r>
    <x v="0"/>
    <n v="1185732"/>
    <x v="118"/>
    <x v="3"/>
    <x v="20"/>
    <s v="St. Louis"/>
    <x v="2"/>
    <n v="0.15000000000000002"/>
    <n v="4750"/>
    <x v="520"/>
    <n v="249.37500000000003"/>
    <n v="0.35"/>
  </r>
  <r>
    <x v="0"/>
    <n v="1185732"/>
    <x v="118"/>
    <x v="3"/>
    <x v="20"/>
    <s v="St. Louis"/>
    <x v="3"/>
    <n v="0.20000000000000007"/>
    <n v="3250"/>
    <x v="521"/>
    <n v="260.00000000000011"/>
    <n v="0.4"/>
  </r>
  <r>
    <x v="0"/>
    <n v="1185732"/>
    <x v="118"/>
    <x v="3"/>
    <x v="20"/>
    <s v="St. Louis"/>
    <x v="4"/>
    <n v="0.35"/>
    <n v="3750"/>
    <x v="385"/>
    <n v="459.37499999999994"/>
    <n v="0.35"/>
  </r>
  <r>
    <x v="0"/>
    <n v="1185732"/>
    <x v="118"/>
    <x v="3"/>
    <x v="20"/>
    <s v="St. Louis"/>
    <x v="5"/>
    <n v="0.25"/>
    <n v="4750"/>
    <x v="488"/>
    <n v="593.75"/>
    <n v="0.5"/>
  </r>
  <r>
    <x v="0"/>
    <n v="1185732"/>
    <x v="119"/>
    <x v="3"/>
    <x v="20"/>
    <s v="St. Louis"/>
    <x v="0"/>
    <n v="0.25"/>
    <n v="7250"/>
    <x v="522"/>
    <n v="725"/>
    <n v="0.4"/>
  </r>
  <r>
    <x v="0"/>
    <n v="1185732"/>
    <x v="119"/>
    <x v="3"/>
    <x v="20"/>
    <s v="St. Louis"/>
    <x v="1"/>
    <n v="0.25"/>
    <n v="3750"/>
    <x v="523"/>
    <n v="328.125"/>
    <n v="0.35"/>
  </r>
  <r>
    <x v="0"/>
    <n v="1185732"/>
    <x v="119"/>
    <x v="3"/>
    <x v="20"/>
    <s v="St. Louis"/>
    <x v="2"/>
    <n v="0.15000000000000002"/>
    <n v="4250"/>
    <x v="524"/>
    <n v="223.12500000000003"/>
    <n v="0.35"/>
  </r>
  <r>
    <x v="0"/>
    <n v="1185732"/>
    <x v="119"/>
    <x v="3"/>
    <x v="20"/>
    <s v="St. Louis"/>
    <x v="3"/>
    <n v="0.20000000000000007"/>
    <n v="3000"/>
    <x v="525"/>
    <n v="240.00000000000011"/>
    <n v="0.4"/>
  </r>
  <r>
    <x v="0"/>
    <n v="1185732"/>
    <x v="119"/>
    <x v="3"/>
    <x v="20"/>
    <s v="St. Louis"/>
    <x v="4"/>
    <n v="0.35"/>
    <n v="3750"/>
    <x v="385"/>
    <n v="459.37499999999994"/>
    <n v="0.35"/>
  </r>
  <r>
    <x v="0"/>
    <n v="1185732"/>
    <x v="119"/>
    <x v="3"/>
    <x v="20"/>
    <s v="St. Louis"/>
    <x v="5"/>
    <n v="0.25"/>
    <n v="4500"/>
    <x v="127"/>
    <n v="562.5"/>
    <n v="0.5"/>
  </r>
  <r>
    <x v="0"/>
    <n v="1185732"/>
    <x v="2"/>
    <x v="3"/>
    <x v="20"/>
    <s v="St. Louis"/>
    <x v="0"/>
    <n v="0.30000000000000004"/>
    <n v="6700"/>
    <x v="526"/>
    <n v="804.00000000000011"/>
    <n v="0.4"/>
  </r>
  <r>
    <x v="0"/>
    <n v="1185732"/>
    <x v="2"/>
    <x v="3"/>
    <x v="20"/>
    <s v="St. Louis"/>
    <x v="1"/>
    <n v="0.30000000000000004"/>
    <n v="3500"/>
    <x v="187"/>
    <n v="367.50000000000006"/>
    <n v="0.35"/>
  </r>
  <r>
    <x v="0"/>
    <n v="1185732"/>
    <x v="2"/>
    <x v="3"/>
    <x v="20"/>
    <s v="St. Louis"/>
    <x v="2"/>
    <n v="0.20000000000000007"/>
    <n v="4000"/>
    <x v="527"/>
    <n v="280.00000000000006"/>
    <n v="0.35"/>
  </r>
  <r>
    <x v="0"/>
    <n v="1185732"/>
    <x v="2"/>
    <x v="3"/>
    <x v="20"/>
    <s v="St. Louis"/>
    <x v="3"/>
    <n v="0.25"/>
    <n v="2500"/>
    <x v="143"/>
    <n v="250"/>
    <n v="0.4"/>
  </r>
  <r>
    <x v="0"/>
    <n v="1185732"/>
    <x v="2"/>
    <x v="3"/>
    <x v="20"/>
    <s v="St. Louis"/>
    <x v="4"/>
    <n v="0.4"/>
    <n v="3000"/>
    <x v="147"/>
    <n v="420"/>
    <n v="0.35"/>
  </r>
  <r>
    <x v="0"/>
    <n v="1185732"/>
    <x v="2"/>
    <x v="3"/>
    <x v="20"/>
    <s v="St. Louis"/>
    <x v="5"/>
    <n v="0.30000000000000004"/>
    <n v="4000"/>
    <x v="200"/>
    <n v="600.00000000000011"/>
    <n v="0.5"/>
  </r>
  <r>
    <x v="0"/>
    <n v="1185732"/>
    <x v="3"/>
    <x v="3"/>
    <x v="20"/>
    <s v="St. Louis"/>
    <x v="0"/>
    <n v="0.30000000000000004"/>
    <n v="6250"/>
    <x v="528"/>
    <n v="750.00000000000011"/>
    <n v="0.4"/>
  </r>
  <r>
    <x v="0"/>
    <n v="1185732"/>
    <x v="3"/>
    <x v="3"/>
    <x v="20"/>
    <s v="St. Louis"/>
    <x v="1"/>
    <n v="0.25000000000000006"/>
    <n v="3250"/>
    <x v="512"/>
    <n v="284.37500000000006"/>
    <n v="0.35"/>
  </r>
  <r>
    <x v="0"/>
    <n v="1185732"/>
    <x v="3"/>
    <x v="3"/>
    <x v="20"/>
    <s v="St. Louis"/>
    <x v="2"/>
    <n v="0.15000000000000008"/>
    <n v="3250"/>
    <x v="529"/>
    <n v="170.62500000000006"/>
    <n v="0.35"/>
  </r>
  <r>
    <x v="0"/>
    <n v="1185732"/>
    <x v="3"/>
    <x v="3"/>
    <x v="20"/>
    <s v="St. Louis"/>
    <x v="3"/>
    <n v="0.2"/>
    <n v="2500"/>
    <x v="118"/>
    <n v="200"/>
    <n v="0.4"/>
  </r>
  <r>
    <x v="0"/>
    <n v="1185732"/>
    <x v="3"/>
    <x v="3"/>
    <x v="20"/>
    <s v="St. Louis"/>
    <x v="4"/>
    <n v="0.35000000000000003"/>
    <n v="2750"/>
    <x v="117"/>
    <n v="336.875"/>
    <n v="0.35"/>
  </r>
  <r>
    <x v="0"/>
    <n v="1185732"/>
    <x v="3"/>
    <x v="3"/>
    <x v="20"/>
    <s v="St. Louis"/>
    <x v="5"/>
    <n v="0.25000000000000006"/>
    <n v="4000"/>
    <x v="322"/>
    <n v="500.00000000000011"/>
    <n v="0.5"/>
  </r>
  <r>
    <x v="0"/>
    <n v="1185732"/>
    <x v="120"/>
    <x v="3"/>
    <x v="20"/>
    <s v="St. Louis"/>
    <x v="0"/>
    <n v="0.35000000000000003"/>
    <n v="6700"/>
    <x v="530"/>
    <n v="938"/>
    <n v="0.4"/>
  </r>
  <r>
    <x v="0"/>
    <n v="1185732"/>
    <x v="120"/>
    <x v="3"/>
    <x v="20"/>
    <s v="St. Louis"/>
    <x v="1"/>
    <n v="0.3000000000000001"/>
    <n v="3750"/>
    <x v="531"/>
    <n v="393.75000000000011"/>
    <n v="0.35"/>
  </r>
  <r>
    <x v="0"/>
    <n v="1185732"/>
    <x v="120"/>
    <x v="3"/>
    <x v="20"/>
    <s v="St. Louis"/>
    <x v="2"/>
    <n v="0.25000000000000006"/>
    <n v="3500"/>
    <x v="504"/>
    <n v="306.25000000000006"/>
    <n v="0.35"/>
  </r>
  <r>
    <x v="0"/>
    <n v="1185732"/>
    <x v="120"/>
    <x v="3"/>
    <x v="20"/>
    <s v="St. Louis"/>
    <x v="3"/>
    <n v="0.25000000000000006"/>
    <n v="2750"/>
    <x v="502"/>
    <n v="275.00000000000006"/>
    <n v="0.4"/>
  </r>
  <r>
    <x v="0"/>
    <n v="1185732"/>
    <x v="120"/>
    <x v="3"/>
    <x v="20"/>
    <s v="St. Louis"/>
    <x v="4"/>
    <n v="0.39999999999999997"/>
    <n v="3000"/>
    <x v="147"/>
    <n v="420"/>
    <n v="0.35"/>
  </r>
  <r>
    <x v="0"/>
    <n v="1185732"/>
    <x v="120"/>
    <x v="3"/>
    <x v="20"/>
    <s v="St. Louis"/>
    <x v="5"/>
    <n v="0.44999999999999996"/>
    <n v="4000"/>
    <x v="451"/>
    <n v="899.99999999999989"/>
    <n v="0.5"/>
  </r>
  <r>
    <x v="0"/>
    <n v="1185732"/>
    <x v="121"/>
    <x v="3"/>
    <x v="20"/>
    <s v="St. Louis"/>
    <x v="0"/>
    <n v="0.30000000000000004"/>
    <n v="6500"/>
    <x v="470"/>
    <n v="780.00000000000011"/>
    <n v="0.4"/>
  </r>
  <r>
    <x v="0"/>
    <n v="1185732"/>
    <x v="121"/>
    <x v="3"/>
    <x v="20"/>
    <s v="St. Louis"/>
    <x v="1"/>
    <n v="0.25000000000000011"/>
    <n v="4000"/>
    <x v="532"/>
    <n v="350.00000000000011"/>
    <n v="0.35"/>
  </r>
  <r>
    <x v="0"/>
    <n v="1185732"/>
    <x v="121"/>
    <x v="3"/>
    <x v="20"/>
    <s v="St. Louis"/>
    <x v="2"/>
    <n v="0.20000000000000007"/>
    <n v="4250"/>
    <x v="533"/>
    <n v="297.50000000000006"/>
    <n v="0.35"/>
  </r>
  <r>
    <x v="0"/>
    <n v="1185732"/>
    <x v="121"/>
    <x v="3"/>
    <x v="20"/>
    <s v="St. Louis"/>
    <x v="3"/>
    <n v="0.20000000000000007"/>
    <n v="4000"/>
    <x v="527"/>
    <n v="320.00000000000011"/>
    <n v="0.4"/>
  </r>
  <r>
    <x v="0"/>
    <n v="1185732"/>
    <x v="121"/>
    <x v="3"/>
    <x v="20"/>
    <s v="St. Louis"/>
    <x v="4"/>
    <n v="0.35000000000000003"/>
    <n v="4000"/>
    <x v="159"/>
    <n v="490.00000000000006"/>
    <n v="0.35"/>
  </r>
  <r>
    <x v="0"/>
    <n v="1185732"/>
    <x v="121"/>
    <x v="3"/>
    <x v="20"/>
    <s v="St. Louis"/>
    <x v="5"/>
    <n v="0.4"/>
    <n v="5750"/>
    <x v="336"/>
    <n v="1150"/>
    <n v="0.5"/>
  </r>
  <r>
    <x v="0"/>
    <n v="1185732"/>
    <x v="6"/>
    <x v="3"/>
    <x v="20"/>
    <s v="St. Louis"/>
    <x v="0"/>
    <n v="0.35000000000000003"/>
    <n v="8000"/>
    <x v="219"/>
    <n v="1120.0000000000002"/>
    <n v="0.4"/>
  </r>
  <r>
    <x v="0"/>
    <n v="1185732"/>
    <x v="6"/>
    <x v="3"/>
    <x v="20"/>
    <s v="St. Louis"/>
    <x v="1"/>
    <n v="0.3000000000000001"/>
    <n v="5500"/>
    <x v="534"/>
    <n v="577.50000000000011"/>
    <n v="0.35"/>
  </r>
  <r>
    <x v="0"/>
    <n v="1185732"/>
    <x v="6"/>
    <x v="3"/>
    <x v="20"/>
    <s v="St. Louis"/>
    <x v="2"/>
    <n v="0.25000000000000006"/>
    <n v="4750"/>
    <x v="535"/>
    <n v="415.62500000000006"/>
    <n v="0.35"/>
  </r>
  <r>
    <x v="0"/>
    <n v="1185732"/>
    <x v="6"/>
    <x v="3"/>
    <x v="20"/>
    <s v="St. Louis"/>
    <x v="3"/>
    <n v="0.25000000000000006"/>
    <n v="4250"/>
    <x v="536"/>
    <n v="425.00000000000011"/>
    <n v="0.4"/>
  </r>
  <r>
    <x v="0"/>
    <n v="1185732"/>
    <x v="6"/>
    <x v="3"/>
    <x v="20"/>
    <s v="St. Louis"/>
    <x v="4"/>
    <n v="0.35000000000000003"/>
    <n v="4250"/>
    <x v="343"/>
    <n v="520.625"/>
    <n v="0.35"/>
  </r>
  <r>
    <x v="0"/>
    <n v="1185732"/>
    <x v="6"/>
    <x v="3"/>
    <x v="20"/>
    <s v="St. Louis"/>
    <x v="5"/>
    <n v="0.4"/>
    <n v="6000"/>
    <x v="50"/>
    <n v="1200"/>
    <n v="0.5"/>
  </r>
  <r>
    <x v="0"/>
    <n v="1185732"/>
    <x v="7"/>
    <x v="3"/>
    <x v="20"/>
    <s v="St. Louis"/>
    <x v="0"/>
    <n v="0.35000000000000003"/>
    <n v="7500"/>
    <x v="195"/>
    <n v="1050.0000000000002"/>
    <n v="0.4"/>
  </r>
  <r>
    <x v="0"/>
    <n v="1185732"/>
    <x v="7"/>
    <x v="3"/>
    <x v="20"/>
    <s v="St. Louis"/>
    <x v="1"/>
    <n v="0.35000000000000009"/>
    <n v="5250"/>
    <x v="537"/>
    <n v="643.12500000000011"/>
    <n v="0.35"/>
  </r>
  <r>
    <x v="0"/>
    <n v="1185732"/>
    <x v="7"/>
    <x v="3"/>
    <x v="20"/>
    <s v="St. Louis"/>
    <x v="2"/>
    <n v="0.30000000000000004"/>
    <n v="4500"/>
    <x v="139"/>
    <n v="472.50000000000006"/>
    <n v="0.35"/>
  </r>
  <r>
    <x v="0"/>
    <n v="1185732"/>
    <x v="7"/>
    <x v="3"/>
    <x v="20"/>
    <s v="St. Louis"/>
    <x v="3"/>
    <n v="0.20000000000000007"/>
    <n v="3750"/>
    <x v="388"/>
    <n v="300.00000000000011"/>
    <n v="0.4"/>
  </r>
  <r>
    <x v="0"/>
    <n v="1185732"/>
    <x v="7"/>
    <x v="3"/>
    <x v="20"/>
    <s v="St. Louis"/>
    <x v="4"/>
    <n v="0.30000000000000004"/>
    <n v="3500"/>
    <x v="187"/>
    <n v="367.50000000000006"/>
    <n v="0.35"/>
  </r>
  <r>
    <x v="0"/>
    <n v="1185732"/>
    <x v="7"/>
    <x v="3"/>
    <x v="20"/>
    <s v="St. Louis"/>
    <x v="5"/>
    <n v="0.35000000000000003"/>
    <n v="5250"/>
    <x v="450"/>
    <n v="918.75000000000011"/>
    <n v="0.5"/>
  </r>
  <r>
    <x v="0"/>
    <n v="1185732"/>
    <x v="122"/>
    <x v="3"/>
    <x v="20"/>
    <s v="St. Louis"/>
    <x v="0"/>
    <n v="0.30000000000000004"/>
    <n v="6500"/>
    <x v="470"/>
    <n v="780.00000000000011"/>
    <n v="0.4"/>
  </r>
  <r>
    <x v="0"/>
    <n v="1185732"/>
    <x v="122"/>
    <x v="3"/>
    <x v="20"/>
    <s v="St. Louis"/>
    <x v="1"/>
    <n v="0.25000000000000011"/>
    <n v="4500"/>
    <x v="531"/>
    <n v="393.75000000000011"/>
    <n v="0.35"/>
  </r>
  <r>
    <x v="0"/>
    <n v="1185732"/>
    <x v="122"/>
    <x v="3"/>
    <x v="20"/>
    <s v="St. Louis"/>
    <x v="2"/>
    <n v="0.10000000000000002"/>
    <n v="3500"/>
    <x v="367"/>
    <n v="122.50000000000001"/>
    <n v="0.35"/>
  </r>
  <r>
    <x v="0"/>
    <n v="1185732"/>
    <x v="122"/>
    <x v="3"/>
    <x v="20"/>
    <s v="St. Louis"/>
    <x v="3"/>
    <n v="0.10000000000000002"/>
    <n v="3250"/>
    <x v="538"/>
    <n v="130.00000000000003"/>
    <n v="0.4"/>
  </r>
  <r>
    <x v="0"/>
    <n v="1185732"/>
    <x v="122"/>
    <x v="3"/>
    <x v="20"/>
    <s v="St. Louis"/>
    <x v="4"/>
    <n v="0.2"/>
    <n v="3250"/>
    <x v="406"/>
    <n v="227.49999999999997"/>
    <n v="0.35"/>
  </r>
  <r>
    <x v="0"/>
    <n v="1185732"/>
    <x v="122"/>
    <x v="3"/>
    <x v="20"/>
    <s v="St. Louis"/>
    <x v="5"/>
    <n v="0.25000000000000006"/>
    <n v="4000"/>
    <x v="322"/>
    <n v="500.00000000000011"/>
    <n v="0.5"/>
  </r>
  <r>
    <x v="0"/>
    <n v="1185732"/>
    <x v="123"/>
    <x v="3"/>
    <x v="20"/>
    <s v="St. Louis"/>
    <x v="0"/>
    <n v="0.3"/>
    <n v="5750"/>
    <x v="539"/>
    <n v="690"/>
    <n v="0.4"/>
  </r>
  <r>
    <x v="0"/>
    <n v="1185732"/>
    <x v="123"/>
    <x v="3"/>
    <x v="20"/>
    <s v="St. Louis"/>
    <x v="1"/>
    <n v="0.2"/>
    <n v="4000"/>
    <x v="134"/>
    <n v="280"/>
    <n v="0.35"/>
  </r>
  <r>
    <x v="0"/>
    <n v="1185732"/>
    <x v="123"/>
    <x v="3"/>
    <x v="20"/>
    <s v="St. Louis"/>
    <x v="2"/>
    <n v="0.2"/>
    <n v="3000"/>
    <x v="128"/>
    <n v="210"/>
    <n v="0.35"/>
  </r>
  <r>
    <x v="0"/>
    <n v="1185732"/>
    <x v="123"/>
    <x v="3"/>
    <x v="20"/>
    <s v="St. Louis"/>
    <x v="3"/>
    <n v="0.2"/>
    <n v="2750"/>
    <x v="189"/>
    <n v="220"/>
    <n v="0.4"/>
  </r>
  <r>
    <x v="0"/>
    <n v="1185732"/>
    <x v="123"/>
    <x v="3"/>
    <x v="20"/>
    <s v="St. Louis"/>
    <x v="4"/>
    <n v="0.3"/>
    <n v="2750"/>
    <x v="540"/>
    <n v="288.75"/>
    <n v="0.35"/>
  </r>
  <r>
    <x v="0"/>
    <n v="1185732"/>
    <x v="123"/>
    <x v="3"/>
    <x v="20"/>
    <s v="St. Louis"/>
    <x v="5"/>
    <n v="0.34999999999999992"/>
    <n v="4000"/>
    <x v="161"/>
    <n v="699.99999999999989"/>
    <n v="0.5"/>
  </r>
  <r>
    <x v="0"/>
    <n v="1185732"/>
    <x v="10"/>
    <x v="3"/>
    <x v="20"/>
    <s v="St. Louis"/>
    <x v="0"/>
    <n v="0.30000000000000004"/>
    <n v="5500"/>
    <x v="205"/>
    <n v="660.00000000000011"/>
    <n v="0.4"/>
  </r>
  <r>
    <x v="0"/>
    <n v="1185732"/>
    <x v="10"/>
    <x v="3"/>
    <x v="20"/>
    <s v="St. Louis"/>
    <x v="1"/>
    <n v="0.20000000000000007"/>
    <n v="4000"/>
    <x v="527"/>
    <n v="280.00000000000006"/>
    <n v="0.35"/>
  </r>
  <r>
    <x v="0"/>
    <n v="1185732"/>
    <x v="10"/>
    <x v="3"/>
    <x v="20"/>
    <s v="St. Louis"/>
    <x v="2"/>
    <n v="0.20000000000000007"/>
    <n v="3450"/>
    <x v="541"/>
    <n v="241.50000000000006"/>
    <n v="0.35"/>
  </r>
  <r>
    <x v="0"/>
    <n v="1185732"/>
    <x v="10"/>
    <x v="3"/>
    <x v="20"/>
    <s v="St. Louis"/>
    <x v="3"/>
    <n v="0.20000000000000007"/>
    <n v="3750"/>
    <x v="388"/>
    <n v="300.00000000000011"/>
    <n v="0.4"/>
  </r>
  <r>
    <x v="0"/>
    <n v="1185732"/>
    <x v="10"/>
    <x v="3"/>
    <x v="20"/>
    <s v="St. Louis"/>
    <x v="4"/>
    <n v="0.39999999999999997"/>
    <n v="3500"/>
    <x v="161"/>
    <n v="489.99999999999989"/>
    <n v="0.35"/>
  </r>
  <r>
    <x v="0"/>
    <n v="1185732"/>
    <x v="10"/>
    <x v="3"/>
    <x v="20"/>
    <s v="St. Louis"/>
    <x v="5"/>
    <n v="0.44999999999999984"/>
    <n v="4500"/>
    <x v="542"/>
    <n v="1012.4999999999997"/>
    <n v="0.5"/>
  </r>
  <r>
    <x v="0"/>
    <n v="1185732"/>
    <x v="11"/>
    <x v="3"/>
    <x v="20"/>
    <s v="St. Louis"/>
    <x v="0"/>
    <n v="0.39999999999999997"/>
    <n v="7000"/>
    <x v="287"/>
    <n v="1119.9999999999998"/>
    <n v="0.4"/>
  </r>
  <r>
    <x v="0"/>
    <n v="1185732"/>
    <x v="11"/>
    <x v="3"/>
    <x v="20"/>
    <s v="St. Louis"/>
    <x v="1"/>
    <n v="0.30000000000000004"/>
    <n v="5000"/>
    <x v="192"/>
    <n v="525"/>
    <n v="0.35"/>
  </r>
  <r>
    <x v="0"/>
    <n v="1185732"/>
    <x v="11"/>
    <x v="3"/>
    <x v="20"/>
    <s v="St. Louis"/>
    <x v="2"/>
    <n v="0.30000000000000004"/>
    <n v="4500"/>
    <x v="139"/>
    <n v="472.50000000000006"/>
    <n v="0.35"/>
  </r>
  <r>
    <x v="0"/>
    <n v="1185732"/>
    <x v="11"/>
    <x v="3"/>
    <x v="20"/>
    <s v="St. Louis"/>
    <x v="3"/>
    <n v="0.30000000000000004"/>
    <n v="4000"/>
    <x v="200"/>
    <n v="480.00000000000011"/>
    <n v="0.4"/>
  </r>
  <r>
    <x v="0"/>
    <n v="1185732"/>
    <x v="11"/>
    <x v="3"/>
    <x v="20"/>
    <s v="St. Louis"/>
    <x v="4"/>
    <n v="0.39999999999999997"/>
    <n v="4000"/>
    <x v="543"/>
    <n v="559.99999999999989"/>
    <n v="0.35"/>
  </r>
  <r>
    <x v="0"/>
    <n v="1185732"/>
    <x v="11"/>
    <x v="3"/>
    <x v="20"/>
    <s v="St. Louis"/>
    <x v="5"/>
    <n v="0.44999999999999984"/>
    <n v="5000"/>
    <x v="519"/>
    <n v="1124.9999999999995"/>
    <n v="0.5"/>
  </r>
  <r>
    <x v="2"/>
    <n v="1128299"/>
    <x v="145"/>
    <x v="2"/>
    <x v="21"/>
    <s v="Salt Lake City"/>
    <x v="0"/>
    <n v="0.30000000000000004"/>
    <n v="3500"/>
    <x v="187"/>
    <n v="367.50000000000006"/>
    <n v="0.35"/>
  </r>
  <r>
    <x v="2"/>
    <n v="1128299"/>
    <x v="145"/>
    <x v="2"/>
    <x v="21"/>
    <s v="Salt Lake City"/>
    <x v="1"/>
    <n v="0.4"/>
    <n v="3500"/>
    <x v="340"/>
    <n v="489.99999999999994"/>
    <n v="0.35"/>
  </r>
  <r>
    <x v="2"/>
    <n v="1128299"/>
    <x v="145"/>
    <x v="2"/>
    <x v="21"/>
    <s v="Salt Lake City"/>
    <x v="2"/>
    <n v="0.4"/>
    <n v="3500"/>
    <x v="340"/>
    <n v="489.99999999999994"/>
    <n v="0.35"/>
  </r>
  <r>
    <x v="2"/>
    <n v="1128299"/>
    <x v="145"/>
    <x v="2"/>
    <x v="21"/>
    <s v="Salt Lake City"/>
    <x v="3"/>
    <n v="0.4"/>
    <n v="2000"/>
    <x v="134"/>
    <n v="280"/>
    <n v="0.35"/>
  </r>
  <r>
    <x v="2"/>
    <n v="1128299"/>
    <x v="145"/>
    <x v="2"/>
    <x v="21"/>
    <s v="Salt Lake City"/>
    <x v="4"/>
    <n v="0.45000000000000007"/>
    <n v="1500"/>
    <x v="318"/>
    <n v="270.00000000000006"/>
    <n v="0.4"/>
  </r>
  <r>
    <x v="2"/>
    <n v="1128299"/>
    <x v="145"/>
    <x v="2"/>
    <x v="21"/>
    <s v="Salt Lake City"/>
    <x v="5"/>
    <n v="0.4"/>
    <n v="4000"/>
    <x v="173"/>
    <n v="480"/>
    <n v="0.3"/>
  </r>
  <r>
    <x v="2"/>
    <n v="1128299"/>
    <x v="146"/>
    <x v="2"/>
    <x v="21"/>
    <s v="Salt Lake City"/>
    <x v="0"/>
    <n v="0.30000000000000004"/>
    <n v="4500"/>
    <x v="139"/>
    <n v="472.50000000000006"/>
    <n v="0.35"/>
  </r>
  <r>
    <x v="2"/>
    <n v="1128299"/>
    <x v="146"/>
    <x v="2"/>
    <x v="21"/>
    <s v="Salt Lake City"/>
    <x v="1"/>
    <n v="0.4"/>
    <n v="3500"/>
    <x v="340"/>
    <n v="489.99999999999994"/>
    <n v="0.35"/>
  </r>
  <r>
    <x v="2"/>
    <n v="1128299"/>
    <x v="146"/>
    <x v="2"/>
    <x v="21"/>
    <s v="Salt Lake City"/>
    <x v="2"/>
    <n v="0.4"/>
    <n v="3500"/>
    <x v="340"/>
    <n v="489.99999999999994"/>
    <n v="0.35"/>
  </r>
  <r>
    <x v="2"/>
    <n v="1128299"/>
    <x v="146"/>
    <x v="2"/>
    <x v="21"/>
    <s v="Salt Lake City"/>
    <x v="3"/>
    <n v="0.4"/>
    <n v="2000"/>
    <x v="134"/>
    <n v="280"/>
    <n v="0.35"/>
  </r>
  <r>
    <x v="2"/>
    <n v="1128299"/>
    <x v="146"/>
    <x v="2"/>
    <x v="21"/>
    <s v="Salt Lake City"/>
    <x v="4"/>
    <n v="0.45000000000000007"/>
    <n v="1250"/>
    <x v="469"/>
    <n v="225.00000000000006"/>
    <n v="0.4"/>
  </r>
  <r>
    <x v="2"/>
    <n v="1128299"/>
    <x v="146"/>
    <x v="2"/>
    <x v="21"/>
    <s v="Salt Lake City"/>
    <x v="5"/>
    <n v="0.4"/>
    <n v="3250"/>
    <x v="194"/>
    <n v="390"/>
    <n v="0.3"/>
  </r>
  <r>
    <x v="2"/>
    <n v="1128299"/>
    <x v="147"/>
    <x v="2"/>
    <x v="21"/>
    <s v="Salt Lake City"/>
    <x v="0"/>
    <n v="0.4"/>
    <n v="4750"/>
    <x v="235"/>
    <n v="665"/>
    <n v="0.35"/>
  </r>
  <r>
    <x v="2"/>
    <n v="1128299"/>
    <x v="147"/>
    <x v="2"/>
    <x v="21"/>
    <s v="Salt Lake City"/>
    <x v="1"/>
    <n v="0.5"/>
    <n v="3250"/>
    <x v="132"/>
    <n v="568.75"/>
    <n v="0.35"/>
  </r>
  <r>
    <x v="2"/>
    <n v="1128299"/>
    <x v="147"/>
    <x v="2"/>
    <x v="21"/>
    <s v="Salt Lake City"/>
    <x v="2"/>
    <n v="0.54999999999999993"/>
    <n v="3500"/>
    <x v="237"/>
    <n v="673.74999999999989"/>
    <n v="0.35"/>
  </r>
  <r>
    <x v="2"/>
    <n v="1128299"/>
    <x v="147"/>
    <x v="2"/>
    <x v="21"/>
    <s v="Salt Lake City"/>
    <x v="3"/>
    <n v="0.5"/>
    <n v="2500"/>
    <x v="142"/>
    <n v="437.5"/>
    <n v="0.35"/>
  </r>
  <r>
    <x v="2"/>
    <n v="1128299"/>
    <x v="147"/>
    <x v="2"/>
    <x v="21"/>
    <s v="Salt Lake City"/>
    <x v="4"/>
    <n v="0.55000000000000004"/>
    <n v="1000"/>
    <x v="189"/>
    <n v="220"/>
    <n v="0.4"/>
  </r>
  <r>
    <x v="2"/>
    <n v="1128299"/>
    <x v="147"/>
    <x v="2"/>
    <x v="21"/>
    <s v="Salt Lake City"/>
    <x v="5"/>
    <n v="0.5"/>
    <n v="3000"/>
    <x v="146"/>
    <n v="450"/>
    <n v="0.3"/>
  </r>
  <r>
    <x v="2"/>
    <n v="1128299"/>
    <x v="148"/>
    <x v="2"/>
    <x v="21"/>
    <s v="Salt Lake City"/>
    <x v="0"/>
    <n v="0.55000000000000004"/>
    <n v="4750"/>
    <x v="356"/>
    <n v="914.37499999999989"/>
    <n v="0.35"/>
  </r>
  <r>
    <x v="2"/>
    <n v="1128299"/>
    <x v="148"/>
    <x v="2"/>
    <x v="21"/>
    <s v="Salt Lake City"/>
    <x v="1"/>
    <n v="0.60000000000000009"/>
    <n v="2750"/>
    <x v="205"/>
    <n v="577.5"/>
    <n v="0.35"/>
  </r>
  <r>
    <x v="2"/>
    <n v="1128299"/>
    <x v="148"/>
    <x v="2"/>
    <x v="21"/>
    <s v="Salt Lake City"/>
    <x v="2"/>
    <n v="0.60000000000000009"/>
    <n v="3250"/>
    <x v="470"/>
    <n v="682.5"/>
    <n v="0.35"/>
  </r>
  <r>
    <x v="2"/>
    <n v="1128299"/>
    <x v="148"/>
    <x v="2"/>
    <x v="21"/>
    <s v="Salt Lake City"/>
    <x v="3"/>
    <n v="0.45000000000000007"/>
    <n v="2250"/>
    <x v="471"/>
    <n v="354.375"/>
    <n v="0.35"/>
  </r>
  <r>
    <x v="2"/>
    <n v="1128299"/>
    <x v="148"/>
    <x v="2"/>
    <x v="21"/>
    <s v="Salt Lake City"/>
    <x v="4"/>
    <n v="0.50000000000000011"/>
    <n v="1250"/>
    <x v="472"/>
    <n v="250.00000000000006"/>
    <n v="0.4"/>
  </r>
  <r>
    <x v="2"/>
    <n v="1128299"/>
    <x v="148"/>
    <x v="2"/>
    <x v="21"/>
    <s v="Salt Lake City"/>
    <x v="5"/>
    <n v="0.65000000000000013"/>
    <n v="3000"/>
    <x v="473"/>
    <n v="585.00000000000011"/>
    <n v="0.3"/>
  </r>
  <r>
    <x v="2"/>
    <n v="1128299"/>
    <x v="149"/>
    <x v="2"/>
    <x v="21"/>
    <s v="Salt Lake City"/>
    <x v="0"/>
    <n v="0.5"/>
    <n v="5000"/>
    <x v="54"/>
    <n v="875"/>
    <n v="0.35"/>
  </r>
  <r>
    <x v="2"/>
    <n v="1128299"/>
    <x v="149"/>
    <x v="2"/>
    <x v="21"/>
    <s v="Salt Lake City"/>
    <x v="1"/>
    <n v="0.55000000000000004"/>
    <n v="3500"/>
    <x v="136"/>
    <n v="673.75"/>
    <n v="0.35"/>
  </r>
  <r>
    <x v="2"/>
    <n v="1128299"/>
    <x v="149"/>
    <x v="2"/>
    <x v="21"/>
    <s v="Salt Lake City"/>
    <x v="2"/>
    <n v="0.55000000000000004"/>
    <n v="3500"/>
    <x v="136"/>
    <n v="673.75"/>
    <n v="0.35"/>
  </r>
  <r>
    <x v="2"/>
    <n v="1128299"/>
    <x v="149"/>
    <x v="2"/>
    <x v="21"/>
    <s v="Salt Lake City"/>
    <x v="3"/>
    <n v="0.5"/>
    <n v="2750"/>
    <x v="140"/>
    <n v="481.24999999999994"/>
    <n v="0.35"/>
  </r>
  <r>
    <x v="2"/>
    <n v="1128299"/>
    <x v="149"/>
    <x v="2"/>
    <x v="21"/>
    <s v="Salt Lake City"/>
    <x v="4"/>
    <n v="0.44999999999999996"/>
    <n v="1750"/>
    <x v="474"/>
    <n v="315"/>
    <n v="0.4"/>
  </r>
  <r>
    <x v="2"/>
    <n v="1128299"/>
    <x v="149"/>
    <x v="2"/>
    <x v="21"/>
    <s v="Salt Lake City"/>
    <x v="5"/>
    <n v="0.6"/>
    <n v="5250"/>
    <x v="40"/>
    <n v="945"/>
    <n v="0.3"/>
  </r>
  <r>
    <x v="2"/>
    <n v="1128299"/>
    <x v="150"/>
    <x v="2"/>
    <x v="21"/>
    <s v="Salt Lake City"/>
    <x v="0"/>
    <n v="0.54999999999999993"/>
    <n v="7750"/>
    <x v="475"/>
    <n v="1491.8749999999995"/>
    <n v="0.35"/>
  </r>
  <r>
    <x v="2"/>
    <n v="1128299"/>
    <x v="150"/>
    <x v="2"/>
    <x v="21"/>
    <s v="Salt Lake City"/>
    <x v="1"/>
    <n v="0.64999999999999991"/>
    <n v="6500"/>
    <x v="476"/>
    <n v="1478.7499999999995"/>
    <n v="0.35"/>
  </r>
  <r>
    <x v="2"/>
    <n v="1128299"/>
    <x v="150"/>
    <x v="2"/>
    <x v="21"/>
    <s v="Salt Lake City"/>
    <x v="2"/>
    <n v="0.79999999999999993"/>
    <n v="6500"/>
    <x v="97"/>
    <n v="1819.9999999999998"/>
    <n v="0.35"/>
  </r>
  <r>
    <x v="2"/>
    <n v="1128299"/>
    <x v="150"/>
    <x v="2"/>
    <x v="21"/>
    <s v="Salt Lake City"/>
    <x v="3"/>
    <n v="0.79999999999999993"/>
    <n v="5250"/>
    <x v="81"/>
    <n v="1470"/>
    <n v="0.35"/>
  </r>
  <r>
    <x v="2"/>
    <n v="1128299"/>
    <x v="150"/>
    <x v="2"/>
    <x v="21"/>
    <s v="Salt Lake City"/>
    <x v="4"/>
    <n v="0.9"/>
    <n v="4000"/>
    <x v="11"/>
    <n v="1440"/>
    <n v="0.4"/>
  </r>
  <r>
    <x v="2"/>
    <n v="1128299"/>
    <x v="150"/>
    <x v="2"/>
    <x v="21"/>
    <s v="Salt Lake City"/>
    <x v="5"/>
    <n v="1.05"/>
    <n v="7000"/>
    <x v="477"/>
    <n v="2205"/>
    <n v="0.3"/>
  </r>
  <r>
    <x v="2"/>
    <n v="1128299"/>
    <x v="151"/>
    <x v="2"/>
    <x v="21"/>
    <s v="Salt Lake City"/>
    <x v="0"/>
    <n v="0.85"/>
    <n v="8500"/>
    <x v="478"/>
    <n v="2528.75"/>
    <n v="0.35"/>
  </r>
  <r>
    <x v="2"/>
    <n v="1128299"/>
    <x v="151"/>
    <x v="2"/>
    <x v="21"/>
    <s v="Salt Lake City"/>
    <x v="1"/>
    <n v="0.9"/>
    <n v="7000"/>
    <x v="479"/>
    <n v="2205"/>
    <n v="0.35"/>
  </r>
  <r>
    <x v="2"/>
    <n v="1128299"/>
    <x v="151"/>
    <x v="2"/>
    <x v="21"/>
    <s v="Salt Lake City"/>
    <x v="2"/>
    <n v="0.9"/>
    <n v="6500"/>
    <x v="38"/>
    <n v="2047.4999999999998"/>
    <n v="0.35"/>
  </r>
  <r>
    <x v="2"/>
    <n v="1128299"/>
    <x v="151"/>
    <x v="2"/>
    <x v="21"/>
    <s v="Salt Lake City"/>
    <x v="3"/>
    <n v="0.85"/>
    <n v="5500"/>
    <x v="68"/>
    <n v="1636.25"/>
    <n v="0.35"/>
  </r>
  <r>
    <x v="2"/>
    <n v="1128299"/>
    <x v="151"/>
    <x v="2"/>
    <x v="21"/>
    <s v="Salt Lake City"/>
    <x v="4"/>
    <n v="0.9"/>
    <n v="6000"/>
    <x v="4"/>
    <n v="2160"/>
    <n v="0.4"/>
  </r>
  <r>
    <x v="2"/>
    <n v="1128299"/>
    <x v="151"/>
    <x v="2"/>
    <x v="21"/>
    <s v="Salt Lake City"/>
    <x v="5"/>
    <n v="1.05"/>
    <n v="6000"/>
    <x v="479"/>
    <n v="1890"/>
    <n v="0.3"/>
  </r>
  <r>
    <x v="2"/>
    <n v="1128299"/>
    <x v="152"/>
    <x v="2"/>
    <x v="21"/>
    <s v="Salt Lake City"/>
    <x v="0"/>
    <n v="0.9"/>
    <n v="8000"/>
    <x v="28"/>
    <n v="2520"/>
    <n v="0.35"/>
  </r>
  <r>
    <x v="2"/>
    <n v="1128299"/>
    <x v="152"/>
    <x v="2"/>
    <x v="21"/>
    <s v="Salt Lake City"/>
    <x v="1"/>
    <n v="0.8"/>
    <n v="7750"/>
    <x v="94"/>
    <n v="2170"/>
    <n v="0.35"/>
  </r>
  <r>
    <x v="2"/>
    <n v="1128299"/>
    <x v="152"/>
    <x v="2"/>
    <x v="21"/>
    <s v="Salt Lake City"/>
    <x v="2"/>
    <n v="0.70000000000000007"/>
    <n v="6500"/>
    <x v="109"/>
    <n v="1592.5"/>
    <n v="0.35"/>
  </r>
  <r>
    <x v="2"/>
    <n v="1128299"/>
    <x v="152"/>
    <x v="2"/>
    <x v="21"/>
    <s v="Salt Lake City"/>
    <x v="3"/>
    <n v="0.70000000000000007"/>
    <n v="4250"/>
    <x v="253"/>
    <n v="1041.25"/>
    <n v="0.35"/>
  </r>
  <r>
    <x v="2"/>
    <n v="1128299"/>
    <x v="152"/>
    <x v="2"/>
    <x v="21"/>
    <s v="Salt Lake City"/>
    <x v="4"/>
    <n v="0.7"/>
    <n v="4250"/>
    <x v="44"/>
    <n v="1190"/>
    <n v="0.4"/>
  </r>
  <r>
    <x v="2"/>
    <n v="1128299"/>
    <x v="152"/>
    <x v="2"/>
    <x v="21"/>
    <s v="Salt Lake City"/>
    <x v="5"/>
    <n v="0.75"/>
    <n v="2500"/>
    <x v="203"/>
    <n v="562.5"/>
    <n v="0.3"/>
  </r>
  <r>
    <x v="2"/>
    <n v="1128299"/>
    <x v="153"/>
    <x v="2"/>
    <x v="21"/>
    <s v="Salt Lake City"/>
    <x v="0"/>
    <n v="0.50000000000000011"/>
    <n v="4500"/>
    <x v="223"/>
    <n v="787.50000000000011"/>
    <n v="0.35"/>
  </r>
  <r>
    <x v="2"/>
    <n v="1128299"/>
    <x v="153"/>
    <x v="2"/>
    <x v="21"/>
    <s v="Salt Lake City"/>
    <x v="1"/>
    <n v="0.55000000000000016"/>
    <n v="4500"/>
    <x v="480"/>
    <n v="866.25000000000023"/>
    <n v="0.35"/>
  </r>
  <r>
    <x v="2"/>
    <n v="1128299"/>
    <x v="153"/>
    <x v="2"/>
    <x v="21"/>
    <s v="Salt Lake City"/>
    <x v="2"/>
    <n v="0.50000000000000011"/>
    <n v="2500"/>
    <x v="396"/>
    <n v="437.50000000000006"/>
    <n v="0.35"/>
  </r>
  <r>
    <x v="2"/>
    <n v="1128299"/>
    <x v="153"/>
    <x v="2"/>
    <x v="21"/>
    <s v="Salt Lake City"/>
    <x v="3"/>
    <n v="0.50000000000000011"/>
    <n v="2000"/>
    <x v="322"/>
    <n v="350.00000000000006"/>
    <n v="0.35"/>
  </r>
  <r>
    <x v="2"/>
    <n v="1128299"/>
    <x v="153"/>
    <x v="2"/>
    <x v="21"/>
    <s v="Salt Lake City"/>
    <x v="4"/>
    <n v="0.60000000000000009"/>
    <n v="2250"/>
    <x v="139"/>
    <n v="540.00000000000011"/>
    <n v="0.4"/>
  </r>
  <r>
    <x v="2"/>
    <n v="1128299"/>
    <x v="153"/>
    <x v="2"/>
    <x v="21"/>
    <s v="Salt Lake City"/>
    <x v="5"/>
    <n v="0.44999999999999996"/>
    <n v="2500"/>
    <x v="127"/>
    <n v="337.5"/>
    <n v="0.3"/>
  </r>
  <r>
    <x v="2"/>
    <n v="1128299"/>
    <x v="154"/>
    <x v="2"/>
    <x v="21"/>
    <s v="Salt Lake City"/>
    <x v="0"/>
    <n v="0.4"/>
    <n v="3500"/>
    <x v="340"/>
    <n v="489.99999999999994"/>
    <n v="0.35"/>
  </r>
  <r>
    <x v="2"/>
    <n v="1128299"/>
    <x v="154"/>
    <x v="2"/>
    <x v="21"/>
    <s v="Salt Lake City"/>
    <x v="1"/>
    <n v="0.55000000000000016"/>
    <n v="5250"/>
    <x v="481"/>
    <n v="1010.6250000000002"/>
    <n v="0.35"/>
  </r>
  <r>
    <x v="2"/>
    <n v="1128299"/>
    <x v="154"/>
    <x v="2"/>
    <x v="21"/>
    <s v="Salt Lake City"/>
    <x v="2"/>
    <n v="0.50000000000000011"/>
    <n v="3500"/>
    <x v="482"/>
    <n v="612.50000000000011"/>
    <n v="0.35"/>
  </r>
  <r>
    <x v="2"/>
    <n v="1128299"/>
    <x v="154"/>
    <x v="2"/>
    <x v="21"/>
    <s v="Salt Lake City"/>
    <x v="3"/>
    <n v="0.45000000000000007"/>
    <n v="3250"/>
    <x v="137"/>
    <n v="511.87500000000006"/>
    <n v="0.35"/>
  </r>
  <r>
    <x v="2"/>
    <n v="1128299"/>
    <x v="154"/>
    <x v="2"/>
    <x v="21"/>
    <s v="Salt Lake City"/>
    <x v="4"/>
    <n v="0.55000000000000004"/>
    <n v="3000"/>
    <x v="205"/>
    <n v="660.00000000000011"/>
    <n v="0.4"/>
  </r>
  <r>
    <x v="2"/>
    <n v="1128299"/>
    <x v="154"/>
    <x v="2"/>
    <x v="21"/>
    <s v="Salt Lake City"/>
    <x v="5"/>
    <n v="0.60000000000000009"/>
    <n v="3500"/>
    <x v="162"/>
    <n v="630.00000000000011"/>
    <n v="0.3"/>
  </r>
  <r>
    <x v="2"/>
    <n v="1128299"/>
    <x v="155"/>
    <x v="2"/>
    <x v="21"/>
    <s v="Salt Lake City"/>
    <x v="0"/>
    <n v="0.45000000000000007"/>
    <n v="5750"/>
    <x v="339"/>
    <n v="905.62500000000011"/>
    <n v="0.35"/>
  </r>
  <r>
    <x v="2"/>
    <n v="1128299"/>
    <x v="155"/>
    <x v="2"/>
    <x v="21"/>
    <s v="Salt Lake City"/>
    <x v="1"/>
    <n v="0.50000000000000011"/>
    <n v="6500"/>
    <x v="455"/>
    <n v="1137.5000000000002"/>
    <n v="0.35"/>
  </r>
  <r>
    <x v="2"/>
    <n v="1128299"/>
    <x v="155"/>
    <x v="2"/>
    <x v="21"/>
    <s v="Salt Lake City"/>
    <x v="2"/>
    <n v="0.45000000000000007"/>
    <n v="4750"/>
    <x v="466"/>
    <n v="748.12500000000011"/>
    <n v="0.35"/>
  </r>
  <r>
    <x v="2"/>
    <n v="1128299"/>
    <x v="155"/>
    <x v="2"/>
    <x v="21"/>
    <s v="Salt Lake City"/>
    <x v="3"/>
    <n v="0.55000000000000016"/>
    <n v="4500"/>
    <x v="480"/>
    <n v="866.25000000000023"/>
    <n v="0.35"/>
  </r>
  <r>
    <x v="2"/>
    <n v="1128299"/>
    <x v="155"/>
    <x v="2"/>
    <x v="21"/>
    <s v="Salt Lake City"/>
    <x v="4"/>
    <n v="0.75000000000000011"/>
    <n v="4250"/>
    <x v="260"/>
    <n v="1275.0000000000002"/>
    <n v="0.4"/>
  </r>
  <r>
    <x v="2"/>
    <n v="1128299"/>
    <x v="155"/>
    <x v="2"/>
    <x v="21"/>
    <s v="Salt Lake City"/>
    <x v="5"/>
    <n v="0.80000000000000016"/>
    <n v="5500"/>
    <x v="284"/>
    <n v="1320.0000000000002"/>
    <n v="0.3"/>
  </r>
  <r>
    <x v="2"/>
    <n v="1128299"/>
    <x v="156"/>
    <x v="2"/>
    <x v="21"/>
    <s v="Salt Lake City"/>
    <x v="0"/>
    <n v="0.65000000000000013"/>
    <n v="7500"/>
    <x v="483"/>
    <n v="1706.2500000000002"/>
    <n v="0.35"/>
  </r>
  <r>
    <x v="2"/>
    <n v="1128299"/>
    <x v="156"/>
    <x v="2"/>
    <x v="21"/>
    <s v="Salt Lake City"/>
    <x v="1"/>
    <n v="0.75000000000000022"/>
    <n v="7500"/>
    <x v="484"/>
    <n v="1968.7500000000005"/>
    <n v="0.35"/>
  </r>
  <r>
    <x v="2"/>
    <n v="1128299"/>
    <x v="156"/>
    <x v="2"/>
    <x v="21"/>
    <s v="Salt Lake City"/>
    <x v="2"/>
    <n v="0.70000000000000018"/>
    <n v="5500"/>
    <x v="419"/>
    <n v="1347.5000000000002"/>
    <n v="0.35"/>
  </r>
  <r>
    <x v="2"/>
    <n v="1128299"/>
    <x v="156"/>
    <x v="2"/>
    <x v="21"/>
    <s v="Salt Lake City"/>
    <x v="3"/>
    <n v="0.70000000000000018"/>
    <n v="5500"/>
    <x v="419"/>
    <n v="1347.5000000000002"/>
    <n v="0.35"/>
  </r>
  <r>
    <x v="2"/>
    <n v="1128299"/>
    <x v="156"/>
    <x v="2"/>
    <x v="21"/>
    <s v="Salt Lake City"/>
    <x v="4"/>
    <n v="0.80000000000000016"/>
    <n v="4750"/>
    <x v="485"/>
    <n v="1520.0000000000005"/>
    <n v="0.4"/>
  </r>
  <r>
    <x v="2"/>
    <n v="1128299"/>
    <x v="156"/>
    <x v="2"/>
    <x v="21"/>
    <s v="Salt Lake City"/>
    <x v="5"/>
    <n v="0.8500000000000002"/>
    <n v="5750"/>
    <x v="269"/>
    <n v="1466.2500000000002"/>
    <n v="0.3"/>
  </r>
  <r>
    <x v="2"/>
    <n v="1128299"/>
    <x v="102"/>
    <x v="2"/>
    <x v="22"/>
    <s v="Portland"/>
    <x v="0"/>
    <n v="0.35000000000000003"/>
    <n v="4000"/>
    <x v="159"/>
    <n v="560"/>
    <n v="0.39999999999999997"/>
  </r>
  <r>
    <x v="2"/>
    <n v="1128299"/>
    <x v="102"/>
    <x v="2"/>
    <x v="22"/>
    <s v="Portland"/>
    <x v="1"/>
    <n v="0.45"/>
    <n v="4000"/>
    <x v="207"/>
    <n v="719.99999999999989"/>
    <n v="0.39999999999999997"/>
  </r>
  <r>
    <x v="2"/>
    <n v="1128299"/>
    <x v="102"/>
    <x v="2"/>
    <x v="22"/>
    <s v="Portland"/>
    <x v="2"/>
    <n v="0.45"/>
    <n v="4000"/>
    <x v="207"/>
    <n v="719.99999999999989"/>
    <n v="0.39999999999999997"/>
  </r>
  <r>
    <x v="2"/>
    <n v="1128299"/>
    <x v="102"/>
    <x v="2"/>
    <x v="22"/>
    <s v="Portland"/>
    <x v="3"/>
    <n v="0.45"/>
    <n v="2500"/>
    <x v="127"/>
    <n v="449.99999999999994"/>
    <n v="0.39999999999999997"/>
  </r>
  <r>
    <x v="2"/>
    <n v="1128299"/>
    <x v="102"/>
    <x v="2"/>
    <x v="22"/>
    <s v="Portland"/>
    <x v="4"/>
    <n v="0.50000000000000011"/>
    <n v="2000"/>
    <x v="322"/>
    <n v="450.00000000000011"/>
    <n v="0.45"/>
  </r>
  <r>
    <x v="2"/>
    <n v="1128299"/>
    <x v="102"/>
    <x v="2"/>
    <x v="22"/>
    <s v="Portland"/>
    <x v="5"/>
    <n v="0.45"/>
    <n v="4500"/>
    <x v="158"/>
    <n v="708.75"/>
    <n v="0.35"/>
  </r>
  <r>
    <x v="2"/>
    <n v="1128299"/>
    <x v="103"/>
    <x v="2"/>
    <x v="22"/>
    <s v="Portland"/>
    <x v="0"/>
    <n v="0.35000000000000003"/>
    <n v="5000"/>
    <x v="191"/>
    <n v="700"/>
    <n v="0.39999999999999997"/>
  </r>
  <r>
    <x v="2"/>
    <n v="1128299"/>
    <x v="103"/>
    <x v="2"/>
    <x v="22"/>
    <s v="Portland"/>
    <x v="1"/>
    <n v="0.45"/>
    <n v="4000"/>
    <x v="207"/>
    <n v="719.99999999999989"/>
    <n v="0.39999999999999997"/>
  </r>
  <r>
    <x v="2"/>
    <n v="1128299"/>
    <x v="103"/>
    <x v="2"/>
    <x v="22"/>
    <s v="Portland"/>
    <x v="2"/>
    <n v="0.45"/>
    <n v="4000"/>
    <x v="207"/>
    <n v="719.99999999999989"/>
    <n v="0.39999999999999997"/>
  </r>
  <r>
    <x v="2"/>
    <n v="1128299"/>
    <x v="103"/>
    <x v="2"/>
    <x v="22"/>
    <s v="Portland"/>
    <x v="3"/>
    <n v="0.45"/>
    <n v="2500"/>
    <x v="127"/>
    <n v="449.99999999999994"/>
    <n v="0.39999999999999997"/>
  </r>
  <r>
    <x v="2"/>
    <n v="1128299"/>
    <x v="103"/>
    <x v="2"/>
    <x v="22"/>
    <s v="Portland"/>
    <x v="4"/>
    <n v="0.50000000000000011"/>
    <n v="1750"/>
    <x v="504"/>
    <n v="393.75000000000011"/>
    <n v="0.45"/>
  </r>
  <r>
    <x v="2"/>
    <n v="1128299"/>
    <x v="103"/>
    <x v="2"/>
    <x v="22"/>
    <s v="Portland"/>
    <x v="5"/>
    <n v="0.45"/>
    <n v="3750"/>
    <x v="153"/>
    <n v="590.625"/>
    <n v="0.35"/>
  </r>
  <r>
    <x v="2"/>
    <n v="1128299"/>
    <x v="104"/>
    <x v="2"/>
    <x v="22"/>
    <s v="Portland"/>
    <x v="0"/>
    <n v="0.45"/>
    <n v="5250"/>
    <x v="45"/>
    <n v="944.99999999999989"/>
    <n v="0.39999999999999997"/>
  </r>
  <r>
    <x v="2"/>
    <n v="1128299"/>
    <x v="104"/>
    <x v="2"/>
    <x v="22"/>
    <s v="Portland"/>
    <x v="1"/>
    <n v="0.55000000000000004"/>
    <n v="3750"/>
    <x v="138"/>
    <n v="824.99999999999989"/>
    <n v="0.39999999999999997"/>
  </r>
  <r>
    <x v="2"/>
    <n v="1128299"/>
    <x v="104"/>
    <x v="2"/>
    <x v="22"/>
    <s v="Portland"/>
    <x v="2"/>
    <n v="0.6"/>
    <n v="4000"/>
    <x v="50"/>
    <n v="959.99999999999989"/>
    <n v="0.39999999999999997"/>
  </r>
  <r>
    <x v="2"/>
    <n v="1128299"/>
    <x v="104"/>
    <x v="2"/>
    <x v="22"/>
    <s v="Portland"/>
    <x v="3"/>
    <n v="0.55000000000000004"/>
    <n v="3000"/>
    <x v="205"/>
    <n v="660"/>
    <n v="0.39999999999999997"/>
  </r>
  <r>
    <x v="2"/>
    <n v="1128299"/>
    <x v="104"/>
    <x v="2"/>
    <x v="22"/>
    <s v="Portland"/>
    <x v="4"/>
    <n v="0.60000000000000009"/>
    <n v="1500"/>
    <x v="395"/>
    <n v="405.00000000000006"/>
    <n v="0.45"/>
  </r>
  <r>
    <x v="2"/>
    <n v="1128299"/>
    <x v="104"/>
    <x v="2"/>
    <x v="22"/>
    <s v="Portland"/>
    <x v="5"/>
    <n v="0.45"/>
    <n v="3500"/>
    <x v="151"/>
    <n v="551.25"/>
    <n v="0.35"/>
  </r>
  <r>
    <x v="2"/>
    <n v="1128299"/>
    <x v="105"/>
    <x v="2"/>
    <x v="22"/>
    <s v="Portland"/>
    <x v="0"/>
    <n v="0.5"/>
    <n v="5250"/>
    <x v="48"/>
    <n v="1050"/>
    <n v="0.39999999999999997"/>
  </r>
  <r>
    <x v="2"/>
    <n v="1128299"/>
    <x v="105"/>
    <x v="2"/>
    <x v="22"/>
    <s v="Portland"/>
    <x v="1"/>
    <n v="0.55000000000000004"/>
    <n v="3250"/>
    <x v="255"/>
    <n v="715"/>
    <n v="0.39999999999999997"/>
  </r>
  <r>
    <x v="2"/>
    <n v="1128299"/>
    <x v="105"/>
    <x v="2"/>
    <x v="22"/>
    <s v="Portland"/>
    <x v="2"/>
    <n v="0.55000000000000004"/>
    <n v="3750"/>
    <x v="138"/>
    <n v="824.99999999999989"/>
    <n v="0.39999999999999997"/>
  </r>
  <r>
    <x v="2"/>
    <n v="1128299"/>
    <x v="105"/>
    <x v="2"/>
    <x v="22"/>
    <s v="Portland"/>
    <x v="3"/>
    <n v="0.40000000000000008"/>
    <n v="2750"/>
    <x v="544"/>
    <n v="440.00000000000006"/>
    <n v="0.39999999999999997"/>
  </r>
  <r>
    <x v="2"/>
    <n v="1128299"/>
    <x v="105"/>
    <x v="2"/>
    <x v="22"/>
    <s v="Portland"/>
    <x v="4"/>
    <n v="0.45000000000000012"/>
    <n v="1750"/>
    <x v="545"/>
    <n v="354.37500000000011"/>
    <n v="0.45"/>
  </r>
  <r>
    <x v="2"/>
    <n v="1128299"/>
    <x v="105"/>
    <x v="2"/>
    <x v="22"/>
    <s v="Portland"/>
    <x v="5"/>
    <n v="0.60000000000000009"/>
    <n v="3500"/>
    <x v="162"/>
    <n v="735.00000000000011"/>
    <n v="0.35"/>
  </r>
  <r>
    <x v="2"/>
    <n v="1128299"/>
    <x v="106"/>
    <x v="2"/>
    <x v="22"/>
    <s v="Portland"/>
    <x v="0"/>
    <n v="0.45"/>
    <n v="5500"/>
    <x v="111"/>
    <n v="989.99999999999989"/>
    <n v="0.39999999999999997"/>
  </r>
  <r>
    <x v="2"/>
    <n v="1128299"/>
    <x v="106"/>
    <x v="2"/>
    <x v="22"/>
    <s v="Portland"/>
    <x v="1"/>
    <n v="0.5"/>
    <n v="4000"/>
    <x v="47"/>
    <n v="799.99999999999989"/>
    <n v="0.39999999999999997"/>
  </r>
  <r>
    <x v="2"/>
    <n v="1128299"/>
    <x v="106"/>
    <x v="2"/>
    <x v="22"/>
    <s v="Portland"/>
    <x v="2"/>
    <n v="0.5"/>
    <n v="4000"/>
    <x v="47"/>
    <n v="799.99999999999989"/>
    <n v="0.39999999999999997"/>
  </r>
  <r>
    <x v="2"/>
    <n v="1128299"/>
    <x v="106"/>
    <x v="2"/>
    <x v="22"/>
    <s v="Portland"/>
    <x v="3"/>
    <n v="0.45"/>
    <n v="3250"/>
    <x v="334"/>
    <n v="585"/>
    <n v="0.39999999999999997"/>
  </r>
  <r>
    <x v="2"/>
    <n v="1128299"/>
    <x v="106"/>
    <x v="2"/>
    <x v="22"/>
    <s v="Portland"/>
    <x v="4"/>
    <n v="0.39999999999999997"/>
    <n v="2250"/>
    <x v="546"/>
    <n v="404.99999999999994"/>
    <n v="0.45"/>
  </r>
  <r>
    <x v="2"/>
    <n v="1128299"/>
    <x v="106"/>
    <x v="2"/>
    <x v="22"/>
    <s v="Portland"/>
    <x v="5"/>
    <n v="0.65"/>
    <n v="5750"/>
    <x v="90"/>
    <n v="1308.125"/>
    <n v="0.35"/>
  </r>
  <r>
    <x v="2"/>
    <n v="1128299"/>
    <x v="107"/>
    <x v="2"/>
    <x v="22"/>
    <s v="Portland"/>
    <x v="0"/>
    <n v="0.6"/>
    <n v="8250"/>
    <x v="14"/>
    <n v="1979.9999999999998"/>
    <n v="0.39999999999999997"/>
  </r>
  <r>
    <x v="2"/>
    <n v="1128299"/>
    <x v="107"/>
    <x v="2"/>
    <x v="22"/>
    <s v="Portland"/>
    <x v="1"/>
    <n v="0.7"/>
    <n v="7000"/>
    <x v="430"/>
    <n v="1959.9999999999998"/>
    <n v="0.39999999999999997"/>
  </r>
  <r>
    <x v="2"/>
    <n v="1128299"/>
    <x v="107"/>
    <x v="2"/>
    <x v="22"/>
    <s v="Portland"/>
    <x v="2"/>
    <n v="0.85"/>
    <n v="7000"/>
    <x v="307"/>
    <n v="2380"/>
    <n v="0.39999999999999997"/>
  </r>
  <r>
    <x v="2"/>
    <n v="1128299"/>
    <x v="107"/>
    <x v="2"/>
    <x v="22"/>
    <s v="Portland"/>
    <x v="3"/>
    <n v="0.85"/>
    <n v="5750"/>
    <x v="431"/>
    <n v="1954.9999999999998"/>
    <n v="0.39999999999999997"/>
  </r>
  <r>
    <x v="2"/>
    <n v="1128299"/>
    <x v="107"/>
    <x v="2"/>
    <x v="22"/>
    <s v="Portland"/>
    <x v="4"/>
    <n v="0.95000000000000007"/>
    <n v="4500"/>
    <x v="60"/>
    <n v="1923.75"/>
    <n v="0.45"/>
  </r>
  <r>
    <x v="2"/>
    <n v="1128299"/>
    <x v="107"/>
    <x v="2"/>
    <x v="22"/>
    <s v="Portland"/>
    <x v="5"/>
    <n v="1.1000000000000001"/>
    <n v="7500"/>
    <x v="432"/>
    <n v="2887.5"/>
    <n v="0.35"/>
  </r>
  <r>
    <x v="2"/>
    <n v="1128299"/>
    <x v="108"/>
    <x v="2"/>
    <x v="22"/>
    <s v="Portland"/>
    <x v="0"/>
    <n v="0.9"/>
    <n v="9000"/>
    <x v="433"/>
    <n v="3239.9999999999995"/>
    <n v="0.39999999999999997"/>
  </r>
  <r>
    <x v="2"/>
    <n v="1128299"/>
    <x v="108"/>
    <x v="2"/>
    <x v="22"/>
    <s v="Portland"/>
    <x v="1"/>
    <n v="0.95000000000000007"/>
    <n v="7500"/>
    <x v="434"/>
    <n v="2850"/>
    <n v="0.39999999999999997"/>
  </r>
  <r>
    <x v="2"/>
    <n v="1128299"/>
    <x v="108"/>
    <x v="2"/>
    <x v="22"/>
    <s v="Portland"/>
    <x v="2"/>
    <n v="0.95000000000000007"/>
    <n v="7000"/>
    <x v="435"/>
    <n v="2660"/>
    <n v="0.39999999999999997"/>
  </r>
  <r>
    <x v="2"/>
    <n v="1128299"/>
    <x v="108"/>
    <x v="2"/>
    <x v="22"/>
    <s v="Portland"/>
    <x v="3"/>
    <n v="0.9"/>
    <n v="6000"/>
    <x v="4"/>
    <n v="2160"/>
    <n v="0.39999999999999997"/>
  </r>
  <r>
    <x v="2"/>
    <n v="1128299"/>
    <x v="108"/>
    <x v="2"/>
    <x v="22"/>
    <s v="Portland"/>
    <x v="4"/>
    <n v="0.95000000000000007"/>
    <n v="6500"/>
    <x v="436"/>
    <n v="2778.75"/>
    <n v="0.45"/>
  </r>
  <r>
    <x v="2"/>
    <n v="1128299"/>
    <x v="108"/>
    <x v="2"/>
    <x v="22"/>
    <s v="Portland"/>
    <x v="5"/>
    <n v="1.1000000000000001"/>
    <n v="6500"/>
    <x v="437"/>
    <n v="2502.5"/>
    <n v="0.35"/>
  </r>
  <r>
    <x v="2"/>
    <n v="1128299"/>
    <x v="109"/>
    <x v="2"/>
    <x v="22"/>
    <s v="Portland"/>
    <x v="0"/>
    <n v="0.95000000000000007"/>
    <n v="8500"/>
    <x v="438"/>
    <n v="3230"/>
    <n v="0.39999999999999997"/>
  </r>
  <r>
    <x v="2"/>
    <n v="1128299"/>
    <x v="109"/>
    <x v="2"/>
    <x v="22"/>
    <s v="Portland"/>
    <x v="1"/>
    <n v="0.85000000000000009"/>
    <n v="8250"/>
    <x v="439"/>
    <n v="2805"/>
    <n v="0.39999999999999997"/>
  </r>
  <r>
    <x v="2"/>
    <n v="1128299"/>
    <x v="109"/>
    <x v="2"/>
    <x v="22"/>
    <s v="Portland"/>
    <x v="2"/>
    <n v="0.75000000000000011"/>
    <n v="7000"/>
    <x v="103"/>
    <n v="2100"/>
    <n v="0.39999999999999997"/>
  </r>
  <r>
    <x v="2"/>
    <n v="1128299"/>
    <x v="109"/>
    <x v="2"/>
    <x v="22"/>
    <s v="Portland"/>
    <x v="3"/>
    <n v="0.75000000000000011"/>
    <n v="4750"/>
    <x v="228"/>
    <n v="1425"/>
    <n v="0.39999999999999997"/>
  </r>
  <r>
    <x v="2"/>
    <n v="1128299"/>
    <x v="109"/>
    <x v="2"/>
    <x v="22"/>
    <s v="Portland"/>
    <x v="4"/>
    <n v="0.64999999999999991"/>
    <n v="4750"/>
    <x v="547"/>
    <n v="1389.3749999999998"/>
    <n v="0.45"/>
  </r>
  <r>
    <x v="2"/>
    <n v="1128299"/>
    <x v="109"/>
    <x v="2"/>
    <x v="22"/>
    <s v="Portland"/>
    <x v="5"/>
    <n v="0.7"/>
    <n v="3000"/>
    <x v="193"/>
    <n v="735"/>
    <n v="0.35"/>
  </r>
  <r>
    <x v="2"/>
    <n v="1128299"/>
    <x v="110"/>
    <x v="2"/>
    <x v="22"/>
    <s v="Portland"/>
    <x v="0"/>
    <n v="0.45000000000000012"/>
    <n v="5000"/>
    <x v="223"/>
    <n v="900.00000000000011"/>
    <n v="0.39999999999999997"/>
  </r>
  <r>
    <x v="2"/>
    <n v="1128299"/>
    <x v="110"/>
    <x v="2"/>
    <x v="22"/>
    <s v="Portland"/>
    <x v="1"/>
    <n v="0.50000000000000011"/>
    <n v="5000"/>
    <x v="457"/>
    <n v="1000.0000000000001"/>
    <n v="0.39999999999999997"/>
  </r>
  <r>
    <x v="2"/>
    <n v="1128299"/>
    <x v="110"/>
    <x v="2"/>
    <x v="22"/>
    <s v="Portland"/>
    <x v="2"/>
    <n v="0.45000000000000012"/>
    <n v="3000"/>
    <x v="548"/>
    <n v="540.00000000000011"/>
    <n v="0.39999999999999997"/>
  </r>
  <r>
    <x v="2"/>
    <n v="1128299"/>
    <x v="110"/>
    <x v="2"/>
    <x v="22"/>
    <s v="Portland"/>
    <x v="3"/>
    <n v="0.45000000000000012"/>
    <n v="2500"/>
    <x v="133"/>
    <n v="450.00000000000006"/>
    <n v="0.39999999999999997"/>
  </r>
  <r>
    <x v="2"/>
    <n v="1128299"/>
    <x v="110"/>
    <x v="2"/>
    <x v="22"/>
    <s v="Portland"/>
    <x v="4"/>
    <n v="0.55000000000000004"/>
    <n v="2750"/>
    <x v="408"/>
    <n v="680.62500000000011"/>
    <n v="0.45"/>
  </r>
  <r>
    <x v="2"/>
    <n v="1128299"/>
    <x v="110"/>
    <x v="2"/>
    <x v="22"/>
    <s v="Portland"/>
    <x v="5"/>
    <n v="0.39999999999999997"/>
    <n v="3000"/>
    <x v="147"/>
    <n v="420"/>
    <n v="0.35"/>
  </r>
  <r>
    <x v="2"/>
    <n v="1128299"/>
    <x v="111"/>
    <x v="2"/>
    <x v="22"/>
    <s v="Portland"/>
    <x v="0"/>
    <n v="0.35000000000000003"/>
    <n v="4000"/>
    <x v="159"/>
    <n v="560"/>
    <n v="0.39999999999999997"/>
  </r>
  <r>
    <x v="2"/>
    <n v="1128299"/>
    <x v="111"/>
    <x v="2"/>
    <x v="22"/>
    <s v="Portland"/>
    <x v="1"/>
    <n v="0.50000000000000011"/>
    <n v="5750"/>
    <x v="460"/>
    <n v="1150"/>
    <n v="0.39999999999999997"/>
  </r>
  <r>
    <x v="2"/>
    <n v="1128299"/>
    <x v="111"/>
    <x v="2"/>
    <x v="22"/>
    <s v="Portland"/>
    <x v="2"/>
    <n v="0.45000000000000012"/>
    <n v="4000"/>
    <x v="549"/>
    <n v="720.00000000000011"/>
    <n v="0.39999999999999997"/>
  </r>
  <r>
    <x v="2"/>
    <n v="1128299"/>
    <x v="111"/>
    <x v="2"/>
    <x v="22"/>
    <s v="Portland"/>
    <x v="3"/>
    <n v="0.40000000000000008"/>
    <n v="3750"/>
    <x v="192"/>
    <n v="600"/>
    <n v="0.39999999999999997"/>
  </r>
  <r>
    <x v="2"/>
    <n v="1128299"/>
    <x v="111"/>
    <x v="2"/>
    <x v="22"/>
    <s v="Portland"/>
    <x v="4"/>
    <n v="0.5"/>
    <n v="3500"/>
    <x v="157"/>
    <n v="787.5"/>
    <n v="0.45"/>
  </r>
  <r>
    <x v="2"/>
    <n v="1128299"/>
    <x v="111"/>
    <x v="2"/>
    <x v="22"/>
    <s v="Portland"/>
    <x v="5"/>
    <n v="0.55000000000000004"/>
    <n v="4000"/>
    <x v="42"/>
    <n v="770"/>
    <n v="0.35"/>
  </r>
  <r>
    <x v="2"/>
    <n v="1128299"/>
    <x v="112"/>
    <x v="2"/>
    <x v="22"/>
    <s v="Portland"/>
    <x v="0"/>
    <n v="0.40000000000000008"/>
    <n v="6250"/>
    <x v="457"/>
    <n v="1000.0000000000001"/>
    <n v="0.39999999999999997"/>
  </r>
  <r>
    <x v="2"/>
    <n v="1128299"/>
    <x v="112"/>
    <x v="2"/>
    <x v="22"/>
    <s v="Portland"/>
    <x v="1"/>
    <n v="0.45000000000000012"/>
    <n v="7000"/>
    <x v="277"/>
    <n v="1260.0000000000002"/>
    <n v="0.39999999999999997"/>
  </r>
  <r>
    <x v="2"/>
    <n v="1128299"/>
    <x v="112"/>
    <x v="2"/>
    <x v="22"/>
    <s v="Portland"/>
    <x v="2"/>
    <n v="0.40000000000000008"/>
    <n v="5250"/>
    <x v="162"/>
    <n v="840.00000000000011"/>
    <n v="0.39999999999999997"/>
  </r>
  <r>
    <x v="2"/>
    <n v="1128299"/>
    <x v="112"/>
    <x v="2"/>
    <x v="22"/>
    <s v="Portland"/>
    <x v="3"/>
    <n v="0.50000000000000011"/>
    <n v="5000"/>
    <x v="457"/>
    <n v="1000.0000000000001"/>
    <n v="0.39999999999999997"/>
  </r>
  <r>
    <x v="2"/>
    <n v="1128299"/>
    <x v="112"/>
    <x v="2"/>
    <x v="22"/>
    <s v="Portland"/>
    <x v="4"/>
    <n v="0.70000000000000007"/>
    <n v="4750"/>
    <x v="204"/>
    <n v="1496.2500000000002"/>
    <n v="0.45"/>
  </r>
  <r>
    <x v="2"/>
    <n v="1128299"/>
    <x v="112"/>
    <x v="2"/>
    <x v="22"/>
    <s v="Portland"/>
    <x v="5"/>
    <n v="0.8500000000000002"/>
    <n v="6000"/>
    <x v="414"/>
    <n v="1785.0000000000002"/>
    <n v="0.35"/>
  </r>
  <r>
    <x v="2"/>
    <n v="1128299"/>
    <x v="113"/>
    <x v="2"/>
    <x v="22"/>
    <s v="Portland"/>
    <x v="0"/>
    <n v="0.70000000000000018"/>
    <n v="8000"/>
    <x v="550"/>
    <n v="2240.0000000000005"/>
    <n v="0.39999999999999997"/>
  </r>
  <r>
    <x v="2"/>
    <n v="1128299"/>
    <x v="113"/>
    <x v="2"/>
    <x v="22"/>
    <s v="Portland"/>
    <x v="1"/>
    <n v="0.80000000000000027"/>
    <n v="8000"/>
    <x v="551"/>
    <n v="2560.0000000000005"/>
    <n v="0.39999999999999997"/>
  </r>
  <r>
    <x v="2"/>
    <n v="1128299"/>
    <x v="113"/>
    <x v="2"/>
    <x v="22"/>
    <s v="Portland"/>
    <x v="2"/>
    <n v="0.75000000000000022"/>
    <n v="6000"/>
    <x v="276"/>
    <n v="1800.0000000000002"/>
    <n v="0.39999999999999997"/>
  </r>
  <r>
    <x v="2"/>
    <n v="1128299"/>
    <x v="113"/>
    <x v="2"/>
    <x v="22"/>
    <s v="Portland"/>
    <x v="3"/>
    <n v="0.75000000000000022"/>
    <n v="6000"/>
    <x v="276"/>
    <n v="1800.0000000000002"/>
    <n v="0.39999999999999997"/>
  </r>
  <r>
    <x v="2"/>
    <n v="1128299"/>
    <x v="113"/>
    <x v="2"/>
    <x v="22"/>
    <s v="Portland"/>
    <x v="4"/>
    <n v="0.8500000000000002"/>
    <n v="5250"/>
    <x v="245"/>
    <n v="2008.1250000000005"/>
    <n v="0.45"/>
  </r>
  <r>
    <x v="2"/>
    <n v="1128299"/>
    <x v="113"/>
    <x v="2"/>
    <x v="22"/>
    <s v="Portland"/>
    <x v="5"/>
    <n v="0.90000000000000024"/>
    <n v="6250"/>
    <x v="484"/>
    <n v="1968.7500000000005"/>
    <n v="0.35"/>
  </r>
  <r>
    <x v="1"/>
    <n v="1197831"/>
    <x v="58"/>
    <x v="1"/>
    <x v="23"/>
    <s v="New Orleans"/>
    <x v="0"/>
    <n v="0.2"/>
    <n v="6750"/>
    <x v="198"/>
    <n v="405"/>
    <n v="0.3"/>
  </r>
  <r>
    <x v="1"/>
    <n v="1197831"/>
    <x v="58"/>
    <x v="1"/>
    <x v="23"/>
    <s v="New Orleans"/>
    <x v="1"/>
    <n v="0.3"/>
    <n v="6750"/>
    <x v="158"/>
    <n v="607.5"/>
    <n v="0.3"/>
  </r>
  <r>
    <x v="1"/>
    <n v="1197831"/>
    <x v="58"/>
    <x v="1"/>
    <x v="23"/>
    <s v="New Orleans"/>
    <x v="2"/>
    <n v="0.3"/>
    <n v="4750"/>
    <x v="341"/>
    <n v="427.5"/>
    <n v="0.3"/>
  </r>
  <r>
    <x v="1"/>
    <n v="1197831"/>
    <x v="58"/>
    <x v="1"/>
    <x v="23"/>
    <s v="New Orleans"/>
    <x v="3"/>
    <n v="0.35"/>
    <n v="4750"/>
    <x v="155"/>
    <n v="665"/>
    <n v="0.4"/>
  </r>
  <r>
    <x v="1"/>
    <n v="1197831"/>
    <x v="58"/>
    <x v="1"/>
    <x v="23"/>
    <s v="New Orleans"/>
    <x v="4"/>
    <n v="0.4"/>
    <n v="3250"/>
    <x v="194"/>
    <n v="325"/>
    <n v="0.25"/>
  </r>
  <r>
    <x v="1"/>
    <n v="1197831"/>
    <x v="58"/>
    <x v="1"/>
    <x v="23"/>
    <s v="New Orleans"/>
    <x v="5"/>
    <n v="0.35"/>
    <n v="4750"/>
    <x v="155"/>
    <n v="748.125"/>
    <n v="0.45"/>
  </r>
  <r>
    <x v="1"/>
    <n v="1197831"/>
    <x v="172"/>
    <x v="1"/>
    <x v="23"/>
    <s v="New Orleans"/>
    <x v="0"/>
    <n v="0.25"/>
    <n v="6250"/>
    <x v="384"/>
    <n v="468.75"/>
    <n v="0.3"/>
  </r>
  <r>
    <x v="1"/>
    <n v="1197831"/>
    <x v="172"/>
    <x v="1"/>
    <x v="23"/>
    <s v="New Orleans"/>
    <x v="1"/>
    <n v="0.35"/>
    <n v="6000"/>
    <x v="193"/>
    <n v="630"/>
    <n v="0.3"/>
  </r>
  <r>
    <x v="1"/>
    <n v="1197831"/>
    <x v="172"/>
    <x v="1"/>
    <x v="23"/>
    <s v="New Orleans"/>
    <x v="2"/>
    <n v="0.35"/>
    <n v="4250"/>
    <x v="156"/>
    <n v="446.25"/>
    <n v="0.3"/>
  </r>
  <r>
    <x v="1"/>
    <n v="1197831"/>
    <x v="172"/>
    <x v="1"/>
    <x v="23"/>
    <s v="New Orleans"/>
    <x v="3"/>
    <n v="0.35"/>
    <n v="3750"/>
    <x v="385"/>
    <n v="525"/>
    <n v="0.4"/>
  </r>
  <r>
    <x v="1"/>
    <n v="1197831"/>
    <x v="172"/>
    <x v="1"/>
    <x v="23"/>
    <s v="New Orleans"/>
    <x v="4"/>
    <n v="0.4"/>
    <n v="2500"/>
    <x v="123"/>
    <n v="250"/>
    <n v="0.25"/>
  </r>
  <r>
    <x v="1"/>
    <n v="1197831"/>
    <x v="172"/>
    <x v="1"/>
    <x v="23"/>
    <s v="New Orleans"/>
    <x v="5"/>
    <n v="0.35"/>
    <n v="4500"/>
    <x v="151"/>
    <n v="708.75"/>
    <n v="0.45"/>
  </r>
  <r>
    <x v="1"/>
    <n v="1197831"/>
    <x v="173"/>
    <x v="1"/>
    <x v="23"/>
    <s v="New Orleans"/>
    <x v="0"/>
    <n v="0.3"/>
    <n v="6250"/>
    <x v="203"/>
    <n v="656.25"/>
    <n v="0.35"/>
  </r>
  <r>
    <x v="1"/>
    <n v="1197831"/>
    <x v="173"/>
    <x v="1"/>
    <x v="23"/>
    <s v="New Orleans"/>
    <x v="1"/>
    <n v="0.4"/>
    <n v="6250"/>
    <x v="54"/>
    <n v="875"/>
    <n v="0.35"/>
  </r>
  <r>
    <x v="1"/>
    <n v="1197831"/>
    <x v="173"/>
    <x v="1"/>
    <x v="23"/>
    <s v="New Orleans"/>
    <x v="2"/>
    <n v="0.3"/>
    <n v="4500"/>
    <x v="198"/>
    <n v="472.49999999999994"/>
    <n v="0.35"/>
  </r>
  <r>
    <x v="1"/>
    <n v="1197831"/>
    <x v="173"/>
    <x v="1"/>
    <x v="23"/>
    <s v="New Orleans"/>
    <x v="3"/>
    <n v="0.35000000000000003"/>
    <n v="3500"/>
    <x v="206"/>
    <n v="551.25000000000011"/>
    <n v="0.45"/>
  </r>
  <r>
    <x v="1"/>
    <n v="1197831"/>
    <x v="173"/>
    <x v="1"/>
    <x v="23"/>
    <s v="New Orleans"/>
    <x v="4"/>
    <n v="0.4"/>
    <n v="2500"/>
    <x v="123"/>
    <n v="300"/>
    <n v="0.3"/>
  </r>
  <r>
    <x v="1"/>
    <n v="1197831"/>
    <x v="173"/>
    <x v="1"/>
    <x v="23"/>
    <s v="New Orleans"/>
    <x v="5"/>
    <n v="0.35000000000000003"/>
    <n v="4000"/>
    <x v="159"/>
    <n v="700.00000000000011"/>
    <n v="0.5"/>
  </r>
  <r>
    <x v="1"/>
    <n v="1197831"/>
    <x v="60"/>
    <x v="1"/>
    <x v="23"/>
    <s v="New Orleans"/>
    <x v="0"/>
    <n v="0.19999999999999998"/>
    <n v="6500"/>
    <x v="194"/>
    <n v="454.99999999999994"/>
    <n v="0.35"/>
  </r>
  <r>
    <x v="1"/>
    <n v="1197831"/>
    <x v="60"/>
    <x v="1"/>
    <x v="23"/>
    <s v="New Orleans"/>
    <x v="1"/>
    <n v="0.30000000000000004"/>
    <n v="6500"/>
    <x v="470"/>
    <n v="682.5"/>
    <n v="0.35"/>
  </r>
  <r>
    <x v="1"/>
    <n v="1197831"/>
    <x v="60"/>
    <x v="1"/>
    <x v="23"/>
    <s v="New Orleans"/>
    <x v="2"/>
    <n v="0.24999999999999997"/>
    <n v="4750"/>
    <x v="552"/>
    <n v="415.62499999999989"/>
    <n v="0.35"/>
  </r>
  <r>
    <x v="1"/>
    <n v="1197831"/>
    <x v="60"/>
    <x v="1"/>
    <x v="23"/>
    <s v="New Orleans"/>
    <x v="3"/>
    <n v="0.30000000000000004"/>
    <n v="3750"/>
    <x v="133"/>
    <n v="506.25000000000011"/>
    <n v="0.45"/>
  </r>
  <r>
    <x v="1"/>
    <n v="1197831"/>
    <x v="60"/>
    <x v="1"/>
    <x v="23"/>
    <s v="New Orleans"/>
    <x v="4"/>
    <n v="0.35"/>
    <n v="2750"/>
    <x v="119"/>
    <n v="288.74999999999994"/>
    <n v="0.3"/>
  </r>
  <r>
    <x v="1"/>
    <n v="1197831"/>
    <x v="60"/>
    <x v="1"/>
    <x v="23"/>
    <s v="New Orleans"/>
    <x v="5"/>
    <n v="0.30000000000000004"/>
    <n v="5500"/>
    <x v="205"/>
    <n v="825.00000000000011"/>
    <n v="0.5"/>
  </r>
  <r>
    <x v="1"/>
    <n v="1197831"/>
    <x v="174"/>
    <x v="1"/>
    <x v="23"/>
    <s v="New Orleans"/>
    <x v="0"/>
    <n v="0.19999999999999998"/>
    <n v="7000"/>
    <x v="161"/>
    <n v="489.99999999999989"/>
    <n v="0.35"/>
  </r>
  <r>
    <x v="1"/>
    <n v="1197831"/>
    <x v="174"/>
    <x v="1"/>
    <x v="23"/>
    <s v="New Orleans"/>
    <x v="1"/>
    <n v="0.30000000000000004"/>
    <n v="7250"/>
    <x v="553"/>
    <n v="761.25000000000011"/>
    <n v="0.35"/>
  </r>
  <r>
    <x v="1"/>
    <n v="1197831"/>
    <x v="174"/>
    <x v="1"/>
    <x v="23"/>
    <s v="New Orleans"/>
    <x v="2"/>
    <n v="0.24999999999999997"/>
    <n v="5750"/>
    <x v="554"/>
    <n v="503.12499999999989"/>
    <n v="0.35"/>
  </r>
  <r>
    <x v="1"/>
    <n v="1197831"/>
    <x v="174"/>
    <x v="1"/>
    <x v="23"/>
    <s v="New Orleans"/>
    <x v="3"/>
    <n v="0.35000000000000003"/>
    <n v="5000"/>
    <x v="191"/>
    <n v="787.50000000000011"/>
    <n v="0.45"/>
  </r>
  <r>
    <x v="1"/>
    <n v="1197831"/>
    <x v="174"/>
    <x v="1"/>
    <x v="23"/>
    <s v="New Orleans"/>
    <x v="4"/>
    <n v="0.5"/>
    <n v="4000"/>
    <x v="47"/>
    <n v="600"/>
    <n v="0.3"/>
  </r>
  <r>
    <x v="1"/>
    <n v="1197831"/>
    <x v="174"/>
    <x v="1"/>
    <x v="23"/>
    <s v="New Orleans"/>
    <x v="5"/>
    <n v="0.45"/>
    <n v="7500"/>
    <x v="73"/>
    <n v="1687.5"/>
    <n v="0.5"/>
  </r>
  <r>
    <x v="1"/>
    <n v="1197831"/>
    <x v="175"/>
    <x v="1"/>
    <x v="23"/>
    <s v="New Orleans"/>
    <x v="0"/>
    <n v="0.45"/>
    <n v="7500"/>
    <x v="73"/>
    <n v="1181.25"/>
    <n v="0.35"/>
  </r>
  <r>
    <x v="1"/>
    <n v="1197831"/>
    <x v="175"/>
    <x v="1"/>
    <x v="23"/>
    <s v="New Orleans"/>
    <x v="1"/>
    <n v="0.5"/>
    <n v="7500"/>
    <x v="69"/>
    <n v="1312.5"/>
    <n v="0.35"/>
  </r>
  <r>
    <x v="1"/>
    <n v="1197831"/>
    <x v="175"/>
    <x v="1"/>
    <x v="23"/>
    <s v="New Orleans"/>
    <x v="2"/>
    <n v="0.5"/>
    <n v="6000"/>
    <x v="61"/>
    <n v="1050"/>
    <n v="0.35"/>
  </r>
  <r>
    <x v="1"/>
    <n v="1197831"/>
    <x v="175"/>
    <x v="1"/>
    <x v="23"/>
    <s v="New Orleans"/>
    <x v="3"/>
    <n v="0.5"/>
    <n v="5500"/>
    <x v="80"/>
    <n v="1237.5"/>
    <n v="0.45"/>
  </r>
  <r>
    <x v="1"/>
    <n v="1197831"/>
    <x v="175"/>
    <x v="1"/>
    <x v="23"/>
    <s v="New Orleans"/>
    <x v="4"/>
    <n v="0.55000000000000004"/>
    <n v="4500"/>
    <x v="111"/>
    <n v="742.5"/>
    <n v="0.3"/>
  </r>
  <r>
    <x v="1"/>
    <n v="1197831"/>
    <x v="175"/>
    <x v="1"/>
    <x v="23"/>
    <s v="New Orleans"/>
    <x v="5"/>
    <n v="0.60000000000000009"/>
    <n v="8250"/>
    <x v="301"/>
    <n v="2475.0000000000005"/>
    <n v="0.5"/>
  </r>
  <r>
    <x v="1"/>
    <n v="1197831"/>
    <x v="176"/>
    <x v="1"/>
    <x v="23"/>
    <s v="New Orleans"/>
    <x v="0"/>
    <n v="0.5"/>
    <n v="7750"/>
    <x v="75"/>
    <n v="1549.9999999999998"/>
    <n v="0.39999999999999997"/>
  </r>
  <r>
    <x v="1"/>
    <n v="1197831"/>
    <x v="176"/>
    <x v="1"/>
    <x v="23"/>
    <s v="New Orleans"/>
    <x v="1"/>
    <n v="0.55000000000000004"/>
    <n v="7750"/>
    <x v="100"/>
    <n v="1704.9999999999998"/>
    <n v="0.39999999999999997"/>
  </r>
  <r>
    <x v="1"/>
    <n v="1197831"/>
    <x v="176"/>
    <x v="1"/>
    <x v="23"/>
    <s v="New Orleans"/>
    <x v="2"/>
    <n v="0.5"/>
    <n v="9250"/>
    <x v="10"/>
    <n v="1849.9999999999998"/>
    <n v="0.39999999999999997"/>
  </r>
  <r>
    <x v="1"/>
    <n v="1197831"/>
    <x v="176"/>
    <x v="1"/>
    <x v="23"/>
    <s v="New Orleans"/>
    <x v="3"/>
    <n v="0.5"/>
    <n v="5250"/>
    <x v="48"/>
    <n v="1312.5"/>
    <n v="0.5"/>
  </r>
  <r>
    <x v="1"/>
    <n v="1197831"/>
    <x v="176"/>
    <x v="1"/>
    <x v="23"/>
    <s v="New Orleans"/>
    <x v="4"/>
    <n v="0.55000000000000004"/>
    <n v="5250"/>
    <x v="170"/>
    <n v="1010.6250000000001"/>
    <n v="0.35"/>
  </r>
  <r>
    <x v="1"/>
    <n v="1197831"/>
    <x v="176"/>
    <x v="1"/>
    <x v="23"/>
    <s v="New Orleans"/>
    <x v="5"/>
    <n v="0.65"/>
    <n v="8000"/>
    <x v="97"/>
    <n v="2860.0000000000005"/>
    <n v="0.55000000000000004"/>
  </r>
  <r>
    <x v="1"/>
    <n v="1197831"/>
    <x v="177"/>
    <x v="1"/>
    <x v="23"/>
    <s v="New Orleans"/>
    <x v="0"/>
    <n v="0.5"/>
    <n v="7500"/>
    <x v="69"/>
    <n v="1499.9999999999998"/>
    <n v="0.39999999999999997"/>
  </r>
  <r>
    <x v="1"/>
    <n v="1197831"/>
    <x v="177"/>
    <x v="1"/>
    <x v="23"/>
    <s v="New Orleans"/>
    <x v="1"/>
    <n v="0.55000000000000004"/>
    <n v="7500"/>
    <x v="71"/>
    <n v="1649.9999999999998"/>
    <n v="0.39999999999999997"/>
  </r>
  <r>
    <x v="1"/>
    <n v="1197831"/>
    <x v="177"/>
    <x v="1"/>
    <x v="23"/>
    <s v="New Orleans"/>
    <x v="2"/>
    <n v="0.5"/>
    <n v="9250"/>
    <x v="10"/>
    <n v="1849.9999999999998"/>
    <n v="0.39999999999999997"/>
  </r>
  <r>
    <x v="1"/>
    <n v="1197831"/>
    <x v="177"/>
    <x v="1"/>
    <x v="23"/>
    <s v="New Orleans"/>
    <x v="3"/>
    <n v="0.5"/>
    <n v="4750"/>
    <x v="351"/>
    <n v="1187.5"/>
    <n v="0.5"/>
  </r>
  <r>
    <x v="1"/>
    <n v="1197831"/>
    <x v="177"/>
    <x v="1"/>
    <x v="23"/>
    <s v="New Orleans"/>
    <x v="4"/>
    <n v="0.55000000000000004"/>
    <n v="4750"/>
    <x v="356"/>
    <n v="914.37499999999989"/>
    <n v="0.35"/>
  </r>
  <r>
    <x v="1"/>
    <n v="1197831"/>
    <x v="177"/>
    <x v="1"/>
    <x v="23"/>
    <s v="New Orleans"/>
    <x v="5"/>
    <n v="0.6"/>
    <n v="7250"/>
    <x v="92"/>
    <n v="2392.5"/>
    <n v="0.55000000000000004"/>
  </r>
  <r>
    <x v="1"/>
    <n v="1197831"/>
    <x v="178"/>
    <x v="1"/>
    <x v="23"/>
    <s v="New Orleans"/>
    <x v="0"/>
    <n v="0.55000000000000004"/>
    <n v="6750"/>
    <x v="105"/>
    <n v="1485"/>
    <n v="0.39999999999999997"/>
  </r>
  <r>
    <x v="1"/>
    <n v="1197831"/>
    <x v="178"/>
    <x v="1"/>
    <x v="23"/>
    <s v="New Orleans"/>
    <x v="1"/>
    <n v="0.55000000000000004"/>
    <n v="6250"/>
    <x v="337"/>
    <n v="1375"/>
    <n v="0.39999999999999997"/>
  </r>
  <r>
    <x v="1"/>
    <n v="1197831"/>
    <x v="178"/>
    <x v="1"/>
    <x v="23"/>
    <s v="New Orleans"/>
    <x v="2"/>
    <n v="0.6"/>
    <n v="6750"/>
    <x v="72"/>
    <n v="1619.9999999999998"/>
    <n v="0.39999999999999997"/>
  </r>
  <r>
    <x v="1"/>
    <n v="1197831"/>
    <x v="178"/>
    <x v="1"/>
    <x v="23"/>
    <s v="New Orleans"/>
    <x v="3"/>
    <n v="0.6"/>
    <n v="4000"/>
    <x v="50"/>
    <n v="1200"/>
    <n v="0.5"/>
  </r>
  <r>
    <x v="1"/>
    <n v="1197831"/>
    <x v="178"/>
    <x v="1"/>
    <x v="23"/>
    <s v="New Orleans"/>
    <x v="4"/>
    <n v="0.55000000000000004"/>
    <n v="4000"/>
    <x v="42"/>
    <n v="770"/>
    <n v="0.35"/>
  </r>
  <r>
    <x v="1"/>
    <n v="1197831"/>
    <x v="178"/>
    <x v="1"/>
    <x v="23"/>
    <s v="New Orleans"/>
    <x v="5"/>
    <n v="0.5"/>
    <n v="6250"/>
    <x v="66"/>
    <n v="1718.7500000000002"/>
    <n v="0.55000000000000004"/>
  </r>
  <r>
    <x v="1"/>
    <n v="1197831"/>
    <x v="179"/>
    <x v="1"/>
    <x v="23"/>
    <s v="New Orleans"/>
    <x v="0"/>
    <n v="0.4"/>
    <n v="5750"/>
    <x v="336"/>
    <n v="919.99999999999989"/>
    <n v="0.39999999999999997"/>
  </r>
  <r>
    <x v="1"/>
    <n v="1197831"/>
    <x v="179"/>
    <x v="1"/>
    <x v="23"/>
    <s v="New Orleans"/>
    <x v="1"/>
    <n v="0.4"/>
    <n v="5750"/>
    <x v="336"/>
    <n v="919.99999999999989"/>
    <n v="0.39999999999999997"/>
  </r>
  <r>
    <x v="1"/>
    <n v="1197831"/>
    <x v="179"/>
    <x v="1"/>
    <x v="23"/>
    <s v="New Orleans"/>
    <x v="2"/>
    <n v="0.45"/>
    <n v="5250"/>
    <x v="45"/>
    <n v="944.99999999999989"/>
    <n v="0.39999999999999997"/>
  </r>
  <r>
    <x v="1"/>
    <n v="1197831"/>
    <x v="179"/>
    <x v="1"/>
    <x v="23"/>
    <s v="New Orleans"/>
    <x v="3"/>
    <n v="0.45"/>
    <n v="3750"/>
    <x v="153"/>
    <n v="843.75"/>
    <n v="0.5"/>
  </r>
  <r>
    <x v="1"/>
    <n v="1197831"/>
    <x v="179"/>
    <x v="1"/>
    <x v="23"/>
    <s v="New Orleans"/>
    <x v="4"/>
    <n v="0.35000000000000003"/>
    <n v="3500"/>
    <x v="206"/>
    <n v="428.75000000000006"/>
    <n v="0.35"/>
  </r>
  <r>
    <x v="1"/>
    <n v="1197831"/>
    <x v="179"/>
    <x v="1"/>
    <x v="23"/>
    <s v="New Orleans"/>
    <x v="5"/>
    <n v="0.45"/>
    <n v="5250"/>
    <x v="45"/>
    <n v="1299.375"/>
    <n v="0.55000000000000004"/>
  </r>
  <r>
    <x v="1"/>
    <n v="1197831"/>
    <x v="64"/>
    <x v="1"/>
    <x v="23"/>
    <s v="New Orleans"/>
    <x v="0"/>
    <n v="0.35000000000000003"/>
    <n v="6750"/>
    <x v="45"/>
    <n v="944.99999999999989"/>
    <n v="0.39999999999999997"/>
  </r>
  <r>
    <x v="1"/>
    <n v="1197831"/>
    <x v="64"/>
    <x v="1"/>
    <x v="23"/>
    <s v="New Orleans"/>
    <x v="1"/>
    <n v="0.35000000000000003"/>
    <n v="6750"/>
    <x v="45"/>
    <n v="944.99999999999989"/>
    <n v="0.39999999999999997"/>
  </r>
  <r>
    <x v="1"/>
    <n v="1197831"/>
    <x v="64"/>
    <x v="1"/>
    <x v="23"/>
    <s v="New Orleans"/>
    <x v="2"/>
    <n v="0.6"/>
    <n v="6000"/>
    <x v="11"/>
    <n v="1439.9999999999998"/>
    <n v="0.39999999999999997"/>
  </r>
  <r>
    <x v="1"/>
    <n v="1197831"/>
    <x v="64"/>
    <x v="1"/>
    <x v="23"/>
    <s v="New Orleans"/>
    <x v="3"/>
    <n v="0.6"/>
    <n v="4500"/>
    <x v="52"/>
    <n v="1350"/>
    <n v="0.5"/>
  </r>
  <r>
    <x v="1"/>
    <n v="1197831"/>
    <x v="64"/>
    <x v="1"/>
    <x v="23"/>
    <s v="New Orleans"/>
    <x v="4"/>
    <n v="0.54999999999999993"/>
    <n v="4250"/>
    <x v="338"/>
    <n v="818.12499999999977"/>
    <n v="0.35"/>
  </r>
  <r>
    <x v="1"/>
    <n v="1197831"/>
    <x v="64"/>
    <x v="1"/>
    <x v="23"/>
    <s v="New Orleans"/>
    <x v="5"/>
    <n v="0.65"/>
    <n v="6250"/>
    <x v="113"/>
    <n v="2234.375"/>
    <n v="0.55000000000000004"/>
  </r>
  <r>
    <x v="1"/>
    <n v="1197831"/>
    <x v="65"/>
    <x v="1"/>
    <x v="23"/>
    <s v="New Orleans"/>
    <x v="0"/>
    <n v="0.54999999999999993"/>
    <n v="7750"/>
    <x v="475"/>
    <n v="1704.9999999999995"/>
    <n v="0.39999999999999997"/>
  </r>
  <r>
    <x v="1"/>
    <n v="1197831"/>
    <x v="65"/>
    <x v="1"/>
    <x v="23"/>
    <s v="New Orleans"/>
    <x v="1"/>
    <n v="0.54999999999999993"/>
    <n v="7750"/>
    <x v="475"/>
    <n v="1704.9999999999995"/>
    <n v="0.39999999999999997"/>
  </r>
  <r>
    <x v="1"/>
    <n v="1197831"/>
    <x v="65"/>
    <x v="1"/>
    <x v="23"/>
    <s v="New Orleans"/>
    <x v="2"/>
    <n v="0.6"/>
    <n v="6750"/>
    <x v="72"/>
    <n v="1619.9999999999998"/>
    <n v="0.39999999999999997"/>
  </r>
  <r>
    <x v="1"/>
    <n v="1197831"/>
    <x v="65"/>
    <x v="1"/>
    <x v="23"/>
    <s v="New Orleans"/>
    <x v="3"/>
    <n v="0.6"/>
    <n v="5250"/>
    <x v="40"/>
    <n v="1575"/>
    <n v="0.5"/>
  </r>
  <r>
    <x v="1"/>
    <n v="1197831"/>
    <x v="65"/>
    <x v="1"/>
    <x v="23"/>
    <s v="New Orleans"/>
    <x v="4"/>
    <n v="0.54999999999999993"/>
    <n v="4750"/>
    <x v="332"/>
    <n v="914.37499999999977"/>
    <n v="0.35"/>
  </r>
  <r>
    <x v="1"/>
    <n v="1197831"/>
    <x v="65"/>
    <x v="1"/>
    <x v="23"/>
    <s v="New Orleans"/>
    <x v="5"/>
    <n v="0.65"/>
    <n v="7250"/>
    <x v="84"/>
    <n v="2591.875"/>
    <n v="0.55000000000000004"/>
  </r>
  <r>
    <x v="2"/>
    <n v="1128299"/>
    <x v="180"/>
    <x v="2"/>
    <x v="24"/>
    <s v="Boise"/>
    <x v="0"/>
    <n v="0.29999999999999993"/>
    <n v="4250"/>
    <x v="555"/>
    <n v="446.24999999999989"/>
    <n v="0.35"/>
  </r>
  <r>
    <x v="2"/>
    <n v="1128299"/>
    <x v="180"/>
    <x v="2"/>
    <x v="24"/>
    <s v="Boise"/>
    <x v="1"/>
    <n v="0.4"/>
    <n v="4250"/>
    <x v="234"/>
    <n v="680"/>
    <n v="0.4"/>
  </r>
  <r>
    <x v="2"/>
    <n v="1128299"/>
    <x v="180"/>
    <x v="2"/>
    <x v="24"/>
    <s v="Boise"/>
    <x v="2"/>
    <n v="0.4"/>
    <n v="4250"/>
    <x v="234"/>
    <n v="595"/>
    <n v="0.35"/>
  </r>
  <r>
    <x v="2"/>
    <n v="1128299"/>
    <x v="180"/>
    <x v="2"/>
    <x v="24"/>
    <s v="Boise"/>
    <x v="3"/>
    <n v="0.4"/>
    <n v="2750"/>
    <x v="130"/>
    <n v="385"/>
    <n v="0.35"/>
  </r>
  <r>
    <x v="2"/>
    <n v="1128299"/>
    <x v="180"/>
    <x v="2"/>
    <x v="24"/>
    <s v="Boise"/>
    <x v="4"/>
    <n v="0.45000000000000007"/>
    <n v="2250"/>
    <x v="471"/>
    <n v="303.75"/>
    <n v="0.3"/>
  </r>
  <r>
    <x v="2"/>
    <n v="1128299"/>
    <x v="180"/>
    <x v="2"/>
    <x v="24"/>
    <s v="Boise"/>
    <x v="5"/>
    <n v="0.4"/>
    <n v="4250"/>
    <x v="234"/>
    <n v="425"/>
    <n v="0.25"/>
  </r>
  <r>
    <x v="2"/>
    <n v="1128299"/>
    <x v="181"/>
    <x v="2"/>
    <x v="24"/>
    <s v="Boise"/>
    <x v="0"/>
    <n v="0.29999999999999993"/>
    <n v="4750"/>
    <x v="556"/>
    <n v="498.74999999999989"/>
    <n v="0.35"/>
  </r>
  <r>
    <x v="2"/>
    <n v="1128299"/>
    <x v="181"/>
    <x v="2"/>
    <x v="24"/>
    <s v="Boise"/>
    <x v="1"/>
    <n v="0.4"/>
    <n v="3750"/>
    <x v="146"/>
    <n v="600"/>
    <n v="0.4"/>
  </r>
  <r>
    <x v="2"/>
    <n v="1128299"/>
    <x v="181"/>
    <x v="2"/>
    <x v="24"/>
    <s v="Boise"/>
    <x v="2"/>
    <n v="0.4"/>
    <n v="3750"/>
    <x v="146"/>
    <n v="525"/>
    <n v="0.35"/>
  </r>
  <r>
    <x v="2"/>
    <n v="1128299"/>
    <x v="181"/>
    <x v="2"/>
    <x v="24"/>
    <s v="Boise"/>
    <x v="3"/>
    <n v="0.4"/>
    <n v="2250"/>
    <x v="124"/>
    <n v="315"/>
    <n v="0.35"/>
  </r>
  <r>
    <x v="2"/>
    <n v="1128299"/>
    <x v="181"/>
    <x v="2"/>
    <x v="24"/>
    <s v="Boise"/>
    <x v="4"/>
    <n v="0.45000000000000007"/>
    <n v="1500"/>
    <x v="318"/>
    <n v="202.50000000000003"/>
    <n v="0.3"/>
  </r>
  <r>
    <x v="2"/>
    <n v="1128299"/>
    <x v="181"/>
    <x v="2"/>
    <x v="24"/>
    <s v="Boise"/>
    <x v="5"/>
    <n v="0.4"/>
    <n v="3500"/>
    <x v="340"/>
    <n v="350"/>
    <n v="0.25"/>
  </r>
  <r>
    <x v="2"/>
    <n v="1128299"/>
    <x v="182"/>
    <x v="2"/>
    <x v="24"/>
    <s v="Boise"/>
    <x v="0"/>
    <n v="0.4"/>
    <n v="5000"/>
    <x v="47"/>
    <n v="700"/>
    <n v="0.35"/>
  </r>
  <r>
    <x v="2"/>
    <n v="1128299"/>
    <x v="182"/>
    <x v="2"/>
    <x v="24"/>
    <s v="Boise"/>
    <x v="1"/>
    <n v="0.5"/>
    <n v="3500"/>
    <x v="157"/>
    <n v="700"/>
    <n v="0.4"/>
  </r>
  <r>
    <x v="2"/>
    <n v="1128299"/>
    <x v="182"/>
    <x v="2"/>
    <x v="24"/>
    <s v="Boise"/>
    <x v="2"/>
    <n v="0.5"/>
    <n v="3500"/>
    <x v="157"/>
    <n v="612.5"/>
    <n v="0.35"/>
  </r>
  <r>
    <x v="2"/>
    <n v="1128299"/>
    <x v="182"/>
    <x v="2"/>
    <x v="24"/>
    <s v="Boise"/>
    <x v="3"/>
    <n v="0.5"/>
    <n v="2250"/>
    <x v="127"/>
    <n v="393.75"/>
    <n v="0.35"/>
  </r>
  <r>
    <x v="2"/>
    <n v="1128299"/>
    <x v="182"/>
    <x v="2"/>
    <x v="24"/>
    <s v="Boise"/>
    <x v="4"/>
    <n v="0.55000000000000004"/>
    <n v="1250"/>
    <x v="389"/>
    <n v="206.25"/>
    <n v="0.3"/>
  </r>
  <r>
    <x v="2"/>
    <n v="1128299"/>
    <x v="182"/>
    <x v="2"/>
    <x v="24"/>
    <s v="Boise"/>
    <x v="5"/>
    <n v="0.5"/>
    <n v="3250"/>
    <x v="132"/>
    <n v="406.25"/>
    <n v="0.25"/>
  </r>
  <r>
    <x v="2"/>
    <n v="1128299"/>
    <x v="183"/>
    <x v="2"/>
    <x v="24"/>
    <s v="Boise"/>
    <x v="0"/>
    <n v="0.5"/>
    <n v="5000"/>
    <x v="54"/>
    <n v="875"/>
    <n v="0.35"/>
  </r>
  <r>
    <x v="2"/>
    <n v="1128299"/>
    <x v="183"/>
    <x v="2"/>
    <x v="24"/>
    <s v="Boise"/>
    <x v="1"/>
    <n v="0.55000000000000004"/>
    <n v="3000"/>
    <x v="205"/>
    <n v="660.00000000000011"/>
    <n v="0.4"/>
  </r>
  <r>
    <x v="2"/>
    <n v="1128299"/>
    <x v="183"/>
    <x v="2"/>
    <x v="24"/>
    <s v="Boise"/>
    <x v="2"/>
    <n v="0.55000000000000004"/>
    <n v="3500"/>
    <x v="136"/>
    <n v="673.75"/>
    <n v="0.35"/>
  </r>
  <r>
    <x v="2"/>
    <n v="1128299"/>
    <x v="183"/>
    <x v="2"/>
    <x v="24"/>
    <s v="Boise"/>
    <x v="3"/>
    <n v="0.5"/>
    <n v="2500"/>
    <x v="142"/>
    <n v="437.5"/>
    <n v="0.35"/>
  </r>
  <r>
    <x v="2"/>
    <n v="1128299"/>
    <x v="183"/>
    <x v="2"/>
    <x v="24"/>
    <s v="Boise"/>
    <x v="4"/>
    <n v="0.55000000000000004"/>
    <n v="1500"/>
    <x v="188"/>
    <n v="247.50000000000003"/>
    <n v="0.3"/>
  </r>
  <r>
    <x v="2"/>
    <n v="1128299"/>
    <x v="183"/>
    <x v="2"/>
    <x v="24"/>
    <s v="Boise"/>
    <x v="5"/>
    <n v="0.70000000000000007"/>
    <n v="3250"/>
    <x v="154"/>
    <n v="568.75"/>
    <n v="0.25"/>
  </r>
  <r>
    <x v="2"/>
    <n v="1128299"/>
    <x v="184"/>
    <x v="2"/>
    <x v="24"/>
    <s v="Boise"/>
    <x v="0"/>
    <n v="0.5"/>
    <n v="5250"/>
    <x v="48"/>
    <n v="918.74999999999989"/>
    <n v="0.35"/>
  </r>
  <r>
    <x v="2"/>
    <n v="1128299"/>
    <x v="184"/>
    <x v="2"/>
    <x v="24"/>
    <s v="Boise"/>
    <x v="1"/>
    <n v="0.55000000000000004"/>
    <n v="3750"/>
    <x v="138"/>
    <n v="825"/>
    <n v="0.4"/>
  </r>
  <r>
    <x v="2"/>
    <n v="1128299"/>
    <x v="184"/>
    <x v="2"/>
    <x v="24"/>
    <s v="Boise"/>
    <x v="2"/>
    <n v="0.55000000000000004"/>
    <n v="4000"/>
    <x v="42"/>
    <n v="770"/>
    <n v="0.35"/>
  </r>
  <r>
    <x v="2"/>
    <n v="1128299"/>
    <x v="184"/>
    <x v="2"/>
    <x v="24"/>
    <s v="Boise"/>
    <x v="3"/>
    <n v="0.5"/>
    <n v="3000"/>
    <x v="146"/>
    <n v="525"/>
    <n v="0.35"/>
  </r>
  <r>
    <x v="2"/>
    <n v="1128299"/>
    <x v="184"/>
    <x v="2"/>
    <x v="24"/>
    <s v="Boise"/>
    <x v="4"/>
    <n v="0.55000000000000004"/>
    <n v="2000"/>
    <x v="130"/>
    <n v="330"/>
    <n v="0.3"/>
  </r>
  <r>
    <x v="2"/>
    <n v="1128299"/>
    <x v="184"/>
    <x v="2"/>
    <x v="24"/>
    <s v="Boise"/>
    <x v="5"/>
    <n v="0.70000000000000007"/>
    <n v="3750"/>
    <x v="195"/>
    <n v="656.25000000000011"/>
    <n v="0.25"/>
  </r>
  <r>
    <x v="2"/>
    <n v="1128299"/>
    <x v="185"/>
    <x v="2"/>
    <x v="24"/>
    <s v="Boise"/>
    <x v="0"/>
    <n v="0.5"/>
    <n v="6250"/>
    <x v="66"/>
    <n v="1093.75"/>
    <n v="0.35"/>
  </r>
  <r>
    <x v="2"/>
    <n v="1128299"/>
    <x v="185"/>
    <x v="2"/>
    <x v="24"/>
    <s v="Boise"/>
    <x v="1"/>
    <n v="0.55000000000000004"/>
    <n v="4750"/>
    <x v="356"/>
    <n v="1045"/>
    <n v="0.4"/>
  </r>
  <r>
    <x v="2"/>
    <n v="1128299"/>
    <x v="185"/>
    <x v="2"/>
    <x v="24"/>
    <s v="Boise"/>
    <x v="2"/>
    <n v="0.55000000000000004"/>
    <n v="4750"/>
    <x v="356"/>
    <n v="914.37499999999989"/>
    <n v="0.35"/>
  </r>
  <r>
    <x v="2"/>
    <n v="1128299"/>
    <x v="185"/>
    <x v="2"/>
    <x v="24"/>
    <s v="Boise"/>
    <x v="3"/>
    <n v="0.5"/>
    <n v="3500"/>
    <x v="157"/>
    <n v="612.5"/>
    <n v="0.35"/>
  </r>
  <r>
    <x v="2"/>
    <n v="1128299"/>
    <x v="185"/>
    <x v="2"/>
    <x v="24"/>
    <s v="Boise"/>
    <x v="4"/>
    <n v="0.55000000000000004"/>
    <n v="2250"/>
    <x v="116"/>
    <n v="371.25"/>
    <n v="0.3"/>
  </r>
  <r>
    <x v="2"/>
    <n v="1128299"/>
    <x v="185"/>
    <x v="2"/>
    <x v="24"/>
    <s v="Boise"/>
    <x v="5"/>
    <n v="0.70000000000000007"/>
    <n v="5250"/>
    <x v="244"/>
    <n v="918.75000000000011"/>
    <n v="0.25"/>
  </r>
  <r>
    <x v="2"/>
    <n v="1128299"/>
    <x v="186"/>
    <x v="2"/>
    <x v="24"/>
    <s v="Boise"/>
    <x v="0"/>
    <n v="0.5"/>
    <n v="6750"/>
    <x v="73"/>
    <n v="1181.25"/>
    <n v="0.35"/>
  </r>
  <r>
    <x v="2"/>
    <n v="1128299"/>
    <x v="186"/>
    <x v="2"/>
    <x v="24"/>
    <s v="Boise"/>
    <x v="1"/>
    <n v="0.55000000000000004"/>
    <n v="5250"/>
    <x v="170"/>
    <n v="1155.0000000000002"/>
    <n v="0.4"/>
  </r>
  <r>
    <x v="2"/>
    <n v="1128299"/>
    <x v="186"/>
    <x v="2"/>
    <x v="24"/>
    <s v="Boise"/>
    <x v="2"/>
    <n v="0.55000000000000004"/>
    <n v="4750"/>
    <x v="356"/>
    <n v="914.37499999999989"/>
    <n v="0.35"/>
  </r>
  <r>
    <x v="2"/>
    <n v="1128299"/>
    <x v="186"/>
    <x v="2"/>
    <x v="24"/>
    <s v="Boise"/>
    <x v="3"/>
    <n v="0.5"/>
    <n v="3750"/>
    <x v="203"/>
    <n v="656.25"/>
    <n v="0.35"/>
  </r>
  <r>
    <x v="2"/>
    <n v="1128299"/>
    <x v="186"/>
    <x v="2"/>
    <x v="24"/>
    <s v="Boise"/>
    <x v="4"/>
    <n v="0.55000000000000004"/>
    <n v="4250"/>
    <x v="256"/>
    <n v="701.25"/>
    <n v="0.3"/>
  </r>
  <r>
    <x v="2"/>
    <n v="1128299"/>
    <x v="186"/>
    <x v="2"/>
    <x v="24"/>
    <s v="Boise"/>
    <x v="5"/>
    <n v="0.70000000000000007"/>
    <n v="4250"/>
    <x v="253"/>
    <n v="743.75000000000011"/>
    <n v="0.25"/>
  </r>
  <r>
    <x v="2"/>
    <n v="1128299"/>
    <x v="187"/>
    <x v="2"/>
    <x v="24"/>
    <s v="Boise"/>
    <x v="0"/>
    <n v="0.55000000000000004"/>
    <n v="6250"/>
    <x v="337"/>
    <n v="1203.125"/>
    <n v="0.35"/>
  </r>
  <r>
    <x v="2"/>
    <n v="1128299"/>
    <x v="187"/>
    <x v="2"/>
    <x v="24"/>
    <s v="Boise"/>
    <x v="1"/>
    <n v="0.60000000000000009"/>
    <n v="5750"/>
    <x v="225"/>
    <n v="1380.0000000000002"/>
    <n v="0.4"/>
  </r>
  <r>
    <x v="2"/>
    <n v="1128299"/>
    <x v="187"/>
    <x v="2"/>
    <x v="24"/>
    <s v="Boise"/>
    <x v="2"/>
    <n v="0.55000000000000004"/>
    <n v="4500"/>
    <x v="111"/>
    <n v="866.25"/>
    <n v="0.35"/>
  </r>
  <r>
    <x v="2"/>
    <n v="1128299"/>
    <x v="187"/>
    <x v="2"/>
    <x v="24"/>
    <s v="Boise"/>
    <x v="3"/>
    <n v="0.55000000000000004"/>
    <n v="4000"/>
    <x v="42"/>
    <n v="770"/>
    <n v="0.35"/>
  </r>
  <r>
    <x v="2"/>
    <n v="1128299"/>
    <x v="187"/>
    <x v="2"/>
    <x v="24"/>
    <s v="Boise"/>
    <x v="4"/>
    <n v="0.65"/>
    <n v="4000"/>
    <x v="51"/>
    <n v="780"/>
    <n v="0.3"/>
  </r>
  <r>
    <x v="2"/>
    <n v="1128299"/>
    <x v="187"/>
    <x v="2"/>
    <x v="24"/>
    <s v="Boise"/>
    <x v="5"/>
    <n v="0.70000000000000007"/>
    <n v="3750"/>
    <x v="195"/>
    <n v="656.25000000000011"/>
    <n v="0.25"/>
  </r>
  <r>
    <x v="2"/>
    <n v="1128299"/>
    <x v="188"/>
    <x v="2"/>
    <x v="24"/>
    <s v="Boise"/>
    <x v="0"/>
    <n v="0.45000000000000007"/>
    <n v="5750"/>
    <x v="339"/>
    <n v="905.62500000000011"/>
    <n v="0.35"/>
  </r>
  <r>
    <x v="2"/>
    <n v="1128299"/>
    <x v="188"/>
    <x v="2"/>
    <x v="24"/>
    <s v="Boise"/>
    <x v="1"/>
    <n v="0.50000000000000011"/>
    <n v="5750"/>
    <x v="460"/>
    <n v="1150.0000000000002"/>
    <n v="0.4"/>
  </r>
  <r>
    <x v="2"/>
    <n v="1128299"/>
    <x v="188"/>
    <x v="2"/>
    <x v="24"/>
    <s v="Boise"/>
    <x v="2"/>
    <n v="0.45000000000000007"/>
    <n v="4250"/>
    <x v="557"/>
    <n v="669.375"/>
    <n v="0.35"/>
  </r>
  <r>
    <x v="2"/>
    <n v="1128299"/>
    <x v="188"/>
    <x v="2"/>
    <x v="24"/>
    <s v="Boise"/>
    <x v="3"/>
    <n v="0.45000000000000007"/>
    <n v="3750"/>
    <x v="490"/>
    <n v="590.625"/>
    <n v="0.35"/>
  </r>
  <r>
    <x v="2"/>
    <n v="1128299"/>
    <x v="188"/>
    <x v="2"/>
    <x v="24"/>
    <s v="Boise"/>
    <x v="4"/>
    <n v="0.55000000000000004"/>
    <n v="3750"/>
    <x v="138"/>
    <n v="618.75"/>
    <n v="0.3"/>
  </r>
  <r>
    <x v="2"/>
    <n v="1128299"/>
    <x v="188"/>
    <x v="2"/>
    <x v="24"/>
    <s v="Boise"/>
    <x v="5"/>
    <n v="0.60000000000000009"/>
    <n v="4250"/>
    <x v="227"/>
    <n v="637.50000000000011"/>
    <n v="0.25"/>
  </r>
  <r>
    <x v="2"/>
    <n v="1128299"/>
    <x v="189"/>
    <x v="2"/>
    <x v="24"/>
    <s v="Boise"/>
    <x v="0"/>
    <n v="0.45000000000000007"/>
    <n v="5000"/>
    <x v="223"/>
    <n v="787.50000000000011"/>
    <n v="0.35"/>
  </r>
  <r>
    <x v="2"/>
    <n v="1128299"/>
    <x v="189"/>
    <x v="2"/>
    <x v="24"/>
    <s v="Boise"/>
    <x v="1"/>
    <n v="0.50000000000000011"/>
    <n v="5000"/>
    <x v="457"/>
    <n v="1000.0000000000002"/>
    <n v="0.4"/>
  </r>
  <r>
    <x v="2"/>
    <n v="1128299"/>
    <x v="189"/>
    <x v="2"/>
    <x v="24"/>
    <s v="Boise"/>
    <x v="2"/>
    <n v="0.45000000000000007"/>
    <n v="3250"/>
    <x v="137"/>
    <n v="511.87500000000006"/>
    <n v="0.35"/>
  </r>
  <r>
    <x v="2"/>
    <n v="1128299"/>
    <x v="189"/>
    <x v="2"/>
    <x v="24"/>
    <s v="Boise"/>
    <x v="3"/>
    <n v="0.45000000000000007"/>
    <n v="3000"/>
    <x v="139"/>
    <n v="472.50000000000006"/>
    <n v="0.35"/>
  </r>
  <r>
    <x v="2"/>
    <n v="1128299"/>
    <x v="189"/>
    <x v="2"/>
    <x v="24"/>
    <s v="Boise"/>
    <x v="4"/>
    <n v="0.55000000000000004"/>
    <n v="2750"/>
    <x v="408"/>
    <n v="453.75000000000006"/>
    <n v="0.3"/>
  </r>
  <r>
    <x v="2"/>
    <n v="1128299"/>
    <x v="189"/>
    <x v="2"/>
    <x v="24"/>
    <s v="Boise"/>
    <x v="5"/>
    <n v="0.60000000000000009"/>
    <n v="3250"/>
    <x v="470"/>
    <n v="487.50000000000006"/>
    <n v="0.25"/>
  </r>
  <r>
    <x v="2"/>
    <n v="1128299"/>
    <x v="190"/>
    <x v="2"/>
    <x v="24"/>
    <s v="Boise"/>
    <x v="0"/>
    <n v="0.45000000000000007"/>
    <n v="5000"/>
    <x v="223"/>
    <n v="787.50000000000011"/>
    <n v="0.35"/>
  </r>
  <r>
    <x v="2"/>
    <n v="1128299"/>
    <x v="190"/>
    <x v="2"/>
    <x v="24"/>
    <s v="Boise"/>
    <x v="1"/>
    <n v="0.50000000000000011"/>
    <n v="5250"/>
    <x v="195"/>
    <n v="1050.0000000000002"/>
    <n v="0.4"/>
  </r>
  <r>
    <x v="2"/>
    <n v="1128299"/>
    <x v="190"/>
    <x v="2"/>
    <x v="24"/>
    <s v="Boise"/>
    <x v="2"/>
    <n v="0.45000000000000007"/>
    <n v="3750"/>
    <x v="490"/>
    <n v="590.625"/>
    <n v="0.35"/>
  </r>
  <r>
    <x v="2"/>
    <n v="1128299"/>
    <x v="190"/>
    <x v="2"/>
    <x v="24"/>
    <s v="Boise"/>
    <x v="3"/>
    <n v="0.45000000000000007"/>
    <n v="3500"/>
    <x v="160"/>
    <n v="551.25"/>
    <n v="0.35"/>
  </r>
  <r>
    <x v="2"/>
    <n v="1128299"/>
    <x v="190"/>
    <x v="2"/>
    <x v="24"/>
    <s v="Boise"/>
    <x v="4"/>
    <n v="0.55000000000000004"/>
    <n v="3000"/>
    <x v="205"/>
    <n v="495.00000000000006"/>
    <n v="0.3"/>
  </r>
  <r>
    <x v="2"/>
    <n v="1128299"/>
    <x v="190"/>
    <x v="2"/>
    <x v="24"/>
    <s v="Boise"/>
    <x v="5"/>
    <n v="0.60000000000000009"/>
    <n v="4250"/>
    <x v="227"/>
    <n v="637.50000000000011"/>
    <n v="0.25"/>
  </r>
  <r>
    <x v="2"/>
    <n v="1128299"/>
    <x v="191"/>
    <x v="2"/>
    <x v="24"/>
    <s v="Boise"/>
    <x v="0"/>
    <n v="0.45000000000000007"/>
    <n v="6250"/>
    <x v="224"/>
    <n v="984.37500000000011"/>
    <n v="0.35"/>
  </r>
  <r>
    <x v="2"/>
    <n v="1128299"/>
    <x v="191"/>
    <x v="2"/>
    <x v="24"/>
    <s v="Boise"/>
    <x v="1"/>
    <n v="0.50000000000000011"/>
    <n v="6250"/>
    <x v="456"/>
    <n v="1250.0000000000005"/>
    <n v="0.4"/>
  </r>
  <r>
    <x v="2"/>
    <n v="1128299"/>
    <x v="191"/>
    <x v="2"/>
    <x v="24"/>
    <s v="Boise"/>
    <x v="2"/>
    <n v="0.45000000000000007"/>
    <n v="4250"/>
    <x v="557"/>
    <n v="669.375"/>
    <n v="0.35"/>
  </r>
  <r>
    <x v="2"/>
    <n v="1128299"/>
    <x v="191"/>
    <x v="2"/>
    <x v="24"/>
    <s v="Boise"/>
    <x v="3"/>
    <n v="0.45000000000000007"/>
    <n v="4250"/>
    <x v="557"/>
    <n v="669.375"/>
    <n v="0.35"/>
  </r>
  <r>
    <x v="2"/>
    <n v="1128299"/>
    <x v="191"/>
    <x v="2"/>
    <x v="24"/>
    <s v="Boise"/>
    <x v="4"/>
    <n v="0.55000000000000004"/>
    <n v="3500"/>
    <x v="136"/>
    <n v="577.5"/>
    <n v="0.3"/>
  </r>
  <r>
    <x v="2"/>
    <n v="1128299"/>
    <x v="191"/>
    <x v="2"/>
    <x v="24"/>
    <s v="Boise"/>
    <x v="5"/>
    <n v="0.60000000000000009"/>
    <n v="4500"/>
    <x v="217"/>
    <n v="675.00000000000011"/>
    <n v="0.25"/>
  </r>
  <r>
    <x v="2"/>
    <n v="1128299"/>
    <x v="192"/>
    <x v="2"/>
    <x v="25"/>
    <s v="Phoenix"/>
    <x v="0"/>
    <n v="0.34999999999999992"/>
    <n v="4750"/>
    <x v="558"/>
    <n v="581.87499999999977"/>
    <n v="0.35"/>
  </r>
  <r>
    <x v="2"/>
    <n v="1128299"/>
    <x v="192"/>
    <x v="2"/>
    <x v="25"/>
    <s v="Phoenix"/>
    <x v="1"/>
    <n v="0.45"/>
    <n v="4750"/>
    <x v="115"/>
    <n v="855"/>
    <n v="0.4"/>
  </r>
  <r>
    <x v="2"/>
    <n v="1128299"/>
    <x v="192"/>
    <x v="2"/>
    <x v="25"/>
    <s v="Phoenix"/>
    <x v="2"/>
    <n v="0.45"/>
    <n v="4750"/>
    <x v="115"/>
    <n v="748.125"/>
    <n v="0.35"/>
  </r>
  <r>
    <x v="2"/>
    <n v="1128299"/>
    <x v="192"/>
    <x v="2"/>
    <x v="25"/>
    <s v="Phoenix"/>
    <x v="3"/>
    <n v="0.45"/>
    <n v="3250"/>
    <x v="334"/>
    <n v="511.87499999999994"/>
    <n v="0.35"/>
  </r>
  <r>
    <x v="2"/>
    <n v="1128299"/>
    <x v="192"/>
    <x v="2"/>
    <x v="25"/>
    <s v="Phoenix"/>
    <x v="4"/>
    <n v="0.50000000000000011"/>
    <n v="2750"/>
    <x v="559"/>
    <n v="412.50000000000006"/>
    <n v="0.3"/>
  </r>
  <r>
    <x v="2"/>
    <n v="1128299"/>
    <x v="192"/>
    <x v="2"/>
    <x v="25"/>
    <s v="Phoenix"/>
    <x v="5"/>
    <n v="0.45"/>
    <n v="4750"/>
    <x v="115"/>
    <n v="534.375"/>
    <n v="0.25"/>
  </r>
  <r>
    <x v="2"/>
    <n v="1128299"/>
    <x v="193"/>
    <x v="2"/>
    <x v="25"/>
    <s v="Phoenix"/>
    <x v="0"/>
    <n v="0.34999999999999992"/>
    <n v="5250"/>
    <x v="560"/>
    <n v="643.12499999999977"/>
    <n v="0.35"/>
  </r>
  <r>
    <x v="2"/>
    <n v="1128299"/>
    <x v="193"/>
    <x v="2"/>
    <x v="25"/>
    <s v="Phoenix"/>
    <x v="1"/>
    <n v="0.45"/>
    <n v="4250"/>
    <x v="172"/>
    <n v="765"/>
    <n v="0.4"/>
  </r>
  <r>
    <x v="2"/>
    <n v="1128299"/>
    <x v="193"/>
    <x v="2"/>
    <x v="25"/>
    <s v="Phoenix"/>
    <x v="2"/>
    <n v="0.45"/>
    <n v="4250"/>
    <x v="172"/>
    <n v="669.375"/>
    <n v="0.35"/>
  </r>
  <r>
    <x v="2"/>
    <n v="1128299"/>
    <x v="193"/>
    <x v="2"/>
    <x v="25"/>
    <s v="Phoenix"/>
    <x v="3"/>
    <n v="0.45"/>
    <n v="2750"/>
    <x v="116"/>
    <n v="433.125"/>
    <n v="0.35"/>
  </r>
  <r>
    <x v="2"/>
    <n v="1128299"/>
    <x v="193"/>
    <x v="2"/>
    <x v="25"/>
    <s v="Phoenix"/>
    <x v="4"/>
    <n v="0.50000000000000011"/>
    <n v="2000"/>
    <x v="322"/>
    <n v="300.00000000000006"/>
    <n v="0.3"/>
  </r>
  <r>
    <x v="2"/>
    <n v="1128299"/>
    <x v="193"/>
    <x v="2"/>
    <x v="25"/>
    <s v="Phoenix"/>
    <x v="5"/>
    <n v="0.45"/>
    <n v="4000"/>
    <x v="207"/>
    <n v="450"/>
    <n v="0.25"/>
  </r>
  <r>
    <x v="2"/>
    <n v="1128299"/>
    <x v="194"/>
    <x v="2"/>
    <x v="25"/>
    <s v="Phoenix"/>
    <x v="0"/>
    <n v="0.45"/>
    <n v="5500"/>
    <x v="111"/>
    <n v="866.25"/>
    <n v="0.35"/>
  </r>
  <r>
    <x v="2"/>
    <n v="1128299"/>
    <x v="194"/>
    <x v="2"/>
    <x v="25"/>
    <s v="Phoenix"/>
    <x v="1"/>
    <n v="0.55000000000000004"/>
    <n v="4000"/>
    <x v="42"/>
    <n v="880"/>
    <n v="0.4"/>
  </r>
  <r>
    <x v="2"/>
    <n v="1128299"/>
    <x v="194"/>
    <x v="2"/>
    <x v="25"/>
    <s v="Phoenix"/>
    <x v="2"/>
    <n v="0.55000000000000004"/>
    <n v="4000"/>
    <x v="42"/>
    <n v="770"/>
    <n v="0.35"/>
  </r>
  <r>
    <x v="2"/>
    <n v="1128299"/>
    <x v="194"/>
    <x v="2"/>
    <x v="25"/>
    <s v="Phoenix"/>
    <x v="3"/>
    <n v="0.55000000000000004"/>
    <n v="2750"/>
    <x v="408"/>
    <n v="529.375"/>
    <n v="0.35"/>
  </r>
  <r>
    <x v="2"/>
    <n v="1128299"/>
    <x v="194"/>
    <x v="2"/>
    <x v="25"/>
    <s v="Phoenix"/>
    <x v="4"/>
    <n v="0.60000000000000009"/>
    <n v="1750"/>
    <x v="187"/>
    <n v="315.00000000000006"/>
    <n v="0.3"/>
  </r>
  <r>
    <x v="2"/>
    <n v="1128299"/>
    <x v="194"/>
    <x v="2"/>
    <x v="25"/>
    <s v="Phoenix"/>
    <x v="5"/>
    <n v="0.55000000000000004"/>
    <n v="3750"/>
    <x v="138"/>
    <n v="515.625"/>
    <n v="0.25"/>
  </r>
  <r>
    <x v="2"/>
    <n v="1128299"/>
    <x v="195"/>
    <x v="2"/>
    <x v="25"/>
    <s v="Phoenix"/>
    <x v="0"/>
    <n v="0.55000000000000004"/>
    <n v="5500"/>
    <x v="446"/>
    <n v="1058.75"/>
    <n v="0.35"/>
  </r>
  <r>
    <x v="2"/>
    <n v="1128299"/>
    <x v="195"/>
    <x v="2"/>
    <x v="25"/>
    <s v="Phoenix"/>
    <x v="1"/>
    <n v="0.60000000000000009"/>
    <n v="3500"/>
    <x v="162"/>
    <n v="840.00000000000023"/>
    <n v="0.4"/>
  </r>
  <r>
    <x v="2"/>
    <n v="1128299"/>
    <x v="195"/>
    <x v="2"/>
    <x v="25"/>
    <s v="Phoenix"/>
    <x v="2"/>
    <n v="0.60000000000000009"/>
    <n v="4000"/>
    <x v="218"/>
    <n v="840.00000000000011"/>
    <n v="0.35"/>
  </r>
  <r>
    <x v="2"/>
    <n v="1128299"/>
    <x v="195"/>
    <x v="2"/>
    <x v="25"/>
    <s v="Phoenix"/>
    <x v="3"/>
    <n v="0.55000000000000004"/>
    <n v="3000"/>
    <x v="205"/>
    <n v="577.5"/>
    <n v="0.35"/>
  </r>
  <r>
    <x v="2"/>
    <n v="1128299"/>
    <x v="195"/>
    <x v="2"/>
    <x v="25"/>
    <s v="Phoenix"/>
    <x v="4"/>
    <n v="0.60000000000000009"/>
    <n v="2000"/>
    <x v="200"/>
    <n v="360.00000000000006"/>
    <n v="0.3"/>
  </r>
  <r>
    <x v="2"/>
    <n v="1128299"/>
    <x v="195"/>
    <x v="2"/>
    <x v="25"/>
    <s v="Phoenix"/>
    <x v="5"/>
    <n v="0.75000000000000011"/>
    <n v="3750"/>
    <x v="224"/>
    <n v="703.12500000000011"/>
    <n v="0.25"/>
  </r>
  <r>
    <x v="2"/>
    <n v="1128299"/>
    <x v="196"/>
    <x v="2"/>
    <x v="25"/>
    <s v="Phoenix"/>
    <x v="0"/>
    <n v="0.55000000000000004"/>
    <n v="5750"/>
    <x v="76"/>
    <n v="1106.875"/>
    <n v="0.35"/>
  </r>
  <r>
    <x v="2"/>
    <n v="1128299"/>
    <x v="196"/>
    <x v="2"/>
    <x v="25"/>
    <s v="Phoenix"/>
    <x v="1"/>
    <n v="0.60000000000000009"/>
    <n v="4250"/>
    <x v="227"/>
    <n v="1020.0000000000002"/>
    <n v="0.4"/>
  </r>
  <r>
    <x v="2"/>
    <n v="1128299"/>
    <x v="196"/>
    <x v="2"/>
    <x v="25"/>
    <s v="Phoenix"/>
    <x v="2"/>
    <n v="0.60000000000000009"/>
    <n v="4500"/>
    <x v="217"/>
    <n v="945.00000000000011"/>
    <n v="0.35"/>
  </r>
  <r>
    <x v="2"/>
    <n v="1128299"/>
    <x v="196"/>
    <x v="2"/>
    <x v="25"/>
    <s v="Phoenix"/>
    <x v="3"/>
    <n v="0.55000000000000004"/>
    <n v="3500"/>
    <x v="136"/>
    <n v="673.75"/>
    <n v="0.35"/>
  </r>
  <r>
    <x v="2"/>
    <n v="1128299"/>
    <x v="196"/>
    <x v="2"/>
    <x v="25"/>
    <s v="Phoenix"/>
    <x v="4"/>
    <n v="0.60000000000000009"/>
    <n v="2500"/>
    <x v="192"/>
    <n v="450.00000000000006"/>
    <n v="0.3"/>
  </r>
  <r>
    <x v="2"/>
    <n v="1128299"/>
    <x v="196"/>
    <x v="2"/>
    <x v="25"/>
    <s v="Phoenix"/>
    <x v="5"/>
    <n v="0.75000000000000011"/>
    <n v="4250"/>
    <x v="260"/>
    <n v="796.87500000000011"/>
    <n v="0.25"/>
  </r>
  <r>
    <x v="2"/>
    <n v="1128299"/>
    <x v="197"/>
    <x v="2"/>
    <x v="25"/>
    <s v="Phoenix"/>
    <x v="0"/>
    <n v="0.55000000000000004"/>
    <n v="7000"/>
    <x v="104"/>
    <n v="1347.5"/>
    <n v="0.35"/>
  </r>
  <r>
    <x v="2"/>
    <n v="1128299"/>
    <x v="197"/>
    <x v="2"/>
    <x v="25"/>
    <s v="Phoenix"/>
    <x v="1"/>
    <n v="0.60000000000000009"/>
    <n v="5500"/>
    <x v="221"/>
    <n v="1320.0000000000002"/>
    <n v="0.4"/>
  </r>
  <r>
    <x v="2"/>
    <n v="1128299"/>
    <x v="197"/>
    <x v="2"/>
    <x v="25"/>
    <s v="Phoenix"/>
    <x v="2"/>
    <n v="0.60000000000000009"/>
    <n v="5500"/>
    <x v="221"/>
    <n v="1155"/>
    <n v="0.35"/>
  </r>
  <r>
    <x v="2"/>
    <n v="1128299"/>
    <x v="197"/>
    <x v="2"/>
    <x v="25"/>
    <s v="Phoenix"/>
    <x v="3"/>
    <n v="0.55000000000000004"/>
    <n v="4250"/>
    <x v="256"/>
    <n v="818.125"/>
    <n v="0.35"/>
  </r>
  <r>
    <x v="2"/>
    <n v="1128299"/>
    <x v="197"/>
    <x v="2"/>
    <x v="25"/>
    <s v="Phoenix"/>
    <x v="4"/>
    <n v="0.60000000000000009"/>
    <n v="3000"/>
    <x v="166"/>
    <n v="540"/>
    <n v="0.3"/>
  </r>
  <r>
    <x v="2"/>
    <n v="1128299"/>
    <x v="197"/>
    <x v="2"/>
    <x v="25"/>
    <s v="Phoenix"/>
    <x v="5"/>
    <n v="0.75000000000000011"/>
    <n v="6000"/>
    <x v="276"/>
    <n v="1125.0000000000002"/>
    <n v="0.25"/>
  </r>
  <r>
    <x v="2"/>
    <n v="1128299"/>
    <x v="198"/>
    <x v="2"/>
    <x v="25"/>
    <s v="Phoenix"/>
    <x v="0"/>
    <n v="0.55000000000000004"/>
    <n v="7500"/>
    <x v="71"/>
    <n v="1443.75"/>
    <n v="0.35"/>
  </r>
  <r>
    <x v="2"/>
    <n v="1128299"/>
    <x v="198"/>
    <x v="2"/>
    <x v="25"/>
    <s v="Phoenix"/>
    <x v="1"/>
    <n v="0.60000000000000009"/>
    <n v="6000"/>
    <x v="215"/>
    <n v="1440.0000000000002"/>
    <n v="0.4"/>
  </r>
  <r>
    <x v="2"/>
    <n v="1128299"/>
    <x v="198"/>
    <x v="2"/>
    <x v="25"/>
    <s v="Phoenix"/>
    <x v="2"/>
    <n v="0.60000000000000009"/>
    <n v="5500"/>
    <x v="221"/>
    <n v="1155"/>
    <n v="0.35"/>
  </r>
  <r>
    <x v="2"/>
    <n v="1128299"/>
    <x v="198"/>
    <x v="2"/>
    <x v="25"/>
    <s v="Phoenix"/>
    <x v="3"/>
    <n v="0.55000000000000004"/>
    <n v="4500"/>
    <x v="111"/>
    <n v="866.25"/>
    <n v="0.35"/>
  </r>
  <r>
    <x v="2"/>
    <n v="1128299"/>
    <x v="198"/>
    <x v="2"/>
    <x v="25"/>
    <s v="Phoenix"/>
    <x v="4"/>
    <n v="0.60000000000000009"/>
    <n v="5000"/>
    <x v="252"/>
    <n v="900.00000000000011"/>
    <n v="0.3"/>
  </r>
  <r>
    <x v="2"/>
    <n v="1128299"/>
    <x v="198"/>
    <x v="2"/>
    <x v="25"/>
    <s v="Phoenix"/>
    <x v="5"/>
    <n v="0.75000000000000011"/>
    <n v="5000"/>
    <x v="232"/>
    <n v="937.50000000000011"/>
    <n v="0.25"/>
  </r>
  <r>
    <x v="2"/>
    <n v="1128299"/>
    <x v="199"/>
    <x v="2"/>
    <x v="25"/>
    <s v="Phoenix"/>
    <x v="0"/>
    <n v="0.60000000000000009"/>
    <n v="7000"/>
    <x v="249"/>
    <n v="1470.0000000000002"/>
    <n v="0.35"/>
  </r>
  <r>
    <x v="2"/>
    <n v="1128299"/>
    <x v="199"/>
    <x v="2"/>
    <x v="25"/>
    <s v="Phoenix"/>
    <x v="1"/>
    <n v="0.65000000000000013"/>
    <n v="6500"/>
    <x v="561"/>
    <n v="1690.0000000000005"/>
    <n v="0.4"/>
  </r>
  <r>
    <x v="2"/>
    <n v="1128299"/>
    <x v="199"/>
    <x v="2"/>
    <x v="25"/>
    <s v="Phoenix"/>
    <x v="2"/>
    <n v="0.60000000000000009"/>
    <n v="5250"/>
    <x v="254"/>
    <n v="1102.5"/>
    <n v="0.35"/>
  </r>
  <r>
    <x v="2"/>
    <n v="1128299"/>
    <x v="199"/>
    <x v="2"/>
    <x v="25"/>
    <s v="Phoenix"/>
    <x v="3"/>
    <n v="0.60000000000000009"/>
    <n v="4750"/>
    <x v="231"/>
    <n v="997.50000000000011"/>
    <n v="0.35"/>
  </r>
  <r>
    <x v="2"/>
    <n v="1128299"/>
    <x v="199"/>
    <x v="2"/>
    <x v="25"/>
    <s v="Phoenix"/>
    <x v="4"/>
    <n v="0.70000000000000007"/>
    <n v="4750"/>
    <x v="204"/>
    <n v="997.50000000000011"/>
    <n v="0.3"/>
  </r>
  <r>
    <x v="2"/>
    <n v="1128299"/>
    <x v="199"/>
    <x v="2"/>
    <x v="25"/>
    <s v="Phoenix"/>
    <x v="5"/>
    <n v="0.75000000000000011"/>
    <n v="4500"/>
    <x v="220"/>
    <n v="843.75000000000011"/>
    <n v="0.25"/>
  </r>
  <r>
    <x v="2"/>
    <n v="1128299"/>
    <x v="200"/>
    <x v="2"/>
    <x v="25"/>
    <s v="Phoenix"/>
    <x v="0"/>
    <n v="0.50000000000000011"/>
    <n v="6250"/>
    <x v="456"/>
    <n v="1093.7500000000002"/>
    <n v="0.35"/>
  </r>
  <r>
    <x v="2"/>
    <n v="1128299"/>
    <x v="200"/>
    <x v="2"/>
    <x v="25"/>
    <s v="Phoenix"/>
    <x v="1"/>
    <n v="0.55000000000000016"/>
    <n v="6250"/>
    <x v="562"/>
    <n v="1375.0000000000005"/>
    <n v="0.4"/>
  </r>
  <r>
    <x v="2"/>
    <n v="1128299"/>
    <x v="200"/>
    <x v="2"/>
    <x v="25"/>
    <s v="Phoenix"/>
    <x v="2"/>
    <n v="0.50000000000000011"/>
    <n v="4750"/>
    <x v="563"/>
    <n v="831.25000000000011"/>
    <n v="0.35"/>
  </r>
  <r>
    <x v="2"/>
    <n v="1128299"/>
    <x v="200"/>
    <x v="2"/>
    <x v="25"/>
    <s v="Phoenix"/>
    <x v="3"/>
    <n v="0.50000000000000011"/>
    <n v="4250"/>
    <x v="564"/>
    <n v="743.75000000000011"/>
    <n v="0.35"/>
  </r>
  <r>
    <x v="2"/>
    <n v="1128299"/>
    <x v="200"/>
    <x v="2"/>
    <x v="25"/>
    <s v="Phoenix"/>
    <x v="4"/>
    <n v="0.60000000000000009"/>
    <n v="4250"/>
    <x v="227"/>
    <n v="765.00000000000011"/>
    <n v="0.3"/>
  </r>
  <r>
    <x v="2"/>
    <n v="1128299"/>
    <x v="200"/>
    <x v="2"/>
    <x v="25"/>
    <s v="Phoenix"/>
    <x v="5"/>
    <n v="0.65000000000000013"/>
    <n v="4750"/>
    <x v="422"/>
    <n v="771.87500000000011"/>
    <n v="0.25"/>
  </r>
  <r>
    <x v="2"/>
    <n v="1128299"/>
    <x v="201"/>
    <x v="2"/>
    <x v="25"/>
    <s v="Phoenix"/>
    <x v="0"/>
    <n v="0.50000000000000011"/>
    <n v="5500"/>
    <x v="565"/>
    <n v="962.50000000000011"/>
    <n v="0.35"/>
  </r>
  <r>
    <x v="2"/>
    <n v="1128299"/>
    <x v="201"/>
    <x v="2"/>
    <x v="25"/>
    <s v="Phoenix"/>
    <x v="1"/>
    <n v="0.55000000000000016"/>
    <n v="5500"/>
    <x v="566"/>
    <n v="1210.0000000000005"/>
    <n v="0.4"/>
  </r>
  <r>
    <x v="2"/>
    <n v="1128299"/>
    <x v="201"/>
    <x v="2"/>
    <x v="25"/>
    <s v="Phoenix"/>
    <x v="2"/>
    <n v="0.50000000000000011"/>
    <n v="3750"/>
    <x v="347"/>
    <n v="656.25000000000011"/>
    <n v="0.35"/>
  </r>
  <r>
    <x v="2"/>
    <n v="1128299"/>
    <x v="201"/>
    <x v="2"/>
    <x v="25"/>
    <s v="Phoenix"/>
    <x v="3"/>
    <n v="0.50000000000000011"/>
    <n v="3500"/>
    <x v="482"/>
    <n v="612.50000000000011"/>
    <n v="0.35"/>
  </r>
  <r>
    <x v="2"/>
    <n v="1128299"/>
    <x v="201"/>
    <x v="2"/>
    <x v="25"/>
    <s v="Phoenix"/>
    <x v="4"/>
    <n v="0.60000000000000009"/>
    <n v="3250"/>
    <x v="470"/>
    <n v="585"/>
    <n v="0.3"/>
  </r>
  <r>
    <x v="2"/>
    <n v="1128299"/>
    <x v="201"/>
    <x v="2"/>
    <x v="25"/>
    <s v="Phoenix"/>
    <x v="5"/>
    <n v="0.75000000000000011"/>
    <n v="3750"/>
    <x v="224"/>
    <n v="703.12500000000011"/>
    <n v="0.25"/>
  </r>
  <r>
    <x v="2"/>
    <n v="1128299"/>
    <x v="202"/>
    <x v="2"/>
    <x v="25"/>
    <s v="Phoenix"/>
    <x v="0"/>
    <n v="0.60000000000000009"/>
    <n v="5500"/>
    <x v="221"/>
    <n v="1155"/>
    <n v="0.35"/>
  </r>
  <r>
    <x v="2"/>
    <n v="1128299"/>
    <x v="202"/>
    <x v="2"/>
    <x v="25"/>
    <s v="Phoenix"/>
    <x v="1"/>
    <n v="0.65000000000000013"/>
    <n v="6000"/>
    <x v="216"/>
    <n v="1560.0000000000005"/>
    <n v="0.4"/>
  </r>
  <r>
    <x v="2"/>
    <n v="1128299"/>
    <x v="202"/>
    <x v="2"/>
    <x v="25"/>
    <s v="Phoenix"/>
    <x v="2"/>
    <n v="0.60000000000000009"/>
    <n v="4500"/>
    <x v="217"/>
    <n v="945.00000000000011"/>
    <n v="0.35"/>
  </r>
  <r>
    <x v="2"/>
    <n v="1128299"/>
    <x v="202"/>
    <x v="2"/>
    <x v="25"/>
    <s v="Phoenix"/>
    <x v="3"/>
    <n v="0.60000000000000009"/>
    <n v="4250"/>
    <x v="227"/>
    <n v="892.50000000000011"/>
    <n v="0.35"/>
  </r>
  <r>
    <x v="2"/>
    <n v="1128299"/>
    <x v="202"/>
    <x v="2"/>
    <x v="25"/>
    <s v="Phoenix"/>
    <x v="4"/>
    <n v="0.70000000000000007"/>
    <n v="3750"/>
    <x v="195"/>
    <n v="787.50000000000011"/>
    <n v="0.3"/>
  </r>
  <r>
    <x v="2"/>
    <n v="1128299"/>
    <x v="202"/>
    <x v="2"/>
    <x v="25"/>
    <s v="Phoenix"/>
    <x v="5"/>
    <n v="0.75000000000000011"/>
    <n v="5000"/>
    <x v="232"/>
    <n v="937.50000000000011"/>
    <n v="0.25"/>
  </r>
  <r>
    <x v="2"/>
    <n v="1128299"/>
    <x v="203"/>
    <x v="2"/>
    <x v="25"/>
    <s v="Phoenix"/>
    <x v="0"/>
    <n v="0.60000000000000009"/>
    <n v="7000"/>
    <x v="249"/>
    <n v="1470.0000000000002"/>
    <n v="0.35"/>
  </r>
  <r>
    <x v="2"/>
    <n v="1128299"/>
    <x v="203"/>
    <x v="2"/>
    <x v="25"/>
    <s v="Phoenix"/>
    <x v="1"/>
    <n v="0.65000000000000013"/>
    <n v="7000"/>
    <x v="258"/>
    <n v="1820.0000000000005"/>
    <n v="0.4"/>
  </r>
  <r>
    <x v="2"/>
    <n v="1128299"/>
    <x v="203"/>
    <x v="2"/>
    <x v="25"/>
    <s v="Phoenix"/>
    <x v="2"/>
    <n v="0.60000000000000009"/>
    <n v="5000"/>
    <x v="252"/>
    <n v="1050"/>
    <n v="0.35"/>
  </r>
  <r>
    <x v="2"/>
    <n v="1128299"/>
    <x v="203"/>
    <x v="2"/>
    <x v="25"/>
    <s v="Phoenix"/>
    <x v="3"/>
    <n v="0.60000000000000009"/>
    <n v="5000"/>
    <x v="252"/>
    <n v="1050"/>
    <n v="0.35"/>
  </r>
  <r>
    <x v="2"/>
    <n v="1128299"/>
    <x v="203"/>
    <x v="2"/>
    <x v="25"/>
    <s v="Phoenix"/>
    <x v="4"/>
    <n v="0.70000000000000007"/>
    <n v="4250"/>
    <x v="253"/>
    <n v="892.50000000000011"/>
    <n v="0.3"/>
  </r>
  <r>
    <x v="2"/>
    <n v="1128299"/>
    <x v="203"/>
    <x v="2"/>
    <x v="25"/>
    <s v="Phoenix"/>
    <x v="5"/>
    <n v="0.75000000000000011"/>
    <n v="5250"/>
    <x v="567"/>
    <n v="984.37500000000011"/>
    <n v="0.25"/>
  </r>
  <r>
    <x v="2"/>
    <n v="1128299"/>
    <x v="90"/>
    <x v="2"/>
    <x v="26"/>
    <s v="Albuquerque"/>
    <x v="0"/>
    <n v="0.29999999999999993"/>
    <n v="4500"/>
    <x v="331"/>
    <n v="539.99999999999989"/>
    <n v="0.4"/>
  </r>
  <r>
    <x v="2"/>
    <n v="1128299"/>
    <x v="90"/>
    <x v="2"/>
    <x v="26"/>
    <s v="Albuquerque"/>
    <x v="1"/>
    <n v="0.4"/>
    <n v="4500"/>
    <x v="207"/>
    <n v="720"/>
    <n v="0.4"/>
  </r>
  <r>
    <x v="2"/>
    <n v="1128299"/>
    <x v="90"/>
    <x v="2"/>
    <x v="26"/>
    <s v="Albuquerque"/>
    <x v="2"/>
    <n v="0.4"/>
    <n v="4500"/>
    <x v="207"/>
    <n v="630"/>
    <n v="0.35"/>
  </r>
  <r>
    <x v="2"/>
    <n v="1128299"/>
    <x v="90"/>
    <x v="2"/>
    <x v="26"/>
    <s v="Albuquerque"/>
    <x v="3"/>
    <n v="0.4"/>
    <n v="3000"/>
    <x v="147"/>
    <n v="480"/>
    <n v="0.4"/>
  </r>
  <r>
    <x v="2"/>
    <n v="1128299"/>
    <x v="90"/>
    <x v="2"/>
    <x v="26"/>
    <s v="Albuquerque"/>
    <x v="4"/>
    <n v="0.45000000000000012"/>
    <n v="2500"/>
    <x v="133"/>
    <n v="393.75000000000006"/>
    <n v="0.35"/>
  </r>
  <r>
    <x v="2"/>
    <n v="1128299"/>
    <x v="90"/>
    <x v="2"/>
    <x v="26"/>
    <s v="Albuquerque"/>
    <x v="5"/>
    <n v="0.4"/>
    <n v="4500"/>
    <x v="207"/>
    <n v="450"/>
    <n v="0.25"/>
  </r>
  <r>
    <x v="2"/>
    <n v="1128299"/>
    <x v="91"/>
    <x v="2"/>
    <x v="26"/>
    <s v="Albuquerque"/>
    <x v="0"/>
    <n v="0.29999999999999993"/>
    <n v="5000"/>
    <x v="167"/>
    <n v="599.99999999999989"/>
    <n v="0.4"/>
  </r>
  <r>
    <x v="2"/>
    <n v="1128299"/>
    <x v="91"/>
    <x v="2"/>
    <x v="26"/>
    <s v="Albuquerque"/>
    <x v="1"/>
    <n v="0.4"/>
    <n v="4000"/>
    <x v="173"/>
    <n v="640"/>
    <n v="0.4"/>
  </r>
  <r>
    <x v="2"/>
    <n v="1128299"/>
    <x v="91"/>
    <x v="2"/>
    <x v="26"/>
    <s v="Albuquerque"/>
    <x v="2"/>
    <n v="0.4"/>
    <n v="4000"/>
    <x v="173"/>
    <n v="560"/>
    <n v="0.35"/>
  </r>
  <r>
    <x v="2"/>
    <n v="1128299"/>
    <x v="91"/>
    <x v="2"/>
    <x v="26"/>
    <s v="Albuquerque"/>
    <x v="3"/>
    <n v="0.4"/>
    <n v="2500"/>
    <x v="123"/>
    <n v="400"/>
    <n v="0.4"/>
  </r>
  <r>
    <x v="2"/>
    <n v="1128299"/>
    <x v="91"/>
    <x v="2"/>
    <x v="26"/>
    <s v="Albuquerque"/>
    <x v="4"/>
    <n v="0.45000000000000012"/>
    <n v="1750"/>
    <x v="545"/>
    <n v="275.62500000000006"/>
    <n v="0.35"/>
  </r>
  <r>
    <x v="2"/>
    <n v="1128299"/>
    <x v="91"/>
    <x v="2"/>
    <x v="26"/>
    <s v="Albuquerque"/>
    <x v="5"/>
    <n v="0.4"/>
    <n v="3750"/>
    <x v="146"/>
    <n v="375"/>
    <n v="0.25"/>
  </r>
  <r>
    <x v="2"/>
    <n v="1128299"/>
    <x v="92"/>
    <x v="2"/>
    <x v="26"/>
    <s v="Albuquerque"/>
    <x v="0"/>
    <n v="0.4"/>
    <n v="5250"/>
    <x v="193"/>
    <n v="840"/>
    <n v="0.4"/>
  </r>
  <r>
    <x v="2"/>
    <n v="1128299"/>
    <x v="92"/>
    <x v="2"/>
    <x v="26"/>
    <s v="Albuquerque"/>
    <x v="1"/>
    <n v="0.5"/>
    <n v="3750"/>
    <x v="203"/>
    <n v="750"/>
    <n v="0.4"/>
  </r>
  <r>
    <x v="2"/>
    <n v="1128299"/>
    <x v="92"/>
    <x v="2"/>
    <x v="26"/>
    <s v="Albuquerque"/>
    <x v="2"/>
    <n v="0.5"/>
    <n v="3750"/>
    <x v="203"/>
    <n v="656.25"/>
    <n v="0.35"/>
  </r>
  <r>
    <x v="2"/>
    <n v="1128299"/>
    <x v="92"/>
    <x v="2"/>
    <x v="26"/>
    <s v="Albuquerque"/>
    <x v="3"/>
    <n v="0.5"/>
    <n v="2500"/>
    <x v="142"/>
    <n v="500"/>
    <n v="0.4"/>
  </r>
  <r>
    <x v="2"/>
    <n v="1128299"/>
    <x v="92"/>
    <x v="2"/>
    <x v="26"/>
    <s v="Albuquerque"/>
    <x v="4"/>
    <n v="0.55000000000000004"/>
    <n v="1500"/>
    <x v="188"/>
    <n v="288.75"/>
    <n v="0.35"/>
  </r>
  <r>
    <x v="2"/>
    <n v="1128299"/>
    <x v="92"/>
    <x v="2"/>
    <x v="26"/>
    <s v="Albuquerque"/>
    <x v="5"/>
    <n v="0.5"/>
    <n v="3500"/>
    <x v="157"/>
    <n v="437.5"/>
    <n v="0.25"/>
  </r>
  <r>
    <x v="2"/>
    <n v="1128299"/>
    <x v="93"/>
    <x v="2"/>
    <x v="26"/>
    <s v="Albuquerque"/>
    <x v="0"/>
    <n v="0.5"/>
    <n v="5250"/>
    <x v="48"/>
    <n v="1050"/>
    <n v="0.4"/>
  </r>
  <r>
    <x v="2"/>
    <n v="1128299"/>
    <x v="93"/>
    <x v="2"/>
    <x v="26"/>
    <s v="Albuquerque"/>
    <x v="1"/>
    <n v="0.55000000000000004"/>
    <n v="3250"/>
    <x v="255"/>
    <n v="715.00000000000011"/>
    <n v="0.4"/>
  </r>
  <r>
    <x v="2"/>
    <n v="1128299"/>
    <x v="93"/>
    <x v="2"/>
    <x v="26"/>
    <s v="Albuquerque"/>
    <x v="2"/>
    <n v="0.55000000000000004"/>
    <n v="3750"/>
    <x v="138"/>
    <n v="721.875"/>
    <n v="0.35"/>
  </r>
  <r>
    <x v="2"/>
    <n v="1128299"/>
    <x v="93"/>
    <x v="2"/>
    <x v="26"/>
    <s v="Albuquerque"/>
    <x v="3"/>
    <n v="0.5"/>
    <n v="2750"/>
    <x v="140"/>
    <n v="550"/>
    <n v="0.4"/>
  </r>
  <r>
    <x v="2"/>
    <n v="1128299"/>
    <x v="93"/>
    <x v="2"/>
    <x v="26"/>
    <s v="Albuquerque"/>
    <x v="4"/>
    <n v="0.55000000000000004"/>
    <n v="1750"/>
    <x v="117"/>
    <n v="336.875"/>
    <n v="0.35"/>
  </r>
  <r>
    <x v="2"/>
    <n v="1128299"/>
    <x v="93"/>
    <x v="2"/>
    <x v="26"/>
    <s v="Albuquerque"/>
    <x v="5"/>
    <n v="0.70000000000000007"/>
    <n v="3500"/>
    <x v="196"/>
    <n v="612.50000000000011"/>
    <n v="0.25"/>
  </r>
  <r>
    <x v="2"/>
    <n v="1128299"/>
    <x v="94"/>
    <x v="2"/>
    <x v="26"/>
    <s v="Albuquerque"/>
    <x v="0"/>
    <n v="0.5"/>
    <n v="5500"/>
    <x v="80"/>
    <n v="1100"/>
    <n v="0.4"/>
  </r>
  <r>
    <x v="2"/>
    <n v="1128299"/>
    <x v="94"/>
    <x v="2"/>
    <x v="26"/>
    <s v="Albuquerque"/>
    <x v="1"/>
    <n v="0.55000000000000004"/>
    <n v="4000"/>
    <x v="42"/>
    <n v="880"/>
    <n v="0.4"/>
  </r>
  <r>
    <x v="2"/>
    <n v="1128299"/>
    <x v="94"/>
    <x v="2"/>
    <x v="26"/>
    <s v="Albuquerque"/>
    <x v="2"/>
    <n v="0.55000000000000004"/>
    <n v="4250"/>
    <x v="256"/>
    <n v="818.125"/>
    <n v="0.35"/>
  </r>
  <r>
    <x v="2"/>
    <n v="1128299"/>
    <x v="94"/>
    <x v="2"/>
    <x v="26"/>
    <s v="Albuquerque"/>
    <x v="3"/>
    <n v="0.5"/>
    <n v="3250"/>
    <x v="132"/>
    <n v="650"/>
    <n v="0.4"/>
  </r>
  <r>
    <x v="2"/>
    <n v="1128299"/>
    <x v="94"/>
    <x v="2"/>
    <x v="26"/>
    <s v="Albuquerque"/>
    <x v="4"/>
    <n v="0.55000000000000004"/>
    <n v="2250"/>
    <x v="116"/>
    <n v="433.125"/>
    <n v="0.35"/>
  </r>
  <r>
    <x v="2"/>
    <n v="1128299"/>
    <x v="94"/>
    <x v="2"/>
    <x v="26"/>
    <s v="Albuquerque"/>
    <x v="5"/>
    <n v="0.70000000000000007"/>
    <n v="4000"/>
    <x v="219"/>
    <n v="700.00000000000011"/>
    <n v="0.25"/>
  </r>
  <r>
    <x v="2"/>
    <n v="1128299"/>
    <x v="95"/>
    <x v="2"/>
    <x v="26"/>
    <s v="Albuquerque"/>
    <x v="0"/>
    <n v="0.5"/>
    <n v="6750"/>
    <x v="73"/>
    <n v="1350"/>
    <n v="0.4"/>
  </r>
  <r>
    <x v="2"/>
    <n v="1128299"/>
    <x v="95"/>
    <x v="2"/>
    <x v="26"/>
    <s v="Albuquerque"/>
    <x v="1"/>
    <n v="0.55000000000000004"/>
    <n v="5250"/>
    <x v="170"/>
    <n v="1155.0000000000002"/>
    <n v="0.4"/>
  </r>
  <r>
    <x v="2"/>
    <n v="1128299"/>
    <x v="95"/>
    <x v="2"/>
    <x v="26"/>
    <s v="Albuquerque"/>
    <x v="2"/>
    <n v="0.55000000000000004"/>
    <n v="5250"/>
    <x v="170"/>
    <n v="1010.6250000000001"/>
    <n v="0.35"/>
  </r>
  <r>
    <x v="2"/>
    <n v="1128299"/>
    <x v="95"/>
    <x v="2"/>
    <x v="26"/>
    <s v="Albuquerque"/>
    <x v="3"/>
    <n v="0.5"/>
    <n v="4000"/>
    <x v="47"/>
    <n v="800"/>
    <n v="0.4"/>
  </r>
  <r>
    <x v="2"/>
    <n v="1128299"/>
    <x v="95"/>
    <x v="2"/>
    <x v="26"/>
    <s v="Albuquerque"/>
    <x v="4"/>
    <n v="0.55000000000000004"/>
    <n v="2750"/>
    <x v="408"/>
    <n v="529.375"/>
    <n v="0.35"/>
  </r>
  <r>
    <x v="2"/>
    <n v="1128299"/>
    <x v="95"/>
    <x v="2"/>
    <x v="26"/>
    <s v="Albuquerque"/>
    <x v="5"/>
    <n v="0.70000000000000007"/>
    <n v="5750"/>
    <x v="243"/>
    <n v="1006.2500000000001"/>
    <n v="0.25"/>
  </r>
  <r>
    <x v="2"/>
    <n v="1128299"/>
    <x v="96"/>
    <x v="2"/>
    <x v="26"/>
    <s v="Albuquerque"/>
    <x v="0"/>
    <n v="0.5"/>
    <n v="7250"/>
    <x v="78"/>
    <n v="1450"/>
    <n v="0.4"/>
  </r>
  <r>
    <x v="2"/>
    <n v="1128299"/>
    <x v="96"/>
    <x v="2"/>
    <x v="26"/>
    <s v="Albuquerque"/>
    <x v="1"/>
    <n v="0.55000000000000004"/>
    <n v="5750"/>
    <x v="76"/>
    <n v="1265.0000000000002"/>
    <n v="0.4"/>
  </r>
  <r>
    <x v="2"/>
    <n v="1128299"/>
    <x v="96"/>
    <x v="2"/>
    <x v="26"/>
    <s v="Albuquerque"/>
    <x v="2"/>
    <n v="0.55000000000000004"/>
    <n v="5250"/>
    <x v="170"/>
    <n v="1010.6250000000001"/>
    <n v="0.35"/>
  </r>
  <r>
    <x v="2"/>
    <n v="1128299"/>
    <x v="96"/>
    <x v="2"/>
    <x v="26"/>
    <s v="Albuquerque"/>
    <x v="3"/>
    <n v="0.5"/>
    <n v="4250"/>
    <x v="43"/>
    <n v="850"/>
    <n v="0.4"/>
  </r>
  <r>
    <x v="2"/>
    <n v="1128299"/>
    <x v="96"/>
    <x v="2"/>
    <x v="26"/>
    <s v="Albuquerque"/>
    <x v="4"/>
    <n v="0.55000000000000004"/>
    <n v="4750"/>
    <x v="356"/>
    <n v="914.37499999999989"/>
    <n v="0.35"/>
  </r>
  <r>
    <x v="2"/>
    <n v="1128299"/>
    <x v="96"/>
    <x v="2"/>
    <x v="26"/>
    <s v="Albuquerque"/>
    <x v="5"/>
    <n v="0.70000000000000007"/>
    <n v="4750"/>
    <x v="204"/>
    <n v="831.25000000000011"/>
    <n v="0.25"/>
  </r>
  <r>
    <x v="2"/>
    <n v="1128299"/>
    <x v="97"/>
    <x v="2"/>
    <x v="26"/>
    <s v="Albuquerque"/>
    <x v="0"/>
    <n v="0.55000000000000004"/>
    <n v="6750"/>
    <x v="105"/>
    <n v="1485.0000000000002"/>
    <n v="0.4"/>
  </r>
  <r>
    <x v="2"/>
    <n v="1128299"/>
    <x v="97"/>
    <x v="2"/>
    <x v="26"/>
    <s v="Albuquerque"/>
    <x v="1"/>
    <n v="0.60000000000000009"/>
    <n v="6250"/>
    <x v="232"/>
    <n v="1500.0000000000002"/>
    <n v="0.4"/>
  </r>
  <r>
    <x v="2"/>
    <n v="1128299"/>
    <x v="97"/>
    <x v="2"/>
    <x v="26"/>
    <s v="Albuquerque"/>
    <x v="2"/>
    <n v="0.55000000000000004"/>
    <n v="5000"/>
    <x v="80"/>
    <n v="962.49999999999989"/>
    <n v="0.35"/>
  </r>
  <r>
    <x v="2"/>
    <n v="1128299"/>
    <x v="97"/>
    <x v="2"/>
    <x v="26"/>
    <s v="Albuquerque"/>
    <x v="3"/>
    <n v="0.55000000000000004"/>
    <n v="4500"/>
    <x v="111"/>
    <n v="990"/>
    <n v="0.4"/>
  </r>
  <r>
    <x v="2"/>
    <n v="1128299"/>
    <x v="97"/>
    <x v="2"/>
    <x v="26"/>
    <s v="Albuquerque"/>
    <x v="4"/>
    <n v="0.65"/>
    <n v="4500"/>
    <x v="62"/>
    <n v="1023.7499999999999"/>
    <n v="0.35"/>
  </r>
  <r>
    <x v="2"/>
    <n v="1128299"/>
    <x v="97"/>
    <x v="2"/>
    <x v="26"/>
    <s v="Albuquerque"/>
    <x v="5"/>
    <n v="0.70000000000000007"/>
    <n v="4250"/>
    <x v="253"/>
    <n v="743.75000000000011"/>
    <n v="0.25"/>
  </r>
  <r>
    <x v="2"/>
    <n v="1128299"/>
    <x v="98"/>
    <x v="2"/>
    <x v="26"/>
    <s v="Albuquerque"/>
    <x v="0"/>
    <n v="0.45000000000000012"/>
    <n v="6000"/>
    <x v="568"/>
    <n v="1080.0000000000005"/>
    <n v="0.4"/>
  </r>
  <r>
    <x v="2"/>
    <n v="1128299"/>
    <x v="98"/>
    <x v="2"/>
    <x v="26"/>
    <s v="Albuquerque"/>
    <x v="1"/>
    <n v="0.50000000000000011"/>
    <n v="6000"/>
    <x v="252"/>
    <n v="1200.0000000000002"/>
    <n v="0.4"/>
  </r>
  <r>
    <x v="2"/>
    <n v="1128299"/>
    <x v="98"/>
    <x v="2"/>
    <x v="26"/>
    <s v="Albuquerque"/>
    <x v="2"/>
    <n v="0.45000000000000012"/>
    <n v="4500"/>
    <x v="569"/>
    <n v="708.75000000000011"/>
    <n v="0.35"/>
  </r>
  <r>
    <x v="2"/>
    <n v="1128299"/>
    <x v="98"/>
    <x v="2"/>
    <x v="26"/>
    <s v="Albuquerque"/>
    <x v="3"/>
    <n v="0.45000000000000012"/>
    <n v="4000"/>
    <x v="549"/>
    <n v="720.00000000000023"/>
    <n v="0.4"/>
  </r>
  <r>
    <x v="2"/>
    <n v="1128299"/>
    <x v="98"/>
    <x v="2"/>
    <x v="26"/>
    <s v="Albuquerque"/>
    <x v="4"/>
    <n v="0.55000000000000004"/>
    <n v="4000"/>
    <x v="42"/>
    <n v="770"/>
    <n v="0.35"/>
  </r>
  <r>
    <x v="2"/>
    <n v="1128299"/>
    <x v="98"/>
    <x v="2"/>
    <x v="26"/>
    <s v="Albuquerque"/>
    <x v="5"/>
    <n v="0.60000000000000009"/>
    <n v="4500"/>
    <x v="217"/>
    <n v="675.00000000000011"/>
    <n v="0.25"/>
  </r>
  <r>
    <x v="2"/>
    <n v="1128299"/>
    <x v="99"/>
    <x v="2"/>
    <x v="26"/>
    <s v="Albuquerque"/>
    <x v="0"/>
    <n v="0.45000000000000012"/>
    <n v="5250"/>
    <x v="464"/>
    <n v="945.00000000000023"/>
    <n v="0.4"/>
  </r>
  <r>
    <x v="2"/>
    <n v="1128299"/>
    <x v="99"/>
    <x v="2"/>
    <x v="26"/>
    <s v="Albuquerque"/>
    <x v="1"/>
    <n v="0.50000000000000011"/>
    <n v="5250"/>
    <x v="195"/>
    <n v="1050.0000000000002"/>
    <n v="0.4"/>
  </r>
  <r>
    <x v="2"/>
    <n v="1128299"/>
    <x v="99"/>
    <x v="2"/>
    <x v="26"/>
    <s v="Albuquerque"/>
    <x v="2"/>
    <n v="0.45000000000000012"/>
    <n v="3500"/>
    <x v="570"/>
    <n v="551.25000000000011"/>
    <n v="0.35"/>
  </r>
  <r>
    <x v="2"/>
    <n v="1128299"/>
    <x v="99"/>
    <x v="2"/>
    <x v="26"/>
    <s v="Albuquerque"/>
    <x v="3"/>
    <n v="0.45000000000000012"/>
    <n v="3250"/>
    <x v="571"/>
    <n v="585.00000000000023"/>
    <n v="0.4"/>
  </r>
  <r>
    <x v="2"/>
    <n v="1128299"/>
    <x v="99"/>
    <x v="2"/>
    <x v="26"/>
    <s v="Albuquerque"/>
    <x v="4"/>
    <n v="0.55000000000000004"/>
    <n v="3000"/>
    <x v="205"/>
    <n v="577.5"/>
    <n v="0.35"/>
  </r>
  <r>
    <x v="2"/>
    <n v="1128299"/>
    <x v="99"/>
    <x v="2"/>
    <x v="26"/>
    <s v="Albuquerque"/>
    <x v="5"/>
    <n v="0.70000000000000007"/>
    <n v="3500"/>
    <x v="196"/>
    <n v="612.50000000000011"/>
    <n v="0.25"/>
  </r>
  <r>
    <x v="2"/>
    <n v="1128299"/>
    <x v="100"/>
    <x v="2"/>
    <x v="26"/>
    <s v="Albuquerque"/>
    <x v="0"/>
    <n v="0.55000000000000004"/>
    <n v="5250"/>
    <x v="170"/>
    <n v="1155.0000000000002"/>
    <n v="0.4"/>
  </r>
  <r>
    <x v="2"/>
    <n v="1128299"/>
    <x v="100"/>
    <x v="2"/>
    <x v="26"/>
    <s v="Albuquerque"/>
    <x v="1"/>
    <n v="0.60000000000000009"/>
    <n v="5750"/>
    <x v="225"/>
    <n v="1380.0000000000002"/>
    <n v="0.4"/>
  </r>
  <r>
    <x v="2"/>
    <n v="1128299"/>
    <x v="100"/>
    <x v="2"/>
    <x v="26"/>
    <s v="Albuquerque"/>
    <x v="2"/>
    <n v="0.55000000000000004"/>
    <n v="4250"/>
    <x v="256"/>
    <n v="818.125"/>
    <n v="0.35"/>
  </r>
  <r>
    <x v="2"/>
    <n v="1128299"/>
    <x v="100"/>
    <x v="2"/>
    <x v="26"/>
    <s v="Albuquerque"/>
    <x v="3"/>
    <n v="0.55000000000000004"/>
    <n v="4000"/>
    <x v="42"/>
    <n v="880"/>
    <n v="0.4"/>
  </r>
  <r>
    <x v="2"/>
    <n v="1128299"/>
    <x v="100"/>
    <x v="2"/>
    <x v="26"/>
    <s v="Albuquerque"/>
    <x v="4"/>
    <n v="0.65"/>
    <n v="3500"/>
    <x v="154"/>
    <n v="796.25"/>
    <n v="0.35"/>
  </r>
  <r>
    <x v="2"/>
    <n v="1128299"/>
    <x v="100"/>
    <x v="2"/>
    <x v="26"/>
    <s v="Albuquerque"/>
    <x v="5"/>
    <n v="0.70000000000000007"/>
    <n v="4750"/>
    <x v="204"/>
    <n v="831.25000000000011"/>
    <n v="0.25"/>
  </r>
  <r>
    <x v="2"/>
    <n v="1128299"/>
    <x v="101"/>
    <x v="2"/>
    <x v="26"/>
    <s v="Albuquerque"/>
    <x v="0"/>
    <n v="0.55000000000000004"/>
    <n v="6750"/>
    <x v="105"/>
    <n v="1485.0000000000002"/>
    <n v="0.4"/>
  </r>
  <r>
    <x v="2"/>
    <n v="1128299"/>
    <x v="101"/>
    <x v="2"/>
    <x v="26"/>
    <s v="Albuquerque"/>
    <x v="1"/>
    <n v="0.60000000000000009"/>
    <n v="6750"/>
    <x v="229"/>
    <n v="1620.0000000000002"/>
    <n v="0.4"/>
  </r>
  <r>
    <x v="2"/>
    <n v="1128299"/>
    <x v="101"/>
    <x v="2"/>
    <x v="26"/>
    <s v="Albuquerque"/>
    <x v="2"/>
    <n v="0.55000000000000004"/>
    <n v="4750"/>
    <x v="356"/>
    <n v="914.37499999999989"/>
    <n v="0.35"/>
  </r>
  <r>
    <x v="2"/>
    <n v="1128299"/>
    <x v="101"/>
    <x v="2"/>
    <x v="26"/>
    <s v="Albuquerque"/>
    <x v="3"/>
    <n v="0.55000000000000004"/>
    <n v="4750"/>
    <x v="356"/>
    <n v="1045"/>
    <n v="0.4"/>
  </r>
  <r>
    <x v="2"/>
    <n v="1128299"/>
    <x v="101"/>
    <x v="2"/>
    <x v="26"/>
    <s v="Albuquerque"/>
    <x v="4"/>
    <n v="0.65"/>
    <n v="4000"/>
    <x v="51"/>
    <n v="909.99999999999989"/>
    <n v="0.35"/>
  </r>
  <r>
    <x v="2"/>
    <n v="1128299"/>
    <x v="101"/>
    <x v="2"/>
    <x v="26"/>
    <s v="Albuquerque"/>
    <x v="5"/>
    <n v="0.70000000000000007"/>
    <n v="5000"/>
    <x v="248"/>
    <n v="875.00000000000011"/>
    <n v="0.25"/>
  </r>
  <r>
    <x v="0"/>
    <n v="1185732"/>
    <x v="204"/>
    <x v="4"/>
    <x v="27"/>
    <s v="Atlanta"/>
    <x v="0"/>
    <n v="0.4"/>
    <n v="10250"/>
    <x v="463"/>
    <n v="1845"/>
    <n v="0.45"/>
  </r>
  <r>
    <x v="0"/>
    <n v="1185732"/>
    <x v="204"/>
    <x v="4"/>
    <x v="27"/>
    <s v="Atlanta"/>
    <x v="1"/>
    <n v="0.4"/>
    <n v="8250"/>
    <x v="211"/>
    <n v="1155"/>
    <n v="0.35"/>
  </r>
  <r>
    <x v="0"/>
    <n v="1185732"/>
    <x v="204"/>
    <x v="4"/>
    <x v="27"/>
    <s v="Atlanta"/>
    <x v="2"/>
    <n v="0.30000000000000004"/>
    <n v="8250"/>
    <x v="468"/>
    <n v="618.75000000000011"/>
    <n v="0.25"/>
  </r>
  <r>
    <x v="0"/>
    <n v="1185732"/>
    <x v="204"/>
    <x v="4"/>
    <x v="27"/>
    <s v="Atlanta"/>
    <x v="3"/>
    <n v="0.35"/>
    <n v="6750"/>
    <x v="45"/>
    <n v="708.75"/>
    <n v="0.3"/>
  </r>
  <r>
    <x v="0"/>
    <n v="1185732"/>
    <x v="204"/>
    <x v="4"/>
    <x v="27"/>
    <s v="Atlanta"/>
    <x v="4"/>
    <n v="0.5"/>
    <n v="7250"/>
    <x v="78"/>
    <n v="1268.75"/>
    <n v="0.35"/>
  </r>
  <r>
    <x v="0"/>
    <n v="1185732"/>
    <x v="204"/>
    <x v="4"/>
    <x v="27"/>
    <s v="Atlanta"/>
    <x v="5"/>
    <n v="0.4"/>
    <n v="8250"/>
    <x v="211"/>
    <n v="1650"/>
    <n v="0.5"/>
  </r>
  <r>
    <x v="0"/>
    <n v="1185732"/>
    <x v="205"/>
    <x v="4"/>
    <x v="27"/>
    <s v="Atlanta"/>
    <x v="0"/>
    <n v="0.4"/>
    <n v="10750"/>
    <x v="572"/>
    <n v="1935"/>
    <n v="0.45"/>
  </r>
  <r>
    <x v="0"/>
    <n v="1185732"/>
    <x v="205"/>
    <x v="4"/>
    <x v="27"/>
    <s v="Atlanta"/>
    <x v="1"/>
    <n v="0.4"/>
    <n v="7250"/>
    <x v="174"/>
    <n v="1014.9999999999999"/>
    <n v="0.35"/>
  </r>
  <r>
    <x v="0"/>
    <n v="1185732"/>
    <x v="205"/>
    <x v="4"/>
    <x v="27"/>
    <s v="Atlanta"/>
    <x v="2"/>
    <n v="0.30000000000000004"/>
    <n v="7750"/>
    <x v="168"/>
    <n v="581.25000000000011"/>
    <n v="0.25"/>
  </r>
  <r>
    <x v="0"/>
    <n v="1185732"/>
    <x v="205"/>
    <x v="4"/>
    <x v="27"/>
    <s v="Atlanta"/>
    <x v="3"/>
    <n v="0.35"/>
    <n v="6250"/>
    <x v="46"/>
    <n v="656.25"/>
    <n v="0.3"/>
  </r>
  <r>
    <x v="0"/>
    <n v="1185732"/>
    <x v="205"/>
    <x v="4"/>
    <x v="27"/>
    <s v="Atlanta"/>
    <x v="4"/>
    <n v="0.5"/>
    <n v="7000"/>
    <x v="49"/>
    <n v="1225"/>
    <n v="0.35"/>
  </r>
  <r>
    <x v="0"/>
    <n v="1185732"/>
    <x v="205"/>
    <x v="4"/>
    <x v="27"/>
    <s v="Atlanta"/>
    <x v="5"/>
    <n v="0.35"/>
    <n v="8000"/>
    <x v="59"/>
    <n v="1400"/>
    <n v="0.5"/>
  </r>
  <r>
    <x v="0"/>
    <n v="1185732"/>
    <x v="115"/>
    <x v="4"/>
    <x v="27"/>
    <s v="Atlanta"/>
    <x v="0"/>
    <n v="0.35"/>
    <n v="10200"/>
    <x v="573"/>
    <n v="1606.5"/>
    <n v="0.45"/>
  </r>
  <r>
    <x v="0"/>
    <n v="1185732"/>
    <x v="115"/>
    <x v="4"/>
    <x v="27"/>
    <s v="Atlanta"/>
    <x v="1"/>
    <n v="0.35"/>
    <n v="7000"/>
    <x v="41"/>
    <n v="857.5"/>
    <n v="0.35"/>
  </r>
  <r>
    <x v="0"/>
    <n v="1185732"/>
    <x v="115"/>
    <x v="4"/>
    <x v="27"/>
    <s v="Atlanta"/>
    <x v="2"/>
    <n v="0.25"/>
    <n v="7250"/>
    <x v="522"/>
    <n v="453.125"/>
    <n v="0.25"/>
  </r>
  <r>
    <x v="0"/>
    <n v="1185732"/>
    <x v="115"/>
    <x v="4"/>
    <x v="27"/>
    <s v="Atlanta"/>
    <x v="3"/>
    <n v="0.29999999999999993"/>
    <n v="5750"/>
    <x v="574"/>
    <n v="517.49999999999989"/>
    <n v="0.3"/>
  </r>
  <r>
    <x v="0"/>
    <n v="1185732"/>
    <x v="115"/>
    <x v="4"/>
    <x v="27"/>
    <s v="Atlanta"/>
    <x v="4"/>
    <n v="0.45000000000000007"/>
    <n v="6250"/>
    <x v="224"/>
    <n v="984.37500000000011"/>
    <n v="0.35"/>
  </r>
  <r>
    <x v="0"/>
    <n v="1185732"/>
    <x v="115"/>
    <x v="4"/>
    <x v="27"/>
    <s v="Atlanta"/>
    <x v="5"/>
    <n v="0.35"/>
    <n v="7250"/>
    <x v="53"/>
    <n v="1268.75"/>
    <n v="0.5"/>
  </r>
  <r>
    <x v="0"/>
    <n v="1185732"/>
    <x v="206"/>
    <x v="4"/>
    <x v="27"/>
    <s v="Atlanta"/>
    <x v="0"/>
    <n v="0.35"/>
    <n v="9750"/>
    <x v="85"/>
    <n v="1535.625"/>
    <n v="0.45"/>
  </r>
  <r>
    <x v="0"/>
    <n v="1185732"/>
    <x v="206"/>
    <x v="4"/>
    <x v="27"/>
    <s v="Atlanta"/>
    <x v="1"/>
    <n v="0.35"/>
    <n v="6750"/>
    <x v="45"/>
    <n v="826.875"/>
    <n v="0.35"/>
  </r>
  <r>
    <x v="0"/>
    <n v="1185732"/>
    <x v="206"/>
    <x v="4"/>
    <x v="27"/>
    <s v="Atlanta"/>
    <x v="2"/>
    <n v="0.25"/>
    <n v="6750"/>
    <x v="153"/>
    <n v="421.875"/>
    <n v="0.25"/>
  </r>
  <r>
    <x v="0"/>
    <n v="1185732"/>
    <x v="206"/>
    <x v="4"/>
    <x v="27"/>
    <s v="Atlanta"/>
    <x v="3"/>
    <n v="0.29999999999999993"/>
    <n v="6000"/>
    <x v="575"/>
    <n v="539.99999999999989"/>
    <n v="0.3"/>
  </r>
  <r>
    <x v="0"/>
    <n v="1185732"/>
    <x v="206"/>
    <x v="4"/>
    <x v="27"/>
    <s v="Atlanta"/>
    <x v="4"/>
    <n v="0.5"/>
    <n v="6250"/>
    <x v="66"/>
    <n v="1093.75"/>
    <n v="0.35"/>
  </r>
  <r>
    <x v="0"/>
    <n v="1185732"/>
    <x v="206"/>
    <x v="4"/>
    <x v="27"/>
    <s v="Atlanta"/>
    <x v="5"/>
    <n v="0.4"/>
    <n v="7750"/>
    <x v="349"/>
    <n v="1550"/>
    <n v="0.5"/>
  </r>
  <r>
    <x v="0"/>
    <n v="1185732"/>
    <x v="174"/>
    <x v="4"/>
    <x v="27"/>
    <s v="Atlanta"/>
    <x v="0"/>
    <n v="0.5"/>
    <n v="10450"/>
    <x v="37"/>
    <n v="2351.25"/>
    <n v="0.45"/>
  </r>
  <r>
    <x v="0"/>
    <n v="1185732"/>
    <x v="174"/>
    <x v="4"/>
    <x v="27"/>
    <s v="Atlanta"/>
    <x v="1"/>
    <n v="0.5"/>
    <n v="7500"/>
    <x v="69"/>
    <n v="1312.5"/>
    <n v="0.35"/>
  </r>
  <r>
    <x v="0"/>
    <n v="1185732"/>
    <x v="174"/>
    <x v="4"/>
    <x v="27"/>
    <s v="Atlanta"/>
    <x v="2"/>
    <n v="0.45"/>
    <n v="7250"/>
    <x v="292"/>
    <n v="815.625"/>
    <n v="0.25"/>
  </r>
  <r>
    <x v="0"/>
    <n v="1185732"/>
    <x v="174"/>
    <x v="4"/>
    <x v="27"/>
    <s v="Atlanta"/>
    <x v="3"/>
    <n v="0.45"/>
    <n v="6750"/>
    <x v="112"/>
    <n v="911.25"/>
    <n v="0.3"/>
  </r>
  <r>
    <x v="0"/>
    <n v="1185732"/>
    <x v="174"/>
    <x v="4"/>
    <x v="27"/>
    <s v="Atlanta"/>
    <x v="4"/>
    <n v="0.54999999999999993"/>
    <n v="7000"/>
    <x v="265"/>
    <n v="1347.4999999999998"/>
    <n v="0.35"/>
  </r>
  <r>
    <x v="0"/>
    <n v="1185732"/>
    <x v="174"/>
    <x v="4"/>
    <x v="27"/>
    <s v="Atlanta"/>
    <x v="5"/>
    <n v="0.6"/>
    <n v="8000"/>
    <x v="213"/>
    <n v="2400"/>
    <n v="0.5"/>
  </r>
  <r>
    <x v="0"/>
    <n v="1185732"/>
    <x v="207"/>
    <x v="4"/>
    <x v="27"/>
    <s v="Atlanta"/>
    <x v="0"/>
    <n v="0.54999999999999993"/>
    <n v="10500"/>
    <x v="576"/>
    <n v="2598.7499999999995"/>
    <n v="0.45"/>
  </r>
  <r>
    <x v="0"/>
    <n v="1185732"/>
    <x v="207"/>
    <x v="4"/>
    <x v="27"/>
    <s v="Atlanta"/>
    <x v="1"/>
    <n v="0.5"/>
    <n v="8000"/>
    <x v="2"/>
    <n v="1400"/>
    <n v="0.35"/>
  </r>
  <r>
    <x v="0"/>
    <n v="1185732"/>
    <x v="207"/>
    <x v="4"/>
    <x v="27"/>
    <s v="Atlanta"/>
    <x v="2"/>
    <n v="0.5"/>
    <n v="7750"/>
    <x v="75"/>
    <n v="968.75"/>
    <n v="0.25"/>
  </r>
  <r>
    <x v="0"/>
    <n v="1185732"/>
    <x v="207"/>
    <x v="4"/>
    <x v="27"/>
    <s v="Atlanta"/>
    <x v="3"/>
    <n v="0.5"/>
    <n v="7500"/>
    <x v="69"/>
    <n v="1125"/>
    <n v="0.3"/>
  </r>
  <r>
    <x v="0"/>
    <n v="1185732"/>
    <x v="207"/>
    <x v="4"/>
    <x v="27"/>
    <s v="Atlanta"/>
    <x v="4"/>
    <n v="0.65"/>
    <n v="7500"/>
    <x v="64"/>
    <n v="1706.25"/>
    <n v="0.35"/>
  </r>
  <r>
    <x v="0"/>
    <n v="1185732"/>
    <x v="207"/>
    <x v="4"/>
    <x v="27"/>
    <s v="Atlanta"/>
    <x v="5"/>
    <n v="0.70000000000000007"/>
    <n v="9250"/>
    <x v="96"/>
    <n v="3237.5000000000005"/>
    <n v="0.5"/>
  </r>
  <r>
    <x v="0"/>
    <n v="1185732"/>
    <x v="116"/>
    <x v="4"/>
    <x v="27"/>
    <s v="Atlanta"/>
    <x v="0"/>
    <n v="0.65"/>
    <n v="11500"/>
    <x v="33"/>
    <n v="3363.75"/>
    <n v="0.45"/>
  </r>
  <r>
    <x v="0"/>
    <n v="1185732"/>
    <x v="116"/>
    <x v="4"/>
    <x v="27"/>
    <s v="Atlanta"/>
    <x v="1"/>
    <n v="0.60000000000000009"/>
    <n v="9000"/>
    <x v="296"/>
    <n v="1890.0000000000002"/>
    <n v="0.35"/>
  </r>
  <r>
    <x v="0"/>
    <n v="1185732"/>
    <x v="116"/>
    <x v="4"/>
    <x v="27"/>
    <s v="Atlanta"/>
    <x v="2"/>
    <n v="0.55000000000000004"/>
    <n v="8250"/>
    <x v="114"/>
    <n v="1134.375"/>
    <n v="0.25"/>
  </r>
  <r>
    <x v="0"/>
    <n v="1185732"/>
    <x v="116"/>
    <x v="4"/>
    <x v="27"/>
    <s v="Atlanta"/>
    <x v="3"/>
    <n v="0.55000000000000004"/>
    <n v="7750"/>
    <x v="100"/>
    <n v="1278.75"/>
    <n v="0.3"/>
  </r>
  <r>
    <x v="0"/>
    <n v="1185732"/>
    <x v="116"/>
    <x v="4"/>
    <x v="27"/>
    <s v="Atlanta"/>
    <x v="4"/>
    <n v="0.65"/>
    <n v="8000"/>
    <x v="97"/>
    <n v="1819.9999999999998"/>
    <n v="0.35"/>
  </r>
  <r>
    <x v="0"/>
    <n v="1185732"/>
    <x v="116"/>
    <x v="4"/>
    <x v="27"/>
    <s v="Atlanta"/>
    <x v="5"/>
    <n v="0.70000000000000007"/>
    <n v="9750"/>
    <x v="297"/>
    <n v="3412.5000000000005"/>
    <n v="0.5"/>
  </r>
  <r>
    <x v="0"/>
    <n v="1185732"/>
    <x v="208"/>
    <x v="4"/>
    <x v="27"/>
    <s v="Atlanta"/>
    <x v="0"/>
    <n v="0.65"/>
    <n v="11250"/>
    <x v="298"/>
    <n v="3290.625"/>
    <n v="0.45"/>
  </r>
  <r>
    <x v="0"/>
    <n v="1185732"/>
    <x v="208"/>
    <x v="4"/>
    <x v="27"/>
    <s v="Atlanta"/>
    <x v="1"/>
    <n v="0.60000000000000009"/>
    <n v="9000"/>
    <x v="296"/>
    <n v="1890.0000000000002"/>
    <n v="0.35"/>
  </r>
  <r>
    <x v="0"/>
    <n v="1185732"/>
    <x v="208"/>
    <x v="4"/>
    <x v="27"/>
    <s v="Atlanta"/>
    <x v="2"/>
    <n v="0.55000000000000004"/>
    <n v="8250"/>
    <x v="114"/>
    <n v="1134.375"/>
    <n v="0.25"/>
  </r>
  <r>
    <x v="0"/>
    <n v="1185732"/>
    <x v="208"/>
    <x v="4"/>
    <x v="27"/>
    <s v="Atlanta"/>
    <x v="3"/>
    <n v="0.45"/>
    <n v="7750"/>
    <x v="290"/>
    <n v="1046.25"/>
    <n v="0.3"/>
  </r>
  <r>
    <x v="0"/>
    <n v="1185732"/>
    <x v="208"/>
    <x v="4"/>
    <x v="27"/>
    <s v="Atlanta"/>
    <x v="4"/>
    <n v="0.55000000000000004"/>
    <n v="7500"/>
    <x v="71"/>
    <n v="1443.75"/>
    <n v="0.35"/>
  </r>
  <r>
    <x v="0"/>
    <n v="1185732"/>
    <x v="208"/>
    <x v="4"/>
    <x v="27"/>
    <s v="Atlanta"/>
    <x v="5"/>
    <n v="0.60000000000000009"/>
    <n v="9250"/>
    <x v="99"/>
    <n v="2775.0000000000005"/>
    <n v="0.5"/>
  </r>
  <r>
    <x v="0"/>
    <n v="1185732"/>
    <x v="178"/>
    <x v="4"/>
    <x v="27"/>
    <s v="Atlanta"/>
    <x v="0"/>
    <n v="0.55000000000000004"/>
    <n v="10250"/>
    <x v="24"/>
    <n v="2536.8750000000005"/>
    <n v="0.45"/>
  </r>
  <r>
    <x v="0"/>
    <n v="1185732"/>
    <x v="178"/>
    <x v="4"/>
    <x v="27"/>
    <s v="Atlanta"/>
    <x v="1"/>
    <n v="0.50000000000000011"/>
    <n v="8250"/>
    <x v="302"/>
    <n v="1443.7500000000002"/>
    <n v="0.35"/>
  </r>
  <r>
    <x v="0"/>
    <n v="1185732"/>
    <x v="178"/>
    <x v="4"/>
    <x v="27"/>
    <s v="Atlanta"/>
    <x v="2"/>
    <n v="0.4"/>
    <n v="7250"/>
    <x v="174"/>
    <n v="725"/>
    <n v="0.25"/>
  </r>
  <r>
    <x v="0"/>
    <n v="1185732"/>
    <x v="178"/>
    <x v="4"/>
    <x v="27"/>
    <s v="Atlanta"/>
    <x v="3"/>
    <n v="0.4"/>
    <n v="7000"/>
    <x v="59"/>
    <n v="840"/>
    <n v="0.3"/>
  </r>
  <r>
    <x v="0"/>
    <n v="1185732"/>
    <x v="178"/>
    <x v="4"/>
    <x v="27"/>
    <s v="Atlanta"/>
    <x v="4"/>
    <n v="0.5"/>
    <n v="7000"/>
    <x v="49"/>
    <n v="1225"/>
    <n v="0.35"/>
  </r>
  <r>
    <x v="0"/>
    <n v="1185732"/>
    <x v="178"/>
    <x v="4"/>
    <x v="27"/>
    <s v="Atlanta"/>
    <x v="5"/>
    <n v="0.55000000000000004"/>
    <n v="8000"/>
    <x v="63"/>
    <n v="2200"/>
    <n v="0.5"/>
  </r>
  <r>
    <x v="0"/>
    <n v="1185732"/>
    <x v="209"/>
    <x v="4"/>
    <x v="27"/>
    <s v="Atlanta"/>
    <x v="0"/>
    <n v="0.55000000000000004"/>
    <n v="9750"/>
    <x v="34"/>
    <n v="2413.125"/>
    <n v="0.45"/>
  </r>
  <r>
    <x v="0"/>
    <n v="1185732"/>
    <x v="209"/>
    <x v="4"/>
    <x v="27"/>
    <s v="Atlanta"/>
    <x v="1"/>
    <n v="0.45000000000000012"/>
    <n v="8000"/>
    <x v="577"/>
    <n v="1260.0000000000002"/>
    <n v="0.35"/>
  </r>
  <r>
    <x v="0"/>
    <n v="1185732"/>
    <x v="209"/>
    <x v="4"/>
    <x v="27"/>
    <s v="Atlanta"/>
    <x v="2"/>
    <n v="0.45000000000000012"/>
    <n v="6750"/>
    <x v="578"/>
    <n v="759.37500000000023"/>
    <n v="0.25"/>
  </r>
  <r>
    <x v="0"/>
    <n v="1185732"/>
    <x v="209"/>
    <x v="4"/>
    <x v="27"/>
    <s v="Atlanta"/>
    <x v="3"/>
    <n v="0.45000000000000012"/>
    <n v="6500"/>
    <x v="579"/>
    <n v="877.50000000000023"/>
    <n v="0.3"/>
  </r>
  <r>
    <x v="0"/>
    <n v="1185732"/>
    <x v="209"/>
    <x v="4"/>
    <x v="27"/>
    <s v="Atlanta"/>
    <x v="4"/>
    <n v="0.55000000000000004"/>
    <n v="6500"/>
    <x v="465"/>
    <n v="1251.25"/>
    <n v="0.35"/>
  </r>
  <r>
    <x v="0"/>
    <n v="1185732"/>
    <x v="209"/>
    <x v="4"/>
    <x v="27"/>
    <s v="Atlanta"/>
    <x v="5"/>
    <n v="0.6"/>
    <n v="7750"/>
    <x v="171"/>
    <n v="2325"/>
    <n v="0.5"/>
  </r>
  <r>
    <x v="0"/>
    <n v="1185732"/>
    <x v="210"/>
    <x v="4"/>
    <x v="27"/>
    <s v="Atlanta"/>
    <x v="0"/>
    <n v="0.55000000000000004"/>
    <n v="9250"/>
    <x v="16"/>
    <n v="2289.375"/>
    <n v="0.45"/>
  </r>
  <r>
    <x v="0"/>
    <n v="1185732"/>
    <x v="210"/>
    <x v="4"/>
    <x v="27"/>
    <s v="Atlanta"/>
    <x v="1"/>
    <n v="0.45000000000000012"/>
    <n v="7500"/>
    <x v="492"/>
    <n v="1181.2500000000002"/>
    <n v="0.35"/>
  </r>
  <r>
    <x v="0"/>
    <n v="1185732"/>
    <x v="210"/>
    <x v="4"/>
    <x v="27"/>
    <s v="Atlanta"/>
    <x v="2"/>
    <n v="0.45000000000000012"/>
    <n v="6950"/>
    <x v="580"/>
    <n v="781.87500000000023"/>
    <n v="0.25"/>
  </r>
  <r>
    <x v="0"/>
    <n v="1185732"/>
    <x v="210"/>
    <x v="4"/>
    <x v="27"/>
    <s v="Atlanta"/>
    <x v="3"/>
    <n v="0.55000000000000016"/>
    <n v="7500"/>
    <x v="302"/>
    <n v="1237.5000000000002"/>
    <n v="0.3"/>
  </r>
  <r>
    <x v="0"/>
    <n v="1185732"/>
    <x v="210"/>
    <x v="4"/>
    <x v="27"/>
    <s v="Atlanta"/>
    <x v="4"/>
    <n v="0.70000000000000007"/>
    <n v="7250"/>
    <x v="246"/>
    <n v="1776.2500000000002"/>
    <n v="0.35"/>
  </r>
  <r>
    <x v="0"/>
    <n v="1185732"/>
    <x v="210"/>
    <x v="4"/>
    <x v="27"/>
    <s v="Atlanta"/>
    <x v="5"/>
    <n v="0.75"/>
    <n v="8250"/>
    <x v="581"/>
    <n v="3093.75"/>
    <n v="0.5"/>
  </r>
  <r>
    <x v="0"/>
    <n v="1185732"/>
    <x v="211"/>
    <x v="4"/>
    <x v="27"/>
    <s v="Atlanta"/>
    <x v="0"/>
    <n v="0.70000000000000007"/>
    <n v="10750"/>
    <x v="582"/>
    <n v="3386.2500000000005"/>
    <n v="0.45"/>
  </r>
  <r>
    <x v="0"/>
    <n v="1185732"/>
    <x v="211"/>
    <x v="4"/>
    <x v="27"/>
    <s v="Atlanta"/>
    <x v="1"/>
    <n v="0.60000000000000009"/>
    <n v="8750"/>
    <x v="103"/>
    <n v="1837.5000000000002"/>
    <n v="0.35"/>
  </r>
  <r>
    <x v="0"/>
    <n v="1185732"/>
    <x v="211"/>
    <x v="4"/>
    <x v="27"/>
    <s v="Atlanta"/>
    <x v="2"/>
    <n v="0.60000000000000009"/>
    <n v="8250"/>
    <x v="301"/>
    <n v="1237.5000000000002"/>
    <n v="0.25"/>
  </r>
  <r>
    <x v="0"/>
    <n v="1185732"/>
    <x v="211"/>
    <x v="4"/>
    <x v="27"/>
    <s v="Atlanta"/>
    <x v="3"/>
    <n v="0.60000000000000009"/>
    <n v="7750"/>
    <x v="458"/>
    <n v="1395.0000000000002"/>
    <n v="0.3"/>
  </r>
  <r>
    <x v="0"/>
    <n v="1185732"/>
    <x v="211"/>
    <x v="4"/>
    <x v="27"/>
    <s v="Atlanta"/>
    <x v="4"/>
    <n v="0.70000000000000007"/>
    <n v="7750"/>
    <x v="102"/>
    <n v="1898.7500000000002"/>
    <n v="0.35"/>
  </r>
  <r>
    <x v="0"/>
    <n v="1185732"/>
    <x v="211"/>
    <x v="4"/>
    <x v="27"/>
    <s v="Atlanta"/>
    <x v="5"/>
    <n v="0.75"/>
    <n v="8750"/>
    <x v="583"/>
    <n v="3281.25"/>
    <n v="0.5"/>
  </r>
  <r>
    <x v="0"/>
    <n v="1185732"/>
    <x v="212"/>
    <x v="4"/>
    <x v="28"/>
    <s v="Charleston"/>
    <x v="0"/>
    <n v="0.35000000000000003"/>
    <n v="9250"/>
    <x v="584"/>
    <n v="1295.0000000000002"/>
    <n v="0.4"/>
  </r>
  <r>
    <x v="0"/>
    <n v="1185732"/>
    <x v="212"/>
    <x v="4"/>
    <x v="28"/>
    <s v="Charleston"/>
    <x v="1"/>
    <n v="0.35000000000000003"/>
    <n v="7250"/>
    <x v="293"/>
    <n v="888.12500000000011"/>
    <n v="0.35"/>
  </r>
  <r>
    <x v="0"/>
    <n v="1185732"/>
    <x v="212"/>
    <x v="4"/>
    <x v="28"/>
    <s v="Charleston"/>
    <x v="2"/>
    <n v="0.25000000000000006"/>
    <n v="7250"/>
    <x v="585"/>
    <n v="725.00000000000023"/>
    <n v="0.4"/>
  </r>
  <r>
    <x v="0"/>
    <n v="1185732"/>
    <x v="212"/>
    <x v="4"/>
    <x v="28"/>
    <s v="Charleston"/>
    <x v="3"/>
    <n v="0.3"/>
    <n v="5750"/>
    <x v="539"/>
    <n v="690"/>
    <n v="0.4"/>
  </r>
  <r>
    <x v="0"/>
    <n v="1185732"/>
    <x v="212"/>
    <x v="4"/>
    <x v="28"/>
    <s v="Charleston"/>
    <x v="4"/>
    <n v="0.45"/>
    <n v="6250"/>
    <x v="67"/>
    <n v="984.37499999999989"/>
    <n v="0.35"/>
  </r>
  <r>
    <x v="0"/>
    <n v="1185732"/>
    <x v="212"/>
    <x v="4"/>
    <x v="28"/>
    <s v="Charleston"/>
    <x v="5"/>
    <n v="0.35000000000000003"/>
    <n v="7250"/>
    <x v="293"/>
    <n v="1268.7500000000002"/>
    <n v="0.5"/>
  </r>
  <r>
    <x v="0"/>
    <n v="1185732"/>
    <x v="172"/>
    <x v="4"/>
    <x v="28"/>
    <s v="Charleston"/>
    <x v="0"/>
    <n v="0.35000000000000003"/>
    <n v="9750"/>
    <x v="586"/>
    <n v="1365.0000000000002"/>
    <n v="0.4"/>
  </r>
  <r>
    <x v="0"/>
    <n v="1185732"/>
    <x v="172"/>
    <x v="4"/>
    <x v="28"/>
    <s v="Charleston"/>
    <x v="1"/>
    <n v="0.35000000000000003"/>
    <n v="6250"/>
    <x v="46"/>
    <n v="765.625"/>
    <n v="0.35"/>
  </r>
  <r>
    <x v="0"/>
    <n v="1185732"/>
    <x v="172"/>
    <x v="4"/>
    <x v="28"/>
    <s v="Charleston"/>
    <x v="2"/>
    <n v="0.25000000000000006"/>
    <n v="6750"/>
    <x v="344"/>
    <n v="675.00000000000023"/>
    <n v="0.4"/>
  </r>
  <r>
    <x v="0"/>
    <n v="1185732"/>
    <x v="172"/>
    <x v="4"/>
    <x v="28"/>
    <s v="Charleston"/>
    <x v="3"/>
    <n v="0.3"/>
    <n v="5250"/>
    <x v="151"/>
    <n v="630"/>
    <n v="0.4"/>
  </r>
  <r>
    <x v="0"/>
    <n v="1185732"/>
    <x v="172"/>
    <x v="4"/>
    <x v="28"/>
    <s v="Charleston"/>
    <x v="4"/>
    <n v="0.45"/>
    <n v="6000"/>
    <x v="52"/>
    <n v="944.99999999999989"/>
    <n v="0.35"/>
  </r>
  <r>
    <x v="0"/>
    <n v="1185732"/>
    <x v="172"/>
    <x v="4"/>
    <x v="28"/>
    <s v="Charleston"/>
    <x v="5"/>
    <n v="0.3"/>
    <n v="7000"/>
    <x v="193"/>
    <n v="1050"/>
    <n v="0.5"/>
  </r>
  <r>
    <x v="0"/>
    <n v="1185732"/>
    <x v="68"/>
    <x v="4"/>
    <x v="28"/>
    <s v="Charleston"/>
    <x v="0"/>
    <n v="0.3"/>
    <n v="9200"/>
    <x v="587"/>
    <n v="1104"/>
    <n v="0.4"/>
  </r>
  <r>
    <x v="0"/>
    <n v="1185732"/>
    <x v="68"/>
    <x v="4"/>
    <x v="28"/>
    <s v="Charleston"/>
    <x v="1"/>
    <n v="0.3"/>
    <n v="6000"/>
    <x v="207"/>
    <n v="630"/>
    <n v="0.35"/>
  </r>
  <r>
    <x v="0"/>
    <n v="1185732"/>
    <x v="68"/>
    <x v="4"/>
    <x v="28"/>
    <s v="Charleston"/>
    <x v="2"/>
    <n v="0.2"/>
    <n v="6250"/>
    <x v="142"/>
    <n v="500"/>
    <n v="0.4"/>
  </r>
  <r>
    <x v="0"/>
    <n v="1185732"/>
    <x v="68"/>
    <x v="4"/>
    <x v="28"/>
    <s v="Charleston"/>
    <x v="3"/>
    <n v="0.24999999999999994"/>
    <n v="4750"/>
    <x v="552"/>
    <n v="474.99999999999994"/>
    <n v="0.4"/>
  </r>
  <r>
    <x v="0"/>
    <n v="1185732"/>
    <x v="68"/>
    <x v="4"/>
    <x v="28"/>
    <s v="Charleston"/>
    <x v="4"/>
    <n v="0.40000000000000008"/>
    <n v="5250"/>
    <x v="162"/>
    <n v="735.00000000000011"/>
    <n v="0.35"/>
  </r>
  <r>
    <x v="0"/>
    <n v="1185732"/>
    <x v="68"/>
    <x v="4"/>
    <x v="28"/>
    <s v="Charleston"/>
    <x v="5"/>
    <n v="0.3"/>
    <n v="6250"/>
    <x v="203"/>
    <n v="937.5"/>
    <n v="0.5"/>
  </r>
  <r>
    <x v="0"/>
    <n v="1185732"/>
    <x v="69"/>
    <x v="4"/>
    <x v="28"/>
    <s v="Charleston"/>
    <x v="0"/>
    <n v="0.3"/>
    <n v="8750"/>
    <x v="48"/>
    <n v="1050"/>
    <n v="0.4"/>
  </r>
  <r>
    <x v="0"/>
    <n v="1185732"/>
    <x v="69"/>
    <x v="4"/>
    <x v="28"/>
    <s v="Charleston"/>
    <x v="1"/>
    <n v="0.3"/>
    <n v="5750"/>
    <x v="539"/>
    <n v="603.75"/>
    <n v="0.35"/>
  </r>
  <r>
    <x v="0"/>
    <n v="1185732"/>
    <x v="69"/>
    <x v="4"/>
    <x v="28"/>
    <s v="Charleston"/>
    <x v="2"/>
    <n v="0.2"/>
    <n v="5750"/>
    <x v="588"/>
    <n v="460"/>
    <n v="0.4"/>
  </r>
  <r>
    <x v="0"/>
    <n v="1185732"/>
    <x v="69"/>
    <x v="4"/>
    <x v="28"/>
    <s v="Charleston"/>
    <x v="3"/>
    <n v="0.24999999999999994"/>
    <n v="5000"/>
    <x v="589"/>
    <n v="499.99999999999994"/>
    <n v="0.4"/>
  </r>
  <r>
    <x v="0"/>
    <n v="1185732"/>
    <x v="69"/>
    <x v="4"/>
    <x v="28"/>
    <s v="Charleston"/>
    <x v="4"/>
    <n v="0.45"/>
    <n v="5250"/>
    <x v="45"/>
    <n v="826.875"/>
    <n v="0.35"/>
  </r>
  <r>
    <x v="0"/>
    <n v="1185732"/>
    <x v="69"/>
    <x v="4"/>
    <x v="28"/>
    <s v="Charleston"/>
    <x v="5"/>
    <n v="0.35000000000000003"/>
    <n v="6750"/>
    <x v="45"/>
    <n v="1181.25"/>
    <n v="0.5"/>
  </r>
  <r>
    <x v="0"/>
    <n v="1185732"/>
    <x v="16"/>
    <x v="4"/>
    <x v="28"/>
    <s v="Charleston"/>
    <x v="0"/>
    <n v="0.45"/>
    <n v="9450"/>
    <x v="590"/>
    <n v="1701"/>
    <n v="0.4"/>
  </r>
  <r>
    <x v="0"/>
    <n v="1185732"/>
    <x v="16"/>
    <x v="4"/>
    <x v="28"/>
    <s v="Charleston"/>
    <x v="1"/>
    <n v="0.45"/>
    <n v="6500"/>
    <x v="62"/>
    <n v="1023.7499999999999"/>
    <n v="0.35"/>
  </r>
  <r>
    <x v="0"/>
    <n v="1185732"/>
    <x v="16"/>
    <x v="4"/>
    <x v="28"/>
    <s v="Charleston"/>
    <x v="2"/>
    <n v="0.4"/>
    <n v="6250"/>
    <x v="54"/>
    <n v="1000"/>
    <n v="0.4"/>
  </r>
  <r>
    <x v="0"/>
    <n v="1185732"/>
    <x v="16"/>
    <x v="4"/>
    <x v="28"/>
    <s v="Charleston"/>
    <x v="3"/>
    <n v="0.4"/>
    <n v="5750"/>
    <x v="336"/>
    <n v="920"/>
    <n v="0.4"/>
  </r>
  <r>
    <x v="0"/>
    <n v="1185732"/>
    <x v="16"/>
    <x v="4"/>
    <x v="28"/>
    <s v="Charleston"/>
    <x v="4"/>
    <n v="0.49999999999999994"/>
    <n v="6000"/>
    <x v="591"/>
    <n v="1049.9999999999998"/>
    <n v="0.35"/>
  </r>
  <r>
    <x v="0"/>
    <n v="1185732"/>
    <x v="16"/>
    <x v="4"/>
    <x v="28"/>
    <s v="Charleston"/>
    <x v="5"/>
    <n v="0.54999999999999993"/>
    <n v="7000"/>
    <x v="265"/>
    <n v="1924.9999999999998"/>
    <n v="0.5"/>
  </r>
  <r>
    <x v="0"/>
    <n v="1185732"/>
    <x v="175"/>
    <x v="4"/>
    <x v="28"/>
    <s v="Charleston"/>
    <x v="0"/>
    <n v="0.49999999999999994"/>
    <n v="9500"/>
    <x v="592"/>
    <n v="1899.9999999999998"/>
    <n v="0.4"/>
  </r>
  <r>
    <x v="0"/>
    <n v="1185732"/>
    <x v="175"/>
    <x v="4"/>
    <x v="28"/>
    <s v="Charleston"/>
    <x v="1"/>
    <n v="0.45"/>
    <n v="7000"/>
    <x v="40"/>
    <n v="1102.5"/>
    <n v="0.35"/>
  </r>
  <r>
    <x v="0"/>
    <n v="1185732"/>
    <x v="175"/>
    <x v="4"/>
    <x v="28"/>
    <s v="Charleston"/>
    <x v="2"/>
    <n v="0.5"/>
    <n v="6750"/>
    <x v="73"/>
    <n v="1350"/>
    <n v="0.4"/>
  </r>
  <r>
    <x v="0"/>
    <n v="1185732"/>
    <x v="175"/>
    <x v="4"/>
    <x v="28"/>
    <s v="Charleston"/>
    <x v="3"/>
    <n v="0.5"/>
    <n v="6500"/>
    <x v="82"/>
    <n v="1300"/>
    <n v="0.4"/>
  </r>
  <r>
    <x v="0"/>
    <n v="1185732"/>
    <x v="175"/>
    <x v="4"/>
    <x v="28"/>
    <s v="Charleston"/>
    <x v="4"/>
    <n v="0.65"/>
    <n v="6500"/>
    <x v="106"/>
    <n v="1478.75"/>
    <n v="0.35"/>
  </r>
  <r>
    <x v="0"/>
    <n v="1185732"/>
    <x v="175"/>
    <x v="4"/>
    <x v="28"/>
    <s v="Charleston"/>
    <x v="5"/>
    <n v="0.70000000000000007"/>
    <n v="8250"/>
    <x v="299"/>
    <n v="2887.5000000000005"/>
    <n v="0.5"/>
  </r>
  <r>
    <x v="0"/>
    <n v="1185732"/>
    <x v="72"/>
    <x v="4"/>
    <x v="28"/>
    <s v="Charleston"/>
    <x v="0"/>
    <n v="0.65"/>
    <n v="10500"/>
    <x v="22"/>
    <n v="2730"/>
    <n v="0.4"/>
  </r>
  <r>
    <x v="0"/>
    <n v="1185732"/>
    <x v="72"/>
    <x v="4"/>
    <x v="28"/>
    <s v="Charleston"/>
    <x v="1"/>
    <n v="0.60000000000000009"/>
    <n v="8000"/>
    <x v="443"/>
    <n v="1680.0000000000002"/>
    <n v="0.35"/>
  </r>
  <r>
    <x v="0"/>
    <n v="1185732"/>
    <x v="72"/>
    <x v="4"/>
    <x v="28"/>
    <s v="Charleston"/>
    <x v="2"/>
    <n v="0.55000000000000004"/>
    <n v="7250"/>
    <x v="101"/>
    <n v="1595.0000000000002"/>
    <n v="0.4"/>
  </r>
  <r>
    <x v="0"/>
    <n v="1185732"/>
    <x v="72"/>
    <x v="4"/>
    <x v="28"/>
    <s v="Charleston"/>
    <x v="3"/>
    <n v="0.55000000000000004"/>
    <n v="6750"/>
    <x v="105"/>
    <n v="1485.0000000000002"/>
    <n v="0.4"/>
  </r>
  <r>
    <x v="0"/>
    <n v="1185732"/>
    <x v="72"/>
    <x v="4"/>
    <x v="28"/>
    <s v="Charleston"/>
    <x v="4"/>
    <n v="0.65"/>
    <n v="7000"/>
    <x v="109"/>
    <n v="1592.5"/>
    <n v="0.35"/>
  </r>
  <r>
    <x v="0"/>
    <n v="1185732"/>
    <x v="72"/>
    <x v="4"/>
    <x v="28"/>
    <s v="Charleston"/>
    <x v="5"/>
    <n v="0.70000000000000007"/>
    <n v="8750"/>
    <x v="593"/>
    <n v="3062.5000000000005"/>
    <n v="0.5"/>
  </r>
  <r>
    <x v="0"/>
    <n v="1185732"/>
    <x v="73"/>
    <x v="4"/>
    <x v="28"/>
    <s v="Charleston"/>
    <x v="0"/>
    <n v="0.65"/>
    <n v="10250"/>
    <x v="594"/>
    <n v="2665"/>
    <n v="0.4"/>
  </r>
  <r>
    <x v="0"/>
    <n v="1185732"/>
    <x v="73"/>
    <x v="4"/>
    <x v="28"/>
    <s v="Charleston"/>
    <x v="1"/>
    <n v="0.60000000000000009"/>
    <n v="8000"/>
    <x v="443"/>
    <n v="1680.0000000000002"/>
    <n v="0.35"/>
  </r>
  <r>
    <x v="0"/>
    <n v="1185732"/>
    <x v="73"/>
    <x v="4"/>
    <x v="28"/>
    <s v="Charleston"/>
    <x v="2"/>
    <n v="0.55000000000000004"/>
    <n v="7250"/>
    <x v="101"/>
    <n v="1595.0000000000002"/>
    <n v="0.4"/>
  </r>
  <r>
    <x v="0"/>
    <n v="1185732"/>
    <x v="73"/>
    <x v="4"/>
    <x v="28"/>
    <s v="Charleston"/>
    <x v="3"/>
    <n v="0.45"/>
    <n v="6750"/>
    <x v="112"/>
    <n v="1215"/>
    <n v="0.4"/>
  </r>
  <r>
    <x v="0"/>
    <n v="1185732"/>
    <x v="73"/>
    <x v="4"/>
    <x v="28"/>
    <s v="Charleston"/>
    <x v="4"/>
    <n v="0.55000000000000004"/>
    <n v="6500"/>
    <x v="465"/>
    <n v="1251.25"/>
    <n v="0.35"/>
  </r>
  <r>
    <x v="0"/>
    <n v="1185732"/>
    <x v="73"/>
    <x v="4"/>
    <x v="28"/>
    <s v="Charleston"/>
    <x v="5"/>
    <n v="0.60000000000000009"/>
    <n v="8250"/>
    <x v="301"/>
    <n v="2475.0000000000005"/>
    <n v="0.5"/>
  </r>
  <r>
    <x v="0"/>
    <n v="1185732"/>
    <x v="20"/>
    <x v="4"/>
    <x v="28"/>
    <s v="Charleston"/>
    <x v="0"/>
    <n v="0.55000000000000004"/>
    <n v="9250"/>
    <x v="16"/>
    <n v="2035"/>
    <n v="0.4"/>
  </r>
  <r>
    <x v="0"/>
    <n v="1185732"/>
    <x v="20"/>
    <x v="4"/>
    <x v="28"/>
    <s v="Charleston"/>
    <x v="1"/>
    <n v="0.50000000000000011"/>
    <n v="7250"/>
    <x v="303"/>
    <n v="1268.7500000000002"/>
    <n v="0.35"/>
  </r>
  <r>
    <x v="0"/>
    <n v="1185732"/>
    <x v="20"/>
    <x v="4"/>
    <x v="28"/>
    <s v="Charleston"/>
    <x v="2"/>
    <n v="0.30000000000000004"/>
    <n v="6250"/>
    <x v="528"/>
    <n v="750.00000000000011"/>
    <n v="0.4"/>
  </r>
  <r>
    <x v="0"/>
    <n v="1185732"/>
    <x v="20"/>
    <x v="4"/>
    <x v="28"/>
    <s v="Charleston"/>
    <x v="3"/>
    <n v="0.30000000000000004"/>
    <n v="6000"/>
    <x v="166"/>
    <n v="720.00000000000011"/>
    <n v="0.4"/>
  </r>
  <r>
    <x v="0"/>
    <n v="1185732"/>
    <x v="20"/>
    <x v="4"/>
    <x v="28"/>
    <s v="Charleston"/>
    <x v="4"/>
    <n v="0.4"/>
    <n v="6000"/>
    <x v="50"/>
    <n v="840"/>
    <n v="0.35"/>
  </r>
  <r>
    <x v="0"/>
    <n v="1185732"/>
    <x v="20"/>
    <x v="4"/>
    <x v="28"/>
    <s v="Charleston"/>
    <x v="5"/>
    <n v="0.45000000000000007"/>
    <n v="7000"/>
    <x v="254"/>
    <n v="1575.0000000000002"/>
    <n v="0.5"/>
  </r>
  <r>
    <x v="0"/>
    <n v="1185732"/>
    <x v="179"/>
    <x v="4"/>
    <x v="28"/>
    <s v="Charleston"/>
    <x v="0"/>
    <n v="0.45000000000000007"/>
    <n v="8750"/>
    <x v="567"/>
    <n v="1575.0000000000002"/>
    <n v="0.4"/>
  </r>
  <r>
    <x v="0"/>
    <n v="1185732"/>
    <x v="179"/>
    <x v="4"/>
    <x v="28"/>
    <s v="Charleston"/>
    <x v="1"/>
    <n v="0.35000000000000009"/>
    <n v="7000"/>
    <x v="196"/>
    <n v="857.50000000000011"/>
    <n v="0.35"/>
  </r>
  <r>
    <x v="0"/>
    <n v="1185732"/>
    <x v="179"/>
    <x v="4"/>
    <x v="28"/>
    <s v="Charleston"/>
    <x v="2"/>
    <n v="0.35000000000000009"/>
    <n v="5750"/>
    <x v="595"/>
    <n v="805.00000000000023"/>
    <n v="0.4"/>
  </r>
  <r>
    <x v="0"/>
    <n v="1185732"/>
    <x v="179"/>
    <x v="4"/>
    <x v="28"/>
    <s v="Charleston"/>
    <x v="3"/>
    <n v="0.35000000000000009"/>
    <n v="5500"/>
    <x v="596"/>
    <n v="770.00000000000023"/>
    <n v="0.4"/>
  </r>
  <r>
    <x v="0"/>
    <n v="1185732"/>
    <x v="179"/>
    <x v="4"/>
    <x v="28"/>
    <s v="Charleston"/>
    <x v="4"/>
    <n v="0.45000000000000007"/>
    <n v="5500"/>
    <x v="468"/>
    <n v="866.25000000000011"/>
    <n v="0.35"/>
  </r>
  <r>
    <x v="0"/>
    <n v="1185732"/>
    <x v="179"/>
    <x v="4"/>
    <x v="28"/>
    <s v="Charleston"/>
    <x v="5"/>
    <n v="0.5"/>
    <n v="6750"/>
    <x v="73"/>
    <n v="1687.5"/>
    <n v="0.5"/>
  </r>
  <r>
    <x v="0"/>
    <n v="1185732"/>
    <x v="76"/>
    <x v="4"/>
    <x v="28"/>
    <s v="Charleston"/>
    <x v="0"/>
    <n v="0.45000000000000007"/>
    <n v="8250"/>
    <x v="105"/>
    <n v="1485.0000000000002"/>
    <n v="0.4"/>
  </r>
  <r>
    <x v="0"/>
    <n v="1185732"/>
    <x v="76"/>
    <x v="4"/>
    <x v="28"/>
    <s v="Charleston"/>
    <x v="1"/>
    <n v="0.35000000000000009"/>
    <n v="6500"/>
    <x v="597"/>
    <n v="796.25000000000011"/>
    <n v="0.35"/>
  </r>
  <r>
    <x v="0"/>
    <n v="1185732"/>
    <x v="76"/>
    <x v="4"/>
    <x v="28"/>
    <s v="Charleston"/>
    <x v="2"/>
    <n v="0.40000000000000013"/>
    <n v="5950"/>
    <x v="598"/>
    <n v="952.00000000000045"/>
    <n v="0.4"/>
  </r>
  <r>
    <x v="0"/>
    <n v="1185732"/>
    <x v="76"/>
    <x v="4"/>
    <x v="28"/>
    <s v="Charleston"/>
    <x v="3"/>
    <n v="0.6000000000000002"/>
    <n v="6500"/>
    <x v="599"/>
    <n v="1560.0000000000007"/>
    <n v="0.4"/>
  </r>
  <r>
    <x v="0"/>
    <n v="1185732"/>
    <x v="76"/>
    <x v="4"/>
    <x v="28"/>
    <s v="Charleston"/>
    <x v="4"/>
    <n v="0.75000000000000011"/>
    <n v="6250"/>
    <x v="273"/>
    <n v="1640.6250000000002"/>
    <n v="0.35"/>
  </r>
  <r>
    <x v="0"/>
    <n v="1185732"/>
    <x v="76"/>
    <x v="4"/>
    <x v="28"/>
    <s v="Charleston"/>
    <x v="5"/>
    <n v="0.75"/>
    <n v="7250"/>
    <x v="600"/>
    <n v="2718.75"/>
    <n v="0.5"/>
  </r>
  <r>
    <x v="0"/>
    <n v="1185732"/>
    <x v="77"/>
    <x v="4"/>
    <x v="28"/>
    <s v="Charleston"/>
    <x v="0"/>
    <n v="0.70000000000000007"/>
    <n v="9750"/>
    <x v="297"/>
    <n v="2730.0000000000005"/>
    <n v="0.4"/>
  </r>
  <r>
    <x v="0"/>
    <n v="1185732"/>
    <x v="77"/>
    <x v="4"/>
    <x v="28"/>
    <s v="Charleston"/>
    <x v="1"/>
    <n v="0.60000000000000009"/>
    <n v="7750"/>
    <x v="458"/>
    <n v="1627.5000000000002"/>
    <n v="0.35"/>
  </r>
  <r>
    <x v="0"/>
    <n v="1185732"/>
    <x v="77"/>
    <x v="4"/>
    <x v="28"/>
    <s v="Charleston"/>
    <x v="2"/>
    <n v="0.60000000000000009"/>
    <n v="7250"/>
    <x v="454"/>
    <n v="1740.0000000000005"/>
    <n v="0.4"/>
  </r>
  <r>
    <x v="0"/>
    <n v="1185732"/>
    <x v="77"/>
    <x v="4"/>
    <x v="28"/>
    <s v="Charleston"/>
    <x v="3"/>
    <n v="0.60000000000000009"/>
    <n v="6750"/>
    <x v="229"/>
    <n v="1620.0000000000002"/>
    <n v="0.4"/>
  </r>
  <r>
    <x v="0"/>
    <n v="1185732"/>
    <x v="77"/>
    <x v="4"/>
    <x v="28"/>
    <s v="Charleston"/>
    <x v="4"/>
    <n v="0.70000000000000007"/>
    <n v="6750"/>
    <x v="176"/>
    <n v="1653.75"/>
    <n v="0.35"/>
  </r>
  <r>
    <x v="0"/>
    <n v="1185732"/>
    <x v="77"/>
    <x v="4"/>
    <x v="28"/>
    <s v="Charleston"/>
    <x v="5"/>
    <n v="0.75"/>
    <n v="7750"/>
    <x v="601"/>
    <n v="2906.25"/>
    <n v="0.5"/>
  </r>
  <r>
    <x v="0"/>
    <n v="1185732"/>
    <x v="90"/>
    <x v="4"/>
    <x v="29"/>
    <s v="Charlotte"/>
    <x v="0"/>
    <n v="0.35000000000000003"/>
    <n v="7750"/>
    <x v="289"/>
    <n v="1085.0000000000002"/>
    <n v="0.4"/>
  </r>
  <r>
    <x v="0"/>
    <n v="1185732"/>
    <x v="90"/>
    <x v="4"/>
    <x v="29"/>
    <s v="Charlotte"/>
    <x v="1"/>
    <n v="0.35000000000000003"/>
    <n v="5750"/>
    <x v="354"/>
    <n v="704.375"/>
    <n v="0.35"/>
  </r>
  <r>
    <x v="0"/>
    <n v="1185732"/>
    <x v="90"/>
    <x v="4"/>
    <x v="29"/>
    <s v="Charlotte"/>
    <x v="2"/>
    <n v="0.25000000000000006"/>
    <n v="5750"/>
    <x v="345"/>
    <n v="575.00000000000011"/>
    <n v="0.4"/>
  </r>
  <r>
    <x v="0"/>
    <n v="1185732"/>
    <x v="90"/>
    <x v="4"/>
    <x v="29"/>
    <s v="Charlotte"/>
    <x v="3"/>
    <n v="0.3"/>
    <n v="4250"/>
    <x v="233"/>
    <n v="510"/>
    <n v="0.4"/>
  </r>
  <r>
    <x v="0"/>
    <n v="1185732"/>
    <x v="90"/>
    <x v="4"/>
    <x v="29"/>
    <s v="Charlotte"/>
    <x v="4"/>
    <n v="0.45"/>
    <n v="4750"/>
    <x v="115"/>
    <n v="748.125"/>
    <n v="0.35"/>
  </r>
  <r>
    <x v="0"/>
    <n v="1185732"/>
    <x v="90"/>
    <x v="4"/>
    <x v="29"/>
    <s v="Charlotte"/>
    <x v="5"/>
    <n v="0.35000000000000003"/>
    <n v="5750"/>
    <x v="354"/>
    <n v="1006.2500000000001"/>
    <n v="0.5"/>
  </r>
  <r>
    <x v="0"/>
    <n v="1185732"/>
    <x v="119"/>
    <x v="4"/>
    <x v="29"/>
    <s v="Charlotte"/>
    <x v="0"/>
    <n v="0.35000000000000003"/>
    <n v="8250"/>
    <x v="170"/>
    <n v="1155.0000000000002"/>
    <n v="0.4"/>
  </r>
  <r>
    <x v="0"/>
    <n v="1185732"/>
    <x v="119"/>
    <x v="4"/>
    <x v="29"/>
    <s v="Charlotte"/>
    <x v="1"/>
    <n v="0.35000000000000003"/>
    <n v="4750"/>
    <x v="394"/>
    <n v="581.875"/>
    <n v="0.35"/>
  </r>
  <r>
    <x v="0"/>
    <n v="1185732"/>
    <x v="119"/>
    <x v="4"/>
    <x v="29"/>
    <s v="Charlotte"/>
    <x v="2"/>
    <n v="0.25000000000000006"/>
    <n v="5250"/>
    <x v="342"/>
    <n v="525.00000000000011"/>
    <n v="0.4"/>
  </r>
  <r>
    <x v="0"/>
    <n v="1185732"/>
    <x v="119"/>
    <x v="4"/>
    <x v="29"/>
    <s v="Charlotte"/>
    <x v="3"/>
    <n v="0.3"/>
    <n v="3750"/>
    <x v="127"/>
    <n v="450"/>
    <n v="0.4"/>
  </r>
  <r>
    <x v="0"/>
    <n v="1185732"/>
    <x v="119"/>
    <x v="4"/>
    <x v="29"/>
    <s v="Charlotte"/>
    <x v="4"/>
    <n v="0.45"/>
    <n v="4500"/>
    <x v="158"/>
    <n v="708.75"/>
    <n v="0.35"/>
  </r>
  <r>
    <x v="0"/>
    <n v="1185732"/>
    <x v="119"/>
    <x v="4"/>
    <x v="29"/>
    <s v="Charlotte"/>
    <x v="5"/>
    <n v="0.3"/>
    <n v="5500"/>
    <x v="240"/>
    <n v="825"/>
    <n v="0.5"/>
  </r>
  <r>
    <x v="0"/>
    <n v="1185732"/>
    <x v="137"/>
    <x v="4"/>
    <x v="29"/>
    <s v="Charlotte"/>
    <x v="0"/>
    <n v="0.3"/>
    <n v="7700"/>
    <x v="602"/>
    <n v="924"/>
    <n v="0.4"/>
  </r>
  <r>
    <x v="0"/>
    <n v="1185732"/>
    <x v="137"/>
    <x v="4"/>
    <x v="29"/>
    <s v="Charlotte"/>
    <x v="1"/>
    <n v="0.3"/>
    <n v="4500"/>
    <x v="198"/>
    <n v="472.49999999999994"/>
    <n v="0.35"/>
  </r>
  <r>
    <x v="0"/>
    <n v="1185732"/>
    <x v="137"/>
    <x v="4"/>
    <x v="29"/>
    <s v="Charlotte"/>
    <x v="2"/>
    <n v="0.2"/>
    <n v="4750"/>
    <x v="603"/>
    <n v="380"/>
    <n v="0.4"/>
  </r>
  <r>
    <x v="0"/>
    <n v="1185732"/>
    <x v="137"/>
    <x v="4"/>
    <x v="29"/>
    <s v="Charlotte"/>
    <x v="3"/>
    <n v="0.24999999999999994"/>
    <n v="3250"/>
    <x v="604"/>
    <n v="324.99999999999994"/>
    <n v="0.4"/>
  </r>
  <r>
    <x v="0"/>
    <n v="1185732"/>
    <x v="137"/>
    <x v="4"/>
    <x v="29"/>
    <s v="Charlotte"/>
    <x v="4"/>
    <n v="0.40000000000000008"/>
    <n v="3750"/>
    <x v="192"/>
    <n v="525"/>
    <n v="0.35"/>
  </r>
  <r>
    <x v="0"/>
    <n v="1185732"/>
    <x v="137"/>
    <x v="4"/>
    <x v="29"/>
    <s v="Charlotte"/>
    <x v="5"/>
    <n v="0.3"/>
    <n v="4750"/>
    <x v="341"/>
    <n v="712.5"/>
    <n v="0.5"/>
  </r>
  <r>
    <x v="0"/>
    <n v="1185732"/>
    <x v="138"/>
    <x v="4"/>
    <x v="29"/>
    <s v="Charlotte"/>
    <x v="0"/>
    <n v="0.3"/>
    <n v="7250"/>
    <x v="150"/>
    <n v="870"/>
    <n v="0.4"/>
  </r>
  <r>
    <x v="0"/>
    <n v="1185732"/>
    <x v="138"/>
    <x v="4"/>
    <x v="29"/>
    <s v="Charlotte"/>
    <x v="1"/>
    <n v="0.3"/>
    <n v="4250"/>
    <x v="233"/>
    <n v="446.25"/>
    <n v="0.35"/>
  </r>
  <r>
    <x v="0"/>
    <n v="1185732"/>
    <x v="138"/>
    <x v="4"/>
    <x v="29"/>
    <s v="Charlotte"/>
    <x v="2"/>
    <n v="0.2"/>
    <n v="4250"/>
    <x v="501"/>
    <n v="340"/>
    <n v="0.4"/>
  </r>
  <r>
    <x v="0"/>
    <n v="1185732"/>
    <x v="138"/>
    <x v="4"/>
    <x v="29"/>
    <s v="Charlotte"/>
    <x v="3"/>
    <n v="0.24999999999999994"/>
    <n v="3500"/>
    <x v="605"/>
    <n v="349.99999999999994"/>
    <n v="0.4"/>
  </r>
  <r>
    <x v="0"/>
    <n v="1185732"/>
    <x v="138"/>
    <x v="4"/>
    <x v="29"/>
    <s v="Charlotte"/>
    <x v="4"/>
    <n v="0.45"/>
    <n v="3750"/>
    <x v="153"/>
    <n v="590.625"/>
    <n v="0.35"/>
  </r>
  <r>
    <x v="0"/>
    <n v="1185732"/>
    <x v="138"/>
    <x v="4"/>
    <x v="29"/>
    <s v="Charlotte"/>
    <x v="5"/>
    <n v="0.35000000000000003"/>
    <n v="5250"/>
    <x v="450"/>
    <n v="918.75000000000011"/>
    <n v="0.5"/>
  </r>
  <r>
    <x v="0"/>
    <n v="1185732"/>
    <x v="213"/>
    <x v="4"/>
    <x v="29"/>
    <s v="Charlotte"/>
    <x v="0"/>
    <n v="0.45"/>
    <n v="7950"/>
    <x v="606"/>
    <n v="1431"/>
    <n v="0.4"/>
  </r>
  <r>
    <x v="0"/>
    <n v="1185732"/>
    <x v="213"/>
    <x v="4"/>
    <x v="29"/>
    <s v="Charlotte"/>
    <x v="1"/>
    <n v="0.45"/>
    <n v="5000"/>
    <x v="39"/>
    <n v="787.5"/>
    <n v="0.35"/>
  </r>
  <r>
    <x v="0"/>
    <n v="1185732"/>
    <x v="213"/>
    <x v="4"/>
    <x v="29"/>
    <s v="Charlotte"/>
    <x v="2"/>
    <n v="0.4"/>
    <n v="4750"/>
    <x v="235"/>
    <n v="760"/>
    <n v="0.4"/>
  </r>
  <r>
    <x v="0"/>
    <n v="1185732"/>
    <x v="213"/>
    <x v="4"/>
    <x v="29"/>
    <s v="Charlotte"/>
    <x v="3"/>
    <n v="0.4"/>
    <n v="4250"/>
    <x v="234"/>
    <n v="680"/>
    <n v="0.4"/>
  </r>
  <r>
    <x v="0"/>
    <n v="1185732"/>
    <x v="213"/>
    <x v="4"/>
    <x v="29"/>
    <s v="Charlotte"/>
    <x v="4"/>
    <n v="0.49999999999999994"/>
    <n v="4500"/>
    <x v="381"/>
    <n v="787.49999999999977"/>
    <n v="0.35"/>
  </r>
  <r>
    <x v="0"/>
    <n v="1185732"/>
    <x v="213"/>
    <x v="4"/>
    <x v="29"/>
    <s v="Charlotte"/>
    <x v="5"/>
    <n v="0.54999999999999993"/>
    <n v="5500"/>
    <x v="404"/>
    <n v="1512.4999999999998"/>
    <n v="0.5"/>
  </r>
  <r>
    <x v="0"/>
    <n v="1185732"/>
    <x v="121"/>
    <x v="4"/>
    <x v="29"/>
    <s v="Charlotte"/>
    <x v="0"/>
    <n v="0.49999999999999994"/>
    <n v="8000"/>
    <x v="607"/>
    <n v="1600"/>
    <n v="0.4"/>
  </r>
  <r>
    <x v="0"/>
    <n v="1185732"/>
    <x v="121"/>
    <x v="4"/>
    <x v="29"/>
    <s v="Charlotte"/>
    <x v="1"/>
    <n v="0.45"/>
    <n v="5500"/>
    <x v="111"/>
    <n v="866.25"/>
    <n v="0.35"/>
  </r>
  <r>
    <x v="0"/>
    <n v="1185732"/>
    <x v="121"/>
    <x v="4"/>
    <x v="29"/>
    <s v="Charlotte"/>
    <x v="2"/>
    <n v="0.5"/>
    <n v="5250"/>
    <x v="48"/>
    <n v="1050"/>
    <n v="0.4"/>
  </r>
  <r>
    <x v="0"/>
    <n v="1185732"/>
    <x v="121"/>
    <x v="4"/>
    <x v="29"/>
    <s v="Charlotte"/>
    <x v="3"/>
    <n v="0.5"/>
    <n v="5000"/>
    <x v="54"/>
    <n v="1000"/>
    <n v="0.4"/>
  </r>
  <r>
    <x v="0"/>
    <n v="1185732"/>
    <x v="121"/>
    <x v="4"/>
    <x v="29"/>
    <s v="Charlotte"/>
    <x v="4"/>
    <n v="0.65"/>
    <n v="5000"/>
    <x v="82"/>
    <n v="1137.5"/>
    <n v="0.35"/>
  </r>
  <r>
    <x v="0"/>
    <n v="1185732"/>
    <x v="121"/>
    <x v="4"/>
    <x v="29"/>
    <s v="Charlotte"/>
    <x v="5"/>
    <n v="0.70000000000000007"/>
    <n v="6750"/>
    <x v="176"/>
    <n v="2362.5"/>
    <n v="0.5"/>
  </r>
  <r>
    <x v="0"/>
    <n v="1185732"/>
    <x v="140"/>
    <x v="4"/>
    <x v="29"/>
    <s v="Charlotte"/>
    <x v="0"/>
    <n v="0.65"/>
    <n v="9000"/>
    <x v="38"/>
    <n v="2340"/>
    <n v="0.4"/>
  </r>
  <r>
    <x v="0"/>
    <n v="1185732"/>
    <x v="140"/>
    <x v="4"/>
    <x v="29"/>
    <s v="Charlotte"/>
    <x v="1"/>
    <n v="0.60000000000000009"/>
    <n v="6500"/>
    <x v="608"/>
    <n v="1365"/>
    <n v="0.35"/>
  </r>
  <r>
    <x v="0"/>
    <n v="1185732"/>
    <x v="140"/>
    <x v="4"/>
    <x v="29"/>
    <s v="Charlotte"/>
    <x v="2"/>
    <n v="0.55000000000000004"/>
    <n v="5750"/>
    <x v="76"/>
    <n v="1265.0000000000002"/>
    <n v="0.4"/>
  </r>
  <r>
    <x v="0"/>
    <n v="1185732"/>
    <x v="140"/>
    <x v="4"/>
    <x v="29"/>
    <s v="Charlotte"/>
    <x v="3"/>
    <n v="0.55000000000000004"/>
    <n v="5250"/>
    <x v="170"/>
    <n v="1155.0000000000002"/>
    <n v="0.4"/>
  </r>
  <r>
    <x v="0"/>
    <n v="1185732"/>
    <x v="140"/>
    <x v="4"/>
    <x v="29"/>
    <s v="Charlotte"/>
    <x v="4"/>
    <n v="0.65"/>
    <n v="5500"/>
    <x v="88"/>
    <n v="1251.25"/>
    <n v="0.35"/>
  </r>
  <r>
    <x v="0"/>
    <n v="1185732"/>
    <x v="140"/>
    <x v="4"/>
    <x v="29"/>
    <s v="Charlotte"/>
    <x v="5"/>
    <n v="0.70000000000000007"/>
    <n v="7250"/>
    <x v="246"/>
    <n v="2537.5000000000005"/>
    <n v="0.5"/>
  </r>
  <r>
    <x v="0"/>
    <n v="1185732"/>
    <x v="141"/>
    <x v="4"/>
    <x v="29"/>
    <s v="Charlotte"/>
    <x v="0"/>
    <n v="0.65"/>
    <n v="8750"/>
    <x v="31"/>
    <n v="2275"/>
    <n v="0.4"/>
  </r>
  <r>
    <x v="0"/>
    <n v="1185732"/>
    <x v="141"/>
    <x v="4"/>
    <x v="29"/>
    <s v="Charlotte"/>
    <x v="1"/>
    <n v="0.60000000000000009"/>
    <n v="6500"/>
    <x v="608"/>
    <n v="1365"/>
    <n v="0.35"/>
  </r>
  <r>
    <x v="0"/>
    <n v="1185732"/>
    <x v="141"/>
    <x v="4"/>
    <x v="29"/>
    <s v="Charlotte"/>
    <x v="2"/>
    <n v="0.55000000000000004"/>
    <n v="5750"/>
    <x v="76"/>
    <n v="1265.0000000000002"/>
    <n v="0.4"/>
  </r>
  <r>
    <x v="0"/>
    <n v="1185732"/>
    <x v="141"/>
    <x v="4"/>
    <x v="29"/>
    <s v="Charlotte"/>
    <x v="3"/>
    <n v="0.45"/>
    <n v="5250"/>
    <x v="45"/>
    <n v="945"/>
    <n v="0.4"/>
  </r>
  <r>
    <x v="0"/>
    <n v="1185732"/>
    <x v="141"/>
    <x v="4"/>
    <x v="29"/>
    <s v="Charlotte"/>
    <x v="4"/>
    <n v="0.55000000000000004"/>
    <n v="5000"/>
    <x v="80"/>
    <n v="962.49999999999989"/>
    <n v="0.35"/>
  </r>
  <r>
    <x v="0"/>
    <n v="1185732"/>
    <x v="141"/>
    <x v="4"/>
    <x v="29"/>
    <s v="Charlotte"/>
    <x v="5"/>
    <n v="0.60000000000000009"/>
    <n v="6750"/>
    <x v="229"/>
    <n v="2025.0000000000002"/>
    <n v="0.5"/>
  </r>
  <r>
    <x v="0"/>
    <n v="1185732"/>
    <x v="214"/>
    <x v="4"/>
    <x v="29"/>
    <s v="Charlotte"/>
    <x v="0"/>
    <n v="0.55000000000000004"/>
    <n v="7750"/>
    <x v="100"/>
    <n v="1705"/>
    <n v="0.4"/>
  </r>
  <r>
    <x v="0"/>
    <n v="1185732"/>
    <x v="214"/>
    <x v="4"/>
    <x v="29"/>
    <s v="Charlotte"/>
    <x v="1"/>
    <n v="0.50000000000000011"/>
    <n v="5750"/>
    <x v="460"/>
    <n v="1006.2500000000001"/>
    <n v="0.35"/>
  </r>
  <r>
    <x v="0"/>
    <n v="1185732"/>
    <x v="214"/>
    <x v="4"/>
    <x v="29"/>
    <s v="Charlotte"/>
    <x v="2"/>
    <n v="0.25000000000000006"/>
    <n v="4750"/>
    <x v="535"/>
    <n v="475.00000000000011"/>
    <n v="0.4"/>
  </r>
  <r>
    <x v="0"/>
    <n v="1185732"/>
    <x v="214"/>
    <x v="4"/>
    <x v="29"/>
    <s v="Charlotte"/>
    <x v="3"/>
    <n v="0.25000000000000006"/>
    <n v="4500"/>
    <x v="133"/>
    <n v="450.00000000000011"/>
    <n v="0.4"/>
  </r>
  <r>
    <x v="0"/>
    <n v="1185732"/>
    <x v="214"/>
    <x v="4"/>
    <x v="29"/>
    <s v="Charlotte"/>
    <x v="4"/>
    <n v="0.35000000000000003"/>
    <n v="4500"/>
    <x v="160"/>
    <n v="551.25"/>
    <n v="0.35"/>
  </r>
  <r>
    <x v="0"/>
    <n v="1185732"/>
    <x v="214"/>
    <x v="4"/>
    <x v="29"/>
    <s v="Charlotte"/>
    <x v="5"/>
    <n v="0.40000000000000008"/>
    <n v="5500"/>
    <x v="609"/>
    <n v="1100.0000000000002"/>
    <n v="0.5"/>
  </r>
  <r>
    <x v="0"/>
    <n v="1185732"/>
    <x v="123"/>
    <x v="4"/>
    <x v="29"/>
    <s v="Charlotte"/>
    <x v="0"/>
    <n v="0.40000000000000008"/>
    <n v="7250"/>
    <x v="610"/>
    <n v="1160.0000000000002"/>
    <n v="0.4"/>
  </r>
  <r>
    <x v="0"/>
    <n v="1185732"/>
    <x v="123"/>
    <x v="4"/>
    <x v="29"/>
    <s v="Charlotte"/>
    <x v="1"/>
    <n v="0.3000000000000001"/>
    <n v="5500"/>
    <x v="534"/>
    <n v="577.50000000000011"/>
    <n v="0.35"/>
  </r>
  <r>
    <x v="0"/>
    <n v="1185732"/>
    <x v="123"/>
    <x v="4"/>
    <x v="29"/>
    <s v="Charlotte"/>
    <x v="2"/>
    <n v="0.3000000000000001"/>
    <n v="4250"/>
    <x v="611"/>
    <n v="510.00000000000023"/>
    <n v="0.4"/>
  </r>
  <r>
    <x v="0"/>
    <n v="1185732"/>
    <x v="123"/>
    <x v="4"/>
    <x v="29"/>
    <s v="Charlotte"/>
    <x v="3"/>
    <n v="0.3000000000000001"/>
    <n v="4000"/>
    <x v="513"/>
    <n v="480.00000000000023"/>
    <n v="0.4"/>
  </r>
  <r>
    <x v="0"/>
    <n v="1185732"/>
    <x v="123"/>
    <x v="4"/>
    <x v="29"/>
    <s v="Charlotte"/>
    <x v="4"/>
    <n v="0.40000000000000008"/>
    <n v="4000"/>
    <x v="612"/>
    <n v="560"/>
    <n v="0.35"/>
  </r>
  <r>
    <x v="0"/>
    <n v="1185732"/>
    <x v="123"/>
    <x v="4"/>
    <x v="29"/>
    <s v="Charlotte"/>
    <x v="5"/>
    <n v="0.4"/>
    <n v="5250"/>
    <x v="193"/>
    <n v="1050"/>
    <n v="0.5"/>
  </r>
  <r>
    <x v="0"/>
    <n v="1185732"/>
    <x v="143"/>
    <x v="4"/>
    <x v="29"/>
    <s v="Charlotte"/>
    <x v="0"/>
    <n v="0.35000000000000009"/>
    <n v="6750"/>
    <x v="464"/>
    <n v="945.00000000000023"/>
    <n v="0.4"/>
  </r>
  <r>
    <x v="0"/>
    <n v="1185732"/>
    <x v="143"/>
    <x v="4"/>
    <x v="29"/>
    <s v="Charlotte"/>
    <x v="1"/>
    <n v="0.25000000000000011"/>
    <n v="5000"/>
    <x v="613"/>
    <n v="437.50000000000011"/>
    <n v="0.35"/>
  </r>
  <r>
    <x v="0"/>
    <n v="1185732"/>
    <x v="143"/>
    <x v="4"/>
    <x v="29"/>
    <s v="Charlotte"/>
    <x v="2"/>
    <n v="0.35000000000000014"/>
    <n v="4450"/>
    <x v="614"/>
    <n v="623.00000000000034"/>
    <n v="0.4"/>
  </r>
  <r>
    <x v="0"/>
    <n v="1185732"/>
    <x v="143"/>
    <x v="4"/>
    <x v="29"/>
    <s v="Charlotte"/>
    <x v="3"/>
    <n v="0.65000000000000024"/>
    <n v="5000"/>
    <x v="615"/>
    <n v="1300.0000000000007"/>
    <n v="0.4"/>
  </r>
  <r>
    <x v="0"/>
    <n v="1185732"/>
    <x v="143"/>
    <x v="4"/>
    <x v="29"/>
    <s v="Charlotte"/>
    <x v="4"/>
    <n v="0.80000000000000016"/>
    <n v="4750"/>
    <x v="485"/>
    <n v="1330.0000000000002"/>
    <n v="0.35"/>
  </r>
  <r>
    <x v="0"/>
    <n v="1185732"/>
    <x v="143"/>
    <x v="4"/>
    <x v="29"/>
    <s v="Charlotte"/>
    <x v="5"/>
    <n v="0.8"/>
    <n v="5750"/>
    <x v="616"/>
    <n v="2300"/>
    <n v="0.5"/>
  </r>
  <r>
    <x v="0"/>
    <n v="1185732"/>
    <x v="144"/>
    <x v="4"/>
    <x v="29"/>
    <s v="Charlotte"/>
    <x v="0"/>
    <n v="0.75000000000000011"/>
    <n v="8250"/>
    <x v="617"/>
    <n v="2475.0000000000005"/>
    <n v="0.4"/>
  </r>
  <r>
    <x v="0"/>
    <n v="1185732"/>
    <x v="144"/>
    <x v="4"/>
    <x v="29"/>
    <s v="Charlotte"/>
    <x v="1"/>
    <n v="0.65000000000000013"/>
    <n v="6250"/>
    <x v="280"/>
    <n v="1421.8750000000002"/>
    <n v="0.35"/>
  </r>
  <r>
    <x v="0"/>
    <n v="1185732"/>
    <x v="144"/>
    <x v="4"/>
    <x v="29"/>
    <s v="Charlotte"/>
    <x v="2"/>
    <n v="0.65000000000000013"/>
    <n v="5750"/>
    <x v="226"/>
    <n v="1495.0000000000005"/>
    <n v="0.4"/>
  </r>
  <r>
    <x v="0"/>
    <n v="1185732"/>
    <x v="144"/>
    <x v="4"/>
    <x v="29"/>
    <s v="Charlotte"/>
    <x v="3"/>
    <n v="0.65000000000000013"/>
    <n v="5250"/>
    <x v="618"/>
    <n v="1365.0000000000005"/>
    <n v="0.4"/>
  </r>
  <r>
    <x v="0"/>
    <n v="1185732"/>
    <x v="144"/>
    <x v="4"/>
    <x v="29"/>
    <s v="Charlotte"/>
    <x v="4"/>
    <n v="0.75000000000000011"/>
    <n v="5250"/>
    <x v="567"/>
    <n v="1378.125"/>
    <n v="0.35"/>
  </r>
  <r>
    <x v="0"/>
    <n v="1185732"/>
    <x v="144"/>
    <x v="4"/>
    <x v="29"/>
    <s v="Charlotte"/>
    <x v="5"/>
    <n v="0.8"/>
    <n v="6250"/>
    <x v="1"/>
    <n v="2500"/>
    <n v="0.5"/>
  </r>
  <r>
    <x v="0"/>
    <n v="1185732"/>
    <x v="215"/>
    <x v="3"/>
    <x v="30"/>
    <s v="Columbus"/>
    <x v="0"/>
    <n v="0.4"/>
    <n v="5000"/>
    <x v="47"/>
    <n v="800"/>
    <n v="0.4"/>
  </r>
  <r>
    <x v="0"/>
    <n v="1185732"/>
    <x v="215"/>
    <x v="3"/>
    <x v="30"/>
    <s v="Columbus"/>
    <x v="1"/>
    <n v="0.4"/>
    <n v="3000"/>
    <x v="147"/>
    <n v="420"/>
    <n v="0.35"/>
  </r>
  <r>
    <x v="0"/>
    <n v="1185732"/>
    <x v="215"/>
    <x v="3"/>
    <x v="30"/>
    <s v="Columbus"/>
    <x v="2"/>
    <n v="0.30000000000000004"/>
    <n v="3000"/>
    <x v="395"/>
    <n v="360.00000000000006"/>
    <n v="0.4"/>
  </r>
  <r>
    <x v="0"/>
    <n v="1185732"/>
    <x v="215"/>
    <x v="3"/>
    <x v="30"/>
    <s v="Columbus"/>
    <x v="3"/>
    <n v="0.35000000000000003"/>
    <n v="1500"/>
    <x v="311"/>
    <n v="210"/>
    <n v="0.4"/>
  </r>
  <r>
    <x v="0"/>
    <n v="1185732"/>
    <x v="215"/>
    <x v="3"/>
    <x v="30"/>
    <s v="Columbus"/>
    <x v="4"/>
    <n v="0.49999999999999994"/>
    <n v="2000"/>
    <x v="619"/>
    <n v="349.99999999999994"/>
    <n v="0.35"/>
  </r>
  <r>
    <x v="0"/>
    <n v="1185732"/>
    <x v="215"/>
    <x v="3"/>
    <x v="30"/>
    <s v="Columbus"/>
    <x v="5"/>
    <n v="0.4"/>
    <n v="3000"/>
    <x v="147"/>
    <n v="480"/>
    <n v="0.4"/>
  </r>
  <r>
    <x v="0"/>
    <n v="1185732"/>
    <x v="216"/>
    <x v="3"/>
    <x v="30"/>
    <s v="Columbus"/>
    <x v="0"/>
    <n v="0.4"/>
    <n v="5500"/>
    <x v="42"/>
    <n v="880"/>
    <n v="0.4"/>
  </r>
  <r>
    <x v="0"/>
    <n v="1185732"/>
    <x v="216"/>
    <x v="3"/>
    <x v="30"/>
    <s v="Columbus"/>
    <x v="1"/>
    <n v="0.4"/>
    <n v="2000"/>
    <x v="134"/>
    <n v="280"/>
    <n v="0.35"/>
  </r>
  <r>
    <x v="0"/>
    <n v="1185732"/>
    <x v="216"/>
    <x v="3"/>
    <x v="30"/>
    <s v="Columbus"/>
    <x v="2"/>
    <n v="0.30000000000000004"/>
    <n v="2500"/>
    <x v="398"/>
    <n v="300.00000000000006"/>
    <n v="0.4"/>
  </r>
  <r>
    <x v="0"/>
    <n v="1185732"/>
    <x v="216"/>
    <x v="3"/>
    <x v="30"/>
    <s v="Columbus"/>
    <x v="3"/>
    <n v="0.35000000000000003"/>
    <n v="1250"/>
    <x v="620"/>
    <n v="175.00000000000003"/>
    <n v="0.4"/>
  </r>
  <r>
    <x v="0"/>
    <n v="1185732"/>
    <x v="216"/>
    <x v="3"/>
    <x v="30"/>
    <s v="Columbus"/>
    <x v="4"/>
    <n v="0.49999999999999994"/>
    <n v="2000"/>
    <x v="619"/>
    <n v="349.99999999999994"/>
    <n v="0.35"/>
  </r>
  <r>
    <x v="0"/>
    <n v="1185732"/>
    <x v="216"/>
    <x v="3"/>
    <x v="30"/>
    <s v="Columbus"/>
    <x v="5"/>
    <n v="0.4"/>
    <n v="3000"/>
    <x v="147"/>
    <n v="480"/>
    <n v="0.4"/>
  </r>
  <r>
    <x v="0"/>
    <n v="1185732"/>
    <x v="217"/>
    <x v="3"/>
    <x v="30"/>
    <s v="Columbus"/>
    <x v="0"/>
    <n v="0.45"/>
    <n v="5200"/>
    <x v="621"/>
    <n v="936"/>
    <n v="0.4"/>
  </r>
  <r>
    <x v="0"/>
    <n v="1185732"/>
    <x v="217"/>
    <x v="3"/>
    <x v="30"/>
    <s v="Columbus"/>
    <x v="1"/>
    <n v="0.45"/>
    <n v="2250"/>
    <x v="177"/>
    <n v="354.375"/>
    <n v="0.35"/>
  </r>
  <r>
    <x v="0"/>
    <n v="1185732"/>
    <x v="217"/>
    <x v="3"/>
    <x v="30"/>
    <s v="Columbus"/>
    <x v="2"/>
    <n v="0.35000000000000003"/>
    <n v="2500"/>
    <x v="622"/>
    <n v="350.00000000000006"/>
    <n v="0.4"/>
  </r>
  <r>
    <x v="0"/>
    <n v="1185732"/>
    <x v="217"/>
    <x v="3"/>
    <x v="30"/>
    <s v="Columbus"/>
    <x v="3"/>
    <n v="0.4"/>
    <n v="1000"/>
    <x v="122"/>
    <n v="160"/>
    <n v="0.4"/>
  </r>
  <r>
    <x v="0"/>
    <n v="1185732"/>
    <x v="217"/>
    <x v="3"/>
    <x v="30"/>
    <s v="Columbus"/>
    <x v="4"/>
    <n v="0.54999999999999993"/>
    <n v="1500"/>
    <x v="370"/>
    <n v="288.74999999999994"/>
    <n v="0.35"/>
  </r>
  <r>
    <x v="0"/>
    <n v="1185732"/>
    <x v="217"/>
    <x v="3"/>
    <x v="30"/>
    <s v="Columbus"/>
    <x v="5"/>
    <n v="0.45"/>
    <n v="2500"/>
    <x v="127"/>
    <n v="450"/>
    <n v="0.4"/>
  </r>
  <r>
    <x v="0"/>
    <n v="1185732"/>
    <x v="218"/>
    <x v="3"/>
    <x v="30"/>
    <s v="Columbus"/>
    <x v="0"/>
    <n v="0.45"/>
    <n v="4750"/>
    <x v="115"/>
    <n v="855"/>
    <n v="0.4"/>
  </r>
  <r>
    <x v="0"/>
    <n v="1185732"/>
    <x v="218"/>
    <x v="3"/>
    <x v="30"/>
    <s v="Columbus"/>
    <x v="1"/>
    <n v="0.45"/>
    <n v="1750"/>
    <x v="120"/>
    <n v="275.625"/>
    <n v="0.35"/>
  </r>
  <r>
    <x v="0"/>
    <n v="1185732"/>
    <x v="218"/>
    <x v="3"/>
    <x v="30"/>
    <s v="Columbus"/>
    <x v="2"/>
    <n v="0.4"/>
    <n v="1750"/>
    <x v="135"/>
    <n v="280"/>
    <n v="0.4"/>
  </r>
  <r>
    <x v="0"/>
    <n v="1185732"/>
    <x v="218"/>
    <x v="3"/>
    <x v="30"/>
    <s v="Columbus"/>
    <x v="3"/>
    <n v="0.45"/>
    <n v="1000"/>
    <x v="185"/>
    <n v="180"/>
    <n v="0.4"/>
  </r>
  <r>
    <x v="0"/>
    <n v="1185732"/>
    <x v="218"/>
    <x v="3"/>
    <x v="30"/>
    <s v="Columbus"/>
    <x v="4"/>
    <n v="0.5"/>
    <n v="1250"/>
    <x v="143"/>
    <n v="218.75"/>
    <n v="0.35"/>
  </r>
  <r>
    <x v="0"/>
    <n v="1185732"/>
    <x v="218"/>
    <x v="3"/>
    <x v="30"/>
    <s v="Columbus"/>
    <x v="5"/>
    <n v="0.4"/>
    <n v="2500"/>
    <x v="123"/>
    <n v="400"/>
    <n v="0.4"/>
  </r>
  <r>
    <x v="0"/>
    <n v="1185732"/>
    <x v="219"/>
    <x v="3"/>
    <x v="30"/>
    <s v="Columbus"/>
    <x v="0"/>
    <n v="0.5"/>
    <n v="5200"/>
    <x v="51"/>
    <n v="1040"/>
    <n v="0.4"/>
  </r>
  <r>
    <x v="0"/>
    <n v="1185732"/>
    <x v="219"/>
    <x v="3"/>
    <x v="30"/>
    <s v="Columbus"/>
    <x v="1"/>
    <n v="0.45000000000000007"/>
    <n v="2250"/>
    <x v="471"/>
    <n v="354.375"/>
    <n v="0.35"/>
  </r>
  <r>
    <x v="0"/>
    <n v="1185732"/>
    <x v="219"/>
    <x v="3"/>
    <x v="30"/>
    <s v="Columbus"/>
    <x v="2"/>
    <n v="0.4"/>
    <n v="2000"/>
    <x v="134"/>
    <n v="320"/>
    <n v="0.4"/>
  </r>
  <r>
    <x v="0"/>
    <n v="1185732"/>
    <x v="219"/>
    <x v="3"/>
    <x v="30"/>
    <s v="Columbus"/>
    <x v="3"/>
    <n v="0.4"/>
    <n v="1250"/>
    <x v="118"/>
    <n v="200"/>
    <n v="0.4"/>
  </r>
  <r>
    <x v="0"/>
    <n v="1185732"/>
    <x v="219"/>
    <x v="3"/>
    <x v="30"/>
    <s v="Columbus"/>
    <x v="4"/>
    <n v="0.5"/>
    <n v="1500"/>
    <x v="126"/>
    <n v="262.5"/>
    <n v="0.35"/>
  </r>
  <r>
    <x v="0"/>
    <n v="1185732"/>
    <x v="219"/>
    <x v="3"/>
    <x v="30"/>
    <s v="Columbus"/>
    <x v="5"/>
    <n v="0.55000000000000004"/>
    <n v="2750"/>
    <x v="408"/>
    <n v="605.00000000000011"/>
    <n v="0.4"/>
  </r>
  <r>
    <x v="0"/>
    <n v="1185732"/>
    <x v="220"/>
    <x v="3"/>
    <x v="30"/>
    <s v="Columbus"/>
    <x v="0"/>
    <n v="0.4"/>
    <n v="5250"/>
    <x v="193"/>
    <n v="840"/>
    <n v="0.4"/>
  </r>
  <r>
    <x v="0"/>
    <n v="1185732"/>
    <x v="220"/>
    <x v="3"/>
    <x v="30"/>
    <s v="Columbus"/>
    <x v="1"/>
    <n v="0.35000000000000009"/>
    <n v="2750"/>
    <x v="623"/>
    <n v="336.87500000000006"/>
    <n v="0.35"/>
  </r>
  <r>
    <x v="0"/>
    <n v="1185732"/>
    <x v="220"/>
    <x v="3"/>
    <x v="30"/>
    <s v="Columbus"/>
    <x v="2"/>
    <n v="0.30000000000000004"/>
    <n v="2250"/>
    <x v="318"/>
    <n v="270.00000000000006"/>
    <n v="0.4"/>
  </r>
  <r>
    <x v="0"/>
    <n v="1185732"/>
    <x v="220"/>
    <x v="3"/>
    <x v="30"/>
    <s v="Columbus"/>
    <x v="3"/>
    <n v="0.30000000000000004"/>
    <n v="2000"/>
    <x v="399"/>
    <n v="240.00000000000006"/>
    <n v="0.4"/>
  </r>
  <r>
    <x v="0"/>
    <n v="1185732"/>
    <x v="220"/>
    <x v="3"/>
    <x v="30"/>
    <s v="Columbus"/>
    <x v="4"/>
    <n v="0.5"/>
    <n v="2000"/>
    <x v="123"/>
    <n v="350"/>
    <n v="0.35"/>
  </r>
  <r>
    <x v="0"/>
    <n v="1185732"/>
    <x v="220"/>
    <x v="3"/>
    <x v="30"/>
    <s v="Columbus"/>
    <x v="5"/>
    <n v="0.55000000000000004"/>
    <n v="3750"/>
    <x v="138"/>
    <n v="825"/>
    <n v="0.4"/>
  </r>
  <r>
    <x v="0"/>
    <n v="1185732"/>
    <x v="221"/>
    <x v="3"/>
    <x v="30"/>
    <s v="Columbus"/>
    <x v="0"/>
    <n v="0.5"/>
    <n v="6000"/>
    <x v="61"/>
    <n v="1200"/>
    <n v="0.4"/>
  </r>
  <r>
    <x v="0"/>
    <n v="1185732"/>
    <x v="221"/>
    <x v="3"/>
    <x v="30"/>
    <s v="Columbus"/>
    <x v="1"/>
    <n v="0.45000000000000007"/>
    <n v="3500"/>
    <x v="160"/>
    <n v="551.25"/>
    <n v="0.35"/>
  </r>
  <r>
    <x v="0"/>
    <n v="1185732"/>
    <x v="221"/>
    <x v="3"/>
    <x v="30"/>
    <s v="Columbus"/>
    <x v="2"/>
    <n v="0.4"/>
    <n v="2750"/>
    <x v="130"/>
    <n v="440"/>
    <n v="0.4"/>
  </r>
  <r>
    <x v="0"/>
    <n v="1185732"/>
    <x v="221"/>
    <x v="3"/>
    <x v="30"/>
    <s v="Columbus"/>
    <x v="3"/>
    <n v="0.4"/>
    <n v="2250"/>
    <x v="124"/>
    <n v="360"/>
    <n v="0.4"/>
  </r>
  <r>
    <x v="0"/>
    <n v="1185732"/>
    <x v="221"/>
    <x v="3"/>
    <x v="30"/>
    <s v="Columbus"/>
    <x v="4"/>
    <n v="0.5"/>
    <n v="2500"/>
    <x v="142"/>
    <n v="437.5"/>
    <n v="0.35"/>
  </r>
  <r>
    <x v="0"/>
    <n v="1185732"/>
    <x v="221"/>
    <x v="3"/>
    <x v="30"/>
    <s v="Columbus"/>
    <x v="5"/>
    <n v="0.55000000000000004"/>
    <n v="4250"/>
    <x v="256"/>
    <n v="935"/>
    <n v="0.4"/>
  </r>
  <r>
    <x v="0"/>
    <n v="1185732"/>
    <x v="222"/>
    <x v="3"/>
    <x v="30"/>
    <s v="Columbus"/>
    <x v="0"/>
    <n v="0.5"/>
    <n v="5750"/>
    <x v="79"/>
    <n v="1150"/>
    <n v="0.4"/>
  </r>
  <r>
    <x v="0"/>
    <n v="1185732"/>
    <x v="222"/>
    <x v="3"/>
    <x v="30"/>
    <s v="Columbus"/>
    <x v="1"/>
    <n v="0.45000000000000007"/>
    <n v="3500"/>
    <x v="160"/>
    <n v="551.25"/>
    <n v="0.35"/>
  </r>
  <r>
    <x v="0"/>
    <n v="1185732"/>
    <x v="222"/>
    <x v="3"/>
    <x v="30"/>
    <s v="Columbus"/>
    <x v="2"/>
    <n v="0.4"/>
    <n v="2750"/>
    <x v="130"/>
    <n v="440"/>
    <n v="0.4"/>
  </r>
  <r>
    <x v="0"/>
    <n v="1185732"/>
    <x v="222"/>
    <x v="3"/>
    <x v="30"/>
    <s v="Columbus"/>
    <x v="3"/>
    <n v="0.4"/>
    <n v="2500"/>
    <x v="123"/>
    <n v="400"/>
    <n v="0.4"/>
  </r>
  <r>
    <x v="0"/>
    <n v="1185732"/>
    <x v="222"/>
    <x v="3"/>
    <x v="30"/>
    <s v="Columbus"/>
    <x v="4"/>
    <n v="0.5"/>
    <n v="2250"/>
    <x v="127"/>
    <n v="393.75"/>
    <n v="0.35"/>
  </r>
  <r>
    <x v="0"/>
    <n v="1185732"/>
    <x v="222"/>
    <x v="3"/>
    <x v="30"/>
    <s v="Columbus"/>
    <x v="5"/>
    <n v="0.55000000000000004"/>
    <n v="4000"/>
    <x v="42"/>
    <n v="880"/>
    <n v="0.4"/>
  </r>
  <r>
    <x v="0"/>
    <n v="1185732"/>
    <x v="223"/>
    <x v="3"/>
    <x v="30"/>
    <s v="Columbus"/>
    <x v="0"/>
    <n v="0.5"/>
    <n v="5250"/>
    <x v="48"/>
    <n v="1050"/>
    <n v="0.4"/>
  </r>
  <r>
    <x v="0"/>
    <n v="1185732"/>
    <x v="223"/>
    <x v="3"/>
    <x v="30"/>
    <s v="Columbus"/>
    <x v="1"/>
    <n v="0.45000000000000007"/>
    <n v="3250"/>
    <x v="137"/>
    <n v="511.87500000000006"/>
    <n v="0.35"/>
  </r>
  <r>
    <x v="0"/>
    <n v="1185732"/>
    <x v="223"/>
    <x v="3"/>
    <x v="30"/>
    <s v="Columbus"/>
    <x v="2"/>
    <n v="0.35000000000000003"/>
    <n v="2250"/>
    <x v="121"/>
    <n v="315.00000000000006"/>
    <n v="0.4"/>
  </r>
  <r>
    <x v="0"/>
    <n v="1185732"/>
    <x v="223"/>
    <x v="3"/>
    <x v="30"/>
    <s v="Columbus"/>
    <x v="3"/>
    <n v="0.35000000000000003"/>
    <n v="2000"/>
    <x v="320"/>
    <n v="280.00000000000006"/>
    <n v="0.4"/>
  </r>
  <r>
    <x v="0"/>
    <n v="1185732"/>
    <x v="223"/>
    <x v="3"/>
    <x v="30"/>
    <s v="Columbus"/>
    <x v="4"/>
    <n v="0.45"/>
    <n v="2000"/>
    <x v="124"/>
    <n v="315"/>
    <n v="0.35"/>
  </r>
  <r>
    <x v="0"/>
    <n v="1185732"/>
    <x v="223"/>
    <x v="3"/>
    <x v="30"/>
    <s v="Columbus"/>
    <x v="5"/>
    <n v="0.5"/>
    <n v="2750"/>
    <x v="140"/>
    <n v="550"/>
    <n v="0.4"/>
  </r>
  <r>
    <x v="0"/>
    <n v="1185732"/>
    <x v="224"/>
    <x v="3"/>
    <x v="30"/>
    <s v="Columbus"/>
    <x v="0"/>
    <n v="0.54999999999999993"/>
    <n v="4500"/>
    <x v="357"/>
    <n v="989.99999999999989"/>
    <n v="0.4"/>
  </r>
  <r>
    <x v="0"/>
    <n v="1185732"/>
    <x v="224"/>
    <x v="3"/>
    <x v="30"/>
    <s v="Columbus"/>
    <x v="1"/>
    <n v="0.45"/>
    <n v="2750"/>
    <x v="116"/>
    <n v="433.125"/>
    <n v="0.35"/>
  </r>
  <r>
    <x v="0"/>
    <n v="1185732"/>
    <x v="224"/>
    <x v="3"/>
    <x v="30"/>
    <s v="Columbus"/>
    <x v="2"/>
    <n v="0.45"/>
    <n v="1750"/>
    <x v="120"/>
    <n v="315"/>
    <n v="0.4"/>
  </r>
  <r>
    <x v="0"/>
    <n v="1185732"/>
    <x v="224"/>
    <x v="3"/>
    <x v="30"/>
    <s v="Columbus"/>
    <x v="3"/>
    <n v="0.45"/>
    <n v="1500"/>
    <x v="321"/>
    <n v="270"/>
    <n v="0.4"/>
  </r>
  <r>
    <x v="0"/>
    <n v="1185732"/>
    <x v="224"/>
    <x v="3"/>
    <x v="30"/>
    <s v="Columbus"/>
    <x v="4"/>
    <n v="0.54999999999999993"/>
    <n v="1500"/>
    <x v="370"/>
    <n v="288.74999999999994"/>
    <n v="0.35"/>
  </r>
  <r>
    <x v="0"/>
    <n v="1185732"/>
    <x v="224"/>
    <x v="3"/>
    <x v="30"/>
    <s v="Columbus"/>
    <x v="5"/>
    <n v="0.54999999999999993"/>
    <n v="2750"/>
    <x v="409"/>
    <n v="604.99999999999989"/>
    <n v="0.4"/>
  </r>
  <r>
    <x v="0"/>
    <n v="1185732"/>
    <x v="225"/>
    <x v="3"/>
    <x v="30"/>
    <s v="Columbus"/>
    <x v="0"/>
    <n v="0.5"/>
    <n v="4250"/>
    <x v="43"/>
    <n v="850"/>
    <n v="0.4"/>
  </r>
  <r>
    <x v="0"/>
    <n v="1185732"/>
    <x v="225"/>
    <x v="3"/>
    <x v="30"/>
    <s v="Columbus"/>
    <x v="1"/>
    <n v="0.4"/>
    <n v="2750"/>
    <x v="130"/>
    <n v="385"/>
    <n v="0.35"/>
  </r>
  <r>
    <x v="0"/>
    <n v="1185732"/>
    <x v="225"/>
    <x v="3"/>
    <x v="30"/>
    <s v="Columbus"/>
    <x v="2"/>
    <n v="0.45"/>
    <n v="2200"/>
    <x v="624"/>
    <n v="396"/>
    <n v="0.4"/>
  </r>
  <r>
    <x v="0"/>
    <n v="1185732"/>
    <x v="225"/>
    <x v="3"/>
    <x v="30"/>
    <s v="Columbus"/>
    <x v="3"/>
    <n v="0.55000000000000004"/>
    <n v="2000"/>
    <x v="130"/>
    <n v="440"/>
    <n v="0.4"/>
  </r>
  <r>
    <x v="0"/>
    <n v="1185732"/>
    <x v="225"/>
    <x v="3"/>
    <x v="30"/>
    <s v="Columbus"/>
    <x v="4"/>
    <n v="0.65"/>
    <n v="1750"/>
    <x v="165"/>
    <n v="398.125"/>
    <n v="0.35"/>
  </r>
  <r>
    <x v="0"/>
    <n v="1185732"/>
    <x v="225"/>
    <x v="3"/>
    <x v="30"/>
    <s v="Columbus"/>
    <x v="5"/>
    <n v="0.7"/>
    <n v="2750"/>
    <x v="237"/>
    <n v="770"/>
    <n v="0.4"/>
  </r>
  <r>
    <x v="0"/>
    <n v="1185732"/>
    <x v="226"/>
    <x v="3"/>
    <x v="30"/>
    <s v="Columbus"/>
    <x v="0"/>
    <n v="0.65"/>
    <n v="5250"/>
    <x v="85"/>
    <n v="1365"/>
    <n v="0.4"/>
  </r>
  <r>
    <x v="0"/>
    <n v="1185732"/>
    <x v="226"/>
    <x v="3"/>
    <x v="30"/>
    <s v="Columbus"/>
    <x v="1"/>
    <n v="0.55000000000000004"/>
    <n v="3250"/>
    <x v="255"/>
    <n v="625.625"/>
    <n v="0.35"/>
  </r>
  <r>
    <x v="0"/>
    <n v="1185732"/>
    <x v="226"/>
    <x v="3"/>
    <x v="30"/>
    <s v="Columbus"/>
    <x v="2"/>
    <n v="0.55000000000000004"/>
    <n v="2750"/>
    <x v="408"/>
    <n v="605.00000000000011"/>
    <n v="0.4"/>
  </r>
  <r>
    <x v="0"/>
    <n v="1185732"/>
    <x v="226"/>
    <x v="3"/>
    <x v="30"/>
    <s v="Columbus"/>
    <x v="3"/>
    <n v="0.5"/>
    <n v="2250"/>
    <x v="127"/>
    <n v="450"/>
    <n v="0.4"/>
  </r>
  <r>
    <x v="0"/>
    <n v="1185732"/>
    <x v="226"/>
    <x v="3"/>
    <x v="30"/>
    <s v="Columbus"/>
    <x v="4"/>
    <n v="0.6"/>
    <n v="2250"/>
    <x v="198"/>
    <n v="472.49999999999994"/>
    <n v="0.35"/>
  </r>
  <r>
    <x v="0"/>
    <n v="1185732"/>
    <x v="226"/>
    <x v="3"/>
    <x v="30"/>
    <s v="Columbus"/>
    <x v="5"/>
    <n v="0.64999999999999991"/>
    <n v="3250"/>
    <x v="262"/>
    <n v="844.99999999999989"/>
    <n v="0.4"/>
  </r>
  <r>
    <x v="0"/>
    <n v="1185732"/>
    <x v="24"/>
    <x v="4"/>
    <x v="31"/>
    <s v="Louisville"/>
    <x v="0"/>
    <n v="0.30000000000000004"/>
    <n v="7250"/>
    <x v="553"/>
    <n v="870.00000000000023"/>
    <n v="0.4"/>
  </r>
  <r>
    <x v="0"/>
    <n v="1185732"/>
    <x v="24"/>
    <x v="4"/>
    <x v="31"/>
    <s v="Louisville"/>
    <x v="1"/>
    <n v="0.30000000000000004"/>
    <n v="5250"/>
    <x v="160"/>
    <n v="551.25"/>
    <n v="0.35"/>
  </r>
  <r>
    <x v="0"/>
    <n v="1185732"/>
    <x v="24"/>
    <x v="4"/>
    <x v="31"/>
    <s v="Louisville"/>
    <x v="2"/>
    <n v="0.20000000000000007"/>
    <n v="5250"/>
    <x v="509"/>
    <n v="420.00000000000023"/>
    <n v="0.4"/>
  </r>
  <r>
    <x v="0"/>
    <n v="1185732"/>
    <x v="24"/>
    <x v="4"/>
    <x v="31"/>
    <s v="Louisville"/>
    <x v="3"/>
    <n v="0.25"/>
    <n v="3750"/>
    <x v="523"/>
    <n v="375"/>
    <n v="0.4"/>
  </r>
  <r>
    <x v="0"/>
    <n v="1185732"/>
    <x v="24"/>
    <x v="4"/>
    <x v="31"/>
    <s v="Louisville"/>
    <x v="4"/>
    <n v="0.4"/>
    <n v="4250"/>
    <x v="234"/>
    <n v="595"/>
    <n v="0.35"/>
  </r>
  <r>
    <x v="0"/>
    <n v="1185732"/>
    <x v="24"/>
    <x v="4"/>
    <x v="31"/>
    <s v="Louisville"/>
    <x v="5"/>
    <n v="0.30000000000000004"/>
    <n v="5250"/>
    <x v="160"/>
    <n v="787.50000000000011"/>
    <n v="0.5"/>
  </r>
  <r>
    <x v="0"/>
    <n v="1185732"/>
    <x v="167"/>
    <x v="4"/>
    <x v="31"/>
    <s v="Louisville"/>
    <x v="0"/>
    <n v="0.30000000000000004"/>
    <n v="7750"/>
    <x v="168"/>
    <n v="930.00000000000023"/>
    <n v="0.4"/>
  </r>
  <r>
    <x v="0"/>
    <n v="1185732"/>
    <x v="167"/>
    <x v="4"/>
    <x v="31"/>
    <s v="Louisville"/>
    <x v="1"/>
    <n v="0.30000000000000004"/>
    <n v="4250"/>
    <x v="164"/>
    <n v="446.25000000000006"/>
    <n v="0.35"/>
  </r>
  <r>
    <x v="0"/>
    <n v="1185732"/>
    <x v="167"/>
    <x v="4"/>
    <x v="31"/>
    <s v="Louisville"/>
    <x v="2"/>
    <n v="0.20000000000000007"/>
    <n v="4750"/>
    <x v="625"/>
    <n v="380.00000000000017"/>
    <n v="0.4"/>
  </r>
  <r>
    <x v="0"/>
    <n v="1185732"/>
    <x v="167"/>
    <x v="4"/>
    <x v="31"/>
    <s v="Louisville"/>
    <x v="3"/>
    <n v="0.25"/>
    <n v="3250"/>
    <x v="190"/>
    <n v="325"/>
    <n v="0.4"/>
  </r>
  <r>
    <x v="0"/>
    <n v="1185732"/>
    <x v="167"/>
    <x v="4"/>
    <x v="31"/>
    <s v="Louisville"/>
    <x v="4"/>
    <n v="0.4"/>
    <n v="4000"/>
    <x v="173"/>
    <n v="560"/>
    <n v="0.35"/>
  </r>
  <r>
    <x v="0"/>
    <n v="1185732"/>
    <x v="167"/>
    <x v="4"/>
    <x v="31"/>
    <s v="Louisville"/>
    <x v="5"/>
    <n v="0.25"/>
    <n v="5000"/>
    <x v="142"/>
    <n v="625"/>
    <n v="0.5"/>
  </r>
  <r>
    <x v="0"/>
    <n v="1185732"/>
    <x v="104"/>
    <x v="4"/>
    <x v="31"/>
    <s v="Louisville"/>
    <x v="0"/>
    <n v="0.25"/>
    <n v="7200"/>
    <x v="207"/>
    <n v="720"/>
    <n v="0.4"/>
  </r>
  <r>
    <x v="0"/>
    <n v="1185732"/>
    <x v="104"/>
    <x v="4"/>
    <x v="31"/>
    <s v="Louisville"/>
    <x v="1"/>
    <n v="0.25"/>
    <n v="4000"/>
    <x v="123"/>
    <n v="350"/>
    <n v="0.35"/>
  </r>
  <r>
    <x v="0"/>
    <n v="1185732"/>
    <x v="104"/>
    <x v="4"/>
    <x v="31"/>
    <s v="Louisville"/>
    <x v="2"/>
    <n v="0.15000000000000002"/>
    <n v="4250"/>
    <x v="524"/>
    <n v="255.00000000000006"/>
    <n v="0.4"/>
  </r>
  <r>
    <x v="0"/>
    <n v="1185732"/>
    <x v="104"/>
    <x v="4"/>
    <x v="31"/>
    <s v="Louisville"/>
    <x v="3"/>
    <n v="0.19999999999999996"/>
    <n v="2750"/>
    <x v="626"/>
    <n v="219.99999999999997"/>
    <n v="0.4"/>
  </r>
  <r>
    <x v="0"/>
    <n v="1185732"/>
    <x v="104"/>
    <x v="4"/>
    <x v="31"/>
    <s v="Louisville"/>
    <x v="4"/>
    <n v="0.35000000000000009"/>
    <n v="3250"/>
    <x v="507"/>
    <n v="398.12500000000006"/>
    <n v="0.35"/>
  </r>
  <r>
    <x v="0"/>
    <n v="1185732"/>
    <x v="104"/>
    <x v="4"/>
    <x v="31"/>
    <s v="Louisville"/>
    <x v="5"/>
    <n v="0.25"/>
    <n v="4250"/>
    <x v="627"/>
    <n v="531.25"/>
    <n v="0.5"/>
  </r>
  <r>
    <x v="0"/>
    <n v="1185732"/>
    <x v="105"/>
    <x v="4"/>
    <x v="31"/>
    <s v="Louisville"/>
    <x v="0"/>
    <n v="0.25"/>
    <n v="6750"/>
    <x v="153"/>
    <n v="675"/>
    <n v="0.4"/>
  </r>
  <r>
    <x v="0"/>
    <n v="1185732"/>
    <x v="105"/>
    <x v="4"/>
    <x v="31"/>
    <s v="Louisville"/>
    <x v="1"/>
    <n v="0.25"/>
    <n v="3750"/>
    <x v="523"/>
    <n v="328.125"/>
    <n v="0.35"/>
  </r>
  <r>
    <x v="0"/>
    <n v="1185732"/>
    <x v="105"/>
    <x v="4"/>
    <x v="31"/>
    <s v="Louisville"/>
    <x v="2"/>
    <n v="0.15000000000000002"/>
    <n v="3750"/>
    <x v="469"/>
    <n v="225.00000000000006"/>
    <n v="0.4"/>
  </r>
  <r>
    <x v="0"/>
    <n v="1185732"/>
    <x v="105"/>
    <x v="4"/>
    <x v="31"/>
    <s v="Louisville"/>
    <x v="3"/>
    <n v="0.19999999999999996"/>
    <n v="3000"/>
    <x v="628"/>
    <n v="239.99999999999997"/>
    <n v="0.4"/>
  </r>
  <r>
    <x v="0"/>
    <n v="1185732"/>
    <x v="105"/>
    <x v="4"/>
    <x v="31"/>
    <s v="Louisville"/>
    <x v="4"/>
    <n v="0.4"/>
    <n v="3250"/>
    <x v="194"/>
    <n v="454.99999999999994"/>
    <n v="0.35"/>
  </r>
  <r>
    <x v="0"/>
    <n v="1185732"/>
    <x v="105"/>
    <x v="4"/>
    <x v="31"/>
    <s v="Louisville"/>
    <x v="5"/>
    <n v="0.30000000000000004"/>
    <n v="4750"/>
    <x v="629"/>
    <n v="712.50000000000011"/>
    <n v="0.5"/>
  </r>
  <r>
    <x v="0"/>
    <n v="1185732"/>
    <x v="40"/>
    <x v="4"/>
    <x v="31"/>
    <s v="Louisville"/>
    <x v="0"/>
    <n v="0.4"/>
    <n v="7450"/>
    <x v="630"/>
    <n v="1192"/>
    <n v="0.4"/>
  </r>
  <r>
    <x v="0"/>
    <n v="1185732"/>
    <x v="40"/>
    <x v="4"/>
    <x v="31"/>
    <s v="Louisville"/>
    <x v="1"/>
    <n v="0.4"/>
    <n v="4500"/>
    <x v="207"/>
    <n v="630"/>
    <n v="0.35"/>
  </r>
  <r>
    <x v="0"/>
    <n v="1185732"/>
    <x v="40"/>
    <x v="4"/>
    <x v="31"/>
    <s v="Louisville"/>
    <x v="2"/>
    <n v="0.35000000000000003"/>
    <n v="4250"/>
    <x v="343"/>
    <n v="595.00000000000011"/>
    <n v="0.4"/>
  </r>
  <r>
    <x v="0"/>
    <n v="1185732"/>
    <x v="40"/>
    <x v="4"/>
    <x v="31"/>
    <s v="Louisville"/>
    <x v="3"/>
    <n v="0.35000000000000003"/>
    <n v="3750"/>
    <x v="342"/>
    <n v="525.00000000000011"/>
    <n v="0.4"/>
  </r>
  <r>
    <x v="0"/>
    <n v="1185732"/>
    <x v="40"/>
    <x v="4"/>
    <x v="31"/>
    <s v="Louisville"/>
    <x v="4"/>
    <n v="0.44999999999999996"/>
    <n v="4000"/>
    <x v="451"/>
    <n v="629.99999999999989"/>
    <n v="0.35"/>
  </r>
  <r>
    <x v="0"/>
    <n v="1185732"/>
    <x v="40"/>
    <x v="4"/>
    <x v="31"/>
    <s v="Louisville"/>
    <x v="5"/>
    <n v="0.49999999999999994"/>
    <n v="5000"/>
    <x v="631"/>
    <n v="1249.9999999999998"/>
    <n v="0.5"/>
  </r>
  <r>
    <x v="0"/>
    <n v="1185732"/>
    <x v="169"/>
    <x v="4"/>
    <x v="31"/>
    <s v="Louisville"/>
    <x v="0"/>
    <n v="0.44999999999999996"/>
    <n v="7500"/>
    <x v="632"/>
    <n v="1350"/>
    <n v="0.4"/>
  </r>
  <r>
    <x v="0"/>
    <n v="1185732"/>
    <x v="169"/>
    <x v="4"/>
    <x v="31"/>
    <s v="Louisville"/>
    <x v="1"/>
    <n v="0.4"/>
    <n v="5000"/>
    <x v="47"/>
    <n v="700"/>
    <n v="0.35"/>
  </r>
  <r>
    <x v="0"/>
    <n v="1185732"/>
    <x v="169"/>
    <x v="4"/>
    <x v="31"/>
    <s v="Louisville"/>
    <x v="2"/>
    <n v="0.45"/>
    <n v="4750"/>
    <x v="115"/>
    <n v="855"/>
    <n v="0.4"/>
  </r>
  <r>
    <x v="0"/>
    <n v="1185732"/>
    <x v="169"/>
    <x v="4"/>
    <x v="31"/>
    <s v="Louisville"/>
    <x v="3"/>
    <n v="0.45"/>
    <n v="4500"/>
    <x v="158"/>
    <n v="810"/>
    <n v="0.4"/>
  </r>
  <r>
    <x v="0"/>
    <n v="1185732"/>
    <x v="169"/>
    <x v="4"/>
    <x v="31"/>
    <s v="Louisville"/>
    <x v="4"/>
    <n v="0.6"/>
    <n v="4500"/>
    <x v="52"/>
    <n v="944.99999999999989"/>
    <n v="0.35"/>
  </r>
  <r>
    <x v="0"/>
    <n v="1185732"/>
    <x v="169"/>
    <x v="4"/>
    <x v="31"/>
    <s v="Louisville"/>
    <x v="5"/>
    <n v="0.65"/>
    <n v="6250"/>
    <x v="113"/>
    <n v="2031.25"/>
    <n v="0.5"/>
  </r>
  <r>
    <x v="0"/>
    <n v="1185732"/>
    <x v="108"/>
    <x v="4"/>
    <x v="31"/>
    <s v="Louisville"/>
    <x v="0"/>
    <n v="0.6"/>
    <n v="8500"/>
    <x v="12"/>
    <n v="2040"/>
    <n v="0.4"/>
  </r>
  <r>
    <x v="0"/>
    <n v="1185732"/>
    <x v="108"/>
    <x v="4"/>
    <x v="31"/>
    <s v="Louisville"/>
    <x v="1"/>
    <n v="0.55000000000000004"/>
    <n v="6000"/>
    <x v="221"/>
    <n v="1155"/>
    <n v="0.35"/>
  </r>
  <r>
    <x v="0"/>
    <n v="1185732"/>
    <x v="108"/>
    <x v="4"/>
    <x v="31"/>
    <s v="Louisville"/>
    <x v="2"/>
    <n v="0.5"/>
    <n v="5250"/>
    <x v="48"/>
    <n v="1050"/>
    <n v="0.4"/>
  </r>
  <r>
    <x v="0"/>
    <n v="1185732"/>
    <x v="108"/>
    <x v="4"/>
    <x v="31"/>
    <s v="Louisville"/>
    <x v="3"/>
    <n v="0.5"/>
    <n v="4750"/>
    <x v="351"/>
    <n v="950"/>
    <n v="0.4"/>
  </r>
  <r>
    <x v="0"/>
    <n v="1185732"/>
    <x v="108"/>
    <x v="4"/>
    <x v="31"/>
    <s v="Louisville"/>
    <x v="4"/>
    <n v="0.6"/>
    <n v="5000"/>
    <x v="61"/>
    <n v="1050"/>
    <n v="0.35"/>
  </r>
  <r>
    <x v="0"/>
    <n v="1185732"/>
    <x v="108"/>
    <x v="4"/>
    <x v="31"/>
    <s v="Louisville"/>
    <x v="5"/>
    <n v="0.65"/>
    <n v="6750"/>
    <x v="83"/>
    <n v="2193.75"/>
    <n v="0.5"/>
  </r>
  <r>
    <x v="0"/>
    <n v="1185732"/>
    <x v="109"/>
    <x v="4"/>
    <x v="31"/>
    <s v="Louisville"/>
    <x v="0"/>
    <n v="0.6"/>
    <n v="8250"/>
    <x v="14"/>
    <n v="1980"/>
    <n v="0.4"/>
  </r>
  <r>
    <x v="0"/>
    <n v="1185732"/>
    <x v="109"/>
    <x v="4"/>
    <x v="31"/>
    <s v="Louisville"/>
    <x v="1"/>
    <n v="0.55000000000000004"/>
    <n v="6000"/>
    <x v="221"/>
    <n v="1155"/>
    <n v="0.35"/>
  </r>
  <r>
    <x v="0"/>
    <n v="1185732"/>
    <x v="109"/>
    <x v="4"/>
    <x v="31"/>
    <s v="Louisville"/>
    <x v="2"/>
    <n v="0.5"/>
    <n v="5250"/>
    <x v="48"/>
    <n v="1050"/>
    <n v="0.4"/>
  </r>
  <r>
    <x v="0"/>
    <n v="1185732"/>
    <x v="109"/>
    <x v="4"/>
    <x v="31"/>
    <s v="Louisville"/>
    <x v="3"/>
    <n v="0.4"/>
    <n v="4750"/>
    <x v="235"/>
    <n v="760"/>
    <n v="0.4"/>
  </r>
  <r>
    <x v="0"/>
    <n v="1185732"/>
    <x v="109"/>
    <x v="4"/>
    <x v="31"/>
    <s v="Louisville"/>
    <x v="4"/>
    <n v="0.5"/>
    <n v="4500"/>
    <x v="39"/>
    <n v="787.5"/>
    <n v="0.35"/>
  </r>
  <r>
    <x v="0"/>
    <n v="1185732"/>
    <x v="109"/>
    <x v="4"/>
    <x v="31"/>
    <s v="Louisville"/>
    <x v="5"/>
    <n v="0.55000000000000004"/>
    <n v="6250"/>
    <x v="337"/>
    <n v="1718.7500000000002"/>
    <n v="0.5"/>
  </r>
  <r>
    <x v="0"/>
    <n v="1185732"/>
    <x v="44"/>
    <x v="4"/>
    <x v="31"/>
    <s v="Louisville"/>
    <x v="0"/>
    <n v="0.5"/>
    <n v="7250"/>
    <x v="78"/>
    <n v="1450"/>
    <n v="0.4"/>
  </r>
  <r>
    <x v="0"/>
    <n v="1185732"/>
    <x v="44"/>
    <x v="4"/>
    <x v="31"/>
    <s v="Louisville"/>
    <x v="1"/>
    <n v="0.45000000000000012"/>
    <n v="5250"/>
    <x v="464"/>
    <n v="826.87500000000011"/>
    <n v="0.35"/>
  </r>
  <r>
    <x v="0"/>
    <n v="1185732"/>
    <x v="44"/>
    <x v="4"/>
    <x v="31"/>
    <s v="Louisville"/>
    <x v="2"/>
    <n v="0.20000000000000007"/>
    <n v="4250"/>
    <x v="533"/>
    <n v="340.00000000000011"/>
    <n v="0.4"/>
  </r>
  <r>
    <x v="0"/>
    <n v="1185732"/>
    <x v="44"/>
    <x v="4"/>
    <x v="31"/>
    <s v="Louisville"/>
    <x v="3"/>
    <n v="0.20000000000000007"/>
    <n v="4000"/>
    <x v="527"/>
    <n v="320.00000000000011"/>
    <n v="0.4"/>
  </r>
  <r>
    <x v="0"/>
    <n v="1185732"/>
    <x v="44"/>
    <x v="4"/>
    <x v="31"/>
    <s v="Louisville"/>
    <x v="4"/>
    <n v="0.30000000000000004"/>
    <n v="4000"/>
    <x v="200"/>
    <n v="420.00000000000006"/>
    <n v="0.35"/>
  </r>
  <r>
    <x v="0"/>
    <n v="1185732"/>
    <x v="44"/>
    <x v="4"/>
    <x v="31"/>
    <s v="Louisville"/>
    <x v="5"/>
    <n v="0.35000000000000009"/>
    <n v="5000"/>
    <x v="482"/>
    <n v="875.00000000000023"/>
    <n v="0.5"/>
  </r>
  <r>
    <x v="0"/>
    <n v="1185732"/>
    <x v="171"/>
    <x v="4"/>
    <x v="31"/>
    <s v="Louisville"/>
    <x v="0"/>
    <n v="0.35000000000000009"/>
    <n v="6750"/>
    <x v="464"/>
    <n v="945.00000000000023"/>
    <n v="0.4"/>
  </r>
  <r>
    <x v="0"/>
    <n v="1185732"/>
    <x v="171"/>
    <x v="4"/>
    <x v="31"/>
    <s v="Louisville"/>
    <x v="1"/>
    <n v="0.25000000000000011"/>
    <n v="5000"/>
    <x v="613"/>
    <n v="437.50000000000011"/>
    <n v="0.35"/>
  </r>
  <r>
    <x v="0"/>
    <n v="1185732"/>
    <x v="171"/>
    <x v="4"/>
    <x v="31"/>
    <s v="Louisville"/>
    <x v="2"/>
    <n v="0.25000000000000011"/>
    <n v="3750"/>
    <x v="633"/>
    <n v="375.00000000000023"/>
    <n v="0.4"/>
  </r>
  <r>
    <x v="0"/>
    <n v="1185732"/>
    <x v="171"/>
    <x v="4"/>
    <x v="31"/>
    <s v="Louisville"/>
    <x v="3"/>
    <n v="0.25000000000000011"/>
    <n v="3500"/>
    <x v="634"/>
    <n v="350.00000000000017"/>
    <n v="0.4"/>
  </r>
  <r>
    <x v="0"/>
    <n v="1185732"/>
    <x v="171"/>
    <x v="4"/>
    <x v="31"/>
    <s v="Louisville"/>
    <x v="4"/>
    <n v="0.35000000000000009"/>
    <n v="3500"/>
    <x v="206"/>
    <n v="428.75000000000006"/>
    <n v="0.35"/>
  </r>
  <r>
    <x v="0"/>
    <n v="1185732"/>
    <x v="171"/>
    <x v="4"/>
    <x v="31"/>
    <s v="Louisville"/>
    <x v="5"/>
    <n v="0.35000000000000003"/>
    <n v="4750"/>
    <x v="394"/>
    <n v="831.25000000000011"/>
    <n v="0.5"/>
  </r>
  <r>
    <x v="0"/>
    <n v="1185732"/>
    <x v="112"/>
    <x v="4"/>
    <x v="31"/>
    <s v="Louisville"/>
    <x v="0"/>
    <n v="0.3000000000000001"/>
    <n v="6250"/>
    <x v="635"/>
    <n v="750.00000000000034"/>
    <n v="0.4"/>
  </r>
  <r>
    <x v="0"/>
    <n v="1185732"/>
    <x v="112"/>
    <x v="4"/>
    <x v="31"/>
    <s v="Louisville"/>
    <x v="1"/>
    <n v="0.20000000000000012"/>
    <n v="4500"/>
    <x v="636"/>
    <n v="315.00000000000017"/>
    <n v="0.35"/>
  </r>
  <r>
    <x v="0"/>
    <n v="1185732"/>
    <x v="112"/>
    <x v="4"/>
    <x v="31"/>
    <s v="Louisville"/>
    <x v="2"/>
    <n v="0.30000000000000016"/>
    <n v="3950"/>
    <x v="637"/>
    <n v="474.00000000000028"/>
    <n v="0.4"/>
  </r>
  <r>
    <x v="0"/>
    <n v="1185732"/>
    <x v="112"/>
    <x v="4"/>
    <x v="31"/>
    <s v="Louisville"/>
    <x v="3"/>
    <n v="0.6000000000000002"/>
    <n v="4500"/>
    <x v="568"/>
    <n v="1080.0000000000005"/>
    <n v="0.4"/>
  </r>
  <r>
    <x v="0"/>
    <n v="1185732"/>
    <x v="112"/>
    <x v="4"/>
    <x v="31"/>
    <s v="Louisville"/>
    <x v="4"/>
    <n v="0.75000000000000011"/>
    <n v="4250"/>
    <x v="260"/>
    <n v="1115.625"/>
    <n v="0.35"/>
  </r>
  <r>
    <x v="0"/>
    <n v="1185732"/>
    <x v="112"/>
    <x v="4"/>
    <x v="31"/>
    <s v="Louisville"/>
    <x v="5"/>
    <n v="0.75"/>
    <n v="5250"/>
    <x v="638"/>
    <n v="1968.75"/>
    <n v="0.5"/>
  </r>
  <r>
    <x v="0"/>
    <n v="1185732"/>
    <x v="113"/>
    <x v="4"/>
    <x v="31"/>
    <s v="Louisville"/>
    <x v="0"/>
    <n v="0.70000000000000007"/>
    <n v="7750"/>
    <x v="102"/>
    <n v="2170.0000000000005"/>
    <n v="0.4"/>
  </r>
  <r>
    <x v="0"/>
    <n v="1185732"/>
    <x v="113"/>
    <x v="4"/>
    <x v="31"/>
    <s v="Louisville"/>
    <x v="1"/>
    <n v="0.60000000000000009"/>
    <n v="5750"/>
    <x v="225"/>
    <n v="1207.5"/>
    <n v="0.35"/>
  </r>
  <r>
    <x v="0"/>
    <n v="1185732"/>
    <x v="113"/>
    <x v="4"/>
    <x v="31"/>
    <s v="Louisville"/>
    <x v="2"/>
    <n v="0.60000000000000009"/>
    <n v="5250"/>
    <x v="254"/>
    <n v="1260.0000000000002"/>
    <n v="0.4"/>
  </r>
  <r>
    <x v="0"/>
    <n v="1185732"/>
    <x v="113"/>
    <x v="4"/>
    <x v="31"/>
    <s v="Louisville"/>
    <x v="3"/>
    <n v="0.60000000000000009"/>
    <n v="4750"/>
    <x v="231"/>
    <n v="1140.0000000000002"/>
    <n v="0.4"/>
  </r>
  <r>
    <x v="0"/>
    <n v="1185732"/>
    <x v="113"/>
    <x v="4"/>
    <x v="31"/>
    <s v="Louisville"/>
    <x v="4"/>
    <n v="0.70000000000000007"/>
    <n v="4750"/>
    <x v="204"/>
    <n v="1163.75"/>
    <n v="0.35"/>
  </r>
  <r>
    <x v="0"/>
    <n v="1185732"/>
    <x v="113"/>
    <x v="4"/>
    <x v="31"/>
    <s v="Louisville"/>
    <x v="5"/>
    <n v="0.75"/>
    <n v="5750"/>
    <x v="275"/>
    <n v="2156.25"/>
    <n v="0.5"/>
  </r>
  <r>
    <x v="1"/>
    <n v="1197831"/>
    <x v="180"/>
    <x v="1"/>
    <x v="32"/>
    <s v="Jackson"/>
    <x v="0"/>
    <n v="0.25000000000000006"/>
    <n v="6500"/>
    <x v="639"/>
    <n v="650.00000000000023"/>
    <n v="0.4"/>
  </r>
  <r>
    <x v="1"/>
    <n v="1197831"/>
    <x v="180"/>
    <x v="1"/>
    <x v="32"/>
    <s v="Jackson"/>
    <x v="1"/>
    <n v="0.25000000000000006"/>
    <n v="4500"/>
    <x v="133"/>
    <n v="393.75000000000006"/>
    <n v="0.35"/>
  </r>
  <r>
    <x v="1"/>
    <n v="1197831"/>
    <x v="180"/>
    <x v="1"/>
    <x v="32"/>
    <s v="Jackson"/>
    <x v="2"/>
    <n v="0.15000000000000008"/>
    <n v="4500"/>
    <x v="640"/>
    <n v="270.00000000000017"/>
    <n v="0.4"/>
  </r>
  <r>
    <x v="1"/>
    <n v="1197831"/>
    <x v="180"/>
    <x v="1"/>
    <x v="32"/>
    <s v="Jackson"/>
    <x v="3"/>
    <n v="0.2"/>
    <n v="3000"/>
    <x v="128"/>
    <n v="240"/>
    <n v="0.4"/>
  </r>
  <r>
    <x v="1"/>
    <n v="1197831"/>
    <x v="180"/>
    <x v="1"/>
    <x v="32"/>
    <s v="Jackson"/>
    <x v="4"/>
    <n v="0.35000000000000003"/>
    <n v="3500"/>
    <x v="206"/>
    <n v="428.75000000000006"/>
    <n v="0.35"/>
  </r>
  <r>
    <x v="1"/>
    <n v="1197831"/>
    <x v="180"/>
    <x v="1"/>
    <x v="32"/>
    <s v="Jackson"/>
    <x v="5"/>
    <n v="0.25000000000000006"/>
    <n v="4500"/>
    <x v="133"/>
    <n v="450.00000000000011"/>
    <n v="0.4"/>
  </r>
  <r>
    <x v="1"/>
    <n v="1197831"/>
    <x v="227"/>
    <x v="1"/>
    <x v="32"/>
    <s v="Jackson"/>
    <x v="0"/>
    <n v="0.25000000000000006"/>
    <n v="7000"/>
    <x v="482"/>
    <n v="700.00000000000023"/>
    <n v="0.4"/>
  </r>
  <r>
    <x v="1"/>
    <n v="1197831"/>
    <x v="227"/>
    <x v="1"/>
    <x v="32"/>
    <s v="Jackson"/>
    <x v="1"/>
    <n v="0.25000000000000006"/>
    <n v="3500"/>
    <x v="504"/>
    <n v="306.25000000000006"/>
    <n v="0.35"/>
  </r>
  <r>
    <x v="1"/>
    <n v="1197831"/>
    <x v="227"/>
    <x v="1"/>
    <x v="32"/>
    <s v="Jackson"/>
    <x v="2"/>
    <n v="0.15000000000000008"/>
    <n v="4000"/>
    <x v="641"/>
    <n v="240.00000000000014"/>
    <n v="0.4"/>
  </r>
  <r>
    <x v="1"/>
    <n v="1197831"/>
    <x v="227"/>
    <x v="1"/>
    <x v="32"/>
    <s v="Jackson"/>
    <x v="3"/>
    <n v="0.2"/>
    <n v="2500"/>
    <x v="118"/>
    <n v="200"/>
    <n v="0.4"/>
  </r>
  <r>
    <x v="1"/>
    <n v="1197831"/>
    <x v="227"/>
    <x v="1"/>
    <x v="32"/>
    <s v="Jackson"/>
    <x v="4"/>
    <n v="0.35000000000000003"/>
    <n v="3250"/>
    <x v="165"/>
    <n v="398.125"/>
    <n v="0.35"/>
  </r>
  <r>
    <x v="1"/>
    <n v="1197831"/>
    <x v="227"/>
    <x v="1"/>
    <x v="32"/>
    <s v="Jackson"/>
    <x v="5"/>
    <n v="0.2"/>
    <n v="4250"/>
    <x v="501"/>
    <n v="340"/>
    <n v="0.4"/>
  </r>
  <r>
    <x v="1"/>
    <n v="1197831"/>
    <x v="26"/>
    <x v="1"/>
    <x v="32"/>
    <s v="Jackson"/>
    <x v="0"/>
    <n v="0.2"/>
    <n v="6450"/>
    <x v="642"/>
    <n v="516"/>
    <n v="0.4"/>
  </r>
  <r>
    <x v="1"/>
    <n v="1197831"/>
    <x v="26"/>
    <x v="1"/>
    <x v="32"/>
    <s v="Jackson"/>
    <x v="1"/>
    <n v="0.2"/>
    <n v="3250"/>
    <x v="406"/>
    <n v="227.49999999999997"/>
    <n v="0.35"/>
  </r>
  <r>
    <x v="1"/>
    <n v="1197831"/>
    <x v="26"/>
    <x v="1"/>
    <x v="32"/>
    <s v="Jackson"/>
    <x v="2"/>
    <n v="0.10000000000000002"/>
    <n v="3500"/>
    <x v="367"/>
    <n v="140.00000000000003"/>
    <n v="0.4"/>
  </r>
  <r>
    <x v="1"/>
    <n v="1197831"/>
    <x v="26"/>
    <x v="1"/>
    <x v="32"/>
    <s v="Jackson"/>
    <x v="3"/>
    <n v="0.19999999999999996"/>
    <n v="2000"/>
    <x v="643"/>
    <n v="159.99999999999997"/>
    <n v="0.4"/>
  </r>
  <r>
    <x v="1"/>
    <n v="1197831"/>
    <x v="26"/>
    <x v="1"/>
    <x v="32"/>
    <s v="Jackson"/>
    <x v="4"/>
    <n v="0.35000000000000009"/>
    <n v="2500"/>
    <x v="504"/>
    <n v="306.25000000000006"/>
    <n v="0.35"/>
  </r>
  <r>
    <x v="1"/>
    <n v="1197831"/>
    <x v="26"/>
    <x v="1"/>
    <x v="32"/>
    <s v="Jackson"/>
    <x v="5"/>
    <n v="0.25"/>
    <n v="3500"/>
    <x v="131"/>
    <n v="350"/>
    <n v="0.4"/>
  </r>
  <r>
    <x v="1"/>
    <n v="1197831"/>
    <x v="27"/>
    <x v="1"/>
    <x v="32"/>
    <s v="Jackson"/>
    <x v="0"/>
    <n v="0.25"/>
    <n v="6000"/>
    <x v="146"/>
    <n v="600"/>
    <n v="0.4"/>
  </r>
  <r>
    <x v="1"/>
    <n v="1197831"/>
    <x v="27"/>
    <x v="1"/>
    <x v="32"/>
    <s v="Jackson"/>
    <x v="1"/>
    <n v="0.25"/>
    <n v="3000"/>
    <x v="126"/>
    <n v="262.5"/>
    <n v="0.35"/>
  </r>
  <r>
    <x v="1"/>
    <n v="1197831"/>
    <x v="27"/>
    <x v="1"/>
    <x v="32"/>
    <s v="Jackson"/>
    <x v="2"/>
    <n v="0.15000000000000002"/>
    <n v="3000"/>
    <x v="362"/>
    <n v="180.00000000000003"/>
    <n v="0.4"/>
  </r>
  <r>
    <x v="1"/>
    <n v="1197831"/>
    <x v="27"/>
    <x v="1"/>
    <x v="32"/>
    <s v="Jackson"/>
    <x v="3"/>
    <n v="0.19999999999999996"/>
    <n v="2250"/>
    <x v="644"/>
    <n v="179.99999999999997"/>
    <n v="0.4"/>
  </r>
  <r>
    <x v="1"/>
    <n v="1197831"/>
    <x v="27"/>
    <x v="1"/>
    <x v="32"/>
    <s v="Jackson"/>
    <x v="4"/>
    <n v="0.4"/>
    <n v="2500"/>
    <x v="123"/>
    <n v="350"/>
    <n v="0.35"/>
  </r>
  <r>
    <x v="1"/>
    <n v="1197831"/>
    <x v="27"/>
    <x v="1"/>
    <x v="32"/>
    <s v="Jackson"/>
    <x v="5"/>
    <n v="0.30000000000000004"/>
    <n v="4000"/>
    <x v="200"/>
    <n v="480.00000000000011"/>
    <n v="0.4"/>
  </r>
  <r>
    <x v="1"/>
    <n v="1197831"/>
    <x v="168"/>
    <x v="1"/>
    <x v="32"/>
    <s v="Jackson"/>
    <x v="0"/>
    <n v="0.4"/>
    <n v="6700"/>
    <x v="645"/>
    <n v="1072"/>
    <n v="0.4"/>
  </r>
  <r>
    <x v="1"/>
    <n v="1197831"/>
    <x v="168"/>
    <x v="1"/>
    <x v="32"/>
    <s v="Jackson"/>
    <x v="1"/>
    <n v="0.4"/>
    <n v="3750"/>
    <x v="146"/>
    <n v="525"/>
    <n v="0.35"/>
  </r>
  <r>
    <x v="1"/>
    <n v="1197831"/>
    <x v="168"/>
    <x v="1"/>
    <x v="32"/>
    <s v="Jackson"/>
    <x v="2"/>
    <n v="0.35000000000000003"/>
    <n v="3500"/>
    <x v="206"/>
    <n v="490.00000000000011"/>
    <n v="0.4"/>
  </r>
  <r>
    <x v="1"/>
    <n v="1197831"/>
    <x v="168"/>
    <x v="1"/>
    <x v="32"/>
    <s v="Jackson"/>
    <x v="3"/>
    <n v="0.35000000000000003"/>
    <n v="3000"/>
    <x v="202"/>
    <n v="420"/>
    <n v="0.4"/>
  </r>
  <r>
    <x v="1"/>
    <n v="1197831"/>
    <x v="168"/>
    <x v="1"/>
    <x v="32"/>
    <s v="Jackson"/>
    <x v="4"/>
    <n v="0.44999999999999996"/>
    <n v="3250"/>
    <x v="199"/>
    <n v="511.87499999999989"/>
    <n v="0.35"/>
  </r>
  <r>
    <x v="1"/>
    <n v="1197831"/>
    <x v="168"/>
    <x v="1"/>
    <x v="32"/>
    <s v="Jackson"/>
    <x v="5"/>
    <n v="0.44999999999999996"/>
    <n v="4250"/>
    <x v="646"/>
    <n v="765"/>
    <n v="0.4"/>
  </r>
  <r>
    <x v="1"/>
    <n v="1197831"/>
    <x v="228"/>
    <x v="1"/>
    <x v="32"/>
    <s v="Jackson"/>
    <x v="0"/>
    <n v="0.39999999999999997"/>
    <n v="6750"/>
    <x v="52"/>
    <n v="1080"/>
    <n v="0.4"/>
  </r>
  <r>
    <x v="1"/>
    <n v="1197831"/>
    <x v="228"/>
    <x v="1"/>
    <x v="32"/>
    <s v="Jackson"/>
    <x v="1"/>
    <n v="0.35000000000000003"/>
    <n v="4250"/>
    <x v="343"/>
    <n v="520.625"/>
    <n v="0.35"/>
  </r>
  <r>
    <x v="1"/>
    <n v="1197831"/>
    <x v="228"/>
    <x v="1"/>
    <x v="32"/>
    <s v="Jackson"/>
    <x v="2"/>
    <n v="0.4"/>
    <n v="4000"/>
    <x v="173"/>
    <n v="640"/>
    <n v="0.4"/>
  </r>
  <r>
    <x v="1"/>
    <n v="1197831"/>
    <x v="228"/>
    <x v="1"/>
    <x v="32"/>
    <s v="Jackson"/>
    <x v="3"/>
    <n v="0.4"/>
    <n v="3750"/>
    <x v="146"/>
    <n v="600"/>
    <n v="0.4"/>
  </r>
  <r>
    <x v="1"/>
    <n v="1197831"/>
    <x v="228"/>
    <x v="1"/>
    <x v="32"/>
    <s v="Jackson"/>
    <x v="4"/>
    <n v="0.54999999999999993"/>
    <n v="3750"/>
    <x v="210"/>
    <n v="721.87499999999977"/>
    <n v="0.35"/>
  </r>
  <r>
    <x v="1"/>
    <n v="1197831"/>
    <x v="228"/>
    <x v="1"/>
    <x v="32"/>
    <s v="Jackson"/>
    <x v="5"/>
    <n v="0.6"/>
    <n v="5500"/>
    <x v="211"/>
    <n v="1320"/>
    <n v="0.4"/>
  </r>
  <r>
    <x v="1"/>
    <n v="1197831"/>
    <x v="30"/>
    <x v="1"/>
    <x v="32"/>
    <s v="Jackson"/>
    <x v="0"/>
    <n v="0.54999999999999993"/>
    <n v="7750"/>
    <x v="475"/>
    <n v="1704.9999999999998"/>
    <n v="0.4"/>
  </r>
  <r>
    <x v="1"/>
    <n v="1197831"/>
    <x v="30"/>
    <x v="1"/>
    <x v="32"/>
    <s v="Jackson"/>
    <x v="1"/>
    <n v="0.5"/>
    <n v="5250"/>
    <x v="48"/>
    <n v="918.74999999999989"/>
    <n v="0.35"/>
  </r>
  <r>
    <x v="1"/>
    <n v="1197831"/>
    <x v="30"/>
    <x v="1"/>
    <x v="32"/>
    <s v="Jackson"/>
    <x v="2"/>
    <n v="0.45"/>
    <n v="4500"/>
    <x v="158"/>
    <n v="810"/>
    <n v="0.4"/>
  </r>
  <r>
    <x v="1"/>
    <n v="1197831"/>
    <x v="30"/>
    <x v="1"/>
    <x v="32"/>
    <s v="Jackson"/>
    <x v="3"/>
    <n v="0.45"/>
    <n v="4000"/>
    <x v="207"/>
    <n v="720"/>
    <n v="0.4"/>
  </r>
  <r>
    <x v="1"/>
    <n v="1197831"/>
    <x v="30"/>
    <x v="1"/>
    <x v="32"/>
    <s v="Jackson"/>
    <x v="4"/>
    <n v="0.6"/>
    <n v="4250"/>
    <x v="141"/>
    <n v="892.5"/>
    <n v="0.35"/>
  </r>
  <r>
    <x v="1"/>
    <n v="1197831"/>
    <x v="30"/>
    <x v="1"/>
    <x v="32"/>
    <s v="Jackson"/>
    <x v="5"/>
    <n v="0.65"/>
    <n v="6000"/>
    <x v="87"/>
    <n v="1560"/>
    <n v="0.4"/>
  </r>
  <r>
    <x v="1"/>
    <n v="1197831"/>
    <x v="31"/>
    <x v="1"/>
    <x v="32"/>
    <s v="Jackson"/>
    <x v="0"/>
    <n v="0.6"/>
    <n v="7500"/>
    <x v="6"/>
    <n v="1800"/>
    <n v="0.4"/>
  </r>
  <r>
    <x v="1"/>
    <n v="1197831"/>
    <x v="31"/>
    <x v="1"/>
    <x v="32"/>
    <s v="Jackson"/>
    <x v="1"/>
    <n v="0.55000000000000004"/>
    <n v="5250"/>
    <x v="170"/>
    <n v="1010.6250000000001"/>
    <n v="0.35"/>
  </r>
  <r>
    <x v="1"/>
    <n v="1197831"/>
    <x v="31"/>
    <x v="1"/>
    <x v="32"/>
    <s v="Jackson"/>
    <x v="2"/>
    <n v="0.5"/>
    <n v="4500"/>
    <x v="39"/>
    <n v="900"/>
    <n v="0.4"/>
  </r>
  <r>
    <x v="1"/>
    <n v="1197831"/>
    <x v="31"/>
    <x v="1"/>
    <x v="32"/>
    <s v="Jackson"/>
    <x v="3"/>
    <n v="0.4"/>
    <n v="4000"/>
    <x v="173"/>
    <n v="640"/>
    <n v="0.4"/>
  </r>
  <r>
    <x v="1"/>
    <n v="1197831"/>
    <x v="31"/>
    <x v="1"/>
    <x v="32"/>
    <s v="Jackson"/>
    <x v="4"/>
    <n v="0.5"/>
    <n v="3750"/>
    <x v="203"/>
    <n v="656.25"/>
    <n v="0.35"/>
  </r>
  <r>
    <x v="1"/>
    <n v="1197831"/>
    <x v="31"/>
    <x v="1"/>
    <x v="32"/>
    <s v="Jackson"/>
    <x v="5"/>
    <n v="0.55000000000000004"/>
    <n v="5500"/>
    <x v="446"/>
    <n v="1210.0000000000002"/>
    <n v="0.4"/>
  </r>
  <r>
    <x v="1"/>
    <n v="1197831"/>
    <x v="170"/>
    <x v="1"/>
    <x v="32"/>
    <s v="Jackson"/>
    <x v="0"/>
    <n v="0.5"/>
    <n v="6500"/>
    <x v="82"/>
    <n v="1300"/>
    <n v="0.4"/>
  </r>
  <r>
    <x v="1"/>
    <n v="1197831"/>
    <x v="170"/>
    <x v="1"/>
    <x v="32"/>
    <s v="Jackson"/>
    <x v="1"/>
    <n v="0.40000000000000013"/>
    <n v="4500"/>
    <x v="647"/>
    <n v="630.00000000000023"/>
    <n v="0.35"/>
  </r>
  <r>
    <x v="1"/>
    <n v="1197831"/>
    <x v="170"/>
    <x v="1"/>
    <x v="32"/>
    <s v="Jackson"/>
    <x v="2"/>
    <n v="0.15000000000000008"/>
    <n v="3500"/>
    <x v="648"/>
    <n v="210.00000000000011"/>
    <n v="0.4"/>
  </r>
  <r>
    <x v="1"/>
    <n v="1197831"/>
    <x v="170"/>
    <x v="1"/>
    <x v="32"/>
    <s v="Jackson"/>
    <x v="3"/>
    <n v="0.15000000000000008"/>
    <n v="3250"/>
    <x v="529"/>
    <n v="195.00000000000011"/>
    <n v="0.4"/>
  </r>
  <r>
    <x v="1"/>
    <n v="1197831"/>
    <x v="170"/>
    <x v="1"/>
    <x v="32"/>
    <s v="Jackson"/>
    <x v="4"/>
    <n v="0.25000000000000006"/>
    <n v="3250"/>
    <x v="512"/>
    <n v="284.37500000000006"/>
    <n v="0.35"/>
  </r>
  <r>
    <x v="1"/>
    <n v="1197831"/>
    <x v="170"/>
    <x v="1"/>
    <x v="32"/>
    <s v="Jackson"/>
    <x v="5"/>
    <n v="0.3000000000000001"/>
    <n v="4250"/>
    <x v="611"/>
    <n v="510.00000000000023"/>
    <n v="0.4"/>
  </r>
  <r>
    <x v="1"/>
    <n v="1197831"/>
    <x v="229"/>
    <x v="1"/>
    <x v="32"/>
    <s v="Jackson"/>
    <x v="0"/>
    <n v="0.3000000000000001"/>
    <n v="6000"/>
    <x v="647"/>
    <n v="720.00000000000034"/>
    <n v="0.4"/>
  </r>
  <r>
    <x v="1"/>
    <n v="1197831"/>
    <x v="229"/>
    <x v="1"/>
    <x v="32"/>
    <s v="Jackson"/>
    <x v="1"/>
    <n v="0.20000000000000012"/>
    <n v="4250"/>
    <x v="649"/>
    <n v="297.50000000000017"/>
    <n v="0.35"/>
  </r>
  <r>
    <x v="1"/>
    <n v="1197831"/>
    <x v="229"/>
    <x v="1"/>
    <x v="32"/>
    <s v="Jackson"/>
    <x v="2"/>
    <n v="0.20000000000000012"/>
    <n v="3000"/>
    <x v="641"/>
    <n v="240.00000000000014"/>
    <n v="0.4"/>
  </r>
  <r>
    <x v="1"/>
    <n v="1197831"/>
    <x v="229"/>
    <x v="1"/>
    <x v="32"/>
    <s v="Jackson"/>
    <x v="3"/>
    <n v="0.20000000000000012"/>
    <n v="2750"/>
    <x v="650"/>
    <n v="220.00000000000014"/>
    <n v="0.4"/>
  </r>
  <r>
    <x v="1"/>
    <n v="1197831"/>
    <x v="229"/>
    <x v="1"/>
    <x v="32"/>
    <s v="Jackson"/>
    <x v="4"/>
    <n v="0.3000000000000001"/>
    <n v="2750"/>
    <x v="651"/>
    <n v="288.75000000000006"/>
    <n v="0.35"/>
  </r>
  <r>
    <x v="1"/>
    <n v="1197831"/>
    <x v="229"/>
    <x v="1"/>
    <x v="32"/>
    <s v="Jackson"/>
    <x v="5"/>
    <n v="0.30000000000000004"/>
    <n v="4000"/>
    <x v="200"/>
    <n v="480.00000000000011"/>
    <n v="0.4"/>
  </r>
  <r>
    <x v="1"/>
    <n v="1197831"/>
    <x v="34"/>
    <x v="1"/>
    <x v="32"/>
    <s v="Jackson"/>
    <x v="0"/>
    <n v="0.25000000000000011"/>
    <n v="5500"/>
    <x v="652"/>
    <n v="550.00000000000034"/>
    <n v="0.4"/>
  </r>
  <r>
    <x v="1"/>
    <n v="1197831"/>
    <x v="34"/>
    <x v="1"/>
    <x v="32"/>
    <s v="Jackson"/>
    <x v="1"/>
    <n v="0.15000000000000013"/>
    <n v="3750"/>
    <x v="653"/>
    <n v="196.87500000000014"/>
    <n v="0.35"/>
  </r>
  <r>
    <x v="1"/>
    <n v="1197831"/>
    <x v="34"/>
    <x v="1"/>
    <x v="32"/>
    <s v="Jackson"/>
    <x v="2"/>
    <n v="0.25000000000000017"/>
    <n v="3200"/>
    <x v="654"/>
    <n v="320.00000000000023"/>
    <n v="0.4"/>
  </r>
  <r>
    <x v="1"/>
    <n v="1197831"/>
    <x v="34"/>
    <x v="1"/>
    <x v="32"/>
    <s v="Jackson"/>
    <x v="3"/>
    <n v="0.55000000000000016"/>
    <n v="3750"/>
    <x v="655"/>
    <n v="825.00000000000023"/>
    <n v="0.4"/>
  </r>
  <r>
    <x v="1"/>
    <n v="1197831"/>
    <x v="34"/>
    <x v="1"/>
    <x v="32"/>
    <s v="Jackson"/>
    <x v="4"/>
    <n v="0.75000000000000011"/>
    <n v="3500"/>
    <x v="195"/>
    <n v="918.75000000000011"/>
    <n v="0.35"/>
  </r>
  <r>
    <x v="1"/>
    <n v="1197831"/>
    <x v="34"/>
    <x v="1"/>
    <x v="32"/>
    <s v="Jackson"/>
    <x v="5"/>
    <n v="0.75"/>
    <n v="4500"/>
    <x v="73"/>
    <n v="1350"/>
    <n v="0.4"/>
  </r>
  <r>
    <x v="1"/>
    <n v="1197831"/>
    <x v="35"/>
    <x v="1"/>
    <x v="32"/>
    <s v="Jackson"/>
    <x v="0"/>
    <n v="0.70000000000000007"/>
    <n v="7000"/>
    <x v="107"/>
    <n v="1960.0000000000005"/>
    <n v="0.4"/>
  </r>
  <r>
    <x v="1"/>
    <n v="1197831"/>
    <x v="35"/>
    <x v="1"/>
    <x v="32"/>
    <s v="Jackson"/>
    <x v="1"/>
    <n v="0.60000000000000009"/>
    <n v="5000"/>
    <x v="252"/>
    <n v="1050"/>
    <n v="0.35"/>
  </r>
  <r>
    <x v="1"/>
    <n v="1197831"/>
    <x v="35"/>
    <x v="1"/>
    <x v="32"/>
    <s v="Jackson"/>
    <x v="2"/>
    <n v="0.60000000000000009"/>
    <n v="4500"/>
    <x v="217"/>
    <n v="1080.0000000000002"/>
    <n v="0.4"/>
  </r>
  <r>
    <x v="1"/>
    <n v="1197831"/>
    <x v="35"/>
    <x v="1"/>
    <x v="32"/>
    <s v="Jackson"/>
    <x v="3"/>
    <n v="0.60000000000000009"/>
    <n v="4000"/>
    <x v="218"/>
    <n v="960.00000000000023"/>
    <n v="0.4"/>
  </r>
  <r>
    <x v="1"/>
    <n v="1197831"/>
    <x v="35"/>
    <x v="1"/>
    <x v="32"/>
    <s v="Jackson"/>
    <x v="4"/>
    <n v="0.70000000000000007"/>
    <n v="4000"/>
    <x v="219"/>
    <n v="980.00000000000011"/>
    <n v="0.35"/>
  </r>
  <r>
    <x v="1"/>
    <n v="1197831"/>
    <x v="35"/>
    <x v="1"/>
    <x v="32"/>
    <s v="Jackson"/>
    <x v="5"/>
    <n v="0.75"/>
    <n v="5000"/>
    <x v="69"/>
    <n v="1500"/>
    <n v="0.4"/>
  </r>
  <r>
    <x v="1"/>
    <n v="1197831"/>
    <x v="180"/>
    <x v="1"/>
    <x v="33"/>
    <s v="Little Rock"/>
    <x v="0"/>
    <n v="0.25000000000000006"/>
    <n v="5750"/>
    <x v="345"/>
    <n v="575.00000000000011"/>
    <n v="0.4"/>
  </r>
  <r>
    <x v="1"/>
    <n v="1197831"/>
    <x v="180"/>
    <x v="1"/>
    <x v="33"/>
    <s v="Little Rock"/>
    <x v="1"/>
    <n v="0.25000000000000006"/>
    <n v="3750"/>
    <x v="510"/>
    <n v="328.12500000000006"/>
    <n v="0.35"/>
  </r>
  <r>
    <x v="1"/>
    <n v="1197831"/>
    <x v="180"/>
    <x v="1"/>
    <x v="33"/>
    <s v="Little Rock"/>
    <x v="2"/>
    <n v="0.15000000000000008"/>
    <n v="3750"/>
    <x v="656"/>
    <n v="225.00000000000014"/>
    <n v="0.4"/>
  </r>
  <r>
    <x v="1"/>
    <n v="1197831"/>
    <x v="180"/>
    <x v="1"/>
    <x v="33"/>
    <s v="Little Rock"/>
    <x v="3"/>
    <n v="0.2"/>
    <n v="2250"/>
    <x v="185"/>
    <n v="180"/>
    <n v="0.4"/>
  </r>
  <r>
    <x v="1"/>
    <n v="1197831"/>
    <x v="180"/>
    <x v="1"/>
    <x v="33"/>
    <s v="Little Rock"/>
    <x v="4"/>
    <n v="0.35000000000000003"/>
    <n v="2750"/>
    <x v="117"/>
    <n v="336.875"/>
    <n v="0.35"/>
  </r>
  <r>
    <x v="1"/>
    <n v="1197831"/>
    <x v="180"/>
    <x v="1"/>
    <x v="33"/>
    <s v="Little Rock"/>
    <x v="5"/>
    <n v="0.25000000000000006"/>
    <n v="3750"/>
    <x v="510"/>
    <n v="375.00000000000011"/>
    <n v="0.4"/>
  </r>
  <r>
    <x v="1"/>
    <n v="1197831"/>
    <x v="227"/>
    <x v="1"/>
    <x v="33"/>
    <s v="Little Rock"/>
    <x v="0"/>
    <n v="0.25000000000000006"/>
    <n v="6250"/>
    <x v="657"/>
    <n v="625.00000000000023"/>
    <n v="0.4"/>
  </r>
  <r>
    <x v="1"/>
    <n v="1197831"/>
    <x v="227"/>
    <x v="1"/>
    <x v="33"/>
    <s v="Little Rock"/>
    <x v="1"/>
    <n v="0.25000000000000006"/>
    <n v="2750"/>
    <x v="502"/>
    <n v="240.62500000000003"/>
    <n v="0.35"/>
  </r>
  <r>
    <x v="1"/>
    <n v="1197831"/>
    <x v="227"/>
    <x v="1"/>
    <x v="33"/>
    <s v="Little Rock"/>
    <x v="2"/>
    <n v="0.15000000000000008"/>
    <n v="3250"/>
    <x v="529"/>
    <n v="195.00000000000011"/>
    <n v="0.4"/>
  </r>
  <r>
    <x v="1"/>
    <n v="1197831"/>
    <x v="227"/>
    <x v="1"/>
    <x v="33"/>
    <s v="Little Rock"/>
    <x v="3"/>
    <n v="0.2"/>
    <n v="1750"/>
    <x v="326"/>
    <n v="140"/>
    <n v="0.4"/>
  </r>
  <r>
    <x v="1"/>
    <n v="1197831"/>
    <x v="227"/>
    <x v="1"/>
    <x v="33"/>
    <s v="Little Rock"/>
    <x v="4"/>
    <n v="0.35000000000000003"/>
    <n v="2500"/>
    <x v="622"/>
    <n v="306.25"/>
    <n v="0.35"/>
  </r>
  <r>
    <x v="1"/>
    <n v="1197831"/>
    <x v="227"/>
    <x v="1"/>
    <x v="33"/>
    <s v="Little Rock"/>
    <x v="5"/>
    <n v="0.2"/>
    <n v="3500"/>
    <x v="135"/>
    <n v="280"/>
    <n v="0.4"/>
  </r>
  <r>
    <x v="1"/>
    <n v="1197831"/>
    <x v="26"/>
    <x v="1"/>
    <x v="33"/>
    <s v="Little Rock"/>
    <x v="0"/>
    <n v="0.2"/>
    <n v="5700"/>
    <x v="658"/>
    <n v="456"/>
    <n v="0.4"/>
  </r>
  <r>
    <x v="1"/>
    <n v="1197831"/>
    <x v="26"/>
    <x v="1"/>
    <x v="33"/>
    <s v="Little Rock"/>
    <x v="1"/>
    <n v="0.2"/>
    <n v="2500"/>
    <x v="118"/>
    <n v="175"/>
    <n v="0.35"/>
  </r>
  <r>
    <x v="1"/>
    <n v="1197831"/>
    <x v="26"/>
    <x v="1"/>
    <x v="33"/>
    <s v="Little Rock"/>
    <x v="2"/>
    <n v="0.10000000000000002"/>
    <n v="2750"/>
    <x v="659"/>
    <n v="110.00000000000003"/>
    <n v="0.4"/>
  </r>
  <r>
    <x v="1"/>
    <n v="1197831"/>
    <x v="26"/>
    <x v="1"/>
    <x v="33"/>
    <s v="Little Rock"/>
    <x v="3"/>
    <n v="0.19999999999999996"/>
    <n v="1250"/>
    <x v="660"/>
    <n v="99.999999999999986"/>
    <n v="0.4"/>
  </r>
  <r>
    <x v="1"/>
    <n v="1197831"/>
    <x v="26"/>
    <x v="1"/>
    <x v="33"/>
    <s v="Little Rock"/>
    <x v="4"/>
    <n v="0.35000000000000009"/>
    <n v="1750"/>
    <x v="181"/>
    <n v="214.37500000000003"/>
    <n v="0.35"/>
  </r>
  <r>
    <x v="1"/>
    <n v="1197831"/>
    <x v="26"/>
    <x v="1"/>
    <x v="33"/>
    <s v="Little Rock"/>
    <x v="5"/>
    <n v="0.25"/>
    <n v="2750"/>
    <x v="389"/>
    <n v="275"/>
    <n v="0.4"/>
  </r>
  <r>
    <x v="1"/>
    <n v="1197831"/>
    <x v="27"/>
    <x v="1"/>
    <x v="33"/>
    <s v="Little Rock"/>
    <x v="0"/>
    <n v="0.25"/>
    <n v="5250"/>
    <x v="385"/>
    <n v="525"/>
    <n v="0.4"/>
  </r>
  <r>
    <x v="1"/>
    <n v="1197831"/>
    <x v="27"/>
    <x v="1"/>
    <x v="33"/>
    <s v="Little Rock"/>
    <x v="1"/>
    <n v="0.25"/>
    <n v="2250"/>
    <x v="180"/>
    <n v="196.875"/>
    <n v="0.35"/>
  </r>
  <r>
    <x v="1"/>
    <n v="1197831"/>
    <x v="27"/>
    <x v="1"/>
    <x v="33"/>
    <s v="Little Rock"/>
    <x v="2"/>
    <n v="0.15000000000000002"/>
    <n v="2250"/>
    <x v="661"/>
    <n v="135.00000000000003"/>
    <n v="0.4"/>
  </r>
  <r>
    <x v="1"/>
    <n v="1197831"/>
    <x v="27"/>
    <x v="1"/>
    <x v="33"/>
    <s v="Little Rock"/>
    <x v="3"/>
    <n v="0.19999999999999996"/>
    <n v="1500"/>
    <x v="662"/>
    <n v="119.99999999999999"/>
    <n v="0.4"/>
  </r>
  <r>
    <x v="1"/>
    <n v="1197831"/>
    <x v="27"/>
    <x v="1"/>
    <x v="33"/>
    <s v="Little Rock"/>
    <x v="4"/>
    <n v="0.4"/>
    <n v="1750"/>
    <x v="135"/>
    <n v="244.99999999999997"/>
    <n v="0.35"/>
  </r>
  <r>
    <x v="1"/>
    <n v="1197831"/>
    <x v="27"/>
    <x v="1"/>
    <x v="33"/>
    <s v="Little Rock"/>
    <x v="5"/>
    <n v="0.30000000000000004"/>
    <n v="3250"/>
    <x v="663"/>
    <n v="390.00000000000006"/>
    <n v="0.4"/>
  </r>
  <r>
    <x v="1"/>
    <n v="1197831"/>
    <x v="168"/>
    <x v="1"/>
    <x v="33"/>
    <s v="Little Rock"/>
    <x v="0"/>
    <n v="0.4"/>
    <n v="5950"/>
    <x v="664"/>
    <n v="952"/>
    <n v="0.4"/>
  </r>
  <r>
    <x v="1"/>
    <n v="1197831"/>
    <x v="168"/>
    <x v="1"/>
    <x v="33"/>
    <s v="Little Rock"/>
    <x v="1"/>
    <n v="0.4"/>
    <n v="3000"/>
    <x v="147"/>
    <n v="420"/>
    <n v="0.35"/>
  </r>
  <r>
    <x v="1"/>
    <n v="1197831"/>
    <x v="168"/>
    <x v="1"/>
    <x v="33"/>
    <s v="Little Rock"/>
    <x v="2"/>
    <n v="0.35000000000000003"/>
    <n v="2750"/>
    <x v="117"/>
    <n v="385.00000000000006"/>
    <n v="0.4"/>
  </r>
  <r>
    <x v="1"/>
    <n v="1197831"/>
    <x v="168"/>
    <x v="1"/>
    <x v="33"/>
    <s v="Little Rock"/>
    <x v="3"/>
    <n v="0.35000000000000003"/>
    <n v="2250"/>
    <x v="121"/>
    <n v="315.00000000000006"/>
    <n v="0.4"/>
  </r>
  <r>
    <x v="1"/>
    <n v="1197831"/>
    <x v="168"/>
    <x v="1"/>
    <x v="33"/>
    <s v="Little Rock"/>
    <x v="4"/>
    <n v="0.44999999999999996"/>
    <n v="2500"/>
    <x v="127"/>
    <n v="393.75"/>
    <n v="0.35"/>
  </r>
  <r>
    <x v="1"/>
    <n v="1197831"/>
    <x v="168"/>
    <x v="1"/>
    <x v="33"/>
    <s v="Little Rock"/>
    <x v="5"/>
    <n v="0.44999999999999996"/>
    <n v="3500"/>
    <x v="518"/>
    <n v="630"/>
    <n v="0.4"/>
  </r>
  <r>
    <x v="1"/>
    <n v="1197831"/>
    <x v="228"/>
    <x v="1"/>
    <x v="33"/>
    <s v="Little Rock"/>
    <x v="0"/>
    <n v="0.39999999999999997"/>
    <n v="6000"/>
    <x v="50"/>
    <n v="960"/>
    <n v="0.4"/>
  </r>
  <r>
    <x v="1"/>
    <n v="1197831"/>
    <x v="228"/>
    <x v="1"/>
    <x v="33"/>
    <s v="Little Rock"/>
    <x v="1"/>
    <n v="0.35000000000000003"/>
    <n v="3500"/>
    <x v="206"/>
    <n v="428.75000000000006"/>
    <n v="0.35"/>
  </r>
  <r>
    <x v="1"/>
    <n v="1197831"/>
    <x v="228"/>
    <x v="1"/>
    <x v="33"/>
    <s v="Little Rock"/>
    <x v="2"/>
    <n v="0.4"/>
    <n v="3250"/>
    <x v="194"/>
    <n v="520"/>
    <n v="0.4"/>
  </r>
  <r>
    <x v="1"/>
    <n v="1197831"/>
    <x v="228"/>
    <x v="1"/>
    <x v="33"/>
    <s v="Little Rock"/>
    <x v="3"/>
    <n v="0.4"/>
    <n v="3000"/>
    <x v="147"/>
    <n v="480"/>
    <n v="0.4"/>
  </r>
  <r>
    <x v="1"/>
    <n v="1197831"/>
    <x v="228"/>
    <x v="1"/>
    <x v="33"/>
    <s v="Little Rock"/>
    <x v="4"/>
    <n v="0.54999999999999993"/>
    <n v="3000"/>
    <x v="209"/>
    <n v="577.49999999999989"/>
    <n v="0.35"/>
  </r>
  <r>
    <x v="1"/>
    <n v="1197831"/>
    <x v="228"/>
    <x v="1"/>
    <x v="33"/>
    <s v="Little Rock"/>
    <x v="5"/>
    <n v="0.6"/>
    <n v="4750"/>
    <x v="175"/>
    <n v="1140"/>
    <n v="0.4"/>
  </r>
  <r>
    <x v="1"/>
    <n v="1197831"/>
    <x v="30"/>
    <x v="1"/>
    <x v="33"/>
    <s v="Little Rock"/>
    <x v="0"/>
    <n v="0.54999999999999993"/>
    <n v="7000"/>
    <x v="265"/>
    <n v="1540"/>
    <n v="0.4"/>
  </r>
  <r>
    <x v="1"/>
    <n v="1197831"/>
    <x v="30"/>
    <x v="1"/>
    <x v="33"/>
    <s v="Little Rock"/>
    <x v="1"/>
    <n v="0.5"/>
    <n v="4500"/>
    <x v="39"/>
    <n v="787.5"/>
    <n v="0.35"/>
  </r>
  <r>
    <x v="1"/>
    <n v="1197831"/>
    <x v="30"/>
    <x v="1"/>
    <x v="33"/>
    <s v="Little Rock"/>
    <x v="2"/>
    <n v="0.45"/>
    <n v="3750"/>
    <x v="153"/>
    <n v="675"/>
    <n v="0.4"/>
  </r>
  <r>
    <x v="1"/>
    <n v="1197831"/>
    <x v="30"/>
    <x v="1"/>
    <x v="33"/>
    <s v="Little Rock"/>
    <x v="3"/>
    <n v="0.45"/>
    <n v="3250"/>
    <x v="334"/>
    <n v="585"/>
    <n v="0.4"/>
  </r>
  <r>
    <x v="1"/>
    <n v="1197831"/>
    <x v="30"/>
    <x v="1"/>
    <x v="33"/>
    <s v="Little Rock"/>
    <x v="4"/>
    <n v="0.6"/>
    <n v="3500"/>
    <x v="193"/>
    <n v="735"/>
    <n v="0.35"/>
  </r>
  <r>
    <x v="1"/>
    <n v="1197831"/>
    <x v="30"/>
    <x v="1"/>
    <x v="33"/>
    <s v="Little Rock"/>
    <x v="5"/>
    <n v="0.65"/>
    <n v="5250"/>
    <x v="85"/>
    <n v="1365"/>
    <n v="0.4"/>
  </r>
  <r>
    <x v="1"/>
    <n v="1197831"/>
    <x v="31"/>
    <x v="1"/>
    <x v="33"/>
    <s v="Little Rock"/>
    <x v="0"/>
    <n v="0.6"/>
    <n v="6750"/>
    <x v="72"/>
    <n v="1620"/>
    <n v="0.4"/>
  </r>
  <r>
    <x v="1"/>
    <n v="1197831"/>
    <x v="31"/>
    <x v="1"/>
    <x v="33"/>
    <s v="Little Rock"/>
    <x v="1"/>
    <n v="0.55000000000000004"/>
    <n v="4500"/>
    <x v="111"/>
    <n v="866.25"/>
    <n v="0.35"/>
  </r>
  <r>
    <x v="1"/>
    <n v="1197831"/>
    <x v="31"/>
    <x v="1"/>
    <x v="33"/>
    <s v="Little Rock"/>
    <x v="2"/>
    <n v="0.5"/>
    <n v="3750"/>
    <x v="203"/>
    <n v="750"/>
    <n v="0.4"/>
  </r>
  <r>
    <x v="1"/>
    <n v="1197831"/>
    <x v="31"/>
    <x v="1"/>
    <x v="33"/>
    <s v="Little Rock"/>
    <x v="3"/>
    <n v="0.4"/>
    <n v="3250"/>
    <x v="194"/>
    <n v="520"/>
    <n v="0.4"/>
  </r>
  <r>
    <x v="1"/>
    <n v="1197831"/>
    <x v="31"/>
    <x v="1"/>
    <x v="33"/>
    <s v="Little Rock"/>
    <x v="4"/>
    <n v="0.5"/>
    <n v="3000"/>
    <x v="146"/>
    <n v="525"/>
    <n v="0.35"/>
  </r>
  <r>
    <x v="1"/>
    <n v="1197831"/>
    <x v="31"/>
    <x v="1"/>
    <x v="33"/>
    <s v="Little Rock"/>
    <x v="5"/>
    <n v="0.55000000000000004"/>
    <n v="4750"/>
    <x v="356"/>
    <n v="1045"/>
    <n v="0.4"/>
  </r>
  <r>
    <x v="1"/>
    <n v="1197831"/>
    <x v="170"/>
    <x v="1"/>
    <x v="33"/>
    <s v="Little Rock"/>
    <x v="0"/>
    <n v="0.5"/>
    <n v="5750"/>
    <x v="79"/>
    <n v="1150"/>
    <n v="0.4"/>
  </r>
  <r>
    <x v="1"/>
    <n v="1197831"/>
    <x v="170"/>
    <x v="1"/>
    <x v="33"/>
    <s v="Little Rock"/>
    <x v="1"/>
    <n v="0.40000000000000013"/>
    <n v="3750"/>
    <x v="665"/>
    <n v="525.00000000000011"/>
    <n v="0.35"/>
  </r>
  <r>
    <x v="1"/>
    <n v="1197831"/>
    <x v="170"/>
    <x v="1"/>
    <x v="33"/>
    <s v="Little Rock"/>
    <x v="2"/>
    <n v="0.15000000000000008"/>
    <n v="2750"/>
    <x v="666"/>
    <n v="165.00000000000011"/>
    <n v="0.4"/>
  </r>
  <r>
    <x v="1"/>
    <n v="1197831"/>
    <x v="170"/>
    <x v="1"/>
    <x v="33"/>
    <s v="Little Rock"/>
    <x v="3"/>
    <n v="0.15000000000000008"/>
    <n v="2500"/>
    <x v="667"/>
    <n v="150.00000000000009"/>
    <n v="0.4"/>
  </r>
  <r>
    <x v="1"/>
    <n v="1197831"/>
    <x v="170"/>
    <x v="1"/>
    <x v="33"/>
    <s v="Little Rock"/>
    <x v="4"/>
    <n v="0.25000000000000006"/>
    <n v="2500"/>
    <x v="472"/>
    <n v="218.75000000000003"/>
    <n v="0.35"/>
  </r>
  <r>
    <x v="1"/>
    <n v="1197831"/>
    <x v="170"/>
    <x v="1"/>
    <x v="33"/>
    <s v="Little Rock"/>
    <x v="5"/>
    <n v="0.3000000000000001"/>
    <n v="3500"/>
    <x v="509"/>
    <n v="420.00000000000023"/>
    <n v="0.4"/>
  </r>
  <r>
    <x v="1"/>
    <n v="1197831"/>
    <x v="229"/>
    <x v="1"/>
    <x v="33"/>
    <s v="Little Rock"/>
    <x v="0"/>
    <n v="0.3000000000000001"/>
    <n v="5250"/>
    <x v="570"/>
    <n v="630.00000000000023"/>
    <n v="0.4"/>
  </r>
  <r>
    <x v="1"/>
    <n v="1197831"/>
    <x v="229"/>
    <x v="1"/>
    <x v="33"/>
    <s v="Little Rock"/>
    <x v="1"/>
    <n v="0.20000000000000012"/>
    <n v="3500"/>
    <x v="668"/>
    <n v="245.00000000000014"/>
    <n v="0.35"/>
  </r>
  <r>
    <x v="1"/>
    <n v="1197831"/>
    <x v="229"/>
    <x v="1"/>
    <x v="33"/>
    <s v="Little Rock"/>
    <x v="2"/>
    <n v="0.20000000000000012"/>
    <n v="2250"/>
    <x v="669"/>
    <n v="180.00000000000011"/>
    <n v="0.4"/>
  </r>
  <r>
    <x v="1"/>
    <n v="1197831"/>
    <x v="229"/>
    <x v="1"/>
    <x v="33"/>
    <s v="Little Rock"/>
    <x v="3"/>
    <n v="0.20000000000000012"/>
    <n v="2000"/>
    <x v="670"/>
    <n v="160.00000000000011"/>
    <n v="0.4"/>
  </r>
  <r>
    <x v="1"/>
    <n v="1197831"/>
    <x v="229"/>
    <x v="1"/>
    <x v="33"/>
    <s v="Little Rock"/>
    <x v="4"/>
    <n v="0.3000000000000001"/>
    <n v="2000"/>
    <x v="525"/>
    <n v="210.00000000000006"/>
    <n v="0.35"/>
  </r>
  <r>
    <x v="1"/>
    <n v="1197831"/>
    <x v="229"/>
    <x v="1"/>
    <x v="33"/>
    <s v="Little Rock"/>
    <x v="5"/>
    <n v="0.30000000000000004"/>
    <n v="3250"/>
    <x v="663"/>
    <n v="390.00000000000006"/>
    <n v="0.4"/>
  </r>
  <r>
    <x v="1"/>
    <n v="1197831"/>
    <x v="34"/>
    <x v="1"/>
    <x v="33"/>
    <s v="Little Rock"/>
    <x v="0"/>
    <n v="0.25000000000000011"/>
    <n v="4750"/>
    <x v="671"/>
    <n v="475.00000000000023"/>
    <n v="0.4"/>
  </r>
  <r>
    <x v="1"/>
    <n v="1197831"/>
    <x v="34"/>
    <x v="1"/>
    <x v="33"/>
    <s v="Little Rock"/>
    <x v="1"/>
    <n v="0.15000000000000013"/>
    <n v="3000"/>
    <x v="672"/>
    <n v="157.50000000000014"/>
    <n v="0.35"/>
  </r>
  <r>
    <x v="1"/>
    <n v="1197831"/>
    <x v="34"/>
    <x v="1"/>
    <x v="33"/>
    <s v="Little Rock"/>
    <x v="2"/>
    <n v="0.25000000000000017"/>
    <n v="2450"/>
    <x v="673"/>
    <n v="245.0000000000002"/>
    <n v="0.4"/>
  </r>
  <r>
    <x v="1"/>
    <n v="1197831"/>
    <x v="34"/>
    <x v="1"/>
    <x v="33"/>
    <s v="Little Rock"/>
    <x v="3"/>
    <n v="0.55000000000000016"/>
    <n v="3000"/>
    <x v="534"/>
    <n v="660.00000000000023"/>
    <n v="0.4"/>
  </r>
  <r>
    <x v="1"/>
    <n v="1197831"/>
    <x v="34"/>
    <x v="1"/>
    <x v="33"/>
    <s v="Little Rock"/>
    <x v="4"/>
    <n v="0.75000000000000011"/>
    <n v="2750"/>
    <x v="655"/>
    <n v="721.87500000000011"/>
    <n v="0.35"/>
  </r>
  <r>
    <x v="1"/>
    <n v="1197831"/>
    <x v="34"/>
    <x v="1"/>
    <x v="33"/>
    <s v="Little Rock"/>
    <x v="5"/>
    <n v="0.75"/>
    <n v="3750"/>
    <x v="67"/>
    <n v="1125"/>
    <n v="0.4"/>
  </r>
  <r>
    <x v="1"/>
    <n v="1197831"/>
    <x v="35"/>
    <x v="1"/>
    <x v="33"/>
    <s v="Little Rock"/>
    <x v="0"/>
    <n v="0.70000000000000007"/>
    <n v="6250"/>
    <x v="242"/>
    <n v="1750"/>
    <n v="0.4"/>
  </r>
  <r>
    <x v="1"/>
    <n v="1197831"/>
    <x v="35"/>
    <x v="1"/>
    <x v="33"/>
    <s v="Little Rock"/>
    <x v="1"/>
    <n v="0.60000000000000009"/>
    <n v="4250"/>
    <x v="227"/>
    <n v="892.50000000000011"/>
    <n v="0.35"/>
  </r>
  <r>
    <x v="1"/>
    <n v="1197831"/>
    <x v="35"/>
    <x v="1"/>
    <x v="33"/>
    <s v="Little Rock"/>
    <x v="2"/>
    <n v="0.60000000000000009"/>
    <n v="3750"/>
    <x v="223"/>
    <n v="900.00000000000023"/>
    <n v="0.4"/>
  </r>
  <r>
    <x v="1"/>
    <n v="1197831"/>
    <x v="35"/>
    <x v="1"/>
    <x v="33"/>
    <s v="Little Rock"/>
    <x v="3"/>
    <n v="0.60000000000000009"/>
    <n v="3250"/>
    <x v="470"/>
    <n v="780.00000000000011"/>
    <n v="0.4"/>
  </r>
  <r>
    <x v="1"/>
    <n v="1197831"/>
    <x v="35"/>
    <x v="1"/>
    <x v="33"/>
    <s v="Little Rock"/>
    <x v="4"/>
    <n v="0.70000000000000007"/>
    <n v="3250"/>
    <x v="154"/>
    <n v="796.25"/>
    <n v="0.35"/>
  </r>
  <r>
    <x v="1"/>
    <n v="1197831"/>
    <x v="35"/>
    <x v="1"/>
    <x v="33"/>
    <s v="Little Rock"/>
    <x v="5"/>
    <n v="0.75"/>
    <n v="4250"/>
    <x v="674"/>
    <n v="1275"/>
    <n v="0.4"/>
  </r>
  <r>
    <x v="1"/>
    <n v="1197831"/>
    <x v="230"/>
    <x v="1"/>
    <x v="34"/>
    <s v="Oklahoma City"/>
    <x v="0"/>
    <n v="0.25000000000000006"/>
    <n v="5500"/>
    <x v="559"/>
    <n v="481.25000000000006"/>
    <n v="0.35"/>
  </r>
  <r>
    <x v="1"/>
    <n v="1197831"/>
    <x v="230"/>
    <x v="1"/>
    <x v="34"/>
    <s v="Oklahoma City"/>
    <x v="1"/>
    <n v="0.25000000000000006"/>
    <n v="3500"/>
    <x v="504"/>
    <n v="306.25000000000006"/>
    <n v="0.35"/>
  </r>
  <r>
    <x v="1"/>
    <n v="1197831"/>
    <x v="230"/>
    <x v="1"/>
    <x v="34"/>
    <s v="Oklahoma City"/>
    <x v="2"/>
    <n v="0.15000000000000008"/>
    <n v="3500"/>
    <x v="648"/>
    <n v="183.75000000000006"/>
    <n v="0.35"/>
  </r>
  <r>
    <x v="1"/>
    <n v="1197831"/>
    <x v="230"/>
    <x v="1"/>
    <x v="34"/>
    <s v="Oklahoma City"/>
    <x v="3"/>
    <n v="0.2"/>
    <n v="2000"/>
    <x v="122"/>
    <n v="140"/>
    <n v="0.35"/>
  </r>
  <r>
    <x v="1"/>
    <n v="1197831"/>
    <x v="230"/>
    <x v="1"/>
    <x v="34"/>
    <s v="Oklahoma City"/>
    <x v="4"/>
    <n v="0.35000000000000003"/>
    <n v="2500"/>
    <x v="622"/>
    <n v="306.25"/>
    <n v="0.35"/>
  </r>
  <r>
    <x v="1"/>
    <n v="1197831"/>
    <x v="230"/>
    <x v="1"/>
    <x v="34"/>
    <s v="Oklahoma City"/>
    <x v="5"/>
    <n v="0.25000000000000006"/>
    <n v="3500"/>
    <x v="504"/>
    <n v="306.25000000000006"/>
    <n v="0.35"/>
  </r>
  <r>
    <x v="1"/>
    <n v="1197831"/>
    <x v="231"/>
    <x v="1"/>
    <x v="34"/>
    <s v="Oklahoma City"/>
    <x v="0"/>
    <n v="0.25000000000000006"/>
    <n v="6000"/>
    <x v="192"/>
    <n v="525"/>
    <n v="0.35"/>
  </r>
  <r>
    <x v="1"/>
    <n v="1197831"/>
    <x v="231"/>
    <x v="1"/>
    <x v="34"/>
    <s v="Oklahoma City"/>
    <x v="1"/>
    <n v="0.25000000000000006"/>
    <n v="2500"/>
    <x v="472"/>
    <n v="218.75000000000003"/>
    <n v="0.35"/>
  </r>
  <r>
    <x v="1"/>
    <n v="1197831"/>
    <x v="231"/>
    <x v="1"/>
    <x v="34"/>
    <s v="Oklahoma City"/>
    <x v="2"/>
    <n v="0.15000000000000008"/>
    <n v="3000"/>
    <x v="675"/>
    <n v="157.50000000000006"/>
    <n v="0.35"/>
  </r>
  <r>
    <x v="1"/>
    <n v="1197831"/>
    <x v="231"/>
    <x v="1"/>
    <x v="34"/>
    <s v="Oklahoma City"/>
    <x v="3"/>
    <n v="0.2"/>
    <n v="1500"/>
    <x v="178"/>
    <n v="105"/>
    <n v="0.35"/>
  </r>
  <r>
    <x v="1"/>
    <n v="1197831"/>
    <x v="231"/>
    <x v="1"/>
    <x v="34"/>
    <s v="Oklahoma City"/>
    <x v="4"/>
    <n v="0.35000000000000003"/>
    <n v="2250"/>
    <x v="121"/>
    <n v="275.625"/>
    <n v="0.35"/>
  </r>
  <r>
    <x v="1"/>
    <n v="1197831"/>
    <x v="231"/>
    <x v="1"/>
    <x v="34"/>
    <s v="Oklahoma City"/>
    <x v="5"/>
    <n v="0.2"/>
    <n v="3250"/>
    <x v="406"/>
    <n v="227.49999999999997"/>
    <n v="0.35"/>
  </r>
  <r>
    <x v="1"/>
    <n v="1197831"/>
    <x v="92"/>
    <x v="1"/>
    <x v="34"/>
    <s v="Oklahoma City"/>
    <x v="0"/>
    <n v="0.2"/>
    <n v="5450"/>
    <x v="676"/>
    <n v="381.5"/>
    <n v="0.35"/>
  </r>
  <r>
    <x v="1"/>
    <n v="1197831"/>
    <x v="92"/>
    <x v="1"/>
    <x v="34"/>
    <s v="Oklahoma City"/>
    <x v="1"/>
    <n v="0.2"/>
    <n v="2250"/>
    <x v="185"/>
    <n v="157.5"/>
    <n v="0.35"/>
  </r>
  <r>
    <x v="1"/>
    <n v="1197831"/>
    <x v="92"/>
    <x v="1"/>
    <x v="34"/>
    <s v="Oklahoma City"/>
    <x v="2"/>
    <n v="0.10000000000000002"/>
    <n v="2500"/>
    <x v="677"/>
    <n v="87.500000000000014"/>
    <n v="0.35"/>
  </r>
  <r>
    <x v="1"/>
    <n v="1197831"/>
    <x v="92"/>
    <x v="1"/>
    <x v="34"/>
    <s v="Oklahoma City"/>
    <x v="3"/>
    <n v="0.19999999999999996"/>
    <n v="1000"/>
    <x v="678"/>
    <n v="69.999999999999972"/>
    <n v="0.35"/>
  </r>
  <r>
    <x v="1"/>
    <n v="1197831"/>
    <x v="92"/>
    <x v="1"/>
    <x v="34"/>
    <s v="Oklahoma City"/>
    <x v="4"/>
    <n v="0.35000000000000009"/>
    <n v="1500"/>
    <x v="314"/>
    <n v="183.75000000000003"/>
    <n v="0.35"/>
  </r>
  <r>
    <x v="1"/>
    <n v="1197831"/>
    <x v="92"/>
    <x v="1"/>
    <x v="34"/>
    <s v="Oklahoma City"/>
    <x v="5"/>
    <n v="0.25"/>
    <n v="2500"/>
    <x v="143"/>
    <n v="218.75"/>
    <n v="0.35"/>
  </r>
  <r>
    <x v="1"/>
    <n v="1197831"/>
    <x v="93"/>
    <x v="1"/>
    <x v="34"/>
    <s v="Oklahoma City"/>
    <x v="0"/>
    <n v="0.25"/>
    <n v="5000"/>
    <x v="142"/>
    <n v="437.5"/>
    <n v="0.35"/>
  </r>
  <r>
    <x v="1"/>
    <n v="1197831"/>
    <x v="93"/>
    <x v="1"/>
    <x v="34"/>
    <s v="Oklahoma City"/>
    <x v="1"/>
    <n v="0.25"/>
    <n v="2000"/>
    <x v="118"/>
    <n v="175"/>
    <n v="0.35"/>
  </r>
  <r>
    <x v="1"/>
    <n v="1197831"/>
    <x v="93"/>
    <x v="1"/>
    <x v="34"/>
    <s v="Oklahoma City"/>
    <x v="2"/>
    <n v="0.15000000000000002"/>
    <n v="2000"/>
    <x v="309"/>
    <n v="105.00000000000001"/>
    <n v="0.35"/>
  </r>
  <r>
    <x v="1"/>
    <n v="1197831"/>
    <x v="93"/>
    <x v="1"/>
    <x v="34"/>
    <s v="Oklahoma City"/>
    <x v="3"/>
    <n v="0.19999999999999996"/>
    <n v="1250"/>
    <x v="660"/>
    <n v="87.499999999999972"/>
    <n v="0.35"/>
  </r>
  <r>
    <x v="1"/>
    <n v="1197831"/>
    <x v="93"/>
    <x v="1"/>
    <x v="34"/>
    <s v="Oklahoma City"/>
    <x v="4"/>
    <n v="0.4"/>
    <n v="1500"/>
    <x v="128"/>
    <n v="210"/>
    <n v="0.35"/>
  </r>
  <r>
    <x v="1"/>
    <n v="1197831"/>
    <x v="93"/>
    <x v="1"/>
    <x v="34"/>
    <s v="Oklahoma City"/>
    <x v="5"/>
    <n v="0.30000000000000004"/>
    <n v="3000"/>
    <x v="395"/>
    <n v="315"/>
    <n v="0.35"/>
  </r>
  <r>
    <x v="1"/>
    <n v="1197831"/>
    <x v="120"/>
    <x v="1"/>
    <x v="34"/>
    <s v="Oklahoma City"/>
    <x v="0"/>
    <n v="0.4"/>
    <n v="5700"/>
    <x v="679"/>
    <n v="798"/>
    <n v="0.35"/>
  </r>
  <r>
    <x v="1"/>
    <n v="1197831"/>
    <x v="120"/>
    <x v="1"/>
    <x v="34"/>
    <s v="Oklahoma City"/>
    <x v="1"/>
    <n v="0.4"/>
    <n v="2750"/>
    <x v="130"/>
    <n v="385"/>
    <n v="0.35"/>
  </r>
  <r>
    <x v="1"/>
    <n v="1197831"/>
    <x v="120"/>
    <x v="1"/>
    <x v="34"/>
    <s v="Oklahoma City"/>
    <x v="2"/>
    <n v="0.35000000000000003"/>
    <n v="2500"/>
    <x v="622"/>
    <n v="306.25"/>
    <n v="0.35"/>
  </r>
  <r>
    <x v="1"/>
    <n v="1197831"/>
    <x v="120"/>
    <x v="1"/>
    <x v="34"/>
    <s v="Oklahoma City"/>
    <x v="3"/>
    <n v="0.35000000000000003"/>
    <n v="2000"/>
    <x v="320"/>
    <n v="245.00000000000003"/>
    <n v="0.35"/>
  </r>
  <r>
    <x v="1"/>
    <n v="1197831"/>
    <x v="120"/>
    <x v="1"/>
    <x v="34"/>
    <s v="Oklahoma City"/>
    <x v="4"/>
    <n v="0.44999999999999996"/>
    <n v="2250"/>
    <x v="680"/>
    <n v="354.37499999999994"/>
    <n v="0.35"/>
  </r>
  <r>
    <x v="1"/>
    <n v="1197831"/>
    <x v="120"/>
    <x v="1"/>
    <x v="34"/>
    <s v="Oklahoma City"/>
    <x v="5"/>
    <n v="0.44999999999999996"/>
    <n v="3250"/>
    <x v="199"/>
    <n v="511.87499999999989"/>
    <n v="0.35"/>
  </r>
  <r>
    <x v="1"/>
    <n v="1197831"/>
    <x v="232"/>
    <x v="1"/>
    <x v="34"/>
    <s v="Oklahoma City"/>
    <x v="0"/>
    <n v="0.39999999999999997"/>
    <n v="5750"/>
    <x v="336"/>
    <n v="805"/>
    <n v="0.35"/>
  </r>
  <r>
    <x v="1"/>
    <n v="1197831"/>
    <x v="232"/>
    <x v="1"/>
    <x v="34"/>
    <s v="Oklahoma City"/>
    <x v="1"/>
    <n v="0.35000000000000003"/>
    <n v="3250"/>
    <x v="165"/>
    <n v="398.125"/>
    <n v="0.35"/>
  </r>
  <r>
    <x v="1"/>
    <n v="1197831"/>
    <x v="232"/>
    <x v="1"/>
    <x v="34"/>
    <s v="Oklahoma City"/>
    <x v="2"/>
    <n v="0.4"/>
    <n v="3000"/>
    <x v="147"/>
    <n v="420"/>
    <n v="0.35"/>
  </r>
  <r>
    <x v="1"/>
    <n v="1197831"/>
    <x v="232"/>
    <x v="1"/>
    <x v="34"/>
    <s v="Oklahoma City"/>
    <x v="3"/>
    <n v="0.4"/>
    <n v="2750"/>
    <x v="130"/>
    <n v="385"/>
    <n v="0.35"/>
  </r>
  <r>
    <x v="1"/>
    <n v="1197831"/>
    <x v="232"/>
    <x v="1"/>
    <x v="34"/>
    <s v="Oklahoma City"/>
    <x v="4"/>
    <n v="0.54999999999999993"/>
    <n v="2750"/>
    <x v="409"/>
    <n v="529.37499999999989"/>
    <n v="0.35"/>
  </r>
  <r>
    <x v="1"/>
    <n v="1197831"/>
    <x v="232"/>
    <x v="1"/>
    <x v="34"/>
    <s v="Oklahoma City"/>
    <x v="5"/>
    <n v="0.6"/>
    <n v="4500"/>
    <x v="52"/>
    <n v="944.99999999999989"/>
    <n v="0.35"/>
  </r>
  <r>
    <x v="1"/>
    <n v="1197831"/>
    <x v="96"/>
    <x v="1"/>
    <x v="34"/>
    <s v="Oklahoma City"/>
    <x v="0"/>
    <n v="0.54999999999999993"/>
    <n v="6750"/>
    <x v="353"/>
    <n v="1299.3749999999998"/>
    <n v="0.35"/>
  </r>
  <r>
    <x v="1"/>
    <n v="1197831"/>
    <x v="96"/>
    <x v="1"/>
    <x v="34"/>
    <s v="Oklahoma City"/>
    <x v="1"/>
    <n v="0.5"/>
    <n v="4250"/>
    <x v="43"/>
    <n v="743.75"/>
    <n v="0.35"/>
  </r>
  <r>
    <x v="1"/>
    <n v="1197831"/>
    <x v="96"/>
    <x v="1"/>
    <x v="34"/>
    <s v="Oklahoma City"/>
    <x v="2"/>
    <n v="0.45"/>
    <n v="3500"/>
    <x v="151"/>
    <n v="551.25"/>
    <n v="0.35"/>
  </r>
  <r>
    <x v="1"/>
    <n v="1197831"/>
    <x v="96"/>
    <x v="1"/>
    <x v="34"/>
    <s v="Oklahoma City"/>
    <x v="3"/>
    <n v="0.45"/>
    <n v="3000"/>
    <x v="198"/>
    <n v="472.49999999999994"/>
    <n v="0.35"/>
  </r>
  <r>
    <x v="1"/>
    <n v="1197831"/>
    <x v="96"/>
    <x v="1"/>
    <x v="34"/>
    <s v="Oklahoma City"/>
    <x v="4"/>
    <n v="0.6"/>
    <n v="3250"/>
    <x v="212"/>
    <n v="682.5"/>
    <n v="0.35"/>
  </r>
  <r>
    <x v="1"/>
    <n v="1197831"/>
    <x v="96"/>
    <x v="1"/>
    <x v="34"/>
    <s v="Oklahoma City"/>
    <x v="5"/>
    <n v="0.65"/>
    <n v="5000"/>
    <x v="82"/>
    <n v="1137.5"/>
    <n v="0.35"/>
  </r>
  <r>
    <x v="1"/>
    <n v="1197831"/>
    <x v="97"/>
    <x v="1"/>
    <x v="34"/>
    <s v="Oklahoma City"/>
    <x v="0"/>
    <n v="0.6"/>
    <n v="6500"/>
    <x v="87"/>
    <n v="1365"/>
    <n v="0.35"/>
  </r>
  <r>
    <x v="1"/>
    <n v="1197831"/>
    <x v="97"/>
    <x v="1"/>
    <x v="34"/>
    <s v="Oklahoma City"/>
    <x v="1"/>
    <n v="0.55000000000000004"/>
    <n v="4250"/>
    <x v="256"/>
    <n v="818.125"/>
    <n v="0.35"/>
  </r>
  <r>
    <x v="1"/>
    <n v="1197831"/>
    <x v="97"/>
    <x v="1"/>
    <x v="34"/>
    <s v="Oklahoma City"/>
    <x v="2"/>
    <n v="0.5"/>
    <n v="3500"/>
    <x v="157"/>
    <n v="612.5"/>
    <n v="0.35"/>
  </r>
  <r>
    <x v="1"/>
    <n v="1197831"/>
    <x v="97"/>
    <x v="1"/>
    <x v="34"/>
    <s v="Oklahoma City"/>
    <x v="3"/>
    <n v="0.4"/>
    <n v="3000"/>
    <x v="147"/>
    <n v="420"/>
    <n v="0.35"/>
  </r>
  <r>
    <x v="1"/>
    <n v="1197831"/>
    <x v="97"/>
    <x v="1"/>
    <x v="34"/>
    <s v="Oklahoma City"/>
    <x v="4"/>
    <n v="0.5"/>
    <n v="2750"/>
    <x v="140"/>
    <n v="481.24999999999994"/>
    <n v="0.35"/>
  </r>
  <r>
    <x v="1"/>
    <n v="1197831"/>
    <x v="97"/>
    <x v="1"/>
    <x v="34"/>
    <s v="Oklahoma City"/>
    <x v="5"/>
    <n v="0.55000000000000004"/>
    <n v="4500"/>
    <x v="111"/>
    <n v="866.25"/>
    <n v="0.35"/>
  </r>
  <r>
    <x v="1"/>
    <n v="1197831"/>
    <x v="122"/>
    <x v="1"/>
    <x v="34"/>
    <s v="Oklahoma City"/>
    <x v="0"/>
    <n v="0.5"/>
    <n v="5500"/>
    <x v="80"/>
    <n v="962.49999999999989"/>
    <n v="0.35"/>
  </r>
  <r>
    <x v="1"/>
    <n v="1197831"/>
    <x v="122"/>
    <x v="1"/>
    <x v="34"/>
    <s v="Oklahoma City"/>
    <x v="1"/>
    <n v="0.40000000000000013"/>
    <n v="3500"/>
    <x v="681"/>
    <n v="490.00000000000011"/>
    <n v="0.35"/>
  </r>
  <r>
    <x v="1"/>
    <n v="1197831"/>
    <x v="122"/>
    <x v="1"/>
    <x v="34"/>
    <s v="Oklahoma City"/>
    <x v="2"/>
    <n v="0.15000000000000008"/>
    <n v="2500"/>
    <x v="667"/>
    <n v="131.25000000000006"/>
    <n v="0.35"/>
  </r>
  <r>
    <x v="1"/>
    <n v="1197831"/>
    <x v="122"/>
    <x v="1"/>
    <x v="34"/>
    <s v="Oklahoma City"/>
    <x v="3"/>
    <n v="0.15000000000000008"/>
    <n v="2250"/>
    <x v="682"/>
    <n v="118.12500000000006"/>
    <n v="0.35"/>
  </r>
  <r>
    <x v="1"/>
    <n v="1197831"/>
    <x v="122"/>
    <x v="1"/>
    <x v="34"/>
    <s v="Oklahoma City"/>
    <x v="4"/>
    <n v="0.25000000000000006"/>
    <n v="2250"/>
    <x v="469"/>
    <n v="196.87500000000003"/>
    <n v="0.35"/>
  </r>
  <r>
    <x v="1"/>
    <n v="1197831"/>
    <x v="122"/>
    <x v="1"/>
    <x v="34"/>
    <s v="Oklahoma City"/>
    <x v="5"/>
    <n v="0.3000000000000001"/>
    <n v="3250"/>
    <x v="683"/>
    <n v="341.25000000000011"/>
    <n v="0.35"/>
  </r>
  <r>
    <x v="1"/>
    <n v="1197831"/>
    <x v="233"/>
    <x v="1"/>
    <x v="34"/>
    <s v="Oklahoma City"/>
    <x v="0"/>
    <n v="0.3000000000000001"/>
    <n v="5000"/>
    <x v="665"/>
    <n v="525.00000000000011"/>
    <n v="0.35"/>
  </r>
  <r>
    <x v="1"/>
    <n v="1197831"/>
    <x v="233"/>
    <x v="1"/>
    <x v="34"/>
    <s v="Oklahoma City"/>
    <x v="1"/>
    <n v="0.20000000000000012"/>
    <n v="3250"/>
    <x v="684"/>
    <n v="227.50000000000011"/>
    <n v="0.35"/>
  </r>
  <r>
    <x v="1"/>
    <n v="1197831"/>
    <x v="233"/>
    <x v="1"/>
    <x v="34"/>
    <s v="Oklahoma City"/>
    <x v="2"/>
    <n v="0.20000000000000012"/>
    <n v="2000"/>
    <x v="670"/>
    <n v="140.00000000000006"/>
    <n v="0.35"/>
  </r>
  <r>
    <x v="1"/>
    <n v="1197831"/>
    <x v="233"/>
    <x v="1"/>
    <x v="34"/>
    <s v="Oklahoma City"/>
    <x v="3"/>
    <n v="0.20000000000000012"/>
    <n v="1750"/>
    <x v="685"/>
    <n v="122.50000000000007"/>
    <n v="0.35"/>
  </r>
  <r>
    <x v="1"/>
    <n v="1197831"/>
    <x v="233"/>
    <x v="1"/>
    <x v="34"/>
    <s v="Oklahoma City"/>
    <x v="4"/>
    <n v="0.3000000000000001"/>
    <n v="1750"/>
    <x v="648"/>
    <n v="183.75000000000006"/>
    <n v="0.35"/>
  </r>
  <r>
    <x v="1"/>
    <n v="1197831"/>
    <x v="233"/>
    <x v="1"/>
    <x v="34"/>
    <s v="Oklahoma City"/>
    <x v="5"/>
    <n v="0.30000000000000004"/>
    <n v="3000"/>
    <x v="395"/>
    <n v="315"/>
    <n v="0.35"/>
  </r>
  <r>
    <x v="1"/>
    <n v="1197831"/>
    <x v="100"/>
    <x v="1"/>
    <x v="34"/>
    <s v="Oklahoma City"/>
    <x v="0"/>
    <n v="0.25000000000000011"/>
    <n v="4500"/>
    <x v="531"/>
    <n v="393.75000000000011"/>
    <n v="0.35"/>
  </r>
  <r>
    <x v="1"/>
    <n v="1197831"/>
    <x v="100"/>
    <x v="1"/>
    <x v="34"/>
    <s v="Oklahoma City"/>
    <x v="1"/>
    <n v="0.15000000000000013"/>
    <n v="2750"/>
    <x v="686"/>
    <n v="144.37500000000011"/>
    <n v="0.35"/>
  </r>
  <r>
    <x v="1"/>
    <n v="1197831"/>
    <x v="100"/>
    <x v="1"/>
    <x v="34"/>
    <s v="Oklahoma City"/>
    <x v="2"/>
    <n v="0.25000000000000017"/>
    <n v="2200"/>
    <x v="650"/>
    <n v="192.50000000000011"/>
    <n v="0.35"/>
  </r>
  <r>
    <x v="1"/>
    <n v="1197831"/>
    <x v="100"/>
    <x v="1"/>
    <x v="34"/>
    <s v="Oklahoma City"/>
    <x v="3"/>
    <n v="0.55000000000000016"/>
    <n v="2750"/>
    <x v="687"/>
    <n v="529.37500000000011"/>
    <n v="0.35"/>
  </r>
  <r>
    <x v="1"/>
    <n v="1197831"/>
    <x v="100"/>
    <x v="1"/>
    <x v="34"/>
    <s v="Oklahoma City"/>
    <x v="4"/>
    <n v="0.75000000000000011"/>
    <n v="2500"/>
    <x v="528"/>
    <n v="656.25"/>
    <n v="0.35"/>
  </r>
  <r>
    <x v="1"/>
    <n v="1197831"/>
    <x v="100"/>
    <x v="1"/>
    <x v="34"/>
    <s v="Oklahoma City"/>
    <x v="5"/>
    <n v="0.75"/>
    <n v="3500"/>
    <x v="48"/>
    <n v="918.74999999999989"/>
    <n v="0.35"/>
  </r>
  <r>
    <x v="1"/>
    <n v="1197831"/>
    <x v="101"/>
    <x v="1"/>
    <x v="34"/>
    <s v="Oklahoma City"/>
    <x v="0"/>
    <n v="0.70000000000000007"/>
    <n v="6000"/>
    <x v="81"/>
    <n v="1470"/>
    <n v="0.35"/>
  </r>
  <r>
    <x v="1"/>
    <n v="1197831"/>
    <x v="101"/>
    <x v="1"/>
    <x v="34"/>
    <s v="Oklahoma City"/>
    <x v="1"/>
    <n v="0.60000000000000009"/>
    <n v="4000"/>
    <x v="218"/>
    <n v="840.00000000000011"/>
    <n v="0.35"/>
  </r>
  <r>
    <x v="1"/>
    <n v="1197831"/>
    <x v="101"/>
    <x v="1"/>
    <x v="34"/>
    <s v="Oklahoma City"/>
    <x v="2"/>
    <n v="0.60000000000000009"/>
    <n v="3500"/>
    <x v="162"/>
    <n v="735.00000000000011"/>
    <n v="0.35"/>
  </r>
  <r>
    <x v="1"/>
    <n v="1197831"/>
    <x v="101"/>
    <x v="1"/>
    <x v="34"/>
    <s v="Oklahoma City"/>
    <x v="3"/>
    <n v="0.60000000000000009"/>
    <n v="3000"/>
    <x v="166"/>
    <n v="630"/>
    <n v="0.35"/>
  </r>
  <r>
    <x v="1"/>
    <n v="1197831"/>
    <x v="101"/>
    <x v="1"/>
    <x v="34"/>
    <s v="Oklahoma City"/>
    <x v="4"/>
    <n v="0.70000000000000007"/>
    <n v="3000"/>
    <x v="193"/>
    <n v="735"/>
    <n v="0.35"/>
  </r>
  <r>
    <x v="1"/>
    <n v="1197831"/>
    <x v="101"/>
    <x v="1"/>
    <x v="34"/>
    <s v="Oklahoma City"/>
    <x v="5"/>
    <n v="0.75"/>
    <n v="4000"/>
    <x v="61"/>
    <n v="1050"/>
    <n v="0.35"/>
  </r>
  <r>
    <x v="0"/>
    <n v="1185732"/>
    <x v="78"/>
    <x v="3"/>
    <x v="35"/>
    <s v="Wichita"/>
    <x v="0"/>
    <n v="0.4"/>
    <n v="4750"/>
    <x v="235"/>
    <n v="665"/>
    <n v="0.35"/>
  </r>
  <r>
    <x v="0"/>
    <n v="1185732"/>
    <x v="78"/>
    <x v="3"/>
    <x v="35"/>
    <s v="Wichita"/>
    <x v="1"/>
    <n v="0.4"/>
    <n v="2750"/>
    <x v="130"/>
    <n v="330"/>
    <n v="0.3"/>
  </r>
  <r>
    <x v="0"/>
    <n v="1185732"/>
    <x v="78"/>
    <x v="3"/>
    <x v="35"/>
    <s v="Wichita"/>
    <x v="2"/>
    <n v="0.30000000000000004"/>
    <n v="2750"/>
    <x v="188"/>
    <n v="247.50000000000003"/>
    <n v="0.3"/>
  </r>
  <r>
    <x v="0"/>
    <n v="1185732"/>
    <x v="78"/>
    <x v="3"/>
    <x v="35"/>
    <s v="Wichita"/>
    <x v="3"/>
    <n v="0.35000000000000003"/>
    <n v="1250"/>
    <x v="620"/>
    <n v="131.25"/>
    <n v="0.3"/>
  </r>
  <r>
    <x v="0"/>
    <n v="1185732"/>
    <x v="78"/>
    <x v="3"/>
    <x v="35"/>
    <s v="Wichita"/>
    <x v="4"/>
    <n v="0.49999999999999994"/>
    <n v="1750"/>
    <x v="688"/>
    <n v="306.24999999999994"/>
    <n v="0.35"/>
  </r>
  <r>
    <x v="0"/>
    <n v="1185732"/>
    <x v="78"/>
    <x v="3"/>
    <x v="35"/>
    <s v="Wichita"/>
    <x v="5"/>
    <n v="0.4"/>
    <n v="2750"/>
    <x v="130"/>
    <n v="440"/>
    <n v="0.4"/>
  </r>
  <r>
    <x v="0"/>
    <n v="1185732"/>
    <x v="1"/>
    <x v="3"/>
    <x v="35"/>
    <s v="Wichita"/>
    <x v="0"/>
    <n v="0.4"/>
    <n v="5250"/>
    <x v="193"/>
    <n v="735"/>
    <n v="0.35"/>
  </r>
  <r>
    <x v="0"/>
    <n v="1185732"/>
    <x v="1"/>
    <x v="3"/>
    <x v="35"/>
    <s v="Wichita"/>
    <x v="1"/>
    <n v="0.4"/>
    <n v="1750"/>
    <x v="135"/>
    <n v="210"/>
    <n v="0.3"/>
  </r>
  <r>
    <x v="0"/>
    <n v="1185732"/>
    <x v="1"/>
    <x v="3"/>
    <x v="35"/>
    <s v="Wichita"/>
    <x v="2"/>
    <n v="0.30000000000000004"/>
    <n v="2250"/>
    <x v="318"/>
    <n v="202.50000000000003"/>
    <n v="0.3"/>
  </r>
  <r>
    <x v="0"/>
    <n v="1185732"/>
    <x v="1"/>
    <x v="3"/>
    <x v="35"/>
    <s v="Wichita"/>
    <x v="3"/>
    <n v="0.35000000000000003"/>
    <n v="1000"/>
    <x v="367"/>
    <n v="105.00000000000001"/>
    <n v="0.3"/>
  </r>
  <r>
    <x v="0"/>
    <n v="1185732"/>
    <x v="1"/>
    <x v="3"/>
    <x v="35"/>
    <s v="Wichita"/>
    <x v="4"/>
    <n v="0.49999999999999994"/>
    <n v="1750"/>
    <x v="688"/>
    <n v="306.24999999999994"/>
    <n v="0.35"/>
  </r>
  <r>
    <x v="0"/>
    <n v="1185732"/>
    <x v="1"/>
    <x v="3"/>
    <x v="35"/>
    <s v="Wichita"/>
    <x v="5"/>
    <n v="0.35"/>
    <n v="2750"/>
    <x v="119"/>
    <n v="385"/>
    <n v="0.4"/>
  </r>
  <r>
    <x v="0"/>
    <n v="1185732"/>
    <x v="234"/>
    <x v="3"/>
    <x v="35"/>
    <s v="Wichita"/>
    <x v="0"/>
    <n v="0.4"/>
    <n v="4950"/>
    <x v="689"/>
    <n v="693"/>
    <n v="0.35"/>
  </r>
  <r>
    <x v="0"/>
    <n v="1185732"/>
    <x v="234"/>
    <x v="3"/>
    <x v="35"/>
    <s v="Wichita"/>
    <x v="1"/>
    <n v="0.4"/>
    <n v="2000"/>
    <x v="134"/>
    <n v="240"/>
    <n v="0.3"/>
  </r>
  <r>
    <x v="0"/>
    <n v="1185732"/>
    <x v="234"/>
    <x v="3"/>
    <x v="35"/>
    <s v="Wichita"/>
    <x v="2"/>
    <n v="0.30000000000000004"/>
    <n v="2250"/>
    <x v="318"/>
    <n v="202.50000000000003"/>
    <n v="0.3"/>
  </r>
  <r>
    <x v="0"/>
    <n v="1185732"/>
    <x v="234"/>
    <x v="3"/>
    <x v="35"/>
    <s v="Wichita"/>
    <x v="3"/>
    <n v="0.35"/>
    <n v="750"/>
    <x v="327"/>
    <n v="78.75"/>
    <n v="0.3"/>
  </r>
  <r>
    <x v="0"/>
    <n v="1185732"/>
    <x v="234"/>
    <x v="3"/>
    <x v="35"/>
    <s v="Wichita"/>
    <x v="4"/>
    <n v="0.5"/>
    <n v="1250"/>
    <x v="143"/>
    <n v="218.75"/>
    <n v="0.35"/>
  </r>
  <r>
    <x v="0"/>
    <n v="1185732"/>
    <x v="234"/>
    <x v="3"/>
    <x v="35"/>
    <s v="Wichita"/>
    <x v="5"/>
    <n v="0.4"/>
    <n v="2250"/>
    <x v="124"/>
    <n v="360"/>
    <n v="0.4"/>
  </r>
  <r>
    <x v="0"/>
    <n v="1185732"/>
    <x v="235"/>
    <x v="3"/>
    <x v="35"/>
    <s v="Wichita"/>
    <x v="0"/>
    <n v="0.4"/>
    <n v="4500"/>
    <x v="207"/>
    <n v="630"/>
    <n v="0.35"/>
  </r>
  <r>
    <x v="0"/>
    <n v="1185732"/>
    <x v="235"/>
    <x v="3"/>
    <x v="35"/>
    <s v="Wichita"/>
    <x v="1"/>
    <n v="0.4"/>
    <n v="1500"/>
    <x v="128"/>
    <n v="180"/>
    <n v="0.3"/>
  </r>
  <r>
    <x v="0"/>
    <n v="1185732"/>
    <x v="235"/>
    <x v="3"/>
    <x v="35"/>
    <s v="Wichita"/>
    <x v="2"/>
    <n v="0.30000000000000004"/>
    <n v="1500"/>
    <x v="362"/>
    <n v="135"/>
    <n v="0.3"/>
  </r>
  <r>
    <x v="0"/>
    <n v="1185732"/>
    <x v="235"/>
    <x v="3"/>
    <x v="35"/>
    <s v="Wichita"/>
    <x v="3"/>
    <n v="0.35"/>
    <n v="750"/>
    <x v="327"/>
    <n v="78.75"/>
    <n v="0.3"/>
  </r>
  <r>
    <x v="0"/>
    <n v="1185732"/>
    <x v="235"/>
    <x v="3"/>
    <x v="35"/>
    <s v="Wichita"/>
    <x v="4"/>
    <n v="0.6"/>
    <n v="1000"/>
    <x v="128"/>
    <n v="210"/>
    <n v="0.35"/>
  </r>
  <r>
    <x v="0"/>
    <n v="1185732"/>
    <x v="235"/>
    <x v="3"/>
    <x v="35"/>
    <s v="Wichita"/>
    <x v="5"/>
    <n v="0.5"/>
    <n v="2250"/>
    <x v="127"/>
    <n v="450"/>
    <n v="0.4"/>
  </r>
  <r>
    <x v="0"/>
    <n v="1185732"/>
    <x v="236"/>
    <x v="3"/>
    <x v="35"/>
    <s v="Wichita"/>
    <x v="0"/>
    <n v="0.6"/>
    <n v="4950"/>
    <x v="129"/>
    <n v="1039.5"/>
    <n v="0.35"/>
  </r>
  <r>
    <x v="0"/>
    <n v="1185732"/>
    <x v="236"/>
    <x v="3"/>
    <x v="35"/>
    <s v="Wichita"/>
    <x v="1"/>
    <n v="0.5"/>
    <n v="2000"/>
    <x v="123"/>
    <n v="300"/>
    <n v="0.3"/>
  </r>
  <r>
    <x v="0"/>
    <n v="1185732"/>
    <x v="236"/>
    <x v="3"/>
    <x v="35"/>
    <s v="Wichita"/>
    <x v="2"/>
    <n v="0.45"/>
    <n v="1750"/>
    <x v="120"/>
    <n v="236.25"/>
    <n v="0.3"/>
  </r>
  <r>
    <x v="0"/>
    <n v="1185732"/>
    <x v="236"/>
    <x v="3"/>
    <x v="35"/>
    <s v="Wichita"/>
    <x v="3"/>
    <n v="0.45"/>
    <n v="1000"/>
    <x v="185"/>
    <n v="135"/>
    <n v="0.3"/>
  </r>
  <r>
    <x v="0"/>
    <n v="1185732"/>
    <x v="236"/>
    <x v="3"/>
    <x v="35"/>
    <s v="Wichita"/>
    <x v="4"/>
    <n v="0.54999999999999993"/>
    <n v="1250"/>
    <x v="179"/>
    <n v="240.62499999999994"/>
    <n v="0.35"/>
  </r>
  <r>
    <x v="0"/>
    <n v="1185732"/>
    <x v="236"/>
    <x v="3"/>
    <x v="35"/>
    <s v="Wichita"/>
    <x v="5"/>
    <n v="0.6"/>
    <n v="2500"/>
    <x v="146"/>
    <n v="600"/>
    <n v="0.4"/>
  </r>
  <r>
    <x v="0"/>
    <n v="1185732"/>
    <x v="5"/>
    <x v="3"/>
    <x v="35"/>
    <s v="Wichita"/>
    <x v="0"/>
    <n v="0.45"/>
    <n v="5000"/>
    <x v="39"/>
    <n v="787.5"/>
    <n v="0.35"/>
  </r>
  <r>
    <x v="0"/>
    <n v="1185732"/>
    <x v="5"/>
    <x v="3"/>
    <x v="35"/>
    <s v="Wichita"/>
    <x v="1"/>
    <n v="0.40000000000000008"/>
    <n v="2500"/>
    <x v="322"/>
    <n v="300.00000000000006"/>
    <n v="0.3"/>
  </r>
  <r>
    <x v="0"/>
    <n v="1185732"/>
    <x v="5"/>
    <x v="3"/>
    <x v="35"/>
    <s v="Wichita"/>
    <x v="2"/>
    <n v="0.35000000000000003"/>
    <n v="2000"/>
    <x v="320"/>
    <n v="210.00000000000003"/>
    <n v="0.3"/>
  </r>
  <r>
    <x v="0"/>
    <n v="1185732"/>
    <x v="5"/>
    <x v="3"/>
    <x v="35"/>
    <s v="Wichita"/>
    <x v="3"/>
    <n v="0.35000000000000003"/>
    <n v="1750"/>
    <x v="181"/>
    <n v="183.75000000000003"/>
    <n v="0.3"/>
  </r>
  <r>
    <x v="0"/>
    <n v="1185732"/>
    <x v="5"/>
    <x v="3"/>
    <x v="35"/>
    <s v="Wichita"/>
    <x v="4"/>
    <n v="0.45"/>
    <n v="1750"/>
    <x v="120"/>
    <n v="275.625"/>
    <n v="0.35"/>
  </r>
  <r>
    <x v="0"/>
    <n v="1185732"/>
    <x v="5"/>
    <x v="3"/>
    <x v="35"/>
    <s v="Wichita"/>
    <x v="5"/>
    <n v="0.55000000000000004"/>
    <n v="3250"/>
    <x v="255"/>
    <n v="715.00000000000011"/>
    <n v="0.4"/>
  </r>
  <r>
    <x v="0"/>
    <n v="1185732"/>
    <x v="237"/>
    <x v="3"/>
    <x v="35"/>
    <s v="Wichita"/>
    <x v="0"/>
    <n v="0.5"/>
    <n v="5500"/>
    <x v="80"/>
    <n v="962.49999999999989"/>
    <n v="0.35"/>
  </r>
  <r>
    <x v="0"/>
    <n v="1185732"/>
    <x v="237"/>
    <x v="3"/>
    <x v="35"/>
    <s v="Wichita"/>
    <x v="1"/>
    <n v="0.45000000000000007"/>
    <n v="3000"/>
    <x v="139"/>
    <n v="405.00000000000006"/>
    <n v="0.3"/>
  </r>
  <r>
    <x v="0"/>
    <n v="1185732"/>
    <x v="237"/>
    <x v="3"/>
    <x v="35"/>
    <s v="Wichita"/>
    <x v="2"/>
    <n v="0.4"/>
    <n v="2250"/>
    <x v="124"/>
    <n v="270"/>
    <n v="0.3"/>
  </r>
  <r>
    <x v="0"/>
    <n v="1185732"/>
    <x v="237"/>
    <x v="3"/>
    <x v="35"/>
    <s v="Wichita"/>
    <x v="3"/>
    <n v="0.4"/>
    <n v="1750"/>
    <x v="135"/>
    <n v="210"/>
    <n v="0.3"/>
  </r>
  <r>
    <x v="0"/>
    <n v="1185732"/>
    <x v="237"/>
    <x v="3"/>
    <x v="35"/>
    <s v="Wichita"/>
    <x v="4"/>
    <n v="0.5"/>
    <n v="2000"/>
    <x v="123"/>
    <n v="350"/>
    <n v="0.35"/>
  </r>
  <r>
    <x v="0"/>
    <n v="1185732"/>
    <x v="237"/>
    <x v="3"/>
    <x v="35"/>
    <s v="Wichita"/>
    <x v="5"/>
    <n v="0.55000000000000004"/>
    <n v="3750"/>
    <x v="138"/>
    <n v="825"/>
    <n v="0.4"/>
  </r>
  <r>
    <x v="0"/>
    <n v="1185732"/>
    <x v="238"/>
    <x v="3"/>
    <x v="35"/>
    <s v="Wichita"/>
    <x v="0"/>
    <n v="0.5"/>
    <n v="5250"/>
    <x v="48"/>
    <n v="918.74999999999989"/>
    <n v="0.35"/>
  </r>
  <r>
    <x v="0"/>
    <n v="1185732"/>
    <x v="238"/>
    <x v="3"/>
    <x v="35"/>
    <s v="Wichita"/>
    <x v="1"/>
    <n v="0.45000000000000007"/>
    <n v="3000"/>
    <x v="139"/>
    <n v="405.00000000000006"/>
    <n v="0.3"/>
  </r>
  <r>
    <x v="0"/>
    <n v="1185732"/>
    <x v="238"/>
    <x v="3"/>
    <x v="35"/>
    <s v="Wichita"/>
    <x v="2"/>
    <n v="0.4"/>
    <n v="2250"/>
    <x v="124"/>
    <n v="270"/>
    <n v="0.3"/>
  </r>
  <r>
    <x v="0"/>
    <n v="1185732"/>
    <x v="238"/>
    <x v="3"/>
    <x v="35"/>
    <s v="Wichita"/>
    <x v="3"/>
    <n v="0.4"/>
    <n v="2000"/>
    <x v="134"/>
    <n v="240"/>
    <n v="0.3"/>
  </r>
  <r>
    <x v="0"/>
    <n v="1185732"/>
    <x v="238"/>
    <x v="3"/>
    <x v="35"/>
    <s v="Wichita"/>
    <x v="4"/>
    <n v="0.5"/>
    <n v="1750"/>
    <x v="131"/>
    <n v="306.25"/>
    <n v="0.35"/>
  </r>
  <r>
    <x v="0"/>
    <n v="1185732"/>
    <x v="238"/>
    <x v="3"/>
    <x v="35"/>
    <s v="Wichita"/>
    <x v="5"/>
    <n v="0.55000000000000004"/>
    <n v="3500"/>
    <x v="136"/>
    <n v="770.00000000000011"/>
    <n v="0.4"/>
  </r>
  <r>
    <x v="0"/>
    <n v="1185732"/>
    <x v="239"/>
    <x v="3"/>
    <x v="35"/>
    <s v="Wichita"/>
    <x v="0"/>
    <n v="0.45"/>
    <n v="4750"/>
    <x v="115"/>
    <n v="748.125"/>
    <n v="0.35"/>
  </r>
  <r>
    <x v="0"/>
    <n v="1185732"/>
    <x v="239"/>
    <x v="3"/>
    <x v="35"/>
    <s v="Wichita"/>
    <x v="1"/>
    <n v="0.40000000000000008"/>
    <n v="2750"/>
    <x v="544"/>
    <n v="330.00000000000006"/>
    <n v="0.3"/>
  </r>
  <r>
    <x v="0"/>
    <n v="1185732"/>
    <x v="239"/>
    <x v="3"/>
    <x v="35"/>
    <s v="Wichita"/>
    <x v="2"/>
    <n v="0.35000000000000003"/>
    <n v="1750"/>
    <x v="181"/>
    <n v="183.75000000000003"/>
    <n v="0.3"/>
  </r>
  <r>
    <x v="0"/>
    <n v="1185732"/>
    <x v="239"/>
    <x v="3"/>
    <x v="35"/>
    <s v="Wichita"/>
    <x v="3"/>
    <n v="0.35000000000000003"/>
    <n v="1500"/>
    <x v="311"/>
    <n v="157.5"/>
    <n v="0.3"/>
  </r>
  <r>
    <x v="0"/>
    <n v="1185732"/>
    <x v="239"/>
    <x v="3"/>
    <x v="35"/>
    <s v="Wichita"/>
    <x v="4"/>
    <n v="0.45"/>
    <n v="1500"/>
    <x v="321"/>
    <n v="236.24999999999997"/>
    <n v="0.35"/>
  </r>
  <r>
    <x v="0"/>
    <n v="1185732"/>
    <x v="239"/>
    <x v="3"/>
    <x v="35"/>
    <s v="Wichita"/>
    <x v="5"/>
    <n v="0.5"/>
    <n v="2250"/>
    <x v="127"/>
    <n v="450"/>
    <n v="0.4"/>
  </r>
  <r>
    <x v="0"/>
    <n v="1185732"/>
    <x v="9"/>
    <x v="3"/>
    <x v="35"/>
    <s v="Wichita"/>
    <x v="0"/>
    <n v="0.54999999999999993"/>
    <n v="4000"/>
    <x v="208"/>
    <n v="769.99999999999977"/>
    <n v="0.35"/>
  </r>
  <r>
    <x v="0"/>
    <n v="1185732"/>
    <x v="9"/>
    <x v="3"/>
    <x v="35"/>
    <s v="Wichita"/>
    <x v="1"/>
    <n v="0.45"/>
    <n v="2500"/>
    <x v="127"/>
    <n v="337.5"/>
    <n v="0.3"/>
  </r>
  <r>
    <x v="0"/>
    <n v="1185732"/>
    <x v="9"/>
    <x v="3"/>
    <x v="35"/>
    <s v="Wichita"/>
    <x v="2"/>
    <n v="0.45"/>
    <n v="1500"/>
    <x v="321"/>
    <n v="202.5"/>
    <n v="0.3"/>
  </r>
  <r>
    <x v="0"/>
    <n v="1185732"/>
    <x v="9"/>
    <x v="3"/>
    <x v="35"/>
    <s v="Wichita"/>
    <x v="3"/>
    <n v="0.45"/>
    <n v="1250"/>
    <x v="180"/>
    <n v="168.75"/>
    <n v="0.3"/>
  </r>
  <r>
    <x v="0"/>
    <n v="1185732"/>
    <x v="9"/>
    <x v="3"/>
    <x v="35"/>
    <s v="Wichita"/>
    <x v="4"/>
    <n v="0.54999999999999993"/>
    <n v="1250"/>
    <x v="179"/>
    <n v="240.62499999999994"/>
    <n v="0.35"/>
  </r>
  <r>
    <x v="0"/>
    <n v="1185732"/>
    <x v="9"/>
    <x v="3"/>
    <x v="35"/>
    <s v="Wichita"/>
    <x v="5"/>
    <n v="0.59999999999999987"/>
    <n v="2500"/>
    <x v="167"/>
    <n v="599.99999999999989"/>
    <n v="0.4"/>
  </r>
  <r>
    <x v="0"/>
    <n v="1185732"/>
    <x v="240"/>
    <x v="3"/>
    <x v="35"/>
    <s v="Wichita"/>
    <x v="0"/>
    <n v="0.54999999999999993"/>
    <n v="4000"/>
    <x v="208"/>
    <n v="769.99999999999977"/>
    <n v="0.35"/>
  </r>
  <r>
    <x v="0"/>
    <n v="1185732"/>
    <x v="240"/>
    <x v="3"/>
    <x v="35"/>
    <s v="Wichita"/>
    <x v="1"/>
    <n v="0.45"/>
    <n v="2500"/>
    <x v="127"/>
    <n v="337.5"/>
    <n v="0.3"/>
  </r>
  <r>
    <x v="0"/>
    <n v="1185732"/>
    <x v="240"/>
    <x v="3"/>
    <x v="35"/>
    <s v="Wichita"/>
    <x v="2"/>
    <n v="0.45"/>
    <n v="1950"/>
    <x v="690"/>
    <n v="263.25"/>
    <n v="0.3"/>
  </r>
  <r>
    <x v="0"/>
    <n v="1185732"/>
    <x v="240"/>
    <x v="3"/>
    <x v="35"/>
    <s v="Wichita"/>
    <x v="3"/>
    <n v="0.45"/>
    <n v="1750"/>
    <x v="120"/>
    <n v="236.25"/>
    <n v="0.3"/>
  </r>
  <r>
    <x v="0"/>
    <n v="1185732"/>
    <x v="240"/>
    <x v="3"/>
    <x v="35"/>
    <s v="Wichita"/>
    <x v="4"/>
    <n v="0.6"/>
    <n v="1500"/>
    <x v="124"/>
    <n v="315"/>
    <n v="0.35"/>
  </r>
  <r>
    <x v="0"/>
    <n v="1185732"/>
    <x v="240"/>
    <x v="3"/>
    <x v="35"/>
    <s v="Wichita"/>
    <x v="5"/>
    <n v="0.64999999999999991"/>
    <n v="2500"/>
    <x v="144"/>
    <n v="650"/>
    <n v="0.4"/>
  </r>
  <r>
    <x v="0"/>
    <n v="1185732"/>
    <x v="241"/>
    <x v="3"/>
    <x v="35"/>
    <s v="Wichita"/>
    <x v="0"/>
    <n v="0.6"/>
    <n v="5000"/>
    <x v="61"/>
    <n v="1050"/>
    <n v="0.35"/>
  </r>
  <r>
    <x v="0"/>
    <n v="1185732"/>
    <x v="241"/>
    <x v="3"/>
    <x v="35"/>
    <s v="Wichita"/>
    <x v="1"/>
    <n v="0.5"/>
    <n v="3000"/>
    <x v="146"/>
    <n v="450"/>
    <n v="0.3"/>
  </r>
  <r>
    <x v="0"/>
    <n v="1185732"/>
    <x v="241"/>
    <x v="3"/>
    <x v="35"/>
    <s v="Wichita"/>
    <x v="2"/>
    <n v="0.5"/>
    <n v="2500"/>
    <x v="142"/>
    <n v="375"/>
    <n v="0.3"/>
  </r>
  <r>
    <x v="0"/>
    <n v="1185732"/>
    <x v="241"/>
    <x v="3"/>
    <x v="35"/>
    <s v="Wichita"/>
    <x v="3"/>
    <n v="0.5"/>
    <n v="2000"/>
    <x v="123"/>
    <n v="300"/>
    <n v="0.3"/>
  </r>
  <r>
    <x v="0"/>
    <n v="1185732"/>
    <x v="241"/>
    <x v="3"/>
    <x v="35"/>
    <s v="Wichita"/>
    <x v="4"/>
    <n v="0.6"/>
    <n v="2000"/>
    <x v="147"/>
    <n v="420"/>
    <n v="0.35"/>
  </r>
  <r>
    <x v="0"/>
    <n v="1185732"/>
    <x v="241"/>
    <x v="3"/>
    <x v="35"/>
    <s v="Wichita"/>
    <x v="5"/>
    <n v="0.64999999999999991"/>
    <n v="3000"/>
    <x v="148"/>
    <n v="780"/>
    <n v="0.4"/>
  </r>
  <r>
    <x v="0"/>
    <n v="1185732"/>
    <x v="204"/>
    <x v="3"/>
    <x v="36"/>
    <s v="Sioux Falls"/>
    <x v="0"/>
    <n v="0.35000000000000003"/>
    <n v="4750"/>
    <x v="394"/>
    <n v="581.875"/>
    <n v="0.35"/>
  </r>
  <r>
    <x v="0"/>
    <n v="1185732"/>
    <x v="204"/>
    <x v="3"/>
    <x v="36"/>
    <s v="Sioux Falls"/>
    <x v="1"/>
    <n v="0.35000000000000003"/>
    <n v="2750"/>
    <x v="117"/>
    <n v="288.75"/>
    <n v="0.3"/>
  </r>
  <r>
    <x v="0"/>
    <n v="1185732"/>
    <x v="204"/>
    <x v="3"/>
    <x v="36"/>
    <s v="Sioux Falls"/>
    <x v="2"/>
    <n v="0.25000000000000006"/>
    <n v="2750"/>
    <x v="502"/>
    <n v="206.25000000000003"/>
    <n v="0.3"/>
  </r>
  <r>
    <x v="0"/>
    <n v="1185732"/>
    <x v="204"/>
    <x v="3"/>
    <x v="36"/>
    <s v="Sioux Falls"/>
    <x v="3"/>
    <n v="0.30000000000000004"/>
    <n v="1250"/>
    <x v="372"/>
    <n v="112.50000000000001"/>
    <n v="0.3"/>
  </r>
  <r>
    <x v="0"/>
    <n v="1185732"/>
    <x v="204"/>
    <x v="3"/>
    <x v="36"/>
    <s v="Sioux Falls"/>
    <x v="4"/>
    <n v="0.44999999999999996"/>
    <n v="1750"/>
    <x v="474"/>
    <n v="275.62499999999994"/>
    <n v="0.35"/>
  </r>
  <r>
    <x v="0"/>
    <n v="1185732"/>
    <x v="204"/>
    <x v="3"/>
    <x v="36"/>
    <s v="Sioux Falls"/>
    <x v="5"/>
    <n v="0.35000000000000003"/>
    <n v="2750"/>
    <x v="117"/>
    <n v="385.00000000000006"/>
    <n v="0.4"/>
  </r>
  <r>
    <x v="0"/>
    <n v="1185732"/>
    <x v="242"/>
    <x v="3"/>
    <x v="36"/>
    <s v="Sioux Falls"/>
    <x v="0"/>
    <n v="0.35000000000000003"/>
    <n v="5250"/>
    <x v="450"/>
    <n v="643.125"/>
    <n v="0.35"/>
  </r>
  <r>
    <x v="0"/>
    <n v="1185732"/>
    <x v="242"/>
    <x v="3"/>
    <x v="36"/>
    <s v="Sioux Falls"/>
    <x v="1"/>
    <n v="0.35000000000000003"/>
    <n v="1750"/>
    <x v="181"/>
    <n v="183.75000000000003"/>
    <n v="0.3"/>
  </r>
  <r>
    <x v="0"/>
    <n v="1185732"/>
    <x v="242"/>
    <x v="3"/>
    <x v="36"/>
    <s v="Sioux Falls"/>
    <x v="2"/>
    <n v="0.25000000000000006"/>
    <n v="2250"/>
    <x v="469"/>
    <n v="168.75000000000003"/>
    <n v="0.3"/>
  </r>
  <r>
    <x v="0"/>
    <n v="1185732"/>
    <x v="242"/>
    <x v="3"/>
    <x v="36"/>
    <s v="Sioux Falls"/>
    <x v="3"/>
    <n v="0.30000000000000004"/>
    <n v="1000"/>
    <x v="309"/>
    <n v="90.000000000000014"/>
    <n v="0.3"/>
  </r>
  <r>
    <x v="0"/>
    <n v="1185732"/>
    <x v="242"/>
    <x v="3"/>
    <x v="36"/>
    <s v="Sioux Falls"/>
    <x v="4"/>
    <n v="0.44999999999999996"/>
    <n v="1750"/>
    <x v="474"/>
    <n v="275.62499999999994"/>
    <n v="0.35"/>
  </r>
  <r>
    <x v="0"/>
    <n v="1185732"/>
    <x v="242"/>
    <x v="3"/>
    <x v="36"/>
    <s v="Sioux Falls"/>
    <x v="5"/>
    <n v="0.24999999999999997"/>
    <n v="2750"/>
    <x v="179"/>
    <n v="274.99999999999994"/>
    <n v="0.4"/>
  </r>
  <r>
    <x v="0"/>
    <n v="1185732"/>
    <x v="80"/>
    <x v="3"/>
    <x v="36"/>
    <s v="Sioux Falls"/>
    <x v="0"/>
    <n v="0.30000000000000004"/>
    <n v="4950"/>
    <x v="691"/>
    <n v="519.75"/>
    <n v="0.35"/>
  </r>
  <r>
    <x v="0"/>
    <n v="1185732"/>
    <x v="80"/>
    <x v="3"/>
    <x v="36"/>
    <s v="Sioux Falls"/>
    <x v="1"/>
    <n v="0.30000000000000004"/>
    <n v="2000"/>
    <x v="399"/>
    <n v="180.00000000000003"/>
    <n v="0.3"/>
  </r>
  <r>
    <x v="0"/>
    <n v="1185732"/>
    <x v="80"/>
    <x v="3"/>
    <x v="36"/>
    <s v="Sioux Falls"/>
    <x v="2"/>
    <n v="0.20000000000000004"/>
    <n v="2250"/>
    <x v="692"/>
    <n v="135.00000000000003"/>
    <n v="0.3"/>
  </r>
  <r>
    <x v="0"/>
    <n v="1185732"/>
    <x v="80"/>
    <x v="3"/>
    <x v="36"/>
    <s v="Sioux Falls"/>
    <x v="3"/>
    <n v="0.24999999999999997"/>
    <n v="750"/>
    <x v="693"/>
    <n v="56.249999999999993"/>
    <n v="0.3"/>
  </r>
  <r>
    <x v="0"/>
    <n v="1185732"/>
    <x v="80"/>
    <x v="3"/>
    <x v="36"/>
    <s v="Sioux Falls"/>
    <x v="4"/>
    <n v="0.4"/>
    <n v="1250"/>
    <x v="118"/>
    <n v="175"/>
    <n v="0.35"/>
  </r>
  <r>
    <x v="0"/>
    <n v="1185732"/>
    <x v="80"/>
    <x v="3"/>
    <x v="36"/>
    <s v="Sioux Falls"/>
    <x v="5"/>
    <n v="0.30000000000000004"/>
    <n v="2250"/>
    <x v="318"/>
    <n v="270.00000000000006"/>
    <n v="0.4"/>
  </r>
  <r>
    <x v="0"/>
    <n v="1185732"/>
    <x v="81"/>
    <x v="3"/>
    <x v="36"/>
    <s v="Sioux Falls"/>
    <x v="0"/>
    <n v="0.30000000000000004"/>
    <n v="4500"/>
    <x v="139"/>
    <n v="472.50000000000006"/>
    <n v="0.35"/>
  </r>
  <r>
    <x v="0"/>
    <n v="1185732"/>
    <x v="81"/>
    <x v="3"/>
    <x v="36"/>
    <s v="Sioux Falls"/>
    <x v="1"/>
    <n v="0.30000000000000004"/>
    <n v="1500"/>
    <x v="362"/>
    <n v="135"/>
    <n v="0.3"/>
  </r>
  <r>
    <x v="0"/>
    <n v="1185732"/>
    <x v="81"/>
    <x v="3"/>
    <x v="36"/>
    <s v="Sioux Falls"/>
    <x v="2"/>
    <n v="0.20000000000000004"/>
    <n v="1500"/>
    <x v="309"/>
    <n v="90.000000000000014"/>
    <n v="0.3"/>
  </r>
  <r>
    <x v="0"/>
    <n v="1185732"/>
    <x v="81"/>
    <x v="3"/>
    <x v="36"/>
    <s v="Sioux Falls"/>
    <x v="3"/>
    <n v="0.24999999999999997"/>
    <n v="750"/>
    <x v="693"/>
    <n v="56.249999999999993"/>
    <n v="0.3"/>
  </r>
  <r>
    <x v="0"/>
    <n v="1185732"/>
    <x v="81"/>
    <x v="3"/>
    <x v="36"/>
    <s v="Sioux Falls"/>
    <x v="4"/>
    <n v="0.6"/>
    <n v="1000"/>
    <x v="128"/>
    <n v="210"/>
    <n v="0.35"/>
  </r>
  <r>
    <x v="0"/>
    <n v="1185732"/>
    <x v="81"/>
    <x v="3"/>
    <x v="36"/>
    <s v="Sioux Falls"/>
    <x v="5"/>
    <n v="0.5"/>
    <n v="2250"/>
    <x v="127"/>
    <n v="450"/>
    <n v="0.4"/>
  </r>
  <r>
    <x v="0"/>
    <n v="1185732"/>
    <x v="4"/>
    <x v="3"/>
    <x v="36"/>
    <s v="Sioux Falls"/>
    <x v="0"/>
    <n v="0.6"/>
    <n v="4950"/>
    <x v="129"/>
    <n v="1039.5"/>
    <n v="0.35"/>
  </r>
  <r>
    <x v="0"/>
    <n v="1185732"/>
    <x v="4"/>
    <x v="3"/>
    <x v="36"/>
    <s v="Sioux Falls"/>
    <x v="1"/>
    <n v="0.45"/>
    <n v="2000"/>
    <x v="124"/>
    <n v="270"/>
    <n v="0.3"/>
  </r>
  <r>
    <x v="0"/>
    <n v="1185732"/>
    <x v="4"/>
    <x v="3"/>
    <x v="36"/>
    <s v="Sioux Falls"/>
    <x v="2"/>
    <n v="0.4"/>
    <n v="1750"/>
    <x v="135"/>
    <n v="210"/>
    <n v="0.3"/>
  </r>
  <r>
    <x v="0"/>
    <n v="1185732"/>
    <x v="4"/>
    <x v="3"/>
    <x v="36"/>
    <s v="Sioux Falls"/>
    <x v="3"/>
    <n v="0.4"/>
    <n v="1000"/>
    <x v="122"/>
    <n v="120"/>
    <n v="0.3"/>
  </r>
  <r>
    <x v="0"/>
    <n v="1185732"/>
    <x v="4"/>
    <x v="3"/>
    <x v="36"/>
    <s v="Sioux Falls"/>
    <x v="4"/>
    <n v="0.49999999999999994"/>
    <n v="1250"/>
    <x v="694"/>
    <n v="218.74999999999994"/>
    <n v="0.35"/>
  </r>
  <r>
    <x v="0"/>
    <n v="1185732"/>
    <x v="4"/>
    <x v="3"/>
    <x v="36"/>
    <s v="Sioux Falls"/>
    <x v="5"/>
    <n v="0.54999999999999993"/>
    <n v="2500"/>
    <x v="695"/>
    <n v="549.99999999999989"/>
    <n v="0.4"/>
  </r>
  <r>
    <x v="0"/>
    <n v="1185732"/>
    <x v="243"/>
    <x v="3"/>
    <x v="36"/>
    <s v="Sioux Falls"/>
    <x v="0"/>
    <n v="0.4"/>
    <n v="5000"/>
    <x v="47"/>
    <n v="700"/>
    <n v="0.35"/>
  </r>
  <r>
    <x v="0"/>
    <n v="1185732"/>
    <x v="243"/>
    <x v="3"/>
    <x v="36"/>
    <s v="Sioux Falls"/>
    <x v="1"/>
    <n v="0.35000000000000009"/>
    <n v="2500"/>
    <x v="504"/>
    <n v="262.50000000000006"/>
    <n v="0.3"/>
  </r>
  <r>
    <x v="0"/>
    <n v="1185732"/>
    <x v="243"/>
    <x v="3"/>
    <x v="36"/>
    <s v="Sioux Falls"/>
    <x v="2"/>
    <n v="0.30000000000000004"/>
    <n v="2000"/>
    <x v="399"/>
    <n v="180.00000000000003"/>
    <n v="0.3"/>
  </r>
  <r>
    <x v="0"/>
    <n v="1185732"/>
    <x v="243"/>
    <x v="3"/>
    <x v="36"/>
    <s v="Sioux Falls"/>
    <x v="3"/>
    <n v="0.30000000000000004"/>
    <n v="1750"/>
    <x v="314"/>
    <n v="157.50000000000003"/>
    <n v="0.3"/>
  </r>
  <r>
    <x v="0"/>
    <n v="1185732"/>
    <x v="243"/>
    <x v="3"/>
    <x v="36"/>
    <s v="Sioux Falls"/>
    <x v="4"/>
    <n v="0.4"/>
    <n v="1750"/>
    <x v="135"/>
    <n v="244.99999999999997"/>
    <n v="0.35"/>
  </r>
  <r>
    <x v="0"/>
    <n v="1185732"/>
    <x v="243"/>
    <x v="3"/>
    <x v="36"/>
    <s v="Sioux Falls"/>
    <x v="5"/>
    <n v="0.55000000000000004"/>
    <n v="3250"/>
    <x v="255"/>
    <n v="715.00000000000011"/>
    <n v="0.4"/>
  </r>
  <r>
    <x v="0"/>
    <n v="1185732"/>
    <x v="84"/>
    <x v="3"/>
    <x v="36"/>
    <s v="Sioux Falls"/>
    <x v="0"/>
    <n v="0.5"/>
    <n v="5500"/>
    <x v="80"/>
    <n v="962.49999999999989"/>
    <n v="0.35"/>
  </r>
  <r>
    <x v="0"/>
    <n v="1185732"/>
    <x v="84"/>
    <x v="3"/>
    <x v="36"/>
    <s v="Sioux Falls"/>
    <x v="1"/>
    <n v="0.45000000000000007"/>
    <n v="3000"/>
    <x v="139"/>
    <n v="405.00000000000006"/>
    <n v="0.3"/>
  </r>
  <r>
    <x v="0"/>
    <n v="1185732"/>
    <x v="84"/>
    <x v="3"/>
    <x v="36"/>
    <s v="Sioux Falls"/>
    <x v="2"/>
    <n v="0.4"/>
    <n v="2250"/>
    <x v="124"/>
    <n v="270"/>
    <n v="0.3"/>
  </r>
  <r>
    <x v="0"/>
    <n v="1185732"/>
    <x v="84"/>
    <x v="3"/>
    <x v="36"/>
    <s v="Sioux Falls"/>
    <x v="3"/>
    <n v="0.4"/>
    <n v="1750"/>
    <x v="135"/>
    <n v="210"/>
    <n v="0.3"/>
  </r>
  <r>
    <x v="0"/>
    <n v="1185732"/>
    <x v="84"/>
    <x v="3"/>
    <x v="36"/>
    <s v="Sioux Falls"/>
    <x v="4"/>
    <n v="0.5"/>
    <n v="2000"/>
    <x v="123"/>
    <n v="350"/>
    <n v="0.35"/>
  </r>
  <r>
    <x v="0"/>
    <n v="1185732"/>
    <x v="84"/>
    <x v="3"/>
    <x v="36"/>
    <s v="Sioux Falls"/>
    <x v="5"/>
    <n v="0.55000000000000004"/>
    <n v="3750"/>
    <x v="138"/>
    <n v="825"/>
    <n v="0.4"/>
  </r>
  <r>
    <x v="0"/>
    <n v="1185732"/>
    <x v="85"/>
    <x v="3"/>
    <x v="36"/>
    <s v="Sioux Falls"/>
    <x v="0"/>
    <n v="0.5"/>
    <n v="5250"/>
    <x v="48"/>
    <n v="918.74999999999989"/>
    <n v="0.35"/>
  </r>
  <r>
    <x v="0"/>
    <n v="1185732"/>
    <x v="85"/>
    <x v="3"/>
    <x v="36"/>
    <s v="Sioux Falls"/>
    <x v="1"/>
    <n v="0.45000000000000007"/>
    <n v="3000"/>
    <x v="139"/>
    <n v="405.00000000000006"/>
    <n v="0.3"/>
  </r>
  <r>
    <x v="0"/>
    <n v="1185732"/>
    <x v="85"/>
    <x v="3"/>
    <x v="36"/>
    <s v="Sioux Falls"/>
    <x v="2"/>
    <n v="0.4"/>
    <n v="2250"/>
    <x v="124"/>
    <n v="270"/>
    <n v="0.3"/>
  </r>
  <r>
    <x v="0"/>
    <n v="1185732"/>
    <x v="85"/>
    <x v="3"/>
    <x v="36"/>
    <s v="Sioux Falls"/>
    <x v="3"/>
    <n v="0.4"/>
    <n v="2000"/>
    <x v="134"/>
    <n v="240"/>
    <n v="0.3"/>
  </r>
  <r>
    <x v="0"/>
    <n v="1185732"/>
    <x v="85"/>
    <x v="3"/>
    <x v="36"/>
    <s v="Sioux Falls"/>
    <x v="4"/>
    <n v="0.5"/>
    <n v="1750"/>
    <x v="131"/>
    <n v="306.25"/>
    <n v="0.35"/>
  </r>
  <r>
    <x v="0"/>
    <n v="1185732"/>
    <x v="85"/>
    <x v="3"/>
    <x v="36"/>
    <s v="Sioux Falls"/>
    <x v="5"/>
    <n v="0.55000000000000004"/>
    <n v="3500"/>
    <x v="136"/>
    <n v="770.00000000000011"/>
    <n v="0.4"/>
  </r>
  <r>
    <x v="0"/>
    <n v="1185732"/>
    <x v="8"/>
    <x v="3"/>
    <x v="36"/>
    <s v="Sioux Falls"/>
    <x v="0"/>
    <n v="0.4"/>
    <n v="4750"/>
    <x v="235"/>
    <n v="665"/>
    <n v="0.35"/>
  </r>
  <r>
    <x v="0"/>
    <n v="1185732"/>
    <x v="8"/>
    <x v="3"/>
    <x v="36"/>
    <s v="Sioux Falls"/>
    <x v="1"/>
    <n v="0.35000000000000009"/>
    <n v="2750"/>
    <x v="623"/>
    <n v="288.75000000000006"/>
    <n v="0.3"/>
  </r>
  <r>
    <x v="0"/>
    <n v="1185732"/>
    <x v="8"/>
    <x v="3"/>
    <x v="36"/>
    <s v="Sioux Falls"/>
    <x v="2"/>
    <n v="0.30000000000000004"/>
    <n v="1750"/>
    <x v="314"/>
    <n v="157.50000000000003"/>
    <n v="0.3"/>
  </r>
  <r>
    <x v="0"/>
    <n v="1185732"/>
    <x v="8"/>
    <x v="3"/>
    <x v="36"/>
    <s v="Sioux Falls"/>
    <x v="3"/>
    <n v="0.30000000000000004"/>
    <n v="1500"/>
    <x v="362"/>
    <n v="135"/>
    <n v="0.3"/>
  </r>
  <r>
    <x v="0"/>
    <n v="1185732"/>
    <x v="8"/>
    <x v="3"/>
    <x v="36"/>
    <s v="Sioux Falls"/>
    <x v="4"/>
    <n v="0.4"/>
    <n v="1500"/>
    <x v="128"/>
    <n v="210"/>
    <n v="0.35"/>
  </r>
  <r>
    <x v="0"/>
    <n v="1185732"/>
    <x v="8"/>
    <x v="3"/>
    <x v="36"/>
    <s v="Sioux Falls"/>
    <x v="5"/>
    <n v="0.45"/>
    <n v="2250"/>
    <x v="177"/>
    <n v="405"/>
    <n v="0.4"/>
  </r>
  <r>
    <x v="0"/>
    <n v="1185732"/>
    <x v="244"/>
    <x v="3"/>
    <x v="36"/>
    <s v="Sioux Falls"/>
    <x v="0"/>
    <n v="0.49999999999999994"/>
    <n v="4000"/>
    <x v="236"/>
    <n v="699.99999999999989"/>
    <n v="0.35"/>
  </r>
  <r>
    <x v="0"/>
    <n v="1185732"/>
    <x v="244"/>
    <x v="3"/>
    <x v="36"/>
    <s v="Sioux Falls"/>
    <x v="1"/>
    <n v="0.4"/>
    <n v="2500"/>
    <x v="123"/>
    <n v="300"/>
    <n v="0.3"/>
  </r>
  <r>
    <x v="0"/>
    <n v="1185732"/>
    <x v="244"/>
    <x v="3"/>
    <x v="36"/>
    <s v="Sioux Falls"/>
    <x v="2"/>
    <n v="0.4"/>
    <n v="1500"/>
    <x v="128"/>
    <n v="180"/>
    <n v="0.3"/>
  </r>
  <r>
    <x v="0"/>
    <n v="1185732"/>
    <x v="244"/>
    <x v="3"/>
    <x v="36"/>
    <s v="Sioux Falls"/>
    <x v="3"/>
    <n v="0.4"/>
    <n v="1250"/>
    <x v="118"/>
    <n v="150"/>
    <n v="0.3"/>
  </r>
  <r>
    <x v="0"/>
    <n v="1185732"/>
    <x v="244"/>
    <x v="3"/>
    <x v="36"/>
    <s v="Sioux Falls"/>
    <x v="4"/>
    <n v="0.49999999999999994"/>
    <n v="1250"/>
    <x v="694"/>
    <n v="218.74999999999994"/>
    <n v="0.35"/>
  </r>
  <r>
    <x v="0"/>
    <n v="1185732"/>
    <x v="244"/>
    <x v="3"/>
    <x v="36"/>
    <s v="Sioux Falls"/>
    <x v="5"/>
    <n v="0.54999999999999982"/>
    <n v="2500"/>
    <x v="383"/>
    <n v="549.99999999999989"/>
    <n v="0.4"/>
  </r>
  <r>
    <x v="0"/>
    <n v="1185732"/>
    <x v="88"/>
    <x v="3"/>
    <x v="36"/>
    <s v="Sioux Falls"/>
    <x v="0"/>
    <n v="0.49999999999999994"/>
    <n v="4000"/>
    <x v="236"/>
    <n v="699.99999999999989"/>
    <n v="0.35"/>
  </r>
  <r>
    <x v="0"/>
    <n v="1185732"/>
    <x v="88"/>
    <x v="3"/>
    <x v="36"/>
    <s v="Sioux Falls"/>
    <x v="1"/>
    <n v="0.4"/>
    <n v="2500"/>
    <x v="123"/>
    <n v="300"/>
    <n v="0.3"/>
  </r>
  <r>
    <x v="0"/>
    <n v="1185732"/>
    <x v="88"/>
    <x v="3"/>
    <x v="36"/>
    <s v="Sioux Falls"/>
    <x v="2"/>
    <n v="0.4"/>
    <n v="1950"/>
    <x v="696"/>
    <n v="234"/>
    <n v="0.3"/>
  </r>
  <r>
    <x v="0"/>
    <n v="1185732"/>
    <x v="88"/>
    <x v="3"/>
    <x v="36"/>
    <s v="Sioux Falls"/>
    <x v="3"/>
    <n v="0.4"/>
    <n v="1750"/>
    <x v="135"/>
    <n v="210"/>
    <n v="0.3"/>
  </r>
  <r>
    <x v="0"/>
    <n v="1185732"/>
    <x v="88"/>
    <x v="3"/>
    <x v="36"/>
    <s v="Sioux Falls"/>
    <x v="4"/>
    <n v="0.6"/>
    <n v="1500"/>
    <x v="124"/>
    <n v="315"/>
    <n v="0.35"/>
  </r>
  <r>
    <x v="0"/>
    <n v="1185732"/>
    <x v="88"/>
    <x v="3"/>
    <x v="36"/>
    <s v="Sioux Falls"/>
    <x v="5"/>
    <n v="0.64999999999999991"/>
    <n v="2500"/>
    <x v="144"/>
    <n v="650"/>
    <n v="0.4"/>
  </r>
  <r>
    <x v="0"/>
    <n v="1185732"/>
    <x v="89"/>
    <x v="3"/>
    <x v="36"/>
    <s v="Sioux Falls"/>
    <x v="0"/>
    <n v="0.6"/>
    <n v="5000"/>
    <x v="61"/>
    <n v="1050"/>
    <n v="0.35"/>
  </r>
  <r>
    <x v="0"/>
    <n v="1185732"/>
    <x v="89"/>
    <x v="3"/>
    <x v="36"/>
    <s v="Sioux Falls"/>
    <x v="1"/>
    <n v="0.5"/>
    <n v="3000"/>
    <x v="146"/>
    <n v="450"/>
    <n v="0.3"/>
  </r>
  <r>
    <x v="0"/>
    <n v="1185732"/>
    <x v="89"/>
    <x v="3"/>
    <x v="36"/>
    <s v="Sioux Falls"/>
    <x v="2"/>
    <n v="0.5"/>
    <n v="2500"/>
    <x v="142"/>
    <n v="375"/>
    <n v="0.3"/>
  </r>
  <r>
    <x v="0"/>
    <n v="1185732"/>
    <x v="89"/>
    <x v="3"/>
    <x v="36"/>
    <s v="Sioux Falls"/>
    <x v="3"/>
    <n v="0.5"/>
    <n v="2000"/>
    <x v="123"/>
    <n v="300"/>
    <n v="0.3"/>
  </r>
  <r>
    <x v="0"/>
    <n v="1185732"/>
    <x v="89"/>
    <x v="3"/>
    <x v="36"/>
    <s v="Sioux Falls"/>
    <x v="4"/>
    <n v="0.6"/>
    <n v="2000"/>
    <x v="147"/>
    <n v="420"/>
    <n v="0.35"/>
  </r>
  <r>
    <x v="0"/>
    <n v="1185732"/>
    <x v="89"/>
    <x v="3"/>
    <x v="36"/>
    <s v="Sioux Falls"/>
    <x v="5"/>
    <n v="0.64999999999999991"/>
    <n v="3000"/>
    <x v="148"/>
    <n v="780"/>
    <n v="0.4"/>
  </r>
  <r>
    <x v="0"/>
    <n v="1185732"/>
    <x v="212"/>
    <x v="3"/>
    <x v="37"/>
    <s v="Fargo"/>
    <x v="0"/>
    <n v="0.30000000000000004"/>
    <n v="4500"/>
    <x v="139"/>
    <n v="405.00000000000006"/>
    <n v="0.3"/>
  </r>
  <r>
    <x v="0"/>
    <n v="1185732"/>
    <x v="212"/>
    <x v="3"/>
    <x v="37"/>
    <s v="Fargo"/>
    <x v="1"/>
    <n v="0.30000000000000004"/>
    <n v="2500"/>
    <x v="398"/>
    <n v="262.5"/>
    <n v="0.35"/>
  </r>
  <r>
    <x v="0"/>
    <n v="1185732"/>
    <x v="212"/>
    <x v="3"/>
    <x v="37"/>
    <s v="Fargo"/>
    <x v="2"/>
    <n v="0.20000000000000007"/>
    <n v="2500"/>
    <x v="697"/>
    <n v="150.00000000000006"/>
    <n v="0.3"/>
  </r>
  <r>
    <x v="0"/>
    <n v="1185732"/>
    <x v="212"/>
    <x v="3"/>
    <x v="37"/>
    <s v="Fargo"/>
    <x v="3"/>
    <n v="0.25000000000000006"/>
    <n v="1000"/>
    <x v="677"/>
    <n v="75.000000000000014"/>
    <n v="0.3"/>
  </r>
  <r>
    <x v="0"/>
    <n v="1185732"/>
    <x v="212"/>
    <x v="3"/>
    <x v="37"/>
    <s v="Fargo"/>
    <x v="4"/>
    <n v="0.39999999999999997"/>
    <n v="1500"/>
    <x v="128"/>
    <n v="300"/>
    <n v="0.5"/>
  </r>
  <r>
    <x v="0"/>
    <n v="1185732"/>
    <x v="212"/>
    <x v="3"/>
    <x v="37"/>
    <s v="Fargo"/>
    <x v="5"/>
    <n v="0.30000000000000004"/>
    <n v="2500"/>
    <x v="398"/>
    <n v="300.00000000000006"/>
    <n v="0.4"/>
  </r>
  <r>
    <x v="0"/>
    <n v="1185732"/>
    <x v="245"/>
    <x v="3"/>
    <x v="37"/>
    <s v="Fargo"/>
    <x v="0"/>
    <n v="0.30000000000000004"/>
    <n v="5000"/>
    <x v="192"/>
    <n v="450.00000000000006"/>
    <n v="0.3"/>
  </r>
  <r>
    <x v="0"/>
    <n v="1185732"/>
    <x v="245"/>
    <x v="3"/>
    <x v="37"/>
    <s v="Fargo"/>
    <x v="1"/>
    <n v="0.30000000000000004"/>
    <n v="1500"/>
    <x v="362"/>
    <n v="157.5"/>
    <n v="0.35"/>
  </r>
  <r>
    <x v="0"/>
    <n v="1185732"/>
    <x v="245"/>
    <x v="3"/>
    <x v="37"/>
    <s v="Fargo"/>
    <x v="2"/>
    <n v="0.20000000000000007"/>
    <n v="2000"/>
    <x v="698"/>
    <n v="120.00000000000003"/>
    <n v="0.3"/>
  </r>
  <r>
    <x v="0"/>
    <n v="1185732"/>
    <x v="245"/>
    <x v="3"/>
    <x v="37"/>
    <s v="Fargo"/>
    <x v="3"/>
    <n v="0.25000000000000006"/>
    <n v="750"/>
    <x v="364"/>
    <n v="56.250000000000007"/>
    <n v="0.3"/>
  </r>
  <r>
    <x v="0"/>
    <n v="1185732"/>
    <x v="245"/>
    <x v="3"/>
    <x v="37"/>
    <s v="Fargo"/>
    <x v="4"/>
    <n v="0.39999999999999997"/>
    <n v="1500"/>
    <x v="128"/>
    <n v="300"/>
    <n v="0.5"/>
  </r>
  <r>
    <x v="0"/>
    <n v="1185732"/>
    <x v="245"/>
    <x v="3"/>
    <x v="37"/>
    <s v="Fargo"/>
    <x v="5"/>
    <n v="0.14999999999999997"/>
    <n v="2500"/>
    <x v="699"/>
    <n v="149.99999999999997"/>
    <n v="0.4"/>
  </r>
  <r>
    <x v="0"/>
    <n v="1185732"/>
    <x v="115"/>
    <x v="3"/>
    <x v="37"/>
    <s v="Fargo"/>
    <x v="0"/>
    <n v="0.20000000000000004"/>
    <n v="4700"/>
    <x v="700"/>
    <n v="282.00000000000006"/>
    <n v="0.3"/>
  </r>
  <r>
    <x v="0"/>
    <n v="1185732"/>
    <x v="115"/>
    <x v="3"/>
    <x v="37"/>
    <s v="Fargo"/>
    <x v="1"/>
    <n v="0.20000000000000004"/>
    <n v="1750"/>
    <x v="367"/>
    <n v="122.50000000000001"/>
    <n v="0.35"/>
  </r>
  <r>
    <x v="0"/>
    <n v="1185732"/>
    <x v="115"/>
    <x v="3"/>
    <x v="37"/>
    <s v="Fargo"/>
    <x v="2"/>
    <n v="0.10000000000000003"/>
    <n v="2250"/>
    <x v="701"/>
    <n v="67.500000000000028"/>
    <n v="0.3"/>
  </r>
  <r>
    <x v="0"/>
    <n v="1185732"/>
    <x v="115"/>
    <x v="3"/>
    <x v="37"/>
    <s v="Fargo"/>
    <x v="3"/>
    <n v="0.14999999999999997"/>
    <n v="1000"/>
    <x v="702"/>
    <n v="44.999999999999993"/>
    <n v="0.3"/>
  </r>
  <r>
    <x v="0"/>
    <n v="1185732"/>
    <x v="115"/>
    <x v="3"/>
    <x v="37"/>
    <s v="Fargo"/>
    <x v="4"/>
    <n v="0.30000000000000004"/>
    <n v="1500"/>
    <x v="362"/>
    <n v="225.00000000000003"/>
    <n v="0.5"/>
  </r>
  <r>
    <x v="0"/>
    <n v="1185732"/>
    <x v="115"/>
    <x v="3"/>
    <x v="37"/>
    <s v="Fargo"/>
    <x v="5"/>
    <n v="0.20000000000000004"/>
    <n v="2500"/>
    <x v="366"/>
    <n v="200.00000000000006"/>
    <n v="0.4"/>
  </r>
  <r>
    <x v="0"/>
    <n v="1185732"/>
    <x v="206"/>
    <x v="3"/>
    <x v="37"/>
    <s v="Fargo"/>
    <x v="0"/>
    <n v="0.20000000000000004"/>
    <n v="4750"/>
    <x v="703"/>
    <n v="285.00000000000006"/>
    <n v="0.3"/>
  </r>
  <r>
    <x v="0"/>
    <n v="1185732"/>
    <x v="206"/>
    <x v="3"/>
    <x v="37"/>
    <s v="Fargo"/>
    <x v="1"/>
    <n v="0.20000000000000004"/>
    <n v="1750"/>
    <x v="367"/>
    <n v="122.50000000000001"/>
    <n v="0.35"/>
  </r>
  <r>
    <x v="0"/>
    <n v="1185732"/>
    <x v="206"/>
    <x v="3"/>
    <x v="37"/>
    <s v="Fargo"/>
    <x v="2"/>
    <n v="0.10000000000000003"/>
    <n v="1750"/>
    <x v="704"/>
    <n v="52.500000000000014"/>
    <n v="0.3"/>
  </r>
  <r>
    <x v="0"/>
    <n v="1185732"/>
    <x v="206"/>
    <x v="3"/>
    <x v="37"/>
    <s v="Fargo"/>
    <x v="3"/>
    <n v="0.14999999999999997"/>
    <n v="1000"/>
    <x v="702"/>
    <n v="44.999999999999993"/>
    <n v="0.3"/>
  </r>
  <r>
    <x v="0"/>
    <n v="1185732"/>
    <x v="206"/>
    <x v="3"/>
    <x v="37"/>
    <s v="Fargo"/>
    <x v="4"/>
    <n v="0.6"/>
    <n v="1250"/>
    <x v="126"/>
    <n v="375"/>
    <n v="0.5"/>
  </r>
  <r>
    <x v="0"/>
    <n v="1185732"/>
    <x v="206"/>
    <x v="3"/>
    <x v="37"/>
    <s v="Fargo"/>
    <x v="5"/>
    <n v="0.5"/>
    <n v="2500"/>
    <x v="142"/>
    <n v="500"/>
    <n v="0.4"/>
  </r>
  <r>
    <x v="0"/>
    <n v="1185732"/>
    <x v="246"/>
    <x v="3"/>
    <x v="37"/>
    <s v="Fargo"/>
    <x v="0"/>
    <n v="0.6"/>
    <n v="5200"/>
    <x v="705"/>
    <n v="936"/>
    <n v="0.3"/>
  </r>
  <r>
    <x v="0"/>
    <n v="1185732"/>
    <x v="246"/>
    <x v="3"/>
    <x v="37"/>
    <s v="Fargo"/>
    <x v="1"/>
    <n v="0.4"/>
    <n v="2250"/>
    <x v="124"/>
    <n v="315"/>
    <n v="0.35"/>
  </r>
  <r>
    <x v="0"/>
    <n v="1185732"/>
    <x v="246"/>
    <x v="3"/>
    <x v="37"/>
    <s v="Fargo"/>
    <x v="2"/>
    <n v="0.35000000000000003"/>
    <n v="2000"/>
    <x v="320"/>
    <n v="210.00000000000003"/>
    <n v="0.3"/>
  </r>
  <r>
    <x v="0"/>
    <n v="1185732"/>
    <x v="246"/>
    <x v="3"/>
    <x v="37"/>
    <s v="Fargo"/>
    <x v="3"/>
    <n v="0.35000000000000003"/>
    <n v="1250"/>
    <x v="620"/>
    <n v="131.25"/>
    <n v="0.3"/>
  </r>
  <r>
    <x v="0"/>
    <n v="1185732"/>
    <x v="246"/>
    <x v="3"/>
    <x v="37"/>
    <s v="Fargo"/>
    <x v="4"/>
    <n v="0.44999999999999996"/>
    <n v="1500"/>
    <x v="310"/>
    <n v="337.49999999999994"/>
    <n v="0.5"/>
  </r>
  <r>
    <x v="0"/>
    <n v="1185732"/>
    <x v="246"/>
    <x v="3"/>
    <x v="37"/>
    <s v="Fargo"/>
    <x v="5"/>
    <n v="0.49999999999999994"/>
    <n v="2750"/>
    <x v="695"/>
    <n v="549.99999999999989"/>
    <n v="0.4"/>
  </r>
  <r>
    <x v="0"/>
    <n v="1185732"/>
    <x v="247"/>
    <x v="3"/>
    <x v="37"/>
    <s v="Fargo"/>
    <x v="0"/>
    <n v="0.35000000000000003"/>
    <n v="5250"/>
    <x v="450"/>
    <n v="551.25"/>
    <n v="0.3"/>
  </r>
  <r>
    <x v="0"/>
    <n v="1185732"/>
    <x v="247"/>
    <x v="3"/>
    <x v="37"/>
    <s v="Fargo"/>
    <x v="1"/>
    <n v="0.3000000000000001"/>
    <n v="2750"/>
    <x v="651"/>
    <n v="288.75000000000006"/>
    <n v="0.35"/>
  </r>
  <r>
    <x v="0"/>
    <n v="1185732"/>
    <x v="247"/>
    <x v="3"/>
    <x v="37"/>
    <s v="Fargo"/>
    <x v="2"/>
    <n v="0.25000000000000006"/>
    <n v="2000"/>
    <x v="366"/>
    <n v="150.00000000000003"/>
    <n v="0.3"/>
  </r>
  <r>
    <x v="0"/>
    <n v="1185732"/>
    <x v="247"/>
    <x v="3"/>
    <x v="37"/>
    <s v="Fargo"/>
    <x v="3"/>
    <n v="0.25000000000000006"/>
    <n v="1750"/>
    <x v="706"/>
    <n v="131.25000000000003"/>
    <n v="0.3"/>
  </r>
  <r>
    <x v="0"/>
    <n v="1185732"/>
    <x v="247"/>
    <x v="3"/>
    <x v="37"/>
    <s v="Fargo"/>
    <x v="4"/>
    <n v="0.35000000000000003"/>
    <n v="1750"/>
    <x v="181"/>
    <n v="306.25000000000006"/>
    <n v="0.5"/>
  </r>
  <r>
    <x v="0"/>
    <n v="1185732"/>
    <x v="247"/>
    <x v="3"/>
    <x v="37"/>
    <s v="Fargo"/>
    <x v="5"/>
    <n v="0.55000000000000004"/>
    <n v="3250"/>
    <x v="255"/>
    <n v="715.00000000000011"/>
    <n v="0.4"/>
  </r>
  <r>
    <x v="0"/>
    <n v="1185732"/>
    <x v="116"/>
    <x v="3"/>
    <x v="37"/>
    <s v="Fargo"/>
    <x v="0"/>
    <n v="0.5"/>
    <n v="5500"/>
    <x v="80"/>
    <n v="825"/>
    <n v="0.3"/>
  </r>
  <r>
    <x v="0"/>
    <n v="1185732"/>
    <x v="116"/>
    <x v="3"/>
    <x v="37"/>
    <s v="Fargo"/>
    <x v="1"/>
    <n v="0.45000000000000007"/>
    <n v="3000"/>
    <x v="139"/>
    <n v="472.50000000000006"/>
    <n v="0.35"/>
  </r>
  <r>
    <x v="0"/>
    <n v="1185732"/>
    <x v="116"/>
    <x v="3"/>
    <x v="37"/>
    <s v="Fargo"/>
    <x v="2"/>
    <n v="0.4"/>
    <n v="2250"/>
    <x v="124"/>
    <n v="270"/>
    <n v="0.3"/>
  </r>
  <r>
    <x v="0"/>
    <n v="1185732"/>
    <x v="116"/>
    <x v="3"/>
    <x v="37"/>
    <s v="Fargo"/>
    <x v="3"/>
    <n v="0.4"/>
    <n v="1750"/>
    <x v="135"/>
    <n v="210"/>
    <n v="0.3"/>
  </r>
  <r>
    <x v="0"/>
    <n v="1185732"/>
    <x v="116"/>
    <x v="3"/>
    <x v="37"/>
    <s v="Fargo"/>
    <x v="4"/>
    <n v="0.5"/>
    <n v="2000"/>
    <x v="123"/>
    <n v="500"/>
    <n v="0.5"/>
  </r>
  <r>
    <x v="0"/>
    <n v="1185732"/>
    <x v="116"/>
    <x v="3"/>
    <x v="37"/>
    <s v="Fargo"/>
    <x v="5"/>
    <n v="0.55000000000000004"/>
    <n v="3750"/>
    <x v="138"/>
    <n v="825"/>
    <n v="0.4"/>
  </r>
  <r>
    <x v="0"/>
    <n v="1185732"/>
    <x v="208"/>
    <x v="3"/>
    <x v="37"/>
    <s v="Fargo"/>
    <x v="0"/>
    <n v="0.5"/>
    <n v="5250"/>
    <x v="48"/>
    <n v="787.5"/>
    <n v="0.3"/>
  </r>
  <r>
    <x v="0"/>
    <n v="1185732"/>
    <x v="208"/>
    <x v="3"/>
    <x v="37"/>
    <s v="Fargo"/>
    <x v="1"/>
    <n v="0.45000000000000007"/>
    <n v="3000"/>
    <x v="139"/>
    <n v="472.50000000000006"/>
    <n v="0.35"/>
  </r>
  <r>
    <x v="0"/>
    <n v="1185732"/>
    <x v="208"/>
    <x v="3"/>
    <x v="37"/>
    <s v="Fargo"/>
    <x v="2"/>
    <n v="0.4"/>
    <n v="2250"/>
    <x v="124"/>
    <n v="270"/>
    <n v="0.3"/>
  </r>
  <r>
    <x v="0"/>
    <n v="1185732"/>
    <x v="208"/>
    <x v="3"/>
    <x v="37"/>
    <s v="Fargo"/>
    <x v="3"/>
    <n v="0.4"/>
    <n v="2000"/>
    <x v="134"/>
    <n v="240"/>
    <n v="0.3"/>
  </r>
  <r>
    <x v="0"/>
    <n v="1185732"/>
    <x v="208"/>
    <x v="3"/>
    <x v="37"/>
    <s v="Fargo"/>
    <x v="4"/>
    <n v="0.5"/>
    <n v="1750"/>
    <x v="131"/>
    <n v="437.5"/>
    <n v="0.5"/>
  </r>
  <r>
    <x v="0"/>
    <n v="1185732"/>
    <x v="208"/>
    <x v="3"/>
    <x v="37"/>
    <s v="Fargo"/>
    <x v="5"/>
    <n v="0.55000000000000004"/>
    <n v="3500"/>
    <x v="136"/>
    <n v="770.00000000000011"/>
    <n v="0.4"/>
  </r>
  <r>
    <x v="0"/>
    <n v="1185732"/>
    <x v="248"/>
    <x v="3"/>
    <x v="37"/>
    <s v="Fargo"/>
    <x v="0"/>
    <n v="0.35000000000000003"/>
    <n v="4750"/>
    <x v="394"/>
    <n v="498.75000000000006"/>
    <n v="0.3"/>
  </r>
  <r>
    <x v="0"/>
    <n v="1185732"/>
    <x v="248"/>
    <x v="3"/>
    <x v="37"/>
    <s v="Fargo"/>
    <x v="1"/>
    <n v="0.3000000000000001"/>
    <n v="2750"/>
    <x v="651"/>
    <n v="288.75000000000006"/>
    <n v="0.35"/>
  </r>
  <r>
    <x v="0"/>
    <n v="1185732"/>
    <x v="248"/>
    <x v="3"/>
    <x v="37"/>
    <s v="Fargo"/>
    <x v="2"/>
    <n v="0.25000000000000006"/>
    <n v="1750"/>
    <x v="706"/>
    <n v="131.25000000000003"/>
    <n v="0.3"/>
  </r>
  <r>
    <x v="0"/>
    <n v="1185732"/>
    <x v="248"/>
    <x v="3"/>
    <x v="37"/>
    <s v="Fargo"/>
    <x v="3"/>
    <n v="0.25000000000000006"/>
    <n v="1500"/>
    <x v="372"/>
    <n v="112.50000000000001"/>
    <n v="0.3"/>
  </r>
  <r>
    <x v="0"/>
    <n v="1185732"/>
    <x v="248"/>
    <x v="3"/>
    <x v="37"/>
    <s v="Fargo"/>
    <x v="4"/>
    <n v="0.35000000000000003"/>
    <n v="1500"/>
    <x v="311"/>
    <n v="262.5"/>
    <n v="0.5"/>
  </r>
  <r>
    <x v="0"/>
    <n v="1185732"/>
    <x v="248"/>
    <x v="3"/>
    <x v="37"/>
    <s v="Fargo"/>
    <x v="5"/>
    <n v="0.4"/>
    <n v="2250"/>
    <x v="124"/>
    <n v="360"/>
    <n v="0.4"/>
  </r>
  <r>
    <x v="0"/>
    <n v="1185732"/>
    <x v="249"/>
    <x v="3"/>
    <x v="37"/>
    <s v="Fargo"/>
    <x v="0"/>
    <n v="0.44999999999999996"/>
    <n v="4000"/>
    <x v="451"/>
    <n v="539.99999999999989"/>
    <n v="0.3"/>
  </r>
  <r>
    <x v="0"/>
    <n v="1185732"/>
    <x v="249"/>
    <x v="3"/>
    <x v="37"/>
    <s v="Fargo"/>
    <x v="1"/>
    <n v="0.35000000000000003"/>
    <n v="2500"/>
    <x v="622"/>
    <n v="306.25"/>
    <n v="0.35"/>
  </r>
  <r>
    <x v="0"/>
    <n v="1185732"/>
    <x v="249"/>
    <x v="3"/>
    <x v="37"/>
    <s v="Fargo"/>
    <x v="2"/>
    <n v="0.35000000000000003"/>
    <n v="1500"/>
    <x v="311"/>
    <n v="157.5"/>
    <n v="0.3"/>
  </r>
  <r>
    <x v="0"/>
    <n v="1185732"/>
    <x v="249"/>
    <x v="3"/>
    <x v="37"/>
    <s v="Fargo"/>
    <x v="3"/>
    <n v="0.35000000000000003"/>
    <n v="1250"/>
    <x v="620"/>
    <n v="131.25"/>
    <n v="0.3"/>
  </r>
  <r>
    <x v="0"/>
    <n v="1185732"/>
    <x v="249"/>
    <x v="3"/>
    <x v="37"/>
    <s v="Fargo"/>
    <x v="4"/>
    <n v="0.44999999999999996"/>
    <n v="1250"/>
    <x v="180"/>
    <n v="281.25"/>
    <n v="0.5"/>
  </r>
  <r>
    <x v="0"/>
    <n v="1185732"/>
    <x v="249"/>
    <x v="3"/>
    <x v="37"/>
    <s v="Fargo"/>
    <x v="5"/>
    <n v="0.49999999999999983"/>
    <n v="2500"/>
    <x v="707"/>
    <n v="499.99999999999983"/>
    <n v="0.4"/>
  </r>
  <r>
    <x v="0"/>
    <n v="1185732"/>
    <x v="210"/>
    <x v="3"/>
    <x v="37"/>
    <s v="Fargo"/>
    <x v="0"/>
    <n v="0.44999999999999996"/>
    <n v="4000"/>
    <x v="451"/>
    <n v="539.99999999999989"/>
    <n v="0.3"/>
  </r>
  <r>
    <x v="0"/>
    <n v="1185732"/>
    <x v="210"/>
    <x v="3"/>
    <x v="37"/>
    <s v="Fargo"/>
    <x v="1"/>
    <n v="0.35000000000000003"/>
    <n v="2750"/>
    <x v="117"/>
    <n v="336.875"/>
    <n v="0.35"/>
  </r>
  <r>
    <x v="0"/>
    <n v="1185732"/>
    <x v="210"/>
    <x v="3"/>
    <x v="37"/>
    <s v="Fargo"/>
    <x v="2"/>
    <n v="0.35000000000000003"/>
    <n v="2200"/>
    <x v="708"/>
    <n v="231.00000000000003"/>
    <n v="0.3"/>
  </r>
  <r>
    <x v="0"/>
    <n v="1185732"/>
    <x v="210"/>
    <x v="3"/>
    <x v="37"/>
    <s v="Fargo"/>
    <x v="3"/>
    <n v="0.35000000000000003"/>
    <n v="2000"/>
    <x v="320"/>
    <n v="210.00000000000003"/>
    <n v="0.3"/>
  </r>
  <r>
    <x v="0"/>
    <n v="1185732"/>
    <x v="210"/>
    <x v="3"/>
    <x v="37"/>
    <s v="Fargo"/>
    <x v="4"/>
    <n v="0.6"/>
    <n v="1750"/>
    <x v="202"/>
    <n v="525"/>
    <n v="0.5"/>
  </r>
  <r>
    <x v="0"/>
    <n v="1185732"/>
    <x v="210"/>
    <x v="3"/>
    <x v="37"/>
    <s v="Fargo"/>
    <x v="5"/>
    <n v="0.64999999999999991"/>
    <n v="2750"/>
    <x v="410"/>
    <n v="715"/>
    <n v="0.4"/>
  </r>
  <r>
    <x v="0"/>
    <n v="1185732"/>
    <x v="211"/>
    <x v="3"/>
    <x v="37"/>
    <s v="Fargo"/>
    <x v="0"/>
    <n v="0.6"/>
    <n v="5250"/>
    <x v="40"/>
    <n v="945"/>
    <n v="0.3"/>
  </r>
  <r>
    <x v="0"/>
    <n v="1185732"/>
    <x v="211"/>
    <x v="3"/>
    <x v="37"/>
    <s v="Fargo"/>
    <x v="1"/>
    <n v="0.5"/>
    <n v="3250"/>
    <x v="132"/>
    <n v="568.75"/>
    <n v="0.35"/>
  </r>
  <r>
    <x v="0"/>
    <n v="1185732"/>
    <x v="211"/>
    <x v="3"/>
    <x v="37"/>
    <s v="Fargo"/>
    <x v="2"/>
    <n v="0.5"/>
    <n v="2750"/>
    <x v="140"/>
    <n v="412.5"/>
    <n v="0.3"/>
  </r>
  <r>
    <x v="0"/>
    <n v="1185732"/>
    <x v="211"/>
    <x v="3"/>
    <x v="37"/>
    <s v="Fargo"/>
    <x v="3"/>
    <n v="0.5"/>
    <n v="2250"/>
    <x v="127"/>
    <n v="337.5"/>
    <n v="0.3"/>
  </r>
  <r>
    <x v="0"/>
    <n v="1185732"/>
    <x v="211"/>
    <x v="3"/>
    <x v="37"/>
    <s v="Fargo"/>
    <x v="4"/>
    <n v="0.6"/>
    <n v="2250"/>
    <x v="198"/>
    <n v="675"/>
    <n v="0.5"/>
  </r>
  <r>
    <x v="0"/>
    <n v="1185732"/>
    <x v="211"/>
    <x v="3"/>
    <x v="37"/>
    <s v="Fargo"/>
    <x v="5"/>
    <n v="0.64999999999999991"/>
    <n v="3250"/>
    <x v="262"/>
    <n v="844.99999999999989"/>
    <n v="0.4"/>
  </r>
  <r>
    <x v="0"/>
    <n v="1185732"/>
    <x v="66"/>
    <x v="3"/>
    <x v="38"/>
    <s v="Des Moines"/>
    <x v="0"/>
    <n v="0.30000000000000004"/>
    <n v="4500"/>
    <x v="139"/>
    <n v="405.00000000000006"/>
    <n v="0.3"/>
  </r>
  <r>
    <x v="0"/>
    <n v="1185732"/>
    <x v="66"/>
    <x v="3"/>
    <x v="38"/>
    <s v="Des Moines"/>
    <x v="1"/>
    <n v="0.30000000000000004"/>
    <n v="2500"/>
    <x v="398"/>
    <n v="262.5"/>
    <n v="0.35"/>
  </r>
  <r>
    <x v="0"/>
    <n v="1185732"/>
    <x v="66"/>
    <x v="3"/>
    <x v="38"/>
    <s v="Des Moines"/>
    <x v="2"/>
    <n v="0.20000000000000007"/>
    <n v="2500"/>
    <x v="697"/>
    <n v="150.00000000000006"/>
    <n v="0.3"/>
  </r>
  <r>
    <x v="0"/>
    <n v="1185732"/>
    <x v="66"/>
    <x v="3"/>
    <x v="38"/>
    <s v="Des Moines"/>
    <x v="3"/>
    <n v="0.25000000000000006"/>
    <n v="1000"/>
    <x v="677"/>
    <n v="75.000000000000014"/>
    <n v="0.3"/>
  </r>
  <r>
    <x v="0"/>
    <n v="1185732"/>
    <x v="66"/>
    <x v="3"/>
    <x v="38"/>
    <s v="Des Moines"/>
    <x v="4"/>
    <n v="0.39999999999999997"/>
    <n v="1500"/>
    <x v="128"/>
    <n v="300"/>
    <n v="0.5"/>
  </r>
  <r>
    <x v="0"/>
    <n v="1185732"/>
    <x v="66"/>
    <x v="3"/>
    <x v="38"/>
    <s v="Des Moines"/>
    <x v="5"/>
    <n v="0.30000000000000004"/>
    <n v="2500"/>
    <x v="398"/>
    <n v="300.00000000000006"/>
    <n v="0.4"/>
  </r>
  <r>
    <x v="0"/>
    <n v="1185732"/>
    <x v="67"/>
    <x v="3"/>
    <x v="38"/>
    <s v="Des Moines"/>
    <x v="0"/>
    <n v="0.30000000000000004"/>
    <n v="5000"/>
    <x v="192"/>
    <n v="450.00000000000006"/>
    <n v="0.3"/>
  </r>
  <r>
    <x v="0"/>
    <n v="1185732"/>
    <x v="67"/>
    <x v="3"/>
    <x v="38"/>
    <s v="Des Moines"/>
    <x v="1"/>
    <n v="0.30000000000000004"/>
    <n v="1500"/>
    <x v="362"/>
    <n v="157.5"/>
    <n v="0.35"/>
  </r>
  <r>
    <x v="0"/>
    <n v="1185732"/>
    <x v="67"/>
    <x v="3"/>
    <x v="38"/>
    <s v="Des Moines"/>
    <x v="2"/>
    <n v="0.20000000000000007"/>
    <n v="2000"/>
    <x v="698"/>
    <n v="120.00000000000003"/>
    <n v="0.3"/>
  </r>
  <r>
    <x v="0"/>
    <n v="1185732"/>
    <x v="67"/>
    <x v="3"/>
    <x v="38"/>
    <s v="Des Moines"/>
    <x v="3"/>
    <n v="0.25000000000000006"/>
    <n v="750"/>
    <x v="364"/>
    <n v="56.250000000000007"/>
    <n v="0.3"/>
  </r>
  <r>
    <x v="0"/>
    <n v="1185732"/>
    <x v="67"/>
    <x v="3"/>
    <x v="38"/>
    <s v="Des Moines"/>
    <x v="4"/>
    <n v="0.39999999999999997"/>
    <n v="1500"/>
    <x v="128"/>
    <n v="300"/>
    <n v="0.5"/>
  </r>
  <r>
    <x v="0"/>
    <n v="1185732"/>
    <x v="67"/>
    <x v="3"/>
    <x v="38"/>
    <s v="Des Moines"/>
    <x v="5"/>
    <n v="0.14999999999999997"/>
    <n v="2500"/>
    <x v="699"/>
    <n v="149.99999999999997"/>
    <n v="0.4"/>
  </r>
  <r>
    <x v="0"/>
    <n v="1185732"/>
    <x v="68"/>
    <x v="3"/>
    <x v="38"/>
    <s v="Des Moines"/>
    <x v="0"/>
    <n v="0.20000000000000004"/>
    <n v="4700"/>
    <x v="700"/>
    <n v="282.00000000000006"/>
    <n v="0.3"/>
  </r>
  <r>
    <x v="0"/>
    <n v="1185732"/>
    <x v="68"/>
    <x v="3"/>
    <x v="38"/>
    <s v="Des Moines"/>
    <x v="1"/>
    <n v="0.20000000000000004"/>
    <n v="1750"/>
    <x v="367"/>
    <n v="122.50000000000001"/>
    <n v="0.35"/>
  </r>
  <r>
    <x v="0"/>
    <n v="1185732"/>
    <x v="68"/>
    <x v="3"/>
    <x v="38"/>
    <s v="Des Moines"/>
    <x v="2"/>
    <n v="0.10000000000000003"/>
    <n v="2250"/>
    <x v="701"/>
    <n v="67.500000000000028"/>
    <n v="0.3"/>
  </r>
  <r>
    <x v="0"/>
    <n v="1185732"/>
    <x v="68"/>
    <x v="3"/>
    <x v="38"/>
    <s v="Des Moines"/>
    <x v="3"/>
    <n v="0.14999999999999997"/>
    <n v="750"/>
    <x v="709"/>
    <n v="33.749999999999993"/>
    <n v="0.3"/>
  </r>
  <r>
    <x v="0"/>
    <n v="1185732"/>
    <x v="68"/>
    <x v="3"/>
    <x v="38"/>
    <s v="Des Moines"/>
    <x v="4"/>
    <n v="0.30000000000000004"/>
    <n v="1250"/>
    <x v="372"/>
    <n v="187.50000000000003"/>
    <n v="0.5"/>
  </r>
  <r>
    <x v="0"/>
    <n v="1185732"/>
    <x v="68"/>
    <x v="3"/>
    <x v="38"/>
    <s v="Des Moines"/>
    <x v="5"/>
    <n v="0.20000000000000004"/>
    <n v="2250"/>
    <x v="692"/>
    <n v="180.00000000000006"/>
    <n v="0.4"/>
  </r>
  <r>
    <x v="0"/>
    <n v="1185732"/>
    <x v="69"/>
    <x v="3"/>
    <x v="38"/>
    <s v="Des Moines"/>
    <x v="0"/>
    <n v="0.20000000000000004"/>
    <n v="4500"/>
    <x v="710"/>
    <n v="270.00000000000006"/>
    <n v="0.3"/>
  </r>
  <r>
    <x v="0"/>
    <n v="1185732"/>
    <x v="69"/>
    <x v="3"/>
    <x v="38"/>
    <s v="Des Moines"/>
    <x v="1"/>
    <n v="0.20000000000000004"/>
    <n v="1500"/>
    <x v="309"/>
    <n v="105.00000000000001"/>
    <n v="0.35"/>
  </r>
  <r>
    <x v="0"/>
    <n v="1185732"/>
    <x v="69"/>
    <x v="3"/>
    <x v="38"/>
    <s v="Des Moines"/>
    <x v="2"/>
    <n v="0.10000000000000003"/>
    <n v="1500"/>
    <x v="711"/>
    <n v="45.000000000000014"/>
    <n v="0.3"/>
  </r>
  <r>
    <x v="0"/>
    <n v="1185732"/>
    <x v="69"/>
    <x v="3"/>
    <x v="38"/>
    <s v="Des Moines"/>
    <x v="3"/>
    <n v="0.14999999999999997"/>
    <n v="750"/>
    <x v="709"/>
    <n v="33.749999999999993"/>
    <n v="0.3"/>
  </r>
  <r>
    <x v="0"/>
    <n v="1185732"/>
    <x v="69"/>
    <x v="3"/>
    <x v="38"/>
    <s v="Des Moines"/>
    <x v="4"/>
    <n v="0.6"/>
    <n v="1000"/>
    <x v="128"/>
    <n v="300"/>
    <n v="0.5"/>
  </r>
  <r>
    <x v="0"/>
    <n v="1185732"/>
    <x v="69"/>
    <x v="3"/>
    <x v="38"/>
    <s v="Des Moines"/>
    <x v="5"/>
    <n v="0.5"/>
    <n v="2250"/>
    <x v="127"/>
    <n v="450"/>
    <n v="0.4"/>
  </r>
  <r>
    <x v="0"/>
    <n v="1185732"/>
    <x v="70"/>
    <x v="3"/>
    <x v="38"/>
    <s v="Des Moines"/>
    <x v="0"/>
    <n v="0.6"/>
    <n v="4950"/>
    <x v="129"/>
    <n v="891"/>
    <n v="0.3"/>
  </r>
  <r>
    <x v="0"/>
    <n v="1185732"/>
    <x v="70"/>
    <x v="3"/>
    <x v="38"/>
    <s v="Des Moines"/>
    <x v="1"/>
    <n v="0.4"/>
    <n v="2000"/>
    <x v="134"/>
    <n v="280"/>
    <n v="0.35"/>
  </r>
  <r>
    <x v="0"/>
    <n v="1185732"/>
    <x v="70"/>
    <x v="3"/>
    <x v="38"/>
    <s v="Des Moines"/>
    <x v="2"/>
    <n v="0.35000000000000003"/>
    <n v="1750"/>
    <x v="181"/>
    <n v="183.75000000000003"/>
    <n v="0.3"/>
  </r>
  <r>
    <x v="0"/>
    <n v="1185732"/>
    <x v="70"/>
    <x v="3"/>
    <x v="38"/>
    <s v="Des Moines"/>
    <x v="3"/>
    <n v="0.35000000000000003"/>
    <n v="1500"/>
    <x v="311"/>
    <n v="157.5"/>
    <n v="0.3"/>
  </r>
  <r>
    <x v="0"/>
    <n v="1185732"/>
    <x v="70"/>
    <x v="3"/>
    <x v="38"/>
    <s v="Des Moines"/>
    <x v="4"/>
    <n v="0.44999999999999996"/>
    <n v="1750"/>
    <x v="474"/>
    <n v="393.74999999999994"/>
    <n v="0.5"/>
  </r>
  <r>
    <x v="0"/>
    <n v="1185732"/>
    <x v="70"/>
    <x v="3"/>
    <x v="38"/>
    <s v="Des Moines"/>
    <x v="5"/>
    <n v="0.49999999999999994"/>
    <n v="3000"/>
    <x v="167"/>
    <n v="599.99999999999989"/>
    <n v="0.4"/>
  </r>
  <r>
    <x v="0"/>
    <n v="1185732"/>
    <x v="71"/>
    <x v="3"/>
    <x v="38"/>
    <s v="Des Moines"/>
    <x v="0"/>
    <n v="0.35000000000000003"/>
    <n v="5500"/>
    <x v="136"/>
    <n v="577.5"/>
    <n v="0.3"/>
  </r>
  <r>
    <x v="0"/>
    <n v="1185732"/>
    <x v="71"/>
    <x v="3"/>
    <x v="38"/>
    <s v="Des Moines"/>
    <x v="1"/>
    <n v="0.3000000000000001"/>
    <n v="3000"/>
    <x v="712"/>
    <n v="315.00000000000011"/>
    <n v="0.35"/>
  </r>
  <r>
    <x v="0"/>
    <n v="1185732"/>
    <x v="71"/>
    <x v="3"/>
    <x v="38"/>
    <s v="Des Moines"/>
    <x v="2"/>
    <n v="0.25000000000000006"/>
    <n v="2000"/>
    <x v="366"/>
    <n v="150.00000000000003"/>
    <n v="0.3"/>
  </r>
  <r>
    <x v="0"/>
    <n v="1185732"/>
    <x v="71"/>
    <x v="3"/>
    <x v="38"/>
    <s v="Des Moines"/>
    <x v="3"/>
    <n v="0.25000000000000006"/>
    <n v="1750"/>
    <x v="706"/>
    <n v="131.25000000000003"/>
    <n v="0.3"/>
  </r>
  <r>
    <x v="0"/>
    <n v="1185732"/>
    <x v="71"/>
    <x v="3"/>
    <x v="38"/>
    <s v="Des Moines"/>
    <x v="4"/>
    <n v="0.35000000000000003"/>
    <n v="1750"/>
    <x v="181"/>
    <n v="306.25000000000006"/>
    <n v="0.5"/>
  </r>
  <r>
    <x v="0"/>
    <n v="1185732"/>
    <x v="71"/>
    <x v="3"/>
    <x v="38"/>
    <s v="Des Moines"/>
    <x v="5"/>
    <n v="0.55000000000000004"/>
    <n v="3250"/>
    <x v="255"/>
    <n v="715.00000000000011"/>
    <n v="0.4"/>
  </r>
  <r>
    <x v="0"/>
    <n v="1185732"/>
    <x v="72"/>
    <x v="3"/>
    <x v="38"/>
    <s v="Des Moines"/>
    <x v="0"/>
    <n v="0.5"/>
    <n v="5500"/>
    <x v="80"/>
    <n v="825"/>
    <n v="0.3"/>
  </r>
  <r>
    <x v="0"/>
    <n v="1185732"/>
    <x v="72"/>
    <x v="3"/>
    <x v="38"/>
    <s v="Des Moines"/>
    <x v="1"/>
    <n v="0.45000000000000007"/>
    <n v="3000"/>
    <x v="139"/>
    <n v="472.50000000000006"/>
    <n v="0.35"/>
  </r>
  <r>
    <x v="0"/>
    <n v="1185732"/>
    <x v="72"/>
    <x v="3"/>
    <x v="38"/>
    <s v="Des Moines"/>
    <x v="2"/>
    <n v="0.4"/>
    <n v="2250"/>
    <x v="124"/>
    <n v="270"/>
    <n v="0.3"/>
  </r>
  <r>
    <x v="0"/>
    <n v="1185732"/>
    <x v="72"/>
    <x v="3"/>
    <x v="38"/>
    <s v="Des Moines"/>
    <x v="3"/>
    <n v="0.4"/>
    <n v="1750"/>
    <x v="135"/>
    <n v="210"/>
    <n v="0.3"/>
  </r>
  <r>
    <x v="0"/>
    <n v="1185732"/>
    <x v="72"/>
    <x v="3"/>
    <x v="38"/>
    <s v="Des Moines"/>
    <x v="4"/>
    <n v="0.5"/>
    <n v="2000"/>
    <x v="123"/>
    <n v="500"/>
    <n v="0.5"/>
  </r>
  <r>
    <x v="0"/>
    <n v="1185732"/>
    <x v="72"/>
    <x v="3"/>
    <x v="38"/>
    <s v="Des Moines"/>
    <x v="5"/>
    <n v="0.55000000000000004"/>
    <n v="3750"/>
    <x v="138"/>
    <n v="825"/>
    <n v="0.4"/>
  </r>
  <r>
    <x v="0"/>
    <n v="1185732"/>
    <x v="73"/>
    <x v="3"/>
    <x v="38"/>
    <s v="Des Moines"/>
    <x v="0"/>
    <n v="0.5"/>
    <n v="5250"/>
    <x v="48"/>
    <n v="787.5"/>
    <n v="0.3"/>
  </r>
  <r>
    <x v="0"/>
    <n v="1185732"/>
    <x v="73"/>
    <x v="3"/>
    <x v="38"/>
    <s v="Des Moines"/>
    <x v="1"/>
    <n v="0.45000000000000007"/>
    <n v="3000"/>
    <x v="139"/>
    <n v="472.50000000000006"/>
    <n v="0.35"/>
  </r>
  <r>
    <x v="0"/>
    <n v="1185732"/>
    <x v="73"/>
    <x v="3"/>
    <x v="38"/>
    <s v="Des Moines"/>
    <x v="2"/>
    <n v="0.4"/>
    <n v="2250"/>
    <x v="124"/>
    <n v="270"/>
    <n v="0.3"/>
  </r>
  <r>
    <x v="0"/>
    <n v="1185732"/>
    <x v="73"/>
    <x v="3"/>
    <x v="38"/>
    <s v="Des Moines"/>
    <x v="3"/>
    <n v="0.4"/>
    <n v="2000"/>
    <x v="134"/>
    <n v="240"/>
    <n v="0.3"/>
  </r>
  <r>
    <x v="0"/>
    <n v="1185732"/>
    <x v="73"/>
    <x v="3"/>
    <x v="38"/>
    <s v="Des Moines"/>
    <x v="4"/>
    <n v="0.5"/>
    <n v="1750"/>
    <x v="131"/>
    <n v="437.5"/>
    <n v="0.5"/>
  </r>
  <r>
    <x v="0"/>
    <n v="1185732"/>
    <x v="73"/>
    <x v="3"/>
    <x v="38"/>
    <s v="Des Moines"/>
    <x v="5"/>
    <n v="0.55000000000000004"/>
    <n v="3500"/>
    <x v="136"/>
    <n v="770.00000000000011"/>
    <n v="0.4"/>
  </r>
  <r>
    <x v="0"/>
    <n v="1185732"/>
    <x v="74"/>
    <x v="3"/>
    <x v="38"/>
    <s v="Des Moines"/>
    <x v="0"/>
    <n v="0.35000000000000003"/>
    <n v="4750"/>
    <x v="394"/>
    <n v="498.75000000000006"/>
    <n v="0.3"/>
  </r>
  <r>
    <x v="0"/>
    <n v="1185732"/>
    <x v="74"/>
    <x v="3"/>
    <x v="38"/>
    <s v="Des Moines"/>
    <x v="1"/>
    <n v="0.3000000000000001"/>
    <n v="2500"/>
    <x v="388"/>
    <n v="262.50000000000006"/>
    <n v="0.35"/>
  </r>
  <r>
    <x v="0"/>
    <n v="1185732"/>
    <x v="74"/>
    <x v="3"/>
    <x v="38"/>
    <s v="Des Moines"/>
    <x v="2"/>
    <n v="0.25000000000000006"/>
    <n v="1500"/>
    <x v="372"/>
    <n v="112.50000000000001"/>
    <n v="0.3"/>
  </r>
  <r>
    <x v="0"/>
    <n v="1185732"/>
    <x v="74"/>
    <x v="3"/>
    <x v="38"/>
    <s v="Des Moines"/>
    <x v="3"/>
    <n v="0.25000000000000006"/>
    <n v="1250"/>
    <x v="713"/>
    <n v="93.750000000000014"/>
    <n v="0.3"/>
  </r>
  <r>
    <x v="0"/>
    <n v="1185732"/>
    <x v="74"/>
    <x v="3"/>
    <x v="38"/>
    <s v="Des Moines"/>
    <x v="4"/>
    <n v="0.35000000000000003"/>
    <n v="1250"/>
    <x v="620"/>
    <n v="218.75000000000003"/>
    <n v="0.5"/>
  </r>
  <r>
    <x v="0"/>
    <n v="1185732"/>
    <x v="74"/>
    <x v="3"/>
    <x v="38"/>
    <s v="Des Moines"/>
    <x v="5"/>
    <n v="0.4"/>
    <n v="2000"/>
    <x v="134"/>
    <n v="320"/>
    <n v="0.4"/>
  </r>
  <r>
    <x v="0"/>
    <n v="1185732"/>
    <x v="75"/>
    <x v="3"/>
    <x v="38"/>
    <s v="Des Moines"/>
    <x v="0"/>
    <n v="0.44999999999999996"/>
    <n v="3750"/>
    <x v="325"/>
    <n v="506.24999999999989"/>
    <n v="0.3"/>
  </r>
  <r>
    <x v="0"/>
    <n v="1185732"/>
    <x v="75"/>
    <x v="3"/>
    <x v="38"/>
    <s v="Des Moines"/>
    <x v="1"/>
    <n v="0.35000000000000003"/>
    <n v="2250"/>
    <x v="121"/>
    <n v="275.625"/>
    <n v="0.35"/>
  </r>
  <r>
    <x v="0"/>
    <n v="1185732"/>
    <x v="75"/>
    <x v="3"/>
    <x v="38"/>
    <s v="Des Moines"/>
    <x v="2"/>
    <n v="0.35000000000000003"/>
    <n v="1250"/>
    <x v="620"/>
    <n v="131.25"/>
    <n v="0.3"/>
  </r>
  <r>
    <x v="0"/>
    <n v="1185732"/>
    <x v="75"/>
    <x v="3"/>
    <x v="38"/>
    <s v="Des Moines"/>
    <x v="3"/>
    <n v="0.35000000000000003"/>
    <n v="1250"/>
    <x v="620"/>
    <n v="131.25"/>
    <n v="0.3"/>
  </r>
  <r>
    <x v="0"/>
    <n v="1185732"/>
    <x v="75"/>
    <x v="3"/>
    <x v="38"/>
    <s v="Des Moines"/>
    <x v="4"/>
    <n v="0.44999999999999996"/>
    <n v="1250"/>
    <x v="180"/>
    <n v="281.25"/>
    <n v="0.5"/>
  </r>
  <r>
    <x v="0"/>
    <n v="1185732"/>
    <x v="75"/>
    <x v="3"/>
    <x v="38"/>
    <s v="Des Moines"/>
    <x v="5"/>
    <n v="0.49999999999999983"/>
    <n v="2500"/>
    <x v="707"/>
    <n v="499.99999999999983"/>
    <n v="0.4"/>
  </r>
  <r>
    <x v="0"/>
    <n v="1185732"/>
    <x v="76"/>
    <x v="3"/>
    <x v="38"/>
    <s v="Des Moines"/>
    <x v="0"/>
    <n v="0.44999999999999996"/>
    <n v="4000"/>
    <x v="451"/>
    <n v="539.99999999999989"/>
    <n v="0.3"/>
  </r>
  <r>
    <x v="0"/>
    <n v="1185732"/>
    <x v="76"/>
    <x v="3"/>
    <x v="38"/>
    <s v="Des Moines"/>
    <x v="1"/>
    <n v="0.35000000000000003"/>
    <n v="3000"/>
    <x v="202"/>
    <n v="367.5"/>
    <n v="0.35"/>
  </r>
  <r>
    <x v="0"/>
    <n v="1185732"/>
    <x v="76"/>
    <x v="3"/>
    <x v="38"/>
    <s v="Des Moines"/>
    <x v="2"/>
    <n v="0.35000000000000003"/>
    <n v="2450"/>
    <x v="714"/>
    <n v="257.25"/>
    <n v="0.3"/>
  </r>
  <r>
    <x v="0"/>
    <n v="1185732"/>
    <x v="76"/>
    <x v="3"/>
    <x v="38"/>
    <s v="Des Moines"/>
    <x v="3"/>
    <n v="0.35000000000000003"/>
    <n v="2250"/>
    <x v="121"/>
    <n v="236.25000000000003"/>
    <n v="0.3"/>
  </r>
  <r>
    <x v="0"/>
    <n v="1185732"/>
    <x v="76"/>
    <x v="3"/>
    <x v="38"/>
    <s v="Des Moines"/>
    <x v="4"/>
    <n v="0.6"/>
    <n v="2000"/>
    <x v="147"/>
    <n v="600"/>
    <n v="0.5"/>
  </r>
  <r>
    <x v="0"/>
    <n v="1185732"/>
    <x v="76"/>
    <x v="3"/>
    <x v="38"/>
    <s v="Des Moines"/>
    <x v="5"/>
    <n v="0.64999999999999991"/>
    <n v="3000"/>
    <x v="148"/>
    <n v="780"/>
    <n v="0.4"/>
  </r>
  <r>
    <x v="0"/>
    <n v="1185732"/>
    <x v="77"/>
    <x v="3"/>
    <x v="38"/>
    <s v="Des Moines"/>
    <x v="0"/>
    <n v="0.6"/>
    <n v="5500"/>
    <x v="211"/>
    <n v="990"/>
    <n v="0.3"/>
  </r>
  <r>
    <x v="0"/>
    <n v="1185732"/>
    <x v="77"/>
    <x v="3"/>
    <x v="38"/>
    <s v="Des Moines"/>
    <x v="1"/>
    <n v="0.5"/>
    <n v="3500"/>
    <x v="157"/>
    <n v="612.5"/>
    <n v="0.35"/>
  </r>
  <r>
    <x v="0"/>
    <n v="1185732"/>
    <x v="77"/>
    <x v="3"/>
    <x v="38"/>
    <s v="Des Moines"/>
    <x v="2"/>
    <n v="0.5"/>
    <n v="3000"/>
    <x v="146"/>
    <n v="450"/>
    <n v="0.3"/>
  </r>
  <r>
    <x v="0"/>
    <n v="1185732"/>
    <x v="77"/>
    <x v="3"/>
    <x v="38"/>
    <s v="Des Moines"/>
    <x v="3"/>
    <n v="0.5"/>
    <n v="2500"/>
    <x v="142"/>
    <n v="375"/>
    <n v="0.3"/>
  </r>
  <r>
    <x v="0"/>
    <n v="1185732"/>
    <x v="77"/>
    <x v="3"/>
    <x v="38"/>
    <s v="Des Moines"/>
    <x v="4"/>
    <n v="0.6"/>
    <n v="2500"/>
    <x v="146"/>
    <n v="750"/>
    <n v="0.5"/>
  </r>
  <r>
    <x v="0"/>
    <n v="1185732"/>
    <x v="77"/>
    <x v="3"/>
    <x v="38"/>
    <s v="Des Moines"/>
    <x v="5"/>
    <n v="0.64999999999999991"/>
    <n v="3500"/>
    <x v="715"/>
    <n v="909.99999999999989"/>
    <n v="0.4"/>
  </r>
  <r>
    <x v="0"/>
    <n v="1185732"/>
    <x v="136"/>
    <x v="3"/>
    <x v="39"/>
    <s v="Milwaukee"/>
    <x v="0"/>
    <n v="0.35000000000000003"/>
    <n v="5000"/>
    <x v="191"/>
    <n v="700.00000000000011"/>
    <n v="0.4"/>
  </r>
  <r>
    <x v="0"/>
    <n v="1185732"/>
    <x v="136"/>
    <x v="3"/>
    <x v="39"/>
    <s v="Milwaukee"/>
    <x v="1"/>
    <n v="0.35000000000000003"/>
    <n v="3000"/>
    <x v="202"/>
    <n v="420"/>
    <n v="0.4"/>
  </r>
  <r>
    <x v="0"/>
    <n v="1185732"/>
    <x v="136"/>
    <x v="3"/>
    <x v="39"/>
    <s v="Milwaukee"/>
    <x v="2"/>
    <n v="0.25000000000000006"/>
    <n v="3000"/>
    <x v="398"/>
    <n v="262.5"/>
    <n v="0.35"/>
  </r>
  <r>
    <x v="0"/>
    <n v="1185732"/>
    <x v="136"/>
    <x v="3"/>
    <x v="39"/>
    <s v="Milwaukee"/>
    <x v="3"/>
    <n v="0.30000000000000004"/>
    <n v="1500"/>
    <x v="362"/>
    <n v="157.5"/>
    <n v="0.35"/>
  </r>
  <r>
    <x v="0"/>
    <n v="1185732"/>
    <x v="136"/>
    <x v="3"/>
    <x v="39"/>
    <s v="Milwaukee"/>
    <x v="4"/>
    <n v="0.44999999999999996"/>
    <n v="2000"/>
    <x v="546"/>
    <n v="269.99999999999994"/>
    <n v="0.3"/>
  </r>
  <r>
    <x v="0"/>
    <n v="1185732"/>
    <x v="136"/>
    <x v="3"/>
    <x v="39"/>
    <s v="Milwaukee"/>
    <x v="5"/>
    <n v="0.35000000000000003"/>
    <n v="3000"/>
    <x v="202"/>
    <n v="420"/>
    <n v="0.4"/>
  </r>
  <r>
    <x v="0"/>
    <n v="1185732"/>
    <x v="79"/>
    <x v="3"/>
    <x v="39"/>
    <s v="Milwaukee"/>
    <x v="0"/>
    <n v="0.35000000000000003"/>
    <n v="5500"/>
    <x v="136"/>
    <n v="770.00000000000011"/>
    <n v="0.4"/>
  </r>
  <r>
    <x v="0"/>
    <n v="1185732"/>
    <x v="79"/>
    <x v="3"/>
    <x v="39"/>
    <s v="Milwaukee"/>
    <x v="1"/>
    <n v="0.35000000000000003"/>
    <n v="2000"/>
    <x v="320"/>
    <n v="280.00000000000006"/>
    <n v="0.4"/>
  </r>
  <r>
    <x v="0"/>
    <n v="1185732"/>
    <x v="79"/>
    <x v="3"/>
    <x v="39"/>
    <s v="Milwaukee"/>
    <x v="2"/>
    <n v="0.25000000000000006"/>
    <n v="2500"/>
    <x v="472"/>
    <n v="218.75000000000003"/>
    <n v="0.35"/>
  </r>
  <r>
    <x v="0"/>
    <n v="1185732"/>
    <x v="79"/>
    <x v="3"/>
    <x v="39"/>
    <s v="Milwaukee"/>
    <x v="3"/>
    <n v="0.30000000000000004"/>
    <n v="1250"/>
    <x v="372"/>
    <n v="131.25"/>
    <n v="0.35"/>
  </r>
  <r>
    <x v="0"/>
    <n v="1185732"/>
    <x v="79"/>
    <x v="3"/>
    <x v="39"/>
    <s v="Milwaukee"/>
    <x v="4"/>
    <n v="0.44999999999999996"/>
    <n v="2000"/>
    <x v="546"/>
    <n v="269.99999999999994"/>
    <n v="0.3"/>
  </r>
  <r>
    <x v="0"/>
    <n v="1185732"/>
    <x v="79"/>
    <x v="3"/>
    <x v="39"/>
    <s v="Milwaukee"/>
    <x v="5"/>
    <n v="0.19999999999999996"/>
    <n v="3000"/>
    <x v="628"/>
    <n v="239.99999999999997"/>
    <n v="0.4"/>
  </r>
  <r>
    <x v="0"/>
    <n v="1185732"/>
    <x v="137"/>
    <x v="3"/>
    <x v="39"/>
    <s v="Milwaukee"/>
    <x v="0"/>
    <n v="0.25000000000000006"/>
    <n v="5200"/>
    <x v="716"/>
    <n v="520.00000000000011"/>
    <n v="0.4"/>
  </r>
  <r>
    <x v="0"/>
    <n v="1185732"/>
    <x v="137"/>
    <x v="3"/>
    <x v="39"/>
    <s v="Milwaukee"/>
    <x v="1"/>
    <n v="0.25000000000000006"/>
    <n v="2250"/>
    <x v="469"/>
    <n v="225.00000000000006"/>
    <n v="0.4"/>
  </r>
  <r>
    <x v="0"/>
    <n v="1185732"/>
    <x v="137"/>
    <x v="3"/>
    <x v="39"/>
    <s v="Milwaukee"/>
    <x v="2"/>
    <n v="0.15000000000000002"/>
    <n v="2750"/>
    <x v="514"/>
    <n v="144.375"/>
    <n v="0.35"/>
  </r>
  <r>
    <x v="0"/>
    <n v="1185732"/>
    <x v="137"/>
    <x v="3"/>
    <x v="39"/>
    <s v="Milwaukee"/>
    <x v="3"/>
    <n v="0.19999999999999996"/>
    <n v="1250"/>
    <x v="660"/>
    <n v="87.499999999999972"/>
    <n v="0.35"/>
  </r>
  <r>
    <x v="0"/>
    <n v="1185732"/>
    <x v="137"/>
    <x v="3"/>
    <x v="39"/>
    <s v="Milwaukee"/>
    <x v="4"/>
    <n v="0.35000000000000003"/>
    <n v="1750"/>
    <x v="181"/>
    <n v="183.75000000000003"/>
    <n v="0.3"/>
  </r>
  <r>
    <x v="0"/>
    <n v="1185732"/>
    <x v="137"/>
    <x v="3"/>
    <x v="39"/>
    <s v="Milwaukee"/>
    <x v="5"/>
    <n v="0.25000000000000006"/>
    <n v="2750"/>
    <x v="502"/>
    <n v="275.00000000000006"/>
    <n v="0.4"/>
  </r>
  <r>
    <x v="0"/>
    <n v="1185732"/>
    <x v="138"/>
    <x v="3"/>
    <x v="39"/>
    <s v="Milwaukee"/>
    <x v="0"/>
    <n v="0.25000000000000006"/>
    <n v="5000"/>
    <x v="396"/>
    <n v="500.00000000000011"/>
    <n v="0.4"/>
  </r>
  <r>
    <x v="0"/>
    <n v="1185732"/>
    <x v="138"/>
    <x v="3"/>
    <x v="39"/>
    <s v="Milwaukee"/>
    <x v="1"/>
    <n v="0.25000000000000006"/>
    <n v="2000"/>
    <x v="366"/>
    <n v="200.00000000000006"/>
    <n v="0.4"/>
  </r>
  <r>
    <x v="0"/>
    <n v="1185732"/>
    <x v="138"/>
    <x v="3"/>
    <x v="39"/>
    <s v="Milwaukee"/>
    <x v="2"/>
    <n v="0.15000000000000002"/>
    <n v="2000"/>
    <x v="309"/>
    <n v="105.00000000000001"/>
    <n v="0.35"/>
  </r>
  <r>
    <x v="0"/>
    <n v="1185732"/>
    <x v="138"/>
    <x v="3"/>
    <x v="39"/>
    <s v="Milwaukee"/>
    <x v="3"/>
    <n v="0.19999999999999996"/>
    <n v="1250"/>
    <x v="660"/>
    <n v="87.499999999999972"/>
    <n v="0.35"/>
  </r>
  <r>
    <x v="0"/>
    <n v="1185732"/>
    <x v="138"/>
    <x v="3"/>
    <x v="39"/>
    <s v="Milwaukee"/>
    <x v="4"/>
    <n v="0.65"/>
    <n v="1500"/>
    <x v="145"/>
    <n v="292.5"/>
    <n v="0.3"/>
  </r>
  <r>
    <x v="0"/>
    <n v="1185732"/>
    <x v="138"/>
    <x v="3"/>
    <x v="39"/>
    <s v="Milwaukee"/>
    <x v="5"/>
    <n v="0.5"/>
    <n v="2750"/>
    <x v="140"/>
    <n v="550"/>
    <n v="0.4"/>
  </r>
  <r>
    <x v="0"/>
    <n v="1185732"/>
    <x v="139"/>
    <x v="3"/>
    <x v="39"/>
    <s v="Milwaukee"/>
    <x v="0"/>
    <n v="0.6"/>
    <n v="5450"/>
    <x v="717"/>
    <n v="1308"/>
    <n v="0.4"/>
  </r>
  <r>
    <x v="0"/>
    <n v="1185732"/>
    <x v="139"/>
    <x v="3"/>
    <x v="39"/>
    <s v="Milwaukee"/>
    <x v="1"/>
    <n v="0.4"/>
    <n v="2500"/>
    <x v="123"/>
    <n v="400"/>
    <n v="0.4"/>
  </r>
  <r>
    <x v="0"/>
    <n v="1185732"/>
    <x v="139"/>
    <x v="3"/>
    <x v="39"/>
    <s v="Milwaukee"/>
    <x v="2"/>
    <n v="0.35000000000000003"/>
    <n v="2250"/>
    <x v="121"/>
    <n v="275.625"/>
    <n v="0.35"/>
  </r>
  <r>
    <x v="0"/>
    <n v="1185732"/>
    <x v="139"/>
    <x v="3"/>
    <x v="39"/>
    <s v="Milwaukee"/>
    <x v="3"/>
    <n v="0.35000000000000003"/>
    <n v="1750"/>
    <x v="181"/>
    <n v="214.37500000000003"/>
    <n v="0.35"/>
  </r>
  <r>
    <x v="0"/>
    <n v="1185732"/>
    <x v="139"/>
    <x v="3"/>
    <x v="39"/>
    <s v="Milwaukee"/>
    <x v="4"/>
    <n v="0.44999999999999996"/>
    <n v="2000"/>
    <x v="546"/>
    <n v="269.99999999999994"/>
    <n v="0.3"/>
  </r>
  <r>
    <x v="0"/>
    <n v="1185732"/>
    <x v="139"/>
    <x v="3"/>
    <x v="39"/>
    <s v="Milwaukee"/>
    <x v="5"/>
    <n v="0.54999999999999993"/>
    <n v="3250"/>
    <x v="410"/>
    <n v="715"/>
    <n v="0.4"/>
  </r>
  <r>
    <x v="0"/>
    <n v="1185732"/>
    <x v="83"/>
    <x v="3"/>
    <x v="39"/>
    <s v="Milwaukee"/>
    <x v="0"/>
    <n v="0.4"/>
    <n v="5750"/>
    <x v="336"/>
    <n v="920"/>
    <n v="0.4"/>
  </r>
  <r>
    <x v="0"/>
    <n v="1185732"/>
    <x v="83"/>
    <x v="3"/>
    <x v="39"/>
    <s v="Milwaukee"/>
    <x v="1"/>
    <n v="0.35000000000000009"/>
    <n v="3250"/>
    <x v="507"/>
    <n v="455.00000000000011"/>
    <n v="0.4"/>
  </r>
  <r>
    <x v="0"/>
    <n v="1185732"/>
    <x v="83"/>
    <x v="3"/>
    <x v="39"/>
    <s v="Milwaukee"/>
    <x v="2"/>
    <n v="0.30000000000000004"/>
    <n v="2000"/>
    <x v="399"/>
    <n v="210.00000000000003"/>
    <n v="0.35"/>
  </r>
  <r>
    <x v="0"/>
    <n v="1185732"/>
    <x v="83"/>
    <x v="3"/>
    <x v="39"/>
    <s v="Milwaukee"/>
    <x v="3"/>
    <n v="0.30000000000000004"/>
    <n v="1750"/>
    <x v="314"/>
    <n v="183.75000000000003"/>
    <n v="0.35"/>
  </r>
  <r>
    <x v="0"/>
    <n v="1185732"/>
    <x v="83"/>
    <x v="3"/>
    <x v="39"/>
    <s v="Milwaukee"/>
    <x v="4"/>
    <n v="0.4"/>
    <n v="1750"/>
    <x v="135"/>
    <n v="210"/>
    <n v="0.3"/>
  </r>
  <r>
    <x v="0"/>
    <n v="1185732"/>
    <x v="83"/>
    <x v="3"/>
    <x v="39"/>
    <s v="Milwaukee"/>
    <x v="5"/>
    <n v="0.60000000000000009"/>
    <n v="3250"/>
    <x v="470"/>
    <n v="780.00000000000011"/>
    <n v="0.4"/>
  </r>
  <r>
    <x v="0"/>
    <n v="1185732"/>
    <x v="140"/>
    <x v="3"/>
    <x v="39"/>
    <s v="Milwaukee"/>
    <x v="0"/>
    <n v="0.55000000000000004"/>
    <n v="5500"/>
    <x v="446"/>
    <n v="1210.0000000000002"/>
    <n v="0.4"/>
  </r>
  <r>
    <x v="0"/>
    <n v="1185732"/>
    <x v="140"/>
    <x v="3"/>
    <x v="39"/>
    <s v="Milwaukee"/>
    <x v="1"/>
    <n v="0.50000000000000011"/>
    <n v="3000"/>
    <x v="192"/>
    <n v="600.00000000000011"/>
    <n v="0.4"/>
  </r>
  <r>
    <x v="0"/>
    <n v="1185732"/>
    <x v="140"/>
    <x v="3"/>
    <x v="39"/>
    <s v="Milwaukee"/>
    <x v="2"/>
    <n v="0.45"/>
    <n v="2250"/>
    <x v="177"/>
    <n v="354.375"/>
    <n v="0.35"/>
  </r>
  <r>
    <x v="0"/>
    <n v="1185732"/>
    <x v="140"/>
    <x v="3"/>
    <x v="39"/>
    <s v="Milwaukee"/>
    <x v="3"/>
    <n v="0.45"/>
    <n v="1750"/>
    <x v="120"/>
    <n v="275.625"/>
    <n v="0.35"/>
  </r>
  <r>
    <x v="0"/>
    <n v="1185732"/>
    <x v="140"/>
    <x v="3"/>
    <x v="39"/>
    <s v="Milwaukee"/>
    <x v="4"/>
    <n v="0.55000000000000004"/>
    <n v="2000"/>
    <x v="130"/>
    <n v="330"/>
    <n v="0.3"/>
  </r>
  <r>
    <x v="0"/>
    <n v="1185732"/>
    <x v="140"/>
    <x v="3"/>
    <x v="39"/>
    <s v="Milwaukee"/>
    <x v="5"/>
    <n v="0.60000000000000009"/>
    <n v="3750"/>
    <x v="223"/>
    <n v="900.00000000000023"/>
    <n v="0.4"/>
  </r>
  <r>
    <x v="0"/>
    <n v="1185732"/>
    <x v="141"/>
    <x v="3"/>
    <x v="39"/>
    <s v="Milwaukee"/>
    <x v="0"/>
    <n v="0.5"/>
    <n v="5250"/>
    <x v="48"/>
    <n v="1050"/>
    <n v="0.4"/>
  </r>
  <r>
    <x v="0"/>
    <n v="1185732"/>
    <x v="141"/>
    <x v="3"/>
    <x v="39"/>
    <s v="Milwaukee"/>
    <x v="1"/>
    <n v="0.45000000000000007"/>
    <n v="3000"/>
    <x v="139"/>
    <n v="540.00000000000011"/>
    <n v="0.4"/>
  </r>
  <r>
    <x v="0"/>
    <n v="1185732"/>
    <x v="141"/>
    <x v="3"/>
    <x v="39"/>
    <s v="Milwaukee"/>
    <x v="2"/>
    <n v="0.4"/>
    <n v="2250"/>
    <x v="124"/>
    <n v="315"/>
    <n v="0.35"/>
  </r>
  <r>
    <x v="0"/>
    <n v="1185732"/>
    <x v="141"/>
    <x v="3"/>
    <x v="39"/>
    <s v="Milwaukee"/>
    <x v="3"/>
    <n v="0.4"/>
    <n v="2000"/>
    <x v="134"/>
    <n v="280"/>
    <n v="0.35"/>
  </r>
  <r>
    <x v="0"/>
    <n v="1185732"/>
    <x v="141"/>
    <x v="3"/>
    <x v="39"/>
    <s v="Milwaukee"/>
    <x v="4"/>
    <n v="0.5"/>
    <n v="1750"/>
    <x v="131"/>
    <n v="262.5"/>
    <n v="0.3"/>
  </r>
  <r>
    <x v="0"/>
    <n v="1185732"/>
    <x v="141"/>
    <x v="3"/>
    <x v="39"/>
    <s v="Milwaukee"/>
    <x v="5"/>
    <n v="0.55000000000000004"/>
    <n v="3500"/>
    <x v="136"/>
    <n v="770.00000000000011"/>
    <n v="0.4"/>
  </r>
  <r>
    <x v="0"/>
    <n v="1185732"/>
    <x v="142"/>
    <x v="3"/>
    <x v="39"/>
    <s v="Milwaukee"/>
    <x v="0"/>
    <n v="0.35000000000000003"/>
    <n v="4750"/>
    <x v="394"/>
    <n v="665.00000000000011"/>
    <n v="0.4"/>
  </r>
  <r>
    <x v="0"/>
    <n v="1185732"/>
    <x v="142"/>
    <x v="3"/>
    <x v="39"/>
    <s v="Milwaukee"/>
    <x v="1"/>
    <n v="0.3000000000000001"/>
    <n v="2750"/>
    <x v="651"/>
    <n v="330.00000000000011"/>
    <n v="0.4"/>
  </r>
  <r>
    <x v="0"/>
    <n v="1185732"/>
    <x v="142"/>
    <x v="3"/>
    <x v="39"/>
    <s v="Milwaukee"/>
    <x v="2"/>
    <n v="0.25000000000000006"/>
    <n v="1750"/>
    <x v="706"/>
    <n v="153.12500000000003"/>
    <n v="0.35"/>
  </r>
  <r>
    <x v="0"/>
    <n v="1185732"/>
    <x v="142"/>
    <x v="3"/>
    <x v="39"/>
    <s v="Milwaukee"/>
    <x v="3"/>
    <n v="0.25000000000000006"/>
    <n v="1500"/>
    <x v="372"/>
    <n v="131.25"/>
    <n v="0.35"/>
  </r>
  <r>
    <x v="0"/>
    <n v="1185732"/>
    <x v="142"/>
    <x v="3"/>
    <x v="39"/>
    <s v="Milwaukee"/>
    <x v="4"/>
    <n v="0.35000000000000003"/>
    <n v="1500"/>
    <x v="311"/>
    <n v="157.5"/>
    <n v="0.3"/>
  </r>
  <r>
    <x v="0"/>
    <n v="1185732"/>
    <x v="142"/>
    <x v="3"/>
    <x v="39"/>
    <s v="Milwaukee"/>
    <x v="5"/>
    <n v="0.4"/>
    <n v="2250"/>
    <x v="124"/>
    <n v="360"/>
    <n v="0.4"/>
  </r>
  <r>
    <x v="0"/>
    <n v="1185732"/>
    <x v="87"/>
    <x v="3"/>
    <x v="39"/>
    <s v="Milwaukee"/>
    <x v="0"/>
    <n v="0.44999999999999996"/>
    <n v="4000"/>
    <x v="451"/>
    <n v="720"/>
    <n v="0.4"/>
  </r>
  <r>
    <x v="0"/>
    <n v="1185732"/>
    <x v="87"/>
    <x v="3"/>
    <x v="39"/>
    <s v="Milwaukee"/>
    <x v="1"/>
    <n v="0.35000000000000003"/>
    <n v="2500"/>
    <x v="622"/>
    <n v="350.00000000000006"/>
    <n v="0.4"/>
  </r>
  <r>
    <x v="0"/>
    <n v="1185732"/>
    <x v="87"/>
    <x v="3"/>
    <x v="39"/>
    <s v="Milwaukee"/>
    <x v="2"/>
    <n v="0.35000000000000003"/>
    <n v="1500"/>
    <x v="311"/>
    <n v="183.75"/>
    <n v="0.35"/>
  </r>
  <r>
    <x v="0"/>
    <n v="1185732"/>
    <x v="87"/>
    <x v="3"/>
    <x v="39"/>
    <s v="Milwaukee"/>
    <x v="3"/>
    <n v="0.35000000000000003"/>
    <n v="1500"/>
    <x v="311"/>
    <n v="183.75"/>
    <n v="0.35"/>
  </r>
  <r>
    <x v="0"/>
    <n v="1185732"/>
    <x v="87"/>
    <x v="3"/>
    <x v="39"/>
    <s v="Milwaukee"/>
    <x v="4"/>
    <n v="0.44999999999999996"/>
    <n v="1500"/>
    <x v="310"/>
    <n v="202.49999999999997"/>
    <n v="0.3"/>
  </r>
  <r>
    <x v="0"/>
    <n v="1185732"/>
    <x v="87"/>
    <x v="3"/>
    <x v="39"/>
    <s v="Milwaukee"/>
    <x v="5"/>
    <n v="0.49999999999999983"/>
    <n v="2750"/>
    <x v="383"/>
    <n v="549.99999999999989"/>
    <n v="0.4"/>
  </r>
  <r>
    <x v="0"/>
    <n v="1185732"/>
    <x v="143"/>
    <x v="3"/>
    <x v="39"/>
    <s v="Milwaukee"/>
    <x v="0"/>
    <n v="0.44999999999999996"/>
    <n v="4250"/>
    <x v="646"/>
    <n v="765"/>
    <n v="0.4"/>
  </r>
  <r>
    <x v="0"/>
    <n v="1185732"/>
    <x v="143"/>
    <x v="3"/>
    <x v="39"/>
    <s v="Milwaukee"/>
    <x v="1"/>
    <n v="0.35000000000000003"/>
    <n v="3250"/>
    <x v="165"/>
    <n v="455"/>
    <n v="0.4"/>
  </r>
  <r>
    <x v="0"/>
    <n v="1185732"/>
    <x v="143"/>
    <x v="3"/>
    <x v="39"/>
    <s v="Milwaukee"/>
    <x v="2"/>
    <n v="0.35000000000000003"/>
    <n v="2700"/>
    <x v="718"/>
    <n v="330.75"/>
    <n v="0.35"/>
  </r>
  <r>
    <x v="0"/>
    <n v="1185732"/>
    <x v="143"/>
    <x v="3"/>
    <x v="39"/>
    <s v="Milwaukee"/>
    <x v="3"/>
    <n v="0.35000000000000003"/>
    <n v="2750"/>
    <x v="117"/>
    <n v="336.875"/>
    <n v="0.35"/>
  </r>
  <r>
    <x v="0"/>
    <n v="1185732"/>
    <x v="143"/>
    <x v="3"/>
    <x v="39"/>
    <s v="Milwaukee"/>
    <x v="4"/>
    <n v="0.6"/>
    <n v="2500"/>
    <x v="146"/>
    <n v="450"/>
    <n v="0.3"/>
  </r>
  <r>
    <x v="0"/>
    <n v="1185732"/>
    <x v="143"/>
    <x v="3"/>
    <x v="39"/>
    <s v="Milwaukee"/>
    <x v="5"/>
    <n v="0.64999999999999991"/>
    <n v="3500"/>
    <x v="715"/>
    <n v="909.99999999999989"/>
    <n v="0.4"/>
  </r>
  <r>
    <x v="0"/>
    <n v="1185732"/>
    <x v="144"/>
    <x v="3"/>
    <x v="39"/>
    <s v="Milwaukee"/>
    <x v="0"/>
    <n v="0.6"/>
    <n v="6000"/>
    <x v="11"/>
    <n v="1440"/>
    <n v="0.4"/>
  </r>
  <r>
    <x v="0"/>
    <n v="1185732"/>
    <x v="144"/>
    <x v="3"/>
    <x v="39"/>
    <s v="Milwaukee"/>
    <x v="1"/>
    <n v="0.5"/>
    <n v="4000"/>
    <x v="47"/>
    <n v="800"/>
    <n v="0.4"/>
  </r>
  <r>
    <x v="0"/>
    <n v="1185732"/>
    <x v="144"/>
    <x v="3"/>
    <x v="39"/>
    <s v="Milwaukee"/>
    <x v="2"/>
    <n v="0.5"/>
    <n v="3500"/>
    <x v="157"/>
    <n v="612.5"/>
    <n v="0.35"/>
  </r>
  <r>
    <x v="0"/>
    <n v="1185732"/>
    <x v="144"/>
    <x v="3"/>
    <x v="39"/>
    <s v="Milwaukee"/>
    <x v="3"/>
    <n v="0.5"/>
    <n v="3000"/>
    <x v="146"/>
    <n v="525"/>
    <n v="0.35"/>
  </r>
  <r>
    <x v="0"/>
    <n v="1185732"/>
    <x v="144"/>
    <x v="3"/>
    <x v="39"/>
    <s v="Milwaukee"/>
    <x v="4"/>
    <n v="0.6"/>
    <n v="3000"/>
    <x v="207"/>
    <n v="540"/>
    <n v="0.3"/>
  </r>
  <r>
    <x v="0"/>
    <n v="1185732"/>
    <x v="144"/>
    <x v="3"/>
    <x v="39"/>
    <s v="Milwaukee"/>
    <x v="5"/>
    <n v="0.64999999999999991"/>
    <n v="4000"/>
    <x v="719"/>
    <n v="1039.9999999999998"/>
    <n v="0.4"/>
  </r>
  <r>
    <x v="0"/>
    <n v="1185732"/>
    <x v="102"/>
    <x v="3"/>
    <x v="40"/>
    <s v="Indianapolis"/>
    <x v="0"/>
    <n v="0.35000000000000003"/>
    <n v="5000"/>
    <x v="191"/>
    <n v="700.00000000000011"/>
    <n v="0.4"/>
  </r>
  <r>
    <x v="0"/>
    <n v="1185732"/>
    <x v="102"/>
    <x v="3"/>
    <x v="40"/>
    <s v="Indianapolis"/>
    <x v="1"/>
    <n v="0.35000000000000003"/>
    <n v="3000"/>
    <x v="202"/>
    <n v="420"/>
    <n v="0.4"/>
  </r>
  <r>
    <x v="0"/>
    <n v="1185732"/>
    <x v="102"/>
    <x v="3"/>
    <x v="40"/>
    <s v="Indianapolis"/>
    <x v="2"/>
    <n v="0.25000000000000006"/>
    <n v="3000"/>
    <x v="398"/>
    <n v="300.00000000000006"/>
    <n v="0.4"/>
  </r>
  <r>
    <x v="0"/>
    <n v="1185732"/>
    <x v="102"/>
    <x v="3"/>
    <x v="40"/>
    <s v="Indianapolis"/>
    <x v="3"/>
    <n v="0.30000000000000004"/>
    <n v="1500"/>
    <x v="362"/>
    <n v="180.00000000000003"/>
    <n v="0.4"/>
  </r>
  <r>
    <x v="0"/>
    <n v="1185732"/>
    <x v="102"/>
    <x v="3"/>
    <x v="40"/>
    <s v="Indianapolis"/>
    <x v="4"/>
    <n v="0.44999999999999996"/>
    <n v="2000"/>
    <x v="546"/>
    <n v="360"/>
    <n v="0.4"/>
  </r>
  <r>
    <x v="0"/>
    <n v="1185732"/>
    <x v="102"/>
    <x v="3"/>
    <x v="40"/>
    <s v="Indianapolis"/>
    <x v="5"/>
    <n v="0.35000000000000003"/>
    <n v="3000"/>
    <x v="202"/>
    <n v="420"/>
    <n v="0.4"/>
  </r>
  <r>
    <x v="0"/>
    <n v="1185732"/>
    <x v="103"/>
    <x v="3"/>
    <x v="40"/>
    <s v="Indianapolis"/>
    <x v="0"/>
    <n v="0.35000000000000003"/>
    <n v="5500"/>
    <x v="136"/>
    <n v="770.00000000000011"/>
    <n v="0.4"/>
  </r>
  <r>
    <x v="0"/>
    <n v="1185732"/>
    <x v="103"/>
    <x v="3"/>
    <x v="40"/>
    <s v="Indianapolis"/>
    <x v="1"/>
    <n v="0.4"/>
    <n v="2000"/>
    <x v="134"/>
    <n v="320"/>
    <n v="0.4"/>
  </r>
  <r>
    <x v="0"/>
    <n v="1185732"/>
    <x v="103"/>
    <x v="3"/>
    <x v="40"/>
    <s v="Indianapolis"/>
    <x v="2"/>
    <n v="0.30000000000000004"/>
    <n v="3000"/>
    <x v="395"/>
    <n v="360.00000000000006"/>
    <n v="0.4"/>
  </r>
  <r>
    <x v="0"/>
    <n v="1185732"/>
    <x v="103"/>
    <x v="3"/>
    <x v="40"/>
    <s v="Indianapolis"/>
    <x v="3"/>
    <n v="0.35000000000000003"/>
    <n v="1750"/>
    <x v="181"/>
    <n v="245.00000000000006"/>
    <n v="0.4"/>
  </r>
  <r>
    <x v="0"/>
    <n v="1185732"/>
    <x v="103"/>
    <x v="3"/>
    <x v="40"/>
    <s v="Indianapolis"/>
    <x v="4"/>
    <n v="0.49999999999999994"/>
    <n v="2500"/>
    <x v="589"/>
    <n v="499.99999999999994"/>
    <n v="0.4"/>
  </r>
  <r>
    <x v="0"/>
    <n v="1185732"/>
    <x v="103"/>
    <x v="3"/>
    <x v="40"/>
    <s v="Indianapolis"/>
    <x v="5"/>
    <n v="0.24999999999999994"/>
    <n v="3500"/>
    <x v="605"/>
    <n v="349.99999999999994"/>
    <n v="0.4"/>
  </r>
  <r>
    <x v="0"/>
    <n v="1185732"/>
    <x v="104"/>
    <x v="3"/>
    <x v="40"/>
    <s v="Indianapolis"/>
    <x v="0"/>
    <n v="0.30000000000000004"/>
    <n v="5700"/>
    <x v="720"/>
    <n v="684.00000000000011"/>
    <n v="0.4"/>
  </r>
  <r>
    <x v="0"/>
    <n v="1185732"/>
    <x v="104"/>
    <x v="3"/>
    <x v="40"/>
    <s v="Indianapolis"/>
    <x v="1"/>
    <n v="0.30000000000000004"/>
    <n v="2750"/>
    <x v="188"/>
    <n v="330.00000000000006"/>
    <n v="0.4"/>
  </r>
  <r>
    <x v="0"/>
    <n v="1185732"/>
    <x v="104"/>
    <x v="3"/>
    <x v="40"/>
    <s v="Indianapolis"/>
    <x v="2"/>
    <n v="0.2"/>
    <n v="3250"/>
    <x v="406"/>
    <n v="260"/>
    <n v="0.4"/>
  </r>
  <r>
    <x v="0"/>
    <n v="1185732"/>
    <x v="104"/>
    <x v="3"/>
    <x v="40"/>
    <s v="Indianapolis"/>
    <x v="3"/>
    <n v="0.24999999999999994"/>
    <n v="1750"/>
    <x v="721"/>
    <n v="174.99999999999997"/>
    <n v="0.4"/>
  </r>
  <r>
    <x v="0"/>
    <n v="1185732"/>
    <x v="104"/>
    <x v="3"/>
    <x v="40"/>
    <s v="Indianapolis"/>
    <x v="4"/>
    <n v="0.4"/>
    <n v="2250"/>
    <x v="124"/>
    <n v="360"/>
    <n v="0.4"/>
  </r>
  <r>
    <x v="0"/>
    <n v="1185732"/>
    <x v="104"/>
    <x v="3"/>
    <x v="40"/>
    <s v="Indianapolis"/>
    <x v="5"/>
    <n v="0.30000000000000004"/>
    <n v="3250"/>
    <x v="663"/>
    <n v="390.00000000000006"/>
    <n v="0.4"/>
  </r>
  <r>
    <x v="0"/>
    <n v="1185732"/>
    <x v="105"/>
    <x v="3"/>
    <x v="40"/>
    <s v="Indianapolis"/>
    <x v="0"/>
    <n v="0.30000000000000004"/>
    <n v="5500"/>
    <x v="205"/>
    <n v="660.00000000000011"/>
    <n v="0.4"/>
  </r>
  <r>
    <x v="0"/>
    <n v="1185732"/>
    <x v="105"/>
    <x v="3"/>
    <x v="40"/>
    <s v="Indianapolis"/>
    <x v="1"/>
    <n v="0.30000000000000004"/>
    <n v="2500"/>
    <x v="398"/>
    <n v="300.00000000000006"/>
    <n v="0.4"/>
  </r>
  <r>
    <x v="0"/>
    <n v="1185732"/>
    <x v="105"/>
    <x v="3"/>
    <x v="40"/>
    <s v="Indianapolis"/>
    <x v="2"/>
    <n v="0.2"/>
    <n v="2500"/>
    <x v="118"/>
    <n v="200"/>
    <n v="0.4"/>
  </r>
  <r>
    <x v="0"/>
    <n v="1185732"/>
    <x v="105"/>
    <x v="3"/>
    <x v="40"/>
    <s v="Indianapolis"/>
    <x v="3"/>
    <n v="0.24999999999999994"/>
    <n v="1750"/>
    <x v="721"/>
    <n v="174.99999999999997"/>
    <n v="0.4"/>
  </r>
  <r>
    <x v="0"/>
    <n v="1185732"/>
    <x v="105"/>
    <x v="3"/>
    <x v="40"/>
    <s v="Indianapolis"/>
    <x v="4"/>
    <n v="0.65"/>
    <n v="2000"/>
    <x v="194"/>
    <n v="520"/>
    <n v="0.4"/>
  </r>
  <r>
    <x v="0"/>
    <n v="1185732"/>
    <x v="105"/>
    <x v="3"/>
    <x v="40"/>
    <s v="Indianapolis"/>
    <x v="5"/>
    <n v="0.5"/>
    <n v="3250"/>
    <x v="132"/>
    <n v="650"/>
    <n v="0.4"/>
  </r>
  <r>
    <x v="0"/>
    <n v="1185732"/>
    <x v="106"/>
    <x v="3"/>
    <x v="40"/>
    <s v="Indianapolis"/>
    <x v="0"/>
    <n v="0.6"/>
    <n v="5950"/>
    <x v="573"/>
    <n v="1428"/>
    <n v="0.4"/>
  </r>
  <r>
    <x v="0"/>
    <n v="1185732"/>
    <x v="106"/>
    <x v="3"/>
    <x v="40"/>
    <s v="Indianapolis"/>
    <x v="1"/>
    <n v="0.4"/>
    <n v="3000"/>
    <x v="147"/>
    <n v="480"/>
    <n v="0.4"/>
  </r>
  <r>
    <x v="0"/>
    <n v="1185732"/>
    <x v="106"/>
    <x v="3"/>
    <x v="40"/>
    <s v="Indianapolis"/>
    <x v="2"/>
    <n v="0.35000000000000003"/>
    <n v="2750"/>
    <x v="117"/>
    <n v="385.00000000000006"/>
    <n v="0.4"/>
  </r>
  <r>
    <x v="0"/>
    <n v="1185732"/>
    <x v="106"/>
    <x v="3"/>
    <x v="40"/>
    <s v="Indianapolis"/>
    <x v="3"/>
    <n v="0.35000000000000003"/>
    <n v="2000"/>
    <x v="320"/>
    <n v="280.00000000000006"/>
    <n v="0.4"/>
  </r>
  <r>
    <x v="0"/>
    <n v="1185732"/>
    <x v="106"/>
    <x v="3"/>
    <x v="40"/>
    <s v="Indianapolis"/>
    <x v="4"/>
    <n v="0.44999999999999996"/>
    <n v="2250"/>
    <x v="680"/>
    <n v="405"/>
    <n v="0.4"/>
  </r>
  <r>
    <x v="0"/>
    <n v="1185732"/>
    <x v="106"/>
    <x v="3"/>
    <x v="40"/>
    <s v="Indianapolis"/>
    <x v="5"/>
    <n v="0.54999999999999993"/>
    <n v="3500"/>
    <x v="237"/>
    <n v="770"/>
    <n v="0.4"/>
  </r>
  <r>
    <x v="0"/>
    <n v="1185732"/>
    <x v="107"/>
    <x v="3"/>
    <x v="40"/>
    <s v="Indianapolis"/>
    <x v="0"/>
    <n v="0.45"/>
    <n v="6000"/>
    <x v="52"/>
    <n v="1080"/>
    <n v="0.4"/>
  </r>
  <r>
    <x v="0"/>
    <n v="1185732"/>
    <x v="107"/>
    <x v="3"/>
    <x v="40"/>
    <s v="Indianapolis"/>
    <x v="1"/>
    <n v="0.40000000000000008"/>
    <n v="4250"/>
    <x v="722"/>
    <n v="680.00000000000011"/>
    <n v="0.4"/>
  </r>
  <r>
    <x v="0"/>
    <n v="1185732"/>
    <x v="107"/>
    <x v="3"/>
    <x v="40"/>
    <s v="Indianapolis"/>
    <x v="2"/>
    <n v="0.35000000000000003"/>
    <n v="3000"/>
    <x v="202"/>
    <n v="420"/>
    <n v="0.4"/>
  </r>
  <r>
    <x v="0"/>
    <n v="1185732"/>
    <x v="107"/>
    <x v="3"/>
    <x v="40"/>
    <s v="Indianapolis"/>
    <x v="3"/>
    <n v="0.35000000000000003"/>
    <n v="2750"/>
    <x v="117"/>
    <n v="385.00000000000006"/>
    <n v="0.4"/>
  </r>
  <r>
    <x v="0"/>
    <n v="1185732"/>
    <x v="107"/>
    <x v="3"/>
    <x v="40"/>
    <s v="Indianapolis"/>
    <x v="4"/>
    <n v="0.45"/>
    <n v="2750"/>
    <x v="116"/>
    <n v="495"/>
    <n v="0.4"/>
  </r>
  <r>
    <x v="0"/>
    <n v="1185732"/>
    <x v="107"/>
    <x v="3"/>
    <x v="40"/>
    <s v="Indianapolis"/>
    <x v="5"/>
    <n v="0.65000000000000013"/>
    <n v="4250"/>
    <x v="723"/>
    <n v="1105.0000000000002"/>
    <n v="0.4"/>
  </r>
  <r>
    <x v="0"/>
    <n v="1185732"/>
    <x v="108"/>
    <x v="3"/>
    <x v="40"/>
    <s v="Indianapolis"/>
    <x v="0"/>
    <n v="0.60000000000000009"/>
    <n v="6500"/>
    <x v="608"/>
    <n v="1560.0000000000002"/>
    <n v="0.4"/>
  </r>
  <r>
    <x v="0"/>
    <n v="1185732"/>
    <x v="108"/>
    <x v="3"/>
    <x v="40"/>
    <s v="Indianapolis"/>
    <x v="1"/>
    <n v="0.55000000000000016"/>
    <n v="4000"/>
    <x v="609"/>
    <n v="880.00000000000023"/>
    <n v="0.4"/>
  </r>
  <r>
    <x v="0"/>
    <n v="1185732"/>
    <x v="108"/>
    <x v="3"/>
    <x v="40"/>
    <s v="Indianapolis"/>
    <x v="2"/>
    <n v="0.5"/>
    <n v="3250"/>
    <x v="132"/>
    <n v="650"/>
    <n v="0.4"/>
  </r>
  <r>
    <x v="0"/>
    <n v="1185732"/>
    <x v="108"/>
    <x v="3"/>
    <x v="40"/>
    <s v="Indianapolis"/>
    <x v="3"/>
    <n v="0.5"/>
    <n v="2750"/>
    <x v="140"/>
    <n v="550"/>
    <n v="0.4"/>
  </r>
  <r>
    <x v="0"/>
    <n v="1185732"/>
    <x v="108"/>
    <x v="3"/>
    <x v="40"/>
    <s v="Indianapolis"/>
    <x v="4"/>
    <n v="0.60000000000000009"/>
    <n v="3000"/>
    <x v="166"/>
    <n v="720.00000000000011"/>
    <n v="0.4"/>
  </r>
  <r>
    <x v="0"/>
    <n v="1185732"/>
    <x v="108"/>
    <x v="3"/>
    <x v="40"/>
    <s v="Indianapolis"/>
    <x v="5"/>
    <n v="0.65000000000000013"/>
    <n v="4750"/>
    <x v="422"/>
    <n v="1235.0000000000002"/>
    <n v="0.4"/>
  </r>
  <r>
    <x v="0"/>
    <n v="1185732"/>
    <x v="109"/>
    <x v="3"/>
    <x v="40"/>
    <s v="Indianapolis"/>
    <x v="0"/>
    <n v="0.5"/>
    <n v="5250"/>
    <x v="48"/>
    <n v="1050"/>
    <n v="0.4"/>
  </r>
  <r>
    <x v="0"/>
    <n v="1185732"/>
    <x v="109"/>
    <x v="3"/>
    <x v="40"/>
    <s v="Indianapolis"/>
    <x v="1"/>
    <n v="0.45000000000000007"/>
    <n v="3000"/>
    <x v="139"/>
    <n v="540.00000000000011"/>
    <n v="0.4"/>
  </r>
  <r>
    <x v="0"/>
    <n v="1185732"/>
    <x v="109"/>
    <x v="3"/>
    <x v="40"/>
    <s v="Indianapolis"/>
    <x v="2"/>
    <n v="0.4"/>
    <n v="3000"/>
    <x v="147"/>
    <n v="480"/>
    <n v="0.4"/>
  </r>
  <r>
    <x v="0"/>
    <n v="1185732"/>
    <x v="109"/>
    <x v="3"/>
    <x v="40"/>
    <s v="Indianapolis"/>
    <x v="3"/>
    <n v="0.4"/>
    <n v="2750"/>
    <x v="130"/>
    <n v="440"/>
    <n v="0.4"/>
  </r>
  <r>
    <x v="0"/>
    <n v="1185732"/>
    <x v="109"/>
    <x v="3"/>
    <x v="40"/>
    <s v="Indianapolis"/>
    <x v="4"/>
    <n v="0.5"/>
    <n v="2500"/>
    <x v="142"/>
    <n v="500"/>
    <n v="0.4"/>
  </r>
  <r>
    <x v="0"/>
    <n v="1185732"/>
    <x v="109"/>
    <x v="3"/>
    <x v="40"/>
    <s v="Indianapolis"/>
    <x v="5"/>
    <n v="0.55000000000000004"/>
    <n v="4250"/>
    <x v="256"/>
    <n v="935"/>
    <n v="0.4"/>
  </r>
  <r>
    <x v="0"/>
    <n v="1185732"/>
    <x v="110"/>
    <x v="3"/>
    <x v="40"/>
    <s v="Indianapolis"/>
    <x v="0"/>
    <n v="0.35000000000000003"/>
    <n v="5500"/>
    <x v="136"/>
    <n v="770.00000000000011"/>
    <n v="0.4"/>
  </r>
  <r>
    <x v="0"/>
    <n v="1185732"/>
    <x v="110"/>
    <x v="3"/>
    <x v="40"/>
    <s v="Indianapolis"/>
    <x v="1"/>
    <n v="0.3000000000000001"/>
    <n v="3500"/>
    <x v="509"/>
    <n v="420.00000000000023"/>
    <n v="0.4"/>
  </r>
  <r>
    <x v="0"/>
    <n v="1185732"/>
    <x v="110"/>
    <x v="3"/>
    <x v="40"/>
    <s v="Indianapolis"/>
    <x v="2"/>
    <n v="0.25000000000000006"/>
    <n v="2500"/>
    <x v="472"/>
    <n v="250.00000000000006"/>
    <n v="0.4"/>
  </r>
  <r>
    <x v="0"/>
    <n v="1185732"/>
    <x v="110"/>
    <x v="3"/>
    <x v="40"/>
    <s v="Indianapolis"/>
    <x v="3"/>
    <n v="0.25000000000000006"/>
    <n v="2250"/>
    <x v="469"/>
    <n v="225.00000000000006"/>
    <n v="0.4"/>
  </r>
  <r>
    <x v="0"/>
    <n v="1185732"/>
    <x v="110"/>
    <x v="3"/>
    <x v="40"/>
    <s v="Indianapolis"/>
    <x v="4"/>
    <n v="0.35000000000000003"/>
    <n v="2250"/>
    <x v="121"/>
    <n v="315.00000000000006"/>
    <n v="0.4"/>
  </r>
  <r>
    <x v="0"/>
    <n v="1185732"/>
    <x v="110"/>
    <x v="3"/>
    <x v="40"/>
    <s v="Indianapolis"/>
    <x v="5"/>
    <n v="0.4"/>
    <n v="3000"/>
    <x v="147"/>
    <n v="480"/>
    <n v="0.4"/>
  </r>
  <r>
    <x v="0"/>
    <n v="1185732"/>
    <x v="111"/>
    <x v="3"/>
    <x v="40"/>
    <s v="Indianapolis"/>
    <x v="0"/>
    <n v="0.44999999999999996"/>
    <n v="4250"/>
    <x v="646"/>
    <n v="765"/>
    <n v="0.4"/>
  </r>
  <r>
    <x v="0"/>
    <n v="1185732"/>
    <x v="111"/>
    <x v="3"/>
    <x v="40"/>
    <s v="Indianapolis"/>
    <x v="1"/>
    <n v="0.35000000000000003"/>
    <n v="2750"/>
    <x v="117"/>
    <n v="385.00000000000006"/>
    <n v="0.4"/>
  </r>
  <r>
    <x v="0"/>
    <n v="1185732"/>
    <x v="111"/>
    <x v="3"/>
    <x v="40"/>
    <s v="Indianapolis"/>
    <x v="2"/>
    <n v="0.35000000000000003"/>
    <n v="1750"/>
    <x v="181"/>
    <n v="245.00000000000006"/>
    <n v="0.4"/>
  </r>
  <r>
    <x v="0"/>
    <n v="1185732"/>
    <x v="111"/>
    <x v="3"/>
    <x v="40"/>
    <s v="Indianapolis"/>
    <x v="3"/>
    <n v="0.35000000000000003"/>
    <n v="1750"/>
    <x v="181"/>
    <n v="245.00000000000006"/>
    <n v="0.4"/>
  </r>
  <r>
    <x v="0"/>
    <n v="1185732"/>
    <x v="111"/>
    <x v="3"/>
    <x v="40"/>
    <s v="Indianapolis"/>
    <x v="4"/>
    <n v="0.44999999999999996"/>
    <n v="1750"/>
    <x v="474"/>
    <n v="315"/>
    <n v="0.4"/>
  </r>
  <r>
    <x v="0"/>
    <n v="1185732"/>
    <x v="111"/>
    <x v="3"/>
    <x v="40"/>
    <s v="Indianapolis"/>
    <x v="5"/>
    <n v="0.49999999999999983"/>
    <n v="3000"/>
    <x v="724"/>
    <n v="599.99999999999989"/>
    <n v="0.4"/>
  </r>
  <r>
    <x v="0"/>
    <n v="1185732"/>
    <x v="112"/>
    <x v="3"/>
    <x v="40"/>
    <s v="Indianapolis"/>
    <x v="0"/>
    <n v="0.44999999999999996"/>
    <n v="4500"/>
    <x v="725"/>
    <n v="810"/>
    <n v="0.4"/>
  </r>
  <r>
    <x v="0"/>
    <n v="1185732"/>
    <x v="112"/>
    <x v="3"/>
    <x v="40"/>
    <s v="Indianapolis"/>
    <x v="1"/>
    <n v="0.35000000000000003"/>
    <n v="3500"/>
    <x v="206"/>
    <n v="490.00000000000011"/>
    <n v="0.4"/>
  </r>
  <r>
    <x v="0"/>
    <n v="1185732"/>
    <x v="112"/>
    <x v="3"/>
    <x v="40"/>
    <s v="Indianapolis"/>
    <x v="2"/>
    <n v="0.35000000000000003"/>
    <n v="2950"/>
    <x v="726"/>
    <n v="413"/>
    <n v="0.4"/>
  </r>
  <r>
    <x v="0"/>
    <n v="1185732"/>
    <x v="112"/>
    <x v="3"/>
    <x v="40"/>
    <s v="Indianapolis"/>
    <x v="3"/>
    <n v="0.4"/>
    <n v="3250"/>
    <x v="194"/>
    <n v="520"/>
    <n v="0.4"/>
  </r>
  <r>
    <x v="0"/>
    <n v="1185732"/>
    <x v="112"/>
    <x v="3"/>
    <x v="40"/>
    <s v="Indianapolis"/>
    <x v="4"/>
    <n v="0.65"/>
    <n v="3000"/>
    <x v="212"/>
    <n v="780"/>
    <n v="0.4"/>
  </r>
  <r>
    <x v="0"/>
    <n v="1185732"/>
    <x v="112"/>
    <x v="3"/>
    <x v="40"/>
    <s v="Indianapolis"/>
    <x v="5"/>
    <n v="0.7"/>
    <n v="4000"/>
    <x v="59"/>
    <n v="1120"/>
    <n v="0.4"/>
  </r>
  <r>
    <x v="0"/>
    <n v="1185732"/>
    <x v="113"/>
    <x v="3"/>
    <x v="40"/>
    <s v="Indianapolis"/>
    <x v="0"/>
    <n v="0.65"/>
    <n v="6500"/>
    <x v="106"/>
    <n v="1690"/>
    <n v="0.4"/>
  </r>
  <r>
    <x v="0"/>
    <n v="1185732"/>
    <x v="113"/>
    <x v="3"/>
    <x v="40"/>
    <s v="Indianapolis"/>
    <x v="1"/>
    <n v="0.55000000000000004"/>
    <n v="4500"/>
    <x v="111"/>
    <n v="990"/>
    <n v="0.4"/>
  </r>
  <r>
    <x v="0"/>
    <n v="1185732"/>
    <x v="113"/>
    <x v="3"/>
    <x v="40"/>
    <s v="Indianapolis"/>
    <x v="2"/>
    <n v="0.55000000000000004"/>
    <n v="4000"/>
    <x v="42"/>
    <n v="880"/>
    <n v="0.4"/>
  </r>
  <r>
    <x v="0"/>
    <n v="1185732"/>
    <x v="113"/>
    <x v="3"/>
    <x v="40"/>
    <s v="Indianapolis"/>
    <x v="3"/>
    <n v="0.55000000000000004"/>
    <n v="3500"/>
    <x v="136"/>
    <n v="770.00000000000011"/>
    <n v="0.4"/>
  </r>
  <r>
    <x v="0"/>
    <n v="1185732"/>
    <x v="113"/>
    <x v="3"/>
    <x v="40"/>
    <s v="Indianapolis"/>
    <x v="4"/>
    <n v="0.65"/>
    <n v="3500"/>
    <x v="154"/>
    <n v="910"/>
    <n v="0.4"/>
  </r>
  <r>
    <x v="0"/>
    <n v="1185732"/>
    <x v="113"/>
    <x v="3"/>
    <x v="40"/>
    <s v="Indianapolis"/>
    <x v="5"/>
    <n v="0.7"/>
    <n v="4500"/>
    <x v="40"/>
    <n v="1260"/>
    <n v="0.4"/>
  </r>
  <r>
    <x v="0"/>
    <n v="1185732"/>
    <x v="145"/>
    <x v="0"/>
    <x v="41"/>
    <s v="Charleston"/>
    <x v="0"/>
    <n v="0.35000000000000003"/>
    <n v="4250"/>
    <x v="343"/>
    <n v="595.00000000000011"/>
    <n v="0.4"/>
  </r>
  <r>
    <x v="0"/>
    <n v="1185732"/>
    <x v="145"/>
    <x v="0"/>
    <x v="41"/>
    <s v="Charleston"/>
    <x v="1"/>
    <n v="0.35000000000000003"/>
    <n v="2250"/>
    <x v="121"/>
    <n v="275.625"/>
    <n v="0.35"/>
  </r>
  <r>
    <x v="0"/>
    <n v="1185732"/>
    <x v="145"/>
    <x v="0"/>
    <x v="41"/>
    <s v="Charleston"/>
    <x v="2"/>
    <n v="0.25000000000000006"/>
    <n v="2250"/>
    <x v="469"/>
    <n v="196.87500000000003"/>
    <n v="0.35"/>
  </r>
  <r>
    <x v="0"/>
    <n v="1185732"/>
    <x v="145"/>
    <x v="0"/>
    <x v="41"/>
    <s v="Charleston"/>
    <x v="3"/>
    <n v="0.3"/>
    <n v="750"/>
    <x v="375"/>
    <n v="78.75"/>
    <n v="0.35"/>
  </r>
  <r>
    <x v="0"/>
    <n v="1185732"/>
    <x v="145"/>
    <x v="0"/>
    <x v="41"/>
    <s v="Charleston"/>
    <x v="4"/>
    <n v="0.45"/>
    <n v="1250"/>
    <x v="180"/>
    <n v="168.75"/>
    <n v="0.3"/>
  </r>
  <r>
    <x v="0"/>
    <n v="1185732"/>
    <x v="145"/>
    <x v="0"/>
    <x v="41"/>
    <s v="Charleston"/>
    <x v="5"/>
    <n v="0.35000000000000003"/>
    <n v="2250"/>
    <x v="121"/>
    <n v="236.25000000000003"/>
    <n v="0.3"/>
  </r>
  <r>
    <x v="0"/>
    <n v="1185732"/>
    <x v="216"/>
    <x v="0"/>
    <x v="41"/>
    <s v="Charleston"/>
    <x v="0"/>
    <n v="0.35000000000000003"/>
    <n v="4750"/>
    <x v="394"/>
    <n v="665.00000000000011"/>
    <n v="0.4"/>
  </r>
  <r>
    <x v="0"/>
    <n v="1185732"/>
    <x v="216"/>
    <x v="0"/>
    <x v="41"/>
    <s v="Charleston"/>
    <x v="1"/>
    <n v="0.35000000000000003"/>
    <n v="1250"/>
    <x v="620"/>
    <n v="153.125"/>
    <n v="0.35"/>
  </r>
  <r>
    <x v="0"/>
    <n v="1185732"/>
    <x v="216"/>
    <x v="0"/>
    <x v="41"/>
    <s v="Charleston"/>
    <x v="2"/>
    <n v="0.25000000000000006"/>
    <n v="1750"/>
    <x v="706"/>
    <n v="153.12500000000003"/>
    <n v="0.35"/>
  </r>
  <r>
    <x v="0"/>
    <n v="1185732"/>
    <x v="216"/>
    <x v="0"/>
    <x v="41"/>
    <s v="Charleston"/>
    <x v="3"/>
    <n v="0.3"/>
    <n v="500"/>
    <x v="374"/>
    <n v="52.5"/>
    <n v="0.35"/>
  </r>
  <r>
    <x v="0"/>
    <n v="1185732"/>
    <x v="216"/>
    <x v="0"/>
    <x v="41"/>
    <s v="Charleston"/>
    <x v="4"/>
    <n v="0.45"/>
    <n v="1250"/>
    <x v="180"/>
    <n v="168.75"/>
    <n v="0.3"/>
  </r>
  <r>
    <x v="0"/>
    <n v="1185732"/>
    <x v="216"/>
    <x v="0"/>
    <x v="41"/>
    <s v="Charleston"/>
    <x v="5"/>
    <n v="0.35000000000000003"/>
    <n v="2250"/>
    <x v="121"/>
    <n v="236.25000000000003"/>
    <n v="0.3"/>
  </r>
  <r>
    <x v="0"/>
    <n v="1185732"/>
    <x v="250"/>
    <x v="0"/>
    <x v="41"/>
    <s v="Charleston"/>
    <x v="0"/>
    <n v="0.35000000000000003"/>
    <n v="4450"/>
    <x v="727"/>
    <n v="623.00000000000011"/>
    <n v="0.4"/>
  </r>
  <r>
    <x v="0"/>
    <n v="1185732"/>
    <x v="250"/>
    <x v="0"/>
    <x v="41"/>
    <s v="Charleston"/>
    <x v="1"/>
    <n v="0.35000000000000003"/>
    <n v="1500"/>
    <x v="311"/>
    <n v="183.75"/>
    <n v="0.35"/>
  </r>
  <r>
    <x v="0"/>
    <n v="1185732"/>
    <x v="250"/>
    <x v="0"/>
    <x v="41"/>
    <s v="Charleston"/>
    <x v="2"/>
    <n v="0.25000000000000006"/>
    <n v="1750"/>
    <x v="706"/>
    <n v="153.12500000000003"/>
    <n v="0.35"/>
  </r>
  <r>
    <x v="0"/>
    <n v="1185732"/>
    <x v="250"/>
    <x v="0"/>
    <x v="41"/>
    <s v="Charleston"/>
    <x v="3"/>
    <n v="0.3"/>
    <n v="250"/>
    <x v="376"/>
    <n v="26.25"/>
    <n v="0.35"/>
  </r>
  <r>
    <x v="0"/>
    <n v="1185732"/>
    <x v="250"/>
    <x v="0"/>
    <x v="41"/>
    <s v="Charleston"/>
    <x v="4"/>
    <n v="0.45"/>
    <n v="750"/>
    <x v="125"/>
    <n v="101.25"/>
    <n v="0.3"/>
  </r>
  <r>
    <x v="0"/>
    <n v="1185732"/>
    <x v="250"/>
    <x v="0"/>
    <x v="41"/>
    <s v="Charleston"/>
    <x v="5"/>
    <n v="0.35000000000000003"/>
    <n v="1750"/>
    <x v="181"/>
    <n v="183.75000000000003"/>
    <n v="0.3"/>
  </r>
  <r>
    <x v="0"/>
    <n v="1185732"/>
    <x v="251"/>
    <x v="0"/>
    <x v="41"/>
    <s v="Charleston"/>
    <x v="0"/>
    <n v="0.35000000000000003"/>
    <n v="4250"/>
    <x v="343"/>
    <n v="595.00000000000011"/>
    <n v="0.4"/>
  </r>
  <r>
    <x v="0"/>
    <n v="1185732"/>
    <x v="251"/>
    <x v="0"/>
    <x v="41"/>
    <s v="Charleston"/>
    <x v="1"/>
    <n v="0.35000000000000003"/>
    <n v="1250"/>
    <x v="620"/>
    <n v="153.125"/>
    <n v="0.35"/>
  </r>
  <r>
    <x v="0"/>
    <n v="1185732"/>
    <x v="251"/>
    <x v="0"/>
    <x v="41"/>
    <s v="Charleston"/>
    <x v="2"/>
    <n v="0.25000000000000006"/>
    <n v="1250"/>
    <x v="713"/>
    <n v="109.37500000000001"/>
    <n v="0.35"/>
  </r>
  <r>
    <x v="0"/>
    <n v="1185732"/>
    <x v="251"/>
    <x v="0"/>
    <x v="41"/>
    <s v="Charleston"/>
    <x v="3"/>
    <n v="0.3"/>
    <n v="500"/>
    <x v="374"/>
    <n v="52.5"/>
    <n v="0.35"/>
  </r>
  <r>
    <x v="0"/>
    <n v="1185732"/>
    <x v="251"/>
    <x v="0"/>
    <x v="41"/>
    <s v="Charleston"/>
    <x v="4"/>
    <n v="0.45"/>
    <n v="500"/>
    <x v="375"/>
    <n v="67.5"/>
    <n v="0.3"/>
  </r>
  <r>
    <x v="0"/>
    <n v="1185732"/>
    <x v="251"/>
    <x v="0"/>
    <x v="41"/>
    <s v="Charleston"/>
    <x v="5"/>
    <n v="0.35000000000000003"/>
    <n v="2000"/>
    <x v="320"/>
    <n v="210.00000000000003"/>
    <n v="0.3"/>
  </r>
  <r>
    <x v="0"/>
    <n v="1185732"/>
    <x v="252"/>
    <x v="0"/>
    <x v="41"/>
    <s v="Charleston"/>
    <x v="0"/>
    <n v="0.49999999999999994"/>
    <n v="4700"/>
    <x v="728"/>
    <n v="939.99999999999989"/>
    <n v="0.4"/>
  </r>
  <r>
    <x v="0"/>
    <n v="1185732"/>
    <x v="252"/>
    <x v="0"/>
    <x v="41"/>
    <s v="Charleston"/>
    <x v="1"/>
    <n v="0.45"/>
    <n v="1750"/>
    <x v="120"/>
    <n v="275.625"/>
    <n v="0.35"/>
  </r>
  <r>
    <x v="0"/>
    <n v="1185732"/>
    <x v="252"/>
    <x v="0"/>
    <x v="41"/>
    <s v="Charleston"/>
    <x v="2"/>
    <n v="0.4"/>
    <n v="1500"/>
    <x v="128"/>
    <n v="210"/>
    <n v="0.35"/>
  </r>
  <r>
    <x v="0"/>
    <n v="1185732"/>
    <x v="252"/>
    <x v="0"/>
    <x v="41"/>
    <s v="Charleston"/>
    <x v="3"/>
    <n v="0.4"/>
    <n v="1000"/>
    <x v="122"/>
    <n v="140"/>
    <n v="0.35"/>
  </r>
  <r>
    <x v="0"/>
    <n v="1185732"/>
    <x v="252"/>
    <x v="0"/>
    <x v="41"/>
    <s v="Charleston"/>
    <x v="4"/>
    <n v="0.49999999999999994"/>
    <n v="1250"/>
    <x v="694"/>
    <n v="187.49999999999997"/>
    <n v="0.3"/>
  </r>
  <r>
    <x v="0"/>
    <n v="1185732"/>
    <x v="252"/>
    <x v="0"/>
    <x v="41"/>
    <s v="Charleston"/>
    <x v="5"/>
    <n v="0.54999999999999993"/>
    <n v="2500"/>
    <x v="695"/>
    <n v="412.49999999999994"/>
    <n v="0.3"/>
  </r>
  <r>
    <x v="0"/>
    <n v="1185732"/>
    <x v="220"/>
    <x v="0"/>
    <x v="41"/>
    <s v="Charleston"/>
    <x v="0"/>
    <n v="0.49999999999999994"/>
    <n v="5000"/>
    <x v="631"/>
    <n v="999.99999999999989"/>
    <n v="0.4"/>
  </r>
  <r>
    <x v="0"/>
    <n v="1185732"/>
    <x v="220"/>
    <x v="0"/>
    <x v="41"/>
    <s v="Charleston"/>
    <x v="1"/>
    <n v="0.45"/>
    <n v="2500"/>
    <x v="127"/>
    <n v="393.75"/>
    <n v="0.35"/>
  </r>
  <r>
    <x v="0"/>
    <n v="1185732"/>
    <x v="220"/>
    <x v="0"/>
    <x v="41"/>
    <s v="Charleston"/>
    <x v="2"/>
    <n v="0.4"/>
    <n v="1750"/>
    <x v="135"/>
    <n v="244.99999999999997"/>
    <n v="0.35"/>
  </r>
  <r>
    <x v="0"/>
    <n v="1185732"/>
    <x v="220"/>
    <x v="0"/>
    <x v="41"/>
    <s v="Charleston"/>
    <x v="3"/>
    <n v="0.4"/>
    <n v="1500"/>
    <x v="128"/>
    <n v="210"/>
    <n v="0.35"/>
  </r>
  <r>
    <x v="0"/>
    <n v="1185732"/>
    <x v="220"/>
    <x v="0"/>
    <x v="41"/>
    <s v="Charleston"/>
    <x v="4"/>
    <n v="0.49999999999999994"/>
    <n v="1500"/>
    <x v="382"/>
    <n v="224.99999999999997"/>
    <n v="0.3"/>
  </r>
  <r>
    <x v="0"/>
    <n v="1185732"/>
    <x v="220"/>
    <x v="0"/>
    <x v="41"/>
    <s v="Charleston"/>
    <x v="5"/>
    <n v="0.54999999999999993"/>
    <n v="3000"/>
    <x v="209"/>
    <n v="494.99999999999989"/>
    <n v="0.3"/>
  </r>
  <r>
    <x v="0"/>
    <n v="1185732"/>
    <x v="253"/>
    <x v="0"/>
    <x v="41"/>
    <s v="Charleston"/>
    <x v="0"/>
    <n v="0.49999999999999994"/>
    <n v="5250"/>
    <x v="729"/>
    <n v="1049.9999999999998"/>
    <n v="0.4"/>
  </r>
  <r>
    <x v="0"/>
    <n v="1185732"/>
    <x v="253"/>
    <x v="0"/>
    <x v="41"/>
    <s v="Charleston"/>
    <x v="1"/>
    <n v="0.45"/>
    <n v="2750"/>
    <x v="116"/>
    <n v="433.125"/>
    <n v="0.35"/>
  </r>
  <r>
    <x v="0"/>
    <n v="1185732"/>
    <x v="253"/>
    <x v="0"/>
    <x v="41"/>
    <s v="Charleston"/>
    <x v="2"/>
    <n v="0.4"/>
    <n v="2000"/>
    <x v="134"/>
    <n v="280"/>
    <n v="0.35"/>
  </r>
  <r>
    <x v="0"/>
    <n v="1185732"/>
    <x v="253"/>
    <x v="0"/>
    <x v="41"/>
    <s v="Charleston"/>
    <x v="3"/>
    <n v="0.4"/>
    <n v="1500"/>
    <x v="128"/>
    <n v="210"/>
    <n v="0.35"/>
  </r>
  <r>
    <x v="0"/>
    <n v="1185732"/>
    <x v="253"/>
    <x v="0"/>
    <x v="41"/>
    <s v="Charleston"/>
    <x v="4"/>
    <n v="0.49999999999999994"/>
    <n v="1750"/>
    <x v="688"/>
    <n v="262.49999999999994"/>
    <n v="0.3"/>
  </r>
  <r>
    <x v="0"/>
    <n v="1185732"/>
    <x v="253"/>
    <x v="0"/>
    <x v="41"/>
    <s v="Charleston"/>
    <x v="5"/>
    <n v="0.54999999999999993"/>
    <n v="3500"/>
    <x v="237"/>
    <n v="577.49999999999989"/>
    <n v="0.3"/>
  </r>
  <r>
    <x v="0"/>
    <n v="1185732"/>
    <x v="254"/>
    <x v="0"/>
    <x v="41"/>
    <s v="Charleston"/>
    <x v="0"/>
    <n v="0.49999999999999994"/>
    <n v="5000"/>
    <x v="631"/>
    <n v="999.99999999999989"/>
    <n v="0.4"/>
  </r>
  <r>
    <x v="0"/>
    <n v="1185732"/>
    <x v="254"/>
    <x v="0"/>
    <x v="41"/>
    <s v="Charleston"/>
    <x v="1"/>
    <n v="0.45"/>
    <n v="2750"/>
    <x v="116"/>
    <n v="433.125"/>
    <n v="0.35"/>
  </r>
  <r>
    <x v="0"/>
    <n v="1185732"/>
    <x v="254"/>
    <x v="0"/>
    <x v="41"/>
    <s v="Charleston"/>
    <x v="2"/>
    <n v="0.4"/>
    <n v="2000"/>
    <x v="134"/>
    <n v="280"/>
    <n v="0.35"/>
  </r>
  <r>
    <x v="0"/>
    <n v="1185732"/>
    <x v="254"/>
    <x v="0"/>
    <x v="41"/>
    <s v="Charleston"/>
    <x v="3"/>
    <n v="0.4"/>
    <n v="1500"/>
    <x v="128"/>
    <n v="210"/>
    <n v="0.35"/>
  </r>
  <r>
    <x v="0"/>
    <n v="1185732"/>
    <x v="254"/>
    <x v="0"/>
    <x v="41"/>
    <s v="Charleston"/>
    <x v="4"/>
    <n v="0.49999999999999994"/>
    <n v="1250"/>
    <x v="694"/>
    <n v="187.49999999999997"/>
    <n v="0.3"/>
  </r>
  <r>
    <x v="0"/>
    <n v="1185732"/>
    <x v="254"/>
    <x v="0"/>
    <x v="41"/>
    <s v="Charleston"/>
    <x v="5"/>
    <n v="0.54999999999999993"/>
    <n v="3000"/>
    <x v="209"/>
    <n v="494.99999999999989"/>
    <n v="0.3"/>
  </r>
  <r>
    <x v="0"/>
    <n v="1185732"/>
    <x v="255"/>
    <x v="0"/>
    <x v="41"/>
    <s v="Charleston"/>
    <x v="0"/>
    <n v="0.49999999999999994"/>
    <n v="4250"/>
    <x v="397"/>
    <n v="849.99999999999989"/>
    <n v="0.4"/>
  </r>
  <r>
    <x v="0"/>
    <n v="1185732"/>
    <x v="255"/>
    <x v="0"/>
    <x v="41"/>
    <s v="Charleston"/>
    <x v="1"/>
    <n v="0.45"/>
    <n v="2250"/>
    <x v="177"/>
    <n v="354.375"/>
    <n v="0.35"/>
  </r>
  <r>
    <x v="0"/>
    <n v="1185732"/>
    <x v="255"/>
    <x v="0"/>
    <x v="41"/>
    <s v="Charleston"/>
    <x v="2"/>
    <n v="0.4"/>
    <n v="1250"/>
    <x v="118"/>
    <n v="175"/>
    <n v="0.35"/>
  </r>
  <r>
    <x v="0"/>
    <n v="1185732"/>
    <x v="255"/>
    <x v="0"/>
    <x v="41"/>
    <s v="Charleston"/>
    <x v="3"/>
    <n v="0.4"/>
    <n v="1000"/>
    <x v="122"/>
    <n v="140"/>
    <n v="0.35"/>
  </r>
  <r>
    <x v="0"/>
    <n v="1185732"/>
    <x v="255"/>
    <x v="0"/>
    <x v="41"/>
    <s v="Charleston"/>
    <x v="4"/>
    <n v="0.49999999999999994"/>
    <n v="1000"/>
    <x v="379"/>
    <n v="149.99999999999997"/>
    <n v="0.3"/>
  </r>
  <r>
    <x v="0"/>
    <n v="1185732"/>
    <x v="255"/>
    <x v="0"/>
    <x v="41"/>
    <s v="Charleston"/>
    <x v="5"/>
    <n v="0.54999999999999993"/>
    <n v="2000"/>
    <x v="405"/>
    <n v="329.99999999999994"/>
    <n v="0.3"/>
  </r>
  <r>
    <x v="0"/>
    <n v="1185732"/>
    <x v="224"/>
    <x v="0"/>
    <x v="41"/>
    <s v="Charleston"/>
    <x v="0"/>
    <n v="0.54999999999999993"/>
    <n v="3750"/>
    <x v="210"/>
    <n v="824.99999999999989"/>
    <n v="0.4"/>
  </r>
  <r>
    <x v="0"/>
    <n v="1185732"/>
    <x v="224"/>
    <x v="0"/>
    <x v="41"/>
    <s v="Charleston"/>
    <x v="1"/>
    <n v="0.5"/>
    <n v="2000"/>
    <x v="123"/>
    <n v="350"/>
    <n v="0.35"/>
  </r>
  <r>
    <x v="0"/>
    <n v="1185732"/>
    <x v="224"/>
    <x v="0"/>
    <x v="41"/>
    <s v="Charleston"/>
    <x v="2"/>
    <n v="0.5"/>
    <n v="1000"/>
    <x v="118"/>
    <n v="175"/>
    <n v="0.35"/>
  </r>
  <r>
    <x v="0"/>
    <n v="1185732"/>
    <x v="224"/>
    <x v="0"/>
    <x v="41"/>
    <s v="Charleston"/>
    <x v="3"/>
    <n v="0.5"/>
    <n v="750"/>
    <x v="316"/>
    <n v="131.25"/>
    <n v="0.35"/>
  </r>
  <r>
    <x v="0"/>
    <n v="1185732"/>
    <x v="224"/>
    <x v="0"/>
    <x v="41"/>
    <s v="Charleston"/>
    <x v="4"/>
    <n v="0.6"/>
    <n v="750"/>
    <x v="185"/>
    <n v="135"/>
    <n v="0.3"/>
  </r>
  <r>
    <x v="0"/>
    <n v="1185732"/>
    <x v="224"/>
    <x v="0"/>
    <x v="41"/>
    <s v="Charleston"/>
    <x v="5"/>
    <n v="0.64999999999999991"/>
    <n v="2000"/>
    <x v="730"/>
    <n v="389.99999999999994"/>
    <n v="0.3"/>
  </r>
  <r>
    <x v="0"/>
    <n v="1185732"/>
    <x v="256"/>
    <x v="0"/>
    <x v="41"/>
    <s v="Charleston"/>
    <x v="0"/>
    <n v="0.6"/>
    <n v="3500"/>
    <x v="193"/>
    <n v="840"/>
    <n v="0.4"/>
  </r>
  <r>
    <x v="0"/>
    <n v="1185732"/>
    <x v="256"/>
    <x v="0"/>
    <x v="41"/>
    <s v="Charleston"/>
    <x v="1"/>
    <n v="0.5"/>
    <n v="1750"/>
    <x v="131"/>
    <n v="306.25"/>
    <n v="0.35"/>
  </r>
  <r>
    <x v="0"/>
    <n v="1185732"/>
    <x v="256"/>
    <x v="0"/>
    <x v="41"/>
    <s v="Charleston"/>
    <x v="2"/>
    <n v="0.5"/>
    <n v="1700"/>
    <x v="501"/>
    <n v="297.5"/>
    <n v="0.35"/>
  </r>
  <r>
    <x v="0"/>
    <n v="1185732"/>
    <x v="256"/>
    <x v="0"/>
    <x v="41"/>
    <s v="Charleston"/>
    <x v="3"/>
    <n v="0.5"/>
    <n v="1500"/>
    <x v="126"/>
    <n v="262.5"/>
    <n v="0.35"/>
  </r>
  <r>
    <x v="0"/>
    <n v="1185732"/>
    <x v="256"/>
    <x v="0"/>
    <x v="41"/>
    <s v="Charleston"/>
    <x v="4"/>
    <n v="0.6"/>
    <n v="1250"/>
    <x v="126"/>
    <n v="225"/>
    <n v="0.3"/>
  </r>
  <r>
    <x v="0"/>
    <n v="1185732"/>
    <x v="256"/>
    <x v="0"/>
    <x v="41"/>
    <s v="Charleston"/>
    <x v="5"/>
    <n v="0.64999999999999991"/>
    <n v="2250"/>
    <x v="199"/>
    <n v="438.74999999999994"/>
    <n v="0.3"/>
  </r>
  <r>
    <x v="0"/>
    <n v="1185732"/>
    <x v="257"/>
    <x v="0"/>
    <x v="41"/>
    <s v="Charleston"/>
    <x v="0"/>
    <n v="0.6"/>
    <n v="4500"/>
    <x v="52"/>
    <n v="1080"/>
    <n v="0.4"/>
  </r>
  <r>
    <x v="0"/>
    <n v="1185732"/>
    <x v="257"/>
    <x v="0"/>
    <x v="41"/>
    <s v="Charleston"/>
    <x v="1"/>
    <n v="0.5"/>
    <n v="2500"/>
    <x v="142"/>
    <n v="437.5"/>
    <n v="0.35"/>
  </r>
  <r>
    <x v="0"/>
    <n v="1185732"/>
    <x v="257"/>
    <x v="0"/>
    <x v="41"/>
    <s v="Charleston"/>
    <x v="2"/>
    <n v="0.5"/>
    <n v="2250"/>
    <x v="127"/>
    <n v="393.75"/>
    <n v="0.35"/>
  </r>
  <r>
    <x v="0"/>
    <n v="1185732"/>
    <x v="257"/>
    <x v="0"/>
    <x v="41"/>
    <s v="Charleston"/>
    <x v="3"/>
    <n v="0.5"/>
    <n v="1750"/>
    <x v="131"/>
    <n v="306.25"/>
    <n v="0.35"/>
  </r>
  <r>
    <x v="0"/>
    <n v="1185732"/>
    <x v="257"/>
    <x v="0"/>
    <x v="41"/>
    <s v="Charleston"/>
    <x v="4"/>
    <n v="0.6"/>
    <n v="1750"/>
    <x v="202"/>
    <n v="315"/>
    <n v="0.3"/>
  </r>
  <r>
    <x v="0"/>
    <n v="1185732"/>
    <x v="257"/>
    <x v="0"/>
    <x v="41"/>
    <s v="Charleston"/>
    <x v="5"/>
    <n v="0.64999999999999991"/>
    <n v="2750"/>
    <x v="410"/>
    <n v="536.24999999999989"/>
    <n v="0.3"/>
  </r>
  <r>
    <x v="0"/>
    <n v="1185732"/>
    <x v="102"/>
    <x v="0"/>
    <x v="42"/>
    <s v="Baltimore"/>
    <x v="0"/>
    <n v="0.4"/>
    <n v="5250"/>
    <x v="193"/>
    <n v="735"/>
    <n v="0.35"/>
  </r>
  <r>
    <x v="0"/>
    <n v="1185732"/>
    <x v="102"/>
    <x v="0"/>
    <x v="42"/>
    <s v="Baltimore"/>
    <x v="1"/>
    <n v="0.4"/>
    <n v="3250"/>
    <x v="194"/>
    <n v="454.99999999999994"/>
    <n v="0.35"/>
  </r>
  <r>
    <x v="0"/>
    <n v="1185732"/>
    <x v="102"/>
    <x v="0"/>
    <x v="42"/>
    <s v="Baltimore"/>
    <x v="2"/>
    <n v="0.30000000000000004"/>
    <n v="3250"/>
    <x v="663"/>
    <n v="390.00000000000006"/>
    <n v="0.4"/>
  </r>
  <r>
    <x v="0"/>
    <n v="1185732"/>
    <x v="102"/>
    <x v="0"/>
    <x v="42"/>
    <s v="Baltimore"/>
    <x v="3"/>
    <n v="0.35"/>
    <n v="1750"/>
    <x v="731"/>
    <n v="245"/>
    <n v="0.4"/>
  </r>
  <r>
    <x v="0"/>
    <n v="1185732"/>
    <x v="102"/>
    <x v="0"/>
    <x v="42"/>
    <s v="Baltimore"/>
    <x v="4"/>
    <n v="0.5"/>
    <n v="2250"/>
    <x v="127"/>
    <n v="337.5"/>
    <n v="0.3"/>
  </r>
  <r>
    <x v="0"/>
    <n v="1185732"/>
    <x v="102"/>
    <x v="0"/>
    <x v="42"/>
    <s v="Baltimore"/>
    <x v="5"/>
    <n v="0.4"/>
    <n v="3250"/>
    <x v="194"/>
    <n v="520"/>
    <n v="0.4"/>
  </r>
  <r>
    <x v="0"/>
    <n v="1185732"/>
    <x v="37"/>
    <x v="0"/>
    <x v="42"/>
    <s v="Baltimore"/>
    <x v="0"/>
    <n v="0.4"/>
    <n v="5750"/>
    <x v="336"/>
    <n v="805"/>
    <n v="0.35"/>
  </r>
  <r>
    <x v="0"/>
    <n v="1185732"/>
    <x v="37"/>
    <x v="0"/>
    <x v="42"/>
    <s v="Baltimore"/>
    <x v="1"/>
    <n v="0.4"/>
    <n v="2250"/>
    <x v="124"/>
    <n v="315"/>
    <n v="0.35"/>
  </r>
  <r>
    <x v="0"/>
    <n v="1185732"/>
    <x v="37"/>
    <x v="0"/>
    <x v="42"/>
    <s v="Baltimore"/>
    <x v="2"/>
    <n v="0.30000000000000004"/>
    <n v="2750"/>
    <x v="188"/>
    <n v="330.00000000000006"/>
    <n v="0.4"/>
  </r>
  <r>
    <x v="0"/>
    <n v="1185732"/>
    <x v="37"/>
    <x v="0"/>
    <x v="42"/>
    <s v="Baltimore"/>
    <x v="3"/>
    <n v="0.35"/>
    <n v="1500"/>
    <x v="311"/>
    <n v="210"/>
    <n v="0.4"/>
  </r>
  <r>
    <x v="0"/>
    <n v="1185732"/>
    <x v="37"/>
    <x v="0"/>
    <x v="42"/>
    <s v="Baltimore"/>
    <x v="4"/>
    <n v="0.5"/>
    <n v="2250"/>
    <x v="127"/>
    <n v="337.5"/>
    <n v="0.3"/>
  </r>
  <r>
    <x v="0"/>
    <n v="1185732"/>
    <x v="37"/>
    <x v="0"/>
    <x v="42"/>
    <s v="Baltimore"/>
    <x v="5"/>
    <n v="0.4"/>
    <n v="3250"/>
    <x v="194"/>
    <n v="520"/>
    <n v="0.4"/>
  </r>
  <r>
    <x v="0"/>
    <n v="1185732"/>
    <x v="258"/>
    <x v="0"/>
    <x v="42"/>
    <s v="Baltimore"/>
    <x v="0"/>
    <n v="0.4"/>
    <n v="5450"/>
    <x v="732"/>
    <n v="763"/>
    <n v="0.35"/>
  </r>
  <r>
    <x v="0"/>
    <n v="1185732"/>
    <x v="258"/>
    <x v="0"/>
    <x v="42"/>
    <s v="Baltimore"/>
    <x v="1"/>
    <n v="0.4"/>
    <n v="2500"/>
    <x v="123"/>
    <n v="350"/>
    <n v="0.35"/>
  </r>
  <r>
    <x v="0"/>
    <n v="1185732"/>
    <x v="258"/>
    <x v="0"/>
    <x v="42"/>
    <s v="Baltimore"/>
    <x v="2"/>
    <n v="0.30000000000000004"/>
    <n v="2750"/>
    <x v="188"/>
    <n v="330.00000000000006"/>
    <n v="0.4"/>
  </r>
  <r>
    <x v="0"/>
    <n v="1185732"/>
    <x v="258"/>
    <x v="0"/>
    <x v="42"/>
    <s v="Baltimore"/>
    <x v="3"/>
    <n v="0.35"/>
    <n v="1250"/>
    <x v="324"/>
    <n v="175"/>
    <n v="0.4"/>
  </r>
  <r>
    <x v="0"/>
    <n v="1185732"/>
    <x v="258"/>
    <x v="0"/>
    <x v="42"/>
    <s v="Baltimore"/>
    <x v="4"/>
    <n v="0.5"/>
    <n v="1750"/>
    <x v="131"/>
    <n v="262.5"/>
    <n v="0.3"/>
  </r>
  <r>
    <x v="0"/>
    <n v="1185732"/>
    <x v="258"/>
    <x v="0"/>
    <x v="42"/>
    <s v="Baltimore"/>
    <x v="5"/>
    <n v="0.4"/>
    <n v="2750"/>
    <x v="130"/>
    <n v="440"/>
    <n v="0.4"/>
  </r>
  <r>
    <x v="0"/>
    <n v="1185732"/>
    <x v="259"/>
    <x v="0"/>
    <x v="42"/>
    <s v="Baltimore"/>
    <x v="0"/>
    <n v="0.4"/>
    <n v="5250"/>
    <x v="193"/>
    <n v="735"/>
    <n v="0.35"/>
  </r>
  <r>
    <x v="0"/>
    <n v="1185732"/>
    <x v="259"/>
    <x v="0"/>
    <x v="42"/>
    <s v="Baltimore"/>
    <x v="1"/>
    <n v="0.4"/>
    <n v="2250"/>
    <x v="124"/>
    <n v="315"/>
    <n v="0.35"/>
  </r>
  <r>
    <x v="0"/>
    <n v="1185732"/>
    <x v="259"/>
    <x v="0"/>
    <x v="42"/>
    <s v="Baltimore"/>
    <x v="2"/>
    <n v="0.30000000000000004"/>
    <n v="2250"/>
    <x v="318"/>
    <n v="270.00000000000006"/>
    <n v="0.4"/>
  </r>
  <r>
    <x v="0"/>
    <n v="1185732"/>
    <x v="259"/>
    <x v="0"/>
    <x v="42"/>
    <s v="Baltimore"/>
    <x v="3"/>
    <n v="0.35"/>
    <n v="1500"/>
    <x v="311"/>
    <n v="210"/>
    <n v="0.4"/>
  </r>
  <r>
    <x v="0"/>
    <n v="1185732"/>
    <x v="259"/>
    <x v="0"/>
    <x v="42"/>
    <s v="Baltimore"/>
    <x v="4"/>
    <n v="0.5"/>
    <n v="1500"/>
    <x v="126"/>
    <n v="225"/>
    <n v="0.3"/>
  </r>
  <r>
    <x v="0"/>
    <n v="1185732"/>
    <x v="259"/>
    <x v="0"/>
    <x v="42"/>
    <s v="Baltimore"/>
    <x v="5"/>
    <n v="0.4"/>
    <n v="3000"/>
    <x v="147"/>
    <n v="480"/>
    <n v="0.4"/>
  </r>
  <r>
    <x v="0"/>
    <n v="1185732"/>
    <x v="236"/>
    <x v="0"/>
    <x v="42"/>
    <s v="Baltimore"/>
    <x v="0"/>
    <n v="0.54999999999999993"/>
    <n v="5700"/>
    <x v="733"/>
    <n v="1097.2499999999998"/>
    <n v="0.35"/>
  </r>
  <r>
    <x v="0"/>
    <n v="1185732"/>
    <x v="236"/>
    <x v="0"/>
    <x v="42"/>
    <s v="Baltimore"/>
    <x v="1"/>
    <n v="0.5"/>
    <n v="2750"/>
    <x v="140"/>
    <n v="481.24999999999994"/>
    <n v="0.35"/>
  </r>
  <r>
    <x v="0"/>
    <n v="1185732"/>
    <x v="236"/>
    <x v="0"/>
    <x v="42"/>
    <s v="Baltimore"/>
    <x v="2"/>
    <n v="0.45"/>
    <n v="3000"/>
    <x v="198"/>
    <n v="540"/>
    <n v="0.4"/>
  </r>
  <r>
    <x v="0"/>
    <n v="1185732"/>
    <x v="236"/>
    <x v="0"/>
    <x v="42"/>
    <s v="Baltimore"/>
    <x v="3"/>
    <n v="0.45"/>
    <n v="2500"/>
    <x v="127"/>
    <n v="450"/>
    <n v="0.4"/>
  </r>
  <r>
    <x v="0"/>
    <n v="1185732"/>
    <x v="236"/>
    <x v="0"/>
    <x v="42"/>
    <s v="Baltimore"/>
    <x v="4"/>
    <n v="0.54999999999999993"/>
    <n v="2750"/>
    <x v="409"/>
    <n v="453.74999999999994"/>
    <n v="0.3"/>
  </r>
  <r>
    <x v="0"/>
    <n v="1185732"/>
    <x v="236"/>
    <x v="0"/>
    <x v="42"/>
    <s v="Baltimore"/>
    <x v="5"/>
    <n v="0.6"/>
    <n v="4000"/>
    <x v="50"/>
    <n v="960"/>
    <n v="0.4"/>
  </r>
  <r>
    <x v="0"/>
    <n v="1185732"/>
    <x v="41"/>
    <x v="0"/>
    <x v="42"/>
    <s v="Baltimore"/>
    <x v="0"/>
    <n v="0.54999999999999993"/>
    <n v="6500"/>
    <x v="734"/>
    <n v="1251.2499999999998"/>
    <n v="0.35"/>
  </r>
  <r>
    <x v="0"/>
    <n v="1185732"/>
    <x v="41"/>
    <x v="0"/>
    <x v="42"/>
    <s v="Baltimore"/>
    <x v="1"/>
    <n v="0.5"/>
    <n v="4000"/>
    <x v="47"/>
    <n v="700"/>
    <n v="0.35"/>
  </r>
  <r>
    <x v="0"/>
    <n v="1185732"/>
    <x v="41"/>
    <x v="0"/>
    <x v="42"/>
    <s v="Baltimore"/>
    <x v="2"/>
    <n v="0.45"/>
    <n v="3250"/>
    <x v="334"/>
    <n v="585"/>
    <n v="0.4"/>
  </r>
  <r>
    <x v="0"/>
    <n v="1185732"/>
    <x v="41"/>
    <x v="0"/>
    <x v="42"/>
    <s v="Baltimore"/>
    <x v="3"/>
    <n v="0.45"/>
    <n v="3000"/>
    <x v="198"/>
    <n v="540"/>
    <n v="0.4"/>
  </r>
  <r>
    <x v="0"/>
    <n v="1185732"/>
    <x v="41"/>
    <x v="0"/>
    <x v="42"/>
    <s v="Baltimore"/>
    <x v="4"/>
    <n v="0.54999999999999993"/>
    <n v="3000"/>
    <x v="209"/>
    <n v="494.99999999999989"/>
    <n v="0.3"/>
  </r>
  <r>
    <x v="0"/>
    <n v="1185732"/>
    <x v="41"/>
    <x v="0"/>
    <x v="42"/>
    <s v="Baltimore"/>
    <x v="5"/>
    <n v="0.6"/>
    <n v="4500"/>
    <x v="52"/>
    <n v="1080"/>
    <n v="0.4"/>
  </r>
  <r>
    <x v="0"/>
    <n v="1185732"/>
    <x v="260"/>
    <x v="0"/>
    <x v="42"/>
    <s v="Baltimore"/>
    <x v="0"/>
    <n v="0.54999999999999993"/>
    <n v="6750"/>
    <x v="353"/>
    <n v="1299.3749999999998"/>
    <n v="0.35"/>
  </r>
  <r>
    <x v="0"/>
    <n v="1185732"/>
    <x v="260"/>
    <x v="0"/>
    <x v="42"/>
    <s v="Baltimore"/>
    <x v="1"/>
    <n v="0.5"/>
    <n v="4250"/>
    <x v="43"/>
    <n v="743.75"/>
    <n v="0.35"/>
  </r>
  <r>
    <x v="0"/>
    <n v="1185732"/>
    <x v="260"/>
    <x v="0"/>
    <x v="42"/>
    <s v="Baltimore"/>
    <x v="2"/>
    <n v="0.45"/>
    <n v="3500"/>
    <x v="151"/>
    <n v="630"/>
    <n v="0.4"/>
  </r>
  <r>
    <x v="0"/>
    <n v="1185732"/>
    <x v="260"/>
    <x v="0"/>
    <x v="42"/>
    <s v="Baltimore"/>
    <x v="3"/>
    <n v="0.45"/>
    <n v="3000"/>
    <x v="198"/>
    <n v="540"/>
    <n v="0.4"/>
  </r>
  <r>
    <x v="0"/>
    <n v="1185732"/>
    <x v="260"/>
    <x v="0"/>
    <x v="42"/>
    <s v="Baltimore"/>
    <x v="4"/>
    <n v="0.54999999999999993"/>
    <n v="3250"/>
    <x v="410"/>
    <n v="536.24999999999989"/>
    <n v="0.3"/>
  </r>
  <r>
    <x v="0"/>
    <n v="1185732"/>
    <x v="260"/>
    <x v="0"/>
    <x v="42"/>
    <s v="Baltimore"/>
    <x v="5"/>
    <n v="0.6"/>
    <n v="5000"/>
    <x v="61"/>
    <n v="1200"/>
    <n v="0.4"/>
  </r>
  <r>
    <x v="0"/>
    <n v="1185732"/>
    <x v="261"/>
    <x v="0"/>
    <x v="42"/>
    <s v="Baltimore"/>
    <x v="0"/>
    <n v="0.54999999999999993"/>
    <n v="6500"/>
    <x v="734"/>
    <n v="1251.2499999999998"/>
    <n v="0.35"/>
  </r>
  <r>
    <x v="0"/>
    <n v="1185732"/>
    <x v="261"/>
    <x v="0"/>
    <x v="42"/>
    <s v="Baltimore"/>
    <x v="1"/>
    <n v="0.5"/>
    <n v="4250"/>
    <x v="43"/>
    <n v="743.75"/>
    <n v="0.35"/>
  </r>
  <r>
    <x v="0"/>
    <n v="1185732"/>
    <x v="261"/>
    <x v="0"/>
    <x v="42"/>
    <s v="Baltimore"/>
    <x v="2"/>
    <n v="0.45"/>
    <n v="3500"/>
    <x v="151"/>
    <n v="630"/>
    <n v="0.4"/>
  </r>
  <r>
    <x v="0"/>
    <n v="1185732"/>
    <x v="261"/>
    <x v="0"/>
    <x v="42"/>
    <s v="Baltimore"/>
    <x v="3"/>
    <n v="0.45"/>
    <n v="2500"/>
    <x v="127"/>
    <n v="450"/>
    <n v="0.4"/>
  </r>
  <r>
    <x v="0"/>
    <n v="1185732"/>
    <x v="261"/>
    <x v="0"/>
    <x v="42"/>
    <s v="Baltimore"/>
    <x v="4"/>
    <n v="0.54999999999999993"/>
    <n v="2250"/>
    <x v="427"/>
    <n v="371.24999999999994"/>
    <n v="0.3"/>
  </r>
  <r>
    <x v="0"/>
    <n v="1185732"/>
    <x v="261"/>
    <x v="0"/>
    <x v="42"/>
    <s v="Baltimore"/>
    <x v="5"/>
    <n v="0.6"/>
    <n v="4000"/>
    <x v="50"/>
    <n v="960"/>
    <n v="0.4"/>
  </r>
  <r>
    <x v="0"/>
    <n v="1185732"/>
    <x v="239"/>
    <x v="0"/>
    <x v="42"/>
    <s v="Baltimore"/>
    <x v="0"/>
    <n v="0.54999999999999993"/>
    <n v="5250"/>
    <x v="403"/>
    <n v="1010.6249999999998"/>
    <n v="0.35"/>
  </r>
  <r>
    <x v="0"/>
    <n v="1185732"/>
    <x v="239"/>
    <x v="0"/>
    <x v="42"/>
    <s v="Baltimore"/>
    <x v="1"/>
    <n v="0.5"/>
    <n v="3250"/>
    <x v="132"/>
    <n v="568.75"/>
    <n v="0.35"/>
  </r>
  <r>
    <x v="0"/>
    <n v="1185732"/>
    <x v="239"/>
    <x v="0"/>
    <x v="42"/>
    <s v="Baltimore"/>
    <x v="2"/>
    <n v="0.45"/>
    <n v="2250"/>
    <x v="177"/>
    <n v="405"/>
    <n v="0.4"/>
  </r>
  <r>
    <x v="0"/>
    <n v="1185732"/>
    <x v="239"/>
    <x v="0"/>
    <x v="42"/>
    <s v="Baltimore"/>
    <x v="3"/>
    <n v="0.45"/>
    <n v="2000"/>
    <x v="124"/>
    <n v="360"/>
    <n v="0.4"/>
  </r>
  <r>
    <x v="0"/>
    <n v="1185732"/>
    <x v="239"/>
    <x v="0"/>
    <x v="42"/>
    <s v="Baltimore"/>
    <x v="4"/>
    <n v="0.54999999999999993"/>
    <n v="2000"/>
    <x v="405"/>
    <n v="329.99999999999994"/>
    <n v="0.3"/>
  </r>
  <r>
    <x v="0"/>
    <n v="1185732"/>
    <x v="239"/>
    <x v="0"/>
    <x v="42"/>
    <s v="Baltimore"/>
    <x v="5"/>
    <n v="0.6"/>
    <n v="3000"/>
    <x v="207"/>
    <n v="720"/>
    <n v="0.4"/>
  </r>
  <r>
    <x v="0"/>
    <n v="1185732"/>
    <x v="45"/>
    <x v="0"/>
    <x v="42"/>
    <s v="Baltimore"/>
    <x v="0"/>
    <n v="0.6"/>
    <n v="4750"/>
    <x v="175"/>
    <n v="997.49999999999989"/>
    <n v="0.35"/>
  </r>
  <r>
    <x v="0"/>
    <n v="1185732"/>
    <x v="45"/>
    <x v="0"/>
    <x v="42"/>
    <s v="Baltimore"/>
    <x v="1"/>
    <n v="0.55000000000000004"/>
    <n v="3000"/>
    <x v="205"/>
    <n v="577.5"/>
    <n v="0.35"/>
  </r>
  <r>
    <x v="0"/>
    <n v="1185732"/>
    <x v="45"/>
    <x v="0"/>
    <x v="42"/>
    <s v="Baltimore"/>
    <x v="2"/>
    <n v="0.55000000000000004"/>
    <n v="2000"/>
    <x v="130"/>
    <n v="440"/>
    <n v="0.4"/>
  </r>
  <r>
    <x v="0"/>
    <n v="1185732"/>
    <x v="45"/>
    <x v="0"/>
    <x v="42"/>
    <s v="Baltimore"/>
    <x v="3"/>
    <n v="0.55000000000000004"/>
    <n v="1750"/>
    <x v="117"/>
    <n v="385.00000000000006"/>
    <n v="0.4"/>
  </r>
  <r>
    <x v="0"/>
    <n v="1185732"/>
    <x v="45"/>
    <x v="0"/>
    <x v="42"/>
    <s v="Baltimore"/>
    <x v="4"/>
    <n v="0.65"/>
    <n v="1750"/>
    <x v="165"/>
    <n v="341.25"/>
    <n v="0.3"/>
  </r>
  <r>
    <x v="0"/>
    <n v="1185732"/>
    <x v="45"/>
    <x v="0"/>
    <x v="42"/>
    <s v="Baltimore"/>
    <x v="5"/>
    <n v="0.7"/>
    <n v="3000"/>
    <x v="193"/>
    <n v="840"/>
    <n v="0.4"/>
  </r>
  <r>
    <x v="0"/>
    <n v="1185732"/>
    <x v="262"/>
    <x v="0"/>
    <x v="42"/>
    <s v="Baltimore"/>
    <x v="0"/>
    <n v="0.65"/>
    <n v="4500"/>
    <x v="62"/>
    <n v="1023.7499999999999"/>
    <n v="0.35"/>
  </r>
  <r>
    <x v="0"/>
    <n v="1185732"/>
    <x v="262"/>
    <x v="0"/>
    <x v="42"/>
    <s v="Baltimore"/>
    <x v="1"/>
    <n v="0.55000000000000004"/>
    <n v="3250"/>
    <x v="255"/>
    <n v="625.625"/>
    <n v="0.35"/>
  </r>
  <r>
    <x v="0"/>
    <n v="1185732"/>
    <x v="262"/>
    <x v="0"/>
    <x v="42"/>
    <s v="Baltimore"/>
    <x v="2"/>
    <n v="0.55000000000000004"/>
    <n v="3200"/>
    <x v="735"/>
    <n v="704.00000000000011"/>
    <n v="0.4"/>
  </r>
  <r>
    <x v="0"/>
    <n v="1185732"/>
    <x v="262"/>
    <x v="0"/>
    <x v="42"/>
    <s v="Baltimore"/>
    <x v="3"/>
    <n v="0.55000000000000004"/>
    <n v="3000"/>
    <x v="205"/>
    <n v="660.00000000000011"/>
    <n v="0.4"/>
  </r>
  <r>
    <x v="0"/>
    <n v="1185732"/>
    <x v="262"/>
    <x v="0"/>
    <x v="42"/>
    <s v="Baltimore"/>
    <x v="4"/>
    <n v="0.65"/>
    <n v="2750"/>
    <x v="736"/>
    <n v="536.25"/>
    <n v="0.3"/>
  </r>
  <r>
    <x v="0"/>
    <n v="1185732"/>
    <x v="262"/>
    <x v="0"/>
    <x v="42"/>
    <s v="Baltimore"/>
    <x v="5"/>
    <n v="0.7"/>
    <n v="3750"/>
    <x v="48"/>
    <n v="1050"/>
    <n v="0.4"/>
  </r>
  <r>
    <x v="0"/>
    <n v="1185732"/>
    <x v="263"/>
    <x v="0"/>
    <x v="42"/>
    <s v="Baltimore"/>
    <x v="0"/>
    <n v="0.65"/>
    <n v="6000"/>
    <x v="87"/>
    <n v="1365"/>
    <n v="0.35"/>
  </r>
  <r>
    <x v="0"/>
    <n v="1185732"/>
    <x v="263"/>
    <x v="0"/>
    <x v="42"/>
    <s v="Baltimore"/>
    <x v="1"/>
    <n v="0.55000000000000004"/>
    <n v="4000"/>
    <x v="42"/>
    <n v="770"/>
    <n v="0.35"/>
  </r>
  <r>
    <x v="0"/>
    <n v="1185732"/>
    <x v="263"/>
    <x v="0"/>
    <x v="42"/>
    <s v="Baltimore"/>
    <x v="2"/>
    <n v="0.55000000000000004"/>
    <n v="3750"/>
    <x v="138"/>
    <n v="825"/>
    <n v="0.4"/>
  </r>
  <r>
    <x v="0"/>
    <n v="1185732"/>
    <x v="263"/>
    <x v="0"/>
    <x v="42"/>
    <s v="Baltimore"/>
    <x v="3"/>
    <n v="0.55000000000000004"/>
    <n v="3250"/>
    <x v="255"/>
    <n v="715.00000000000011"/>
    <n v="0.4"/>
  </r>
  <r>
    <x v="0"/>
    <n v="1185732"/>
    <x v="263"/>
    <x v="0"/>
    <x v="42"/>
    <s v="Baltimore"/>
    <x v="4"/>
    <n v="0.65"/>
    <n v="3250"/>
    <x v="238"/>
    <n v="633.75"/>
    <n v="0.3"/>
  </r>
  <r>
    <x v="0"/>
    <n v="1185732"/>
    <x v="263"/>
    <x v="0"/>
    <x v="42"/>
    <s v="Baltimore"/>
    <x v="5"/>
    <n v="0.7"/>
    <n v="4250"/>
    <x v="44"/>
    <n v="1190"/>
    <n v="0.4"/>
  </r>
  <r>
    <x v="0"/>
    <n v="1185732"/>
    <x v="136"/>
    <x v="0"/>
    <x v="43"/>
    <s v="Wilmington"/>
    <x v="0"/>
    <n v="0.35000000000000003"/>
    <n v="4750"/>
    <x v="394"/>
    <n v="581.875"/>
    <n v="0.35"/>
  </r>
  <r>
    <x v="0"/>
    <n v="1185732"/>
    <x v="136"/>
    <x v="0"/>
    <x v="43"/>
    <s v="Wilmington"/>
    <x v="1"/>
    <n v="0.35000000000000003"/>
    <n v="2750"/>
    <x v="117"/>
    <n v="336.875"/>
    <n v="0.35"/>
  </r>
  <r>
    <x v="0"/>
    <n v="1185732"/>
    <x v="136"/>
    <x v="0"/>
    <x v="43"/>
    <s v="Wilmington"/>
    <x v="2"/>
    <n v="0.25000000000000006"/>
    <n v="2750"/>
    <x v="502"/>
    <n v="275.00000000000006"/>
    <n v="0.4"/>
  </r>
  <r>
    <x v="0"/>
    <n v="1185732"/>
    <x v="136"/>
    <x v="0"/>
    <x v="43"/>
    <s v="Wilmington"/>
    <x v="3"/>
    <n v="0.3"/>
    <n v="1250"/>
    <x v="316"/>
    <n v="150"/>
    <n v="0.4"/>
  </r>
  <r>
    <x v="0"/>
    <n v="1185732"/>
    <x v="136"/>
    <x v="0"/>
    <x v="43"/>
    <s v="Wilmington"/>
    <x v="4"/>
    <n v="0.45"/>
    <n v="1750"/>
    <x v="120"/>
    <n v="236.25"/>
    <n v="0.3"/>
  </r>
  <r>
    <x v="0"/>
    <n v="1185732"/>
    <x v="136"/>
    <x v="0"/>
    <x v="43"/>
    <s v="Wilmington"/>
    <x v="5"/>
    <n v="0.35000000000000003"/>
    <n v="2750"/>
    <x v="117"/>
    <n v="385.00000000000006"/>
    <n v="0.4"/>
  </r>
  <r>
    <x v="0"/>
    <n v="1185732"/>
    <x v="264"/>
    <x v="0"/>
    <x v="43"/>
    <s v="Wilmington"/>
    <x v="0"/>
    <n v="0.35000000000000003"/>
    <n v="5250"/>
    <x v="450"/>
    <n v="643.125"/>
    <n v="0.35"/>
  </r>
  <r>
    <x v="0"/>
    <n v="1185732"/>
    <x v="264"/>
    <x v="0"/>
    <x v="43"/>
    <s v="Wilmington"/>
    <x v="1"/>
    <n v="0.35000000000000003"/>
    <n v="1750"/>
    <x v="181"/>
    <n v="214.37500000000003"/>
    <n v="0.35"/>
  </r>
  <r>
    <x v="0"/>
    <n v="1185732"/>
    <x v="264"/>
    <x v="0"/>
    <x v="43"/>
    <s v="Wilmington"/>
    <x v="2"/>
    <n v="0.25000000000000006"/>
    <n v="2250"/>
    <x v="469"/>
    <n v="225.00000000000006"/>
    <n v="0.4"/>
  </r>
  <r>
    <x v="0"/>
    <n v="1185732"/>
    <x v="264"/>
    <x v="0"/>
    <x v="43"/>
    <s v="Wilmington"/>
    <x v="3"/>
    <n v="0.3"/>
    <n v="1000"/>
    <x v="178"/>
    <n v="120"/>
    <n v="0.4"/>
  </r>
  <r>
    <x v="0"/>
    <n v="1185732"/>
    <x v="264"/>
    <x v="0"/>
    <x v="43"/>
    <s v="Wilmington"/>
    <x v="4"/>
    <n v="0.45"/>
    <n v="1750"/>
    <x v="120"/>
    <n v="236.25"/>
    <n v="0.3"/>
  </r>
  <r>
    <x v="0"/>
    <n v="1185732"/>
    <x v="264"/>
    <x v="0"/>
    <x v="43"/>
    <s v="Wilmington"/>
    <x v="5"/>
    <n v="0.35000000000000003"/>
    <n v="2750"/>
    <x v="117"/>
    <n v="385.00000000000006"/>
    <n v="0.4"/>
  </r>
  <r>
    <x v="0"/>
    <n v="1185732"/>
    <x v="173"/>
    <x v="0"/>
    <x v="43"/>
    <s v="Wilmington"/>
    <x v="0"/>
    <n v="0.35000000000000003"/>
    <n v="4950"/>
    <x v="737"/>
    <n v="606.375"/>
    <n v="0.35"/>
  </r>
  <r>
    <x v="0"/>
    <n v="1185732"/>
    <x v="173"/>
    <x v="0"/>
    <x v="43"/>
    <s v="Wilmington"/>
    <x v="1"/>
    <n v="0.35000000000000003"/>
    <n v="2000"/>
    <x v="320"/>
    <n v="245.00000000000003"/>
    <n v="0.35"/>
  </r>
  <r>
    <x v="0"/>
    <n v="1185732"/>
    <x v="173"/>
    <x v="0"/>
    <x v="43"/>
    <s v="Wilmington"/>
    <x v="2"/>
    <n v="0.25000000000000006"/>
    <n v="2250"/>
    <x v="469"/>
    <n v="225.00000000000006"/>
    <n v="0.4"/>
  </r>
  <r>
    <x v="0"/>
    <n v="1185732"/>
    <x v="173"/>
    <x v="0"/>
    <x v="43"/>
    <s v="Wilmington"/>
    <x v="3"/>
    <n v="0.3"/>
    <n v="750"/>
    <x v="375"/>
    <n v="90"/>
    <n v="0.4"/>
  </r>
  <r>
    <x v="0"/>
    <n v="1185732"/>
    <x v="173"/>
    <x v="0"/>
    <x v="43"/>
    <s v="Wilmington"/>
    <x v="4"/>
    <n v="0.45"/>
    <n v="1250"/>
    <x v="180"/>
    <n v="168.75"/>
    <n v="0.3"/>
  </r>
  <r>
    <x v="0"/>
    <n v="1185732"/>
    <x v="173"/>
    <x v="0"/>
    <x v="43"/>
    <s v="Wilmington"/>
    <x v="5"/>
    <n v="0.35000000000000003"/>
    <n v="2250"/>
    <x v="121"/>
    <n v="315.00000000000006"/>
    <n v="0.4"/>
  </r>
  <r>
    <x v="0"/>
    <n v="1185732"/>
    <x v="265"/>
    <x v="0"/>
    <x v="43"/>
    <s v="Wilmington"/>
    <x v="0"/>
    <n v="0.35000000000000003"/>
    <n v="4750"/>
    <x v="394"/>
    <n v="581.875"/>
    <n v="0.35"/>
  </r>
  <r>
    <x v="0"/>
    <n v="1185732"/>
    <x v="265"/>
    <x v="0"/>
    <x v="43"/>
    <s v="Wilmington"/>
    <x v="1"/>
    <n v="0.35000000000000003"/>
    <n v="1750"/>
    <x v="181"/>
    <n v="214.37500000000003"/>
    <n v="0.35"/>
  </r>
  <r>
    <x v="0"/>
    <n v="1185732"/>
    <x v="265"/>
    <x v="0"/>
    <x v="43"/>
    <s v="Wilmington"/>
    <x v="2"/>
    <n v="0.25000000000000006"/>
    <n v="1750"/>
    <x v="706"/>
    <n v="175.00000000000006"/>
    <n v="0.4"/>
  </r>
  <r>
    <x v="0"/>
    <n v="1185732"/>
    <x v="265"/>
    <x v="0"/>
    <x v="43"/>
    <s v="Wilmington"/>
    <x v="3"/>
    <n v="0.3"/>
    <n v="1000"/>
    <x v="178"/>
    <n v="120"/>
    <n v="0.4"/>
  </r>
  <r>
    <x v="0"/>
    <n v="1185732"/>
    <x v="265"/>
    <x v="0"/>
    <x v="43"/>
    <s v="Wilmington"/>
    <x v="4"/>
    <n v="0.45"/>
    <n v="1000"/>
    <x v="185"/>
    <n v="135"/>
    <n v="0.3"/>
  </r>
  <r>
    <x v="0"/>
    <n v="1185732"/>
    <x v="265"/>
    <x v="0"/>
    <x v="43"/>
    <s v="Wilmington"/>
    <x v="5"/>
    <n v="0.35000000000000003"/>
    <n v="2500"/>
    <x v="622"/>
    <n v="350.00000000000006"/>
    <n v="0.4"/>
  </r>
  <r>
    <x v="0"/>
    <n v="1185732"/>
    <x v="61"/>
    <x v="0"/>
    <x v="43"/>
    <s v="Wilmington"/>
    <x v="0"/>
    <n v="0.49999999999999994"/>
    <n v="5200"/>
    <x v="719"/>
    <n v="909.99999999999977"/>
    <n v="0.35"/>
  </r>
  <r>
    <x v="0"/>
    <n v="1185732"/>
    <x v="61"/>
    <x v="0"/>
    <x v="43"/>
    <s v="Wilmington"/>
    <x v="1"/>
    <n v="0.45"/>
    <n v="2250"/>
    <x v="177"/>
    <n v="354.375"/>
    <n v="0.35"/>
  </r>
  <r>
    <x v="0"/>
    <n v="1185732"/>
    <x v="61"/>
    <x v="0"/>
    <x v="43"/>
    <s v="Wilmington"/>
    <x v="2"/>
    <n v="0.4"/>
    <n v="2500"/>
    <x v="123"/>
    <n v="400"/>
    <n v="0.4"/>
  </r>
  <r>
    <x v="0"/>
    <n v="1185732"/>
    <x v="61"/>
    <x v="0"/>
    <x v="43"/>
    <s v="Wilmington"/>
    <x v="3"/>
    <n v="0.4"/>
    <n v="2000"/>
    <x v="134"/>
    <n v="320"/>
    <n v="0.4"/>
  </r>
  <r>
    <x v="0"/>
    <n v="1185732"/>
    <x v="61"/>
    <x v="0"/>
    <x v="43"/>
    <s v="Wilmington"/>
    <x v="4"/>
    <n v="0.49999999999999994"/>
    <n v="2250"/>
    <x v="486"/>
    <n v="337.49999999999994"/>
    <n v="0.3"/>
  </r>
  <r>
    <x v="0"/>
    <n v="1185732"/>
    <x v="61"/>
    <x v="0"/>
    <x v="43"/>
    <s v="Wilmington"/>
    <x v="5"/>
    <n v="0.54999999999999993"/>
    <n v="3500"/>
    <x v="237"/>
    <n v="770"/>
    <n v="0.4"/>
  </r>
  <r>
    <x v="0"/>
    <n v="1185732"/>
    <x v="266"/>
    <x v="0"/>
    <x v="43"/>
    <s v="Wilmington"/>
    <x v="0"/>
    <n v="0.49999999999999994"/>
    <n v="6000"/>
    <x v="591"/>
    <n v="1049.9999999999998"/>
    <n v="0.35"/>
  </r>
  <r>
    <x v="0"/>
    <n v="1185732"/>
    <x v="266"/>
    <x v="0"/>
    <x v="43"/>
    <s v="Wilmington"/>
    <x v="1"/>
    <n v="0.45"/>
    <n v="3500"/>
    <x v="151"/>
    <n v="551.25"/>
    <n v="0.35"/>
  </r>
  <r>
    <x v="0"/>
    <n v="1185732"/>
    <x v="266"/>
    <x v="0"/>
    <x v="43"/>
    <s v="Wilmington"/>
    <x v="2"/>
    <n v="0.4"/>
    <n v="2750"/>
    <x v="130"/>
    <n v="440"/>
    <n v="0.4"/>
  </r>
  <r>
    <x v="0"/>
    <n v="1185732"/>
    <x v="266"/>
    <x v="0"/>
    <x v="43"/>
    <s v="Wilmington"/>
    <x v="3"/>
    <n v="0.4"/>
    <n v="2500"/>
    <x v="123"/>
    <n v="400"/>
    <n v="0.4"/>
  </r>
  <r>
    <x v="0"/>
    <n v="1185732"/>
    <x v="266"/>
    <x v="0"/>
    <x v="43"/>
    <s v="Wilmington"/>
    <x v="4"/>
    <n v="0.49999999999999994"/>
    <n v="2500"/>
    <x v="589"/>
    <n v="374.99999999999994"/>
    <n v="0.3"/>
  </r>
  <r>
    <x v="0"/>
    <n v="1185732"/>
    <x v="266"/>
    <x v="0"/>
    <x v="43"/>
    <s v="Wilmington"/>
    <x v="5"/>
    <n v="0.54999999999999993"/>
    <n v="4000"/>
    <x v="208"/>
    <n v="879.99999999999989"/>
    <n v="0.4"/>
  </r>
  <r>
    <x v="0"/>
    <n v="1185732"/>
    <x v="176"/>
    <x v="0"/>
    <x v="43"/>
    <s v="Wilmington"/>
    <x v="0"/>
    <n v="0.49999999999999994"/>
    <n v="6250"/>
    <x v="738"/>
    <n v="1093.7499999999998"/>
    <n v="0.35"/>
  </r>
  <r>
    <x v="0"/>
    <n v="1185732"/>
    <x v="176"/>
    <x v="0"/>
    <x v="43"/>
    <s v="Wilmington"/>
    <x v="1"/>
    <n v="0.45"/>
    <n v="3750"/>
    <x v="153"/>
    <n v="590.625"/>
    <n v="0.35"/>
  </r>
  <r>
    <x v="0"/>
    <n v="1185732"/>
    <x v="176"/>
    <x v="0"/>
    <x v="43"/>
    <s v="Wilmington"/>
    <x v="2"/>
    <n v="0.4"/>
    <n v="3000"/>
    <x v="147"/>
    <n v="480"/>
    <n v="0.4"/>
  </r>
  <r>
    <x v="0"/>
    <n v="1185732"/>
    <x v="176"/>
    <x v="0"/>
    <x v="43"/>
    <s v="Wilmington"/>
    <x v="3"/>
    <n v="0.4"/>
    <n v="2500"/>
    <x v="123"/>
    <n v="400"/>
    <n v="0.4"/>
  </r>
  <r>
    <x v="0"/>
    <n v="1185732"/>
    <x v="176"/>
    <x v="0"/>
    <x v="43"/>
    <s v="Wilmington"/>
    <x v="4"/>
    <n v="0.49999999999999994"/>
    <n v="2750"/>
    <x v="695"/>
    <n v="412.49999999999994"/>
    <n v="0.3"/>
  </r>
  <r>
    <x v="0"/>
    <n v="1185732"/>
    <x v="176"/>
    <x v="0"/>
    <x v="43"/>
    <s v="Wilmington"/>
    <x v="5"/>
    <n v="0.54999999999999993"/>
    <n v="4500"/>
    <x v="357"/>
    <n v="989.99999999999989"/>
    <n v="0.4"/>
  </r>
  <r>
    <x v="0"/>
    <n v="1185732"/>
    <x v="117"/>
    <x v="0"/>
    <x v="43"/>
    <s v="Wilmington"/>
    <x v="0"/>
    <n v="0.49999999999999994"/>
    <n v="6000"/>
    <x v="591"/>
    <n v="1049.9999999999998"/>
    <n v="0.35"/>
  </r>
  <r>
    <x v="0"/>
    <n v="1185732"/>
    <x v="117"/>
    <x v="0"/>
    <x v="43"/>
    <s v="Wilmington"/>
    <x v="1"/>
    <n v="0.45"/>
    <n v="3750"/>
    <x v="153"/>
    <n v="590.625"/>
    <n v="0.35"/>
  </r>
  <r>
    <x v="0"/>
    <n v="1185732"/>
    <x v="117"/>
    <x v="0"/>
    <x v="43"/>
    <s v="Wilmington"/>
    <x v="2"/>
    <n v="0.4"/>
    <n v="3000"/>
    <x v="147"/>
    <n v="480"/>
    <n v="0.4"/>
  </r>
  <r>
    <x v="0"/>
    <n v="1185732"/>
    <x v="117"/>
    <x v="0"/>
    <x v="43"/>
    <s v="Wilmington"/>
    <x v="3"/>
    <n v="0.4"/>
    <n v="2000"/>
    <x v="134"/>
    <n v="320"/>
    <n v="0.4"/>
  </r>
  <r>
    <x v="0"/>
    <n v="1185732"/>
    <x v="117"/>
    <x v="0"/>
    <x v="43"/>
    <s v="Wilmington"/>
    <x v="4"/>
    <n v="0.49999999999999994"/>
    <n v="1750"/>
    <x v="688"/>
    <n v="262.49999999999994"/>
    <n v="0.3"/>
  </r>
  <r>
    <x v="0"/>
    <n v="1185732"/>
    <x v="117"/>
    <x v="0"/>
    <x v="43"/>
    <s v="Wilmington"/>
    <x v="5"/>
    <n v="0.54999999999999993"/>
    <n v="3500"/>
    <x v="237"/>
    <n v="770"/>
    <n v="0.4"/>
  </r>
  <r>
    <x v="0"/>
    <n v="1185732"/>
    <x v="63"/>
    <x v="0"/>
    <x v="43"/>
    <s v="Wilmington"/>
    <x v="0"/>
    <n v="0.49999999999999994"/>
    <n v="4750"/>
    <x v="739"/>
    <n v="831.24999999999977"/>
    <n v="0.35"/>
  </r>
  <r>
    <x v="0"/>
    <n v="1185732"/>
    <x v="63"/>
    <x v="0"/>
    <x v="43"/>
    <s v="Wilmington"/>
    <x v="1"/>
    <n v="0.45"/>
    <n v="2750"/>
    <x v="116"/>
    <n v="433.125"/>
    <n v="0.35"/>
  </r>
  <r>
    <x v="0"/>
    <n v="1185732"/>
    <x v="63"/>
    <x v="0"/>
    <x v="43"/>
    <s v="Wilmington"/>
    <x v="2"/>
    <n v="0.4"/>
    <n v="1750"/>
    <x v="135"/>
    <n v="280"/>
    <n v="0.4"/>
  </r>
  <r>
    <x v="0"/>
    <n v="1185732"/>
    <x v="63"/>
    <x v="0"/>
    <x v="43"/>
    <s v="Wilmington"/>
    <x v="3"/>
    <n v="0.4"/>
    <n v="1500"/>
    <x v="128"/>
    <n v="240"/>
    <n v="0.4"/>
  </r>
  <r>
    <x v="0"/>
    <n v="1185732"/>
    <x v="63"/>
    <x v="0"/>
    <x v="43"/>
    <s v="Wilmington"/>
    <x v="4"/>
    <n v="0.49999999999999994"/>
    <n v="1500"/>
    <x v="382"/>
    <n v="224.99999999999997"/>
    <n v="0.3"/>
  </r>
  <r>
    <x v="0"/>
    <n v="1185732"/>
    <x v="63"/>
    <x v="0"/>
    <x v="43"/>
    <s v="Wilmington"/>
    <x v="5"/>
    <n v="0.54999999999999993"/>
    <n v="2500"/>
    <x v="695"/>
    <n v="549.99999999999989"/>
    <n v="0.4"/>
  </r>
  <r>
    <x v="0"/>
    <n v="1185732"/>
    <x v="267"/>
    <x v="0"/>
    <x v="43"/>
    <s v="Wilmington"/>
    <x v="0"/>
    <n v="0.54999999999999993"/>
    <n v="4250"/>
    <x v="338"/>
    <n v="818.12499999999977"/>
    <n v="0.35"/>
  </r>
  <r>
    <x v="0"/>
    <n v="1185732"/>
    <x v="267"/>
    <x v="0"/>
    <x v="43"/>
    <s v="Wilmington"/>
    <x v="1"/>
    <n v="0.5"/>
    <n v="2500"/>
    <x v="142"/>
    <n v="437.5"/>
    <n v="0.35"/>
  </r>
  <r>
    <x v="0"/>
    <n v="1185732"/>
    <x v="267"/>
    <x v="0"/>
    <x v="43"/>
    <s v="Wilmington"/>
    <x v="2"/>
    <n v="0.5"/>
    <n v="1500"/>
    <x v="126"/>
    <n v="300"/>
    <n v="0.4"/>
  </r>
  <r>
    <x v="0"/>
    <n v="1185732"/>
    <x v="267"/>
    <x v="0"/>
    <x v="43"/>
    <s v="Wilmington"/>
    <x v="3"/>
    <n v="0.5"/>
    <n v="1250"/>
    <x v="143"/>
    <n v="250"/>
    <n v="0.4"/>
  </r>
  <r>
    <x v="0"/>
    <n v="1185732"/>
    <x v="267"/>
    <x v="0"/>
    <x v="43"/>
    <s v="Wilmington"/>
    <x v="4"/>
    <n v="0.6"/>
    <n v="1250"/>
    <x v="126"/>
    <n v="225"/>
    <n v="0.3"/>
  </r>
  <r>
    <x v="0"/>
    <n v="1185732"/>
    <x v="267"/>
    <x v="0"/>
    <x v="43"/>
    <s v="Wilmington"/>
    <x v="5"/>
    <n v="0.64999999999999991"/>
    <n v="2500"/>
    <x v="144"/>
    <n v="650"/>
    <n v="0.4"/>
  </r>
  <r>
    <x v="0"/>
    <n v="1185732"/>
    <x v="268"/>
    <x v="0"/>
    <x v="43"/>
    <s v="Wilmington"/>
    <x v="0"/>
    <n v="0.6"/>
    <n v="4000"/>
    <x v="50"/>
    <n v="840"/>
    <n v="0.35"/>
  </r>
  <r>
    <x v="0"/>
    <n v="1185732"/>
    <x v="268"/>
    <x v="0"/>
    <x v="43"/>
    <s v="Wilmington"/>
    <x v="1"/>
    <n v="0.5"/>
    <n v="2750"/>
    <x v="140"/>
    <n v="481.24999999999994"/>
    <n v="0.35"/>
  </r>
  <r>
    <x v="0"/>
    <n v="1185732"/>
    <x v="268"/>
    <x v="0"/>
    <x v="43"/>
    <s v="Wilmington"/>
    <x v="2"/>
    <n v="0.5"/>
    <n v="2700"/>
    <x v="198"/>
    <n v="540"/>
    <n v="0.4"/>
  </r>
  <r>
    <x v="0"/>
    <n v="1185732"/>
    <x v="268"/>
    <x v="0"/>
    <x v="43"/>
    <s v="Wilmington"/>
    <x v="3"/>
    <n v="0.5"/>
    <n v="2500"/>
    <x v="142"/>
    <n v="500"/>
    <n v="0.4"/>
  </r>
  <r>
    <x v="0"/>
    <n v="1185732"/>
    <x v="268"/>
    <x v="0"/>
    <x v="43"/>
    <s v="Wilmington"/>
    <x v="4"/>
    <n v="0.6"/>
    <n v="2250"/>
    <x v="198"/>
    <n v="405"/>
    <n v="0.3"/>
  </r>
  <r>
    <x v="0"/>
    <n v="1185732"/>
    <x v="268"/>
    <x v="0"/>
    <x v="43"/>
    <s v="Wilmington"/>
    <x v="5"/>
    <n v="0.64999999999999991"/>
    <n v="3250"/>
    <x v="262"/>
    <n v="844.99999999999989"/>
    <n v="0.4"/>
  </r>
  <r>
    <x v="0"/>
    <n v="1185732"/>
    <x v="269"/>
    <x v="0"/>
    <x v="43"/>
    <s v="Wilmington"/>
    <x v="0"/>
    <n v="0.6"/>
    <n v="5500"/>
    <x v="211"/>
    <n v="1155"/>
    <n v="0.35"/>
  </r>
  <r>
    <x v="0"/>
    <n v="1185732"/>
    <x v="269"/>
    <x v="0"/>
    <x v="43"/>
    <s v="Wilmington"/>
    <x v="1"/>
    <n v="0.5"/>
    <n v="3500"/>
    <x v="157"/>
    <n v="612.5"/>
    <n v="0.35"/>
  </r>
  <r>
    <x v="0"/>
    <n v="1185732"/>
    <x v="269"/>
    <x v="0"/>
    <x v="43"/>
    <s v="Wilmington"/>
    <x v="2"/>
    <n v="0.5"/>
    <n v="3250"/>
    <x v="132"/>
    <n v="650"/>
    <n v="0.4"/>
  </r>
  <r>
    <x v="0"/>
    <n v="1185732"/>
    <x v="269"/>
    <x v="0"/>
    <x v="43"/>
    <s v="Wilmington"/>
    <x v="3"/>
    <n v="0.5"/>
    <n v="2750"/>
    <x v="140"/>
    <n v="550"/>
    <n v="0.4"/>
  </r>
  <r>
    <x v="0"/>
    <n v="1185732"/>
    <x v="269"/>
    <x v="0"/>
    <x v="43"/>
    <s v="Wilmington"/>
    <x v="4"/>
    <n v="0.6"/>
    <n v="2750"/>
    <x v="240"/>
    <n v="495"/>
    <n v="0.3"/>
  </r>
  <r>
    <x v="0"/>
    <n v="1185732"/>
    <x v="269"/>
    <x v="0"/>
    <x v="43"/>
    <s v="Wilmington"/>
    <x v="5"/>
    <n v="0.64999999999999991"/>
    <n v="3750"/>
    <x v="264"/>
    <n v="974.99999999999989"/>
    <n v="0.4"/>
  </r>
  <r>
    <x v="0"/>
    <n v="1185732"/>
    <x v="48"/>
    <x v="0"/>
    <x v="44"/>
    <s v="Newark"/>
    <x v="0"/>
    <n v="0.4"/>
    <n v="5000"/>
    <x v="47"/>
    <n v="800"/>
    <n v="0.4"/>
  </r>
  <r>
    <x v="0"/>
    <n v="1185732"/>
    <x v="48"/>
    <x v="0"/>
    <x v="44"/>
    <s v="Newark"/>
    <x v="1"/>
    <n v="0.4"/>
    <n v="3000"/>
    <x v="147"/>
    <n v="480"/>
    <n v="0.4"/>
  </r>
  <r>
    <x v="0"/>
    <n v="1185732"/>
    <x v="48"/>
    <x v="0"/>
    <x v="44"/>
    <s v="Newark"/>
    <x v="2"/>
    <n v="0.30000000000000004"/>
    <n v="3000"/>
    <x v="395"/>
    <n v="270"/>
    <n v="0.3"/>
  </r>
  <r>
    <x v="0"/>
    <n v="1185732"/>
    <x v="48"/>
    <x v="0"/>
    <x v="44"/>
    <s v="Newark"/>
    <x v="3"/>
    <n v="0.35"/>
    <n v="1500"/>
    <x v="311"/>
    <n v="157.5"/>
    <n v="0.3"/>
  </r>
  <r>
    <x v="0"/>
    <n v="1185732"/>
    <x v="48"/>
    <x v="0"/>
    <x v="44"/>
    <s v="Newark"/>
    <x v="4"/>
    <n v="0.5"/>
    <n v="2000"/>
    <x v="123"/>
    <n v="300"/>
    <n v="0.3"/>
  </r>
  <r>
    <x v="0"/>
    <n v="1185732"/>
    <x v="48"/>
    <x v="0"/>
    <x v="44"/>
    <s v="Newark"/>
    <x v="5"/>
    <n v="0.4"/>
    <n v="3000"/>
    <x v="147"/>
    <n v="420"/>
    <n v="0.35"/>
  </r>
  <r>
    <x v="0"/>
    <n v="1185732"/>
    <x v="49"/>
    <x v="0"/>
    <x v="44"/>
    <s v="Newark"/>
    <x v="0"/>
    <n v="0.4"/>
    <n v="5500"/>
    <x v="42"/>
    <n v="880"/>
    <n v="0.4"/>
  </r>
  <r>
    <x v="0"/>
    <n v="1185732"/>
    <x v="49"/>
    <x v="0"/>
    <x v="44"/>
    <s v="Newark"/>
    <x v="1"/>
    <n v="0.4"/>
    <n v="2000"/>
    <x v="134"/>
    <n v="320"/>
    <n v="0.4"/>
  </r>
  <r>
    <x v="0"/>
    <n v="1185732"/>
    <x v="49"/>
    <x v="0"/>
    <x v="44"/>
    <s v="Newark"/>
    <x v="2"/>
    <n v="0.30000000000000004"/>
    <n v="2500"/>
    <x v="398"/>
    <n v="225.00000000000003"/>
    <n v="0.3"/>
  </r>
  <r>
    <x v="0"/>
    <n v="1185732"/>
    <x v="49"/>
    <x v="0"/>
    <x v="44"/>
    <s v="Newark"/>
    <x v="3"/>
    <n v="0.35"/>
    <n v="1250"/>
    <x v="324"/>
    <n v="131.25"/>
    <n v="0.3"/>
  </r>
  <r>
    <x v="0"/>
    <n v="1185732"/>
    <x v="49"/>
    <x v="0"/>
    <x v="44"/>
    <s v="Newark"/>
    <x v="4"/>
    <n v="0.5"/>
    <n v="2000"/>
    <x v="123"/>
    <n v="300"/>
    <n v="0.3"/>
  </r>
  <r>
    <x v="0"/>
    <n v="1185732"/>
    <x v="49"/>
    <x v="0"/>
    <x v="44"/>
    <s v="Newark"/>
    <x v="5"/>
    <n v="0.4"/>
    <n v="3000"/>
    <x v="147"/>
    <n v="420"/>
    <n v="0.35"/>
  </r>
  <r>
    <x v="0"/>
    <n v="1185732"/>
    <x v="14"/>
    <x v="0"/>
    <x v="44"/>
    <s v="Newark"/>
    <x v="0"/>
    <n v="0.4"/>
    <n v="5200"/>
    <x v="740"/>
    <n v="832"/>
    <n v="0.4"/>
  </r>
  <r>
    <x v="0"/>
    <n v="1185732"/>
    <x v="14"/>
    <x v="0"/>
    <x v="44"/>
    <s v="Newark"/>
    <x v="1"/>
    <n v="0.4"/>
    <n v="2250"/>
    <x v="124"/>
    <n v="360"/>
    <n v="0.4"/>
  </r>
  <r>
    <x v="0"/>
    <n v="1185732"/>
    <x v="14"/>
    <x v="0"/>
    <x v="44"/>
    <s v="Newark"/>
    <x v="2"/>
    <n v="0.30000000000000004"/>
    <n v="2500"/>
    <x v="398"/>
    <n v="225.00000000000003"/>
    <n v="0.3"/>
  </r>
  <r>
    <x v="0"/>
    <n v="1185732"/>
    <x v="14"/>
    <x v="0"/>
    <x v="44"/>
    <s v="Newark"/>
    <x v="3"/>
    <n v="0.35"/>
    <n v="1000"/>
    <x v="326"/>
    <n v="105"/>
    <n v="0.3"/>
  </r>
  <r>
    <x v="0"/>
    <n v="1185732"/>
    <x v="14"/>
    <x v="0"/>
    <x v="44"/>
    <s v="Newark"/>
    <x v="4"/>
    <n v="0.5"/>
    <n v="1500"/>
    <x v="126"/>
    <n v="225"/>
    <n v="0.3"/>
  </r>
  <r>
    <x v="0"/>
    <n v="1185732"/>
    <x v="14"/>
    <x v="0"/>
    <x v="44"/>
    <s v="Newark"/>
    <x v="5"/>
    <n v="0.4"/>
    <n v="2500"/>
    <x v="123"/>
    <n v="350"/>
    <n v="0.35"/>
  </r>
  <r>
    <x v="0"/>
    <n v="1185732"/>
    <x v="50"/>
    <x v="0"/>
    <x v="44"/>
    <s v="Newark"/>
    <x v="0"/>
    <n v="0.4"/>
    <n v="5000"/>
    <x v="47"/>
    <n v="800"/>
    <n v="0.4"/>
  </r>
  <r>
    <x v="0"/>
    <n v="1185732"/>
    <x v="50"/>
    <x v="0"/>
    <x v="44"/>
    <s v="Newark"/>
    <x v="1"/>
    <n v="0.4"/>
    <n v="2000"/>
    <x v="134"/>
    <n v="320"/>
    <n v="0.4"/>
  </r>
  <r>
    <x v="0"/>
    <n v="1185732"/>
    <x v="50"/>
    <x v="0"/>
    <x v="44"/>
    <s v="Newark"/>
    <x v="2"/>
    <n v="0.30000000000000004"/>
    <n v="2000"/>
    <x v="399"/>
    <n v="180.00000000000003"/>
    <n v="0.3"/>
  </r>
  <r>
    <x v="0"/>
    <n v="1185732"/>
    <x v="50"/>
    <x v="0"/>
    <x v="44"/>
    <s v="Newark"/>
    <x v="3"/>
    <n v="0.35"/>
    <n v="1250"/>
    <x v="324"/>
    <n v="131.25"/>
    <n v="0.3"/>
  </r>
  <r>
    <x v="0"/>
    <n v="1185732"/>
    <x v="50"/>
    <x v="0"/>
    <x v="44"/>
    <s v="Newark"/>
    <x v="4"/>
    <n v="0.5"/>
    <n v="1250"/>
    <x v="143"/>
    <n v="187.5"/>
    <n v="0.3"/>
  </r>
  <r>
    <x v="0"/>
    <n v="1185732"/>
    <x v="50"/>
    <x v="0"/>
    <x v="44"/>
    <s v="Newark"/>
    <x v="5"/>
    <n v="0.4"/>
    <n v="2750"/>
    <x v="130"/>
    <n v="385"/>
    <n v="0.35"/>
  </r>
  <r>
    <x v="0"/>
    <n v="1185732"/>
    <x v="51"/>
    <x v="0"/>
    <x v="44"/>
    <s v="Newark"/>
    <x v="0"/>
    <n v="0.54999999999999993"/>
    <n v="5450"/>
    <x v="741"/>
    <n v="1198.9999999999998"/>
    <n v="0.4"/>
  </r>
  <r>
    <x v="0"/>
    <n v="1185732"/>
    <x v="51"/>
    <x v="0"/>
    <x v="44"/>
    <s v="Newark"/>
    <x v="1"/>
    <n v="0.5"/>
    <n v="2500"/>
    <x v="142"/>
    <n v="500"/>
    <n v="0.4"/>
  </r>
  <r>
    <x v="0"/>
    <n v="1185732"/>
    <x v="51"/>
    <x v="0"/>
    <x v="44"/>
    <s v="Newark"/>
    <x v="2"/>
    <n v="0.45"/>
    <n v="2750"/>
    <x v="116"/>
    <n v="371.25"/>
    <n v="0.3"/>
  </r>
  <r>
    <x v="0"/>
    <n v="1185732"/>
    <x v="51"/>
    <x v="0"/>
    <x v="44"/>
    <s v="Newark"/>
    <x v="3"/>
    <n v="0.45"/>
    <n v="2250"/>
    <x v="177"/>
    <n v="303.75"/>
    <n v="0.3"/>
  </r>
  <r>
    <x v="0"/>
    <n v="1185732"/>
    <x v="51"/>
    <x v="0"/>
    <x v="44"/>
    <s v="Newark"/>
    <x v="4"/>
    <n v="0.54999999999999993"/>
    <n v="2500"/>
    <x v="695"/>
    <n v="412.49999999999994"/>
    <n v="0.3"/>
  </r>
  <r>
    <x v="0"/>
    <n v="1185732"/>
    <x v="51"/>
    <x v="0"/>
    <x v="44"/>
    <s v="Newark"/>
    <x v="5"/>
    <n v="0.6"/>
    <n v="3750"/>
    <x v="39"/>
    <n v="787.5"/>
    <n v="0.35"/>
  </r>
  <r>
    <x v="0"/>
    <n v="1185732"/>
    <x v="52"/>
    <x v="0"/>
    <x v="44"/>
    <s v="Newark"/>
    <x v="0"/>
    <n v="0.54999999999999993"/>
    <n v="6250"/>
    <x v="742"/>
    <n v="1375"/>
    <n v="0.4"/>
  </r>
  <r>
    <x v="0"/>
    <n v="1185732"/>
    <x v="52"/>
    <x v="0"/>
    <x v="44"/>
    <s v="Newark"/>
    <x v="1"/>
    <n v="0.5"/>
    <n v="3750"/>
    <x v="203"/>
    <n v="750"/>
    <n v="0.4"/>
  </r>
  <r>
    <x v="0"/>
    <n v="1185732"/>
    <x v="52"/>
    <x v="0"/>
    <x v="44"/>
    <s v="Newark"/>
    <x v="2"/>
    <n v="0.45"/>
    <n v="3000"/>
    <x v="198"/>
    <n v="405"/>
    <n v="0.3"/>
  </r>
  <r>
    <x v="0"/>
    <n v="1185732"/>
    <x v="52"/>
    <x v="0"/>
    <x v="44"/>
    <s v="Newark"/>
    <x v="3"/>
    <n v="0.45"/>
    <n v="2750"/>
    <x v="116"/>
    <n v="371.25"/>
    <n v="0.3"/>
  </r>
  <r>
    <x v="0"/>
    <n v="1185732"/>
    <x v="52"/>
    <x v="0"/>
    <x v="44"/>
    <s v="Newark"/>
    <x v="4"/>
    <n v="0.54999999999999993"/>
    <n v="2750"/>
    <x v="409"/>
    <n v="453.74999999999994"/>
    <n v="0.3"/>
  </r>
  <r>
    <x v="0"/>
    <n v="1185732"/>
    <x v="52"/>
    <x v="0"/>
    <x v="44"/>
    <s v="Newark"/>
    <x v="5"/>
    <n v="0.6"/>
    <n v="4250"/>
    <x v="141"/>
    <n v="892.5"/>
    <n v="0.35"/>
  </r>
  <r>
    <x v="0"/>
    <n v="1185732"/>
    <x v="18"/>
    <x v="0"/>
    <x v="44"/>
    <s v="Newark"/>
    <x v="0"/>
    <n v="0.54999999999999993"/>
    <n v="6500"/>
    <x v="734"/>
    <n v="1430"/>
    <n v="0.4"/>
  </r>
  <r>
    <x v="0"/>
    <n v="1185732"/>
    <x v="18"/>
    <x v="0"/>
    <x v="44"/>
    <s v="Newark"/>
    <x v="1"/>
    <n v="0.5"/>
    <n v="4000"/>
    <x v="47"/>
    <n v="800"/>
    <n v="0.4"/>
  </r>
  <r>
    <x v="0"/>
    <n v="1185732"/>
    <x v="18"/>
    <x v="0"/>
    <x v="44"/>
    <s v="Newark"/>
    <x v="2"/>
    <n v="0.45"/>
    <n v="3250"/>
    <x v="334"/>
    <n v="438.75"/>
    <n v="0.3"/>
  </r>
  <r>
    <x v="0"/>
    <n v="1185732"/>
    <x v="18"/>
    <x v="0"/>
    <x v="44"/>
    <s v="Newark"/>
    <x v="3"/>
    <n v="0.45"/>
    <n v="2750"/>
    <x v="116"/>
    <n v="371.25"/>
    <n v="0.3"/>
  </r>
  <r>
    <x v="0"/>
    <n v="1185732"/>
    <x v="18"/>
    <x v="0"/>
    <x v="44"/>
    <s v="Newark"/>
    <x v="4"/>
    <n v="0.54999999999999993"/>
    <n v="3000"/>
    <x v="209"/>
    <n v="494.99999999999989"/>
    <n v="0.3"/>
  </r>
  <r>
    <x v="0"/>
    <n v="1185732"/>
    <x v="18"/>
    <x v="0"/>
    <x v="44"/>
    <s v="Newark"/>
    <x v="5"/>
    <n v="0.6"/>
    <n v="4750"/>
    <x v="175"/>
    <n v="997.49999999999989"/>
    <n v="0.35"/>
  </r>
  <r>
    <x v="0"/>
    <n v="1185732"/>
    <x v="53"/>
    <x v="0"/>
    <x v="44"/>
    <s v="Newark"/>
    <x v="0"/>
    <n v="0.54999999999999993"/>
    <n v="6250"/>
    <x v="742"/>
    <n v="1375"/>
    <n v="0.4"/>
  </r>
  <r>
    <x v="0"/>
    <n v="1185732"/>
    <x v="53"/>
    <x v="0"/>
    <x v="44"/>
    <s v="Newark"/>
    <x v="1"/>
    <n v="0.5"/>
    <n v="4000"/>
    <x v="47"/>
    <n v="800"/>
    <n v="0.4"/>
  </r>
  <r>
    <x v="0"/>
    <n v="1185732"/>
    <x v="53"/>
    <x v="0"/>
    <x v="44"/>
    <s v="Newark"/>
    <x v="2"/>
    <n v="0.45"/>
    <n v="3250"/>
    <x v="334"/>
    <n v="438.75"/>
    <n v="0.3"/>
  </r>
  <r>
    <x v="0"/>
    <n v="1185732"/>
    <x v="53"/>
    <x v="0"/>
    <x v="44"/>
    <s v="Newark"/>
    <x v="3"/>
    <n v="0.45"/>
    <n v="2250"/>
    <x v="177"/>
    <n v="303.75"/>
    <n v="0.3"/>
  </r>
  <r>
    <x v="0"/>
    <n v="1185732"/>
    <x v="53"/>
    <x v="0"/>
    <x v="44"/>
    <s v="Newark"/>
    <x v="4"/>
    <n v="0.54999999999999993"/>
    <n v="2000"/>
    <x v="405"/>
    <n v="329.99999999999994"/>
    <n v="0.3"/>
  </r>
  <r>
    <x v="0"/>
    <n v="1185732"/>
    <x v="53"/>
    <x v="0"/>
    <x v="44"/>
    <s v="Newark"/>
    <x v="5"/>
    <n v="0.6"/>
    <n v="3750"/>
    <x v="39"/>
    <n v="787.5"/>
    <n v="0.35"/>
  </r>
  <r>
    <x v="0"/>
    <n v="1185732"/>
    <x v="54"/>
    <x v="0"/>
    <x v="44"/>
    <s v="Newark"/>
    <x v="0"/>
    <n v="0.54999999999999993"/>
    <n v="5000"/>
    <x v="359"/>
    <n v="1099.9999999999998"/>
    <n v="0.4"/>
  </r>
  <r>
    <x v="0"/>
    <n v="1185732"/>
    <x v="54"/>
    <x v="0"/>
    <x v="44"/>
    <s v="Newark"/>
    <x v="1"/>
    <n v="0.5"/>
    <n v="3000"/>
    <x v="146"/>
    <n v="600"/>
    <n v="0.4"/>
  </r>
  <r>
    <x v="0"/>
    <n v="1185732"/>
    <x v="54"/>
    <x v="0"/>
    <x v="44"/>
    <s v="Newark"/>
    <x v="2"/>
    <n v="0.45"/>
    <n v="2000"/>
    <x v="124"/>
    <n v="270"/>
    <n v="0.3"/>
  </r>
  <r>
    <x v="0"/>
    <n v="1185732"/>
    <x v="54"/>
    <x v="0"/>
    <x v="44"/>
    <s v="Newark"/>
    <x v="3"/>
    <n v="0.45"/>
    <n v="1750"/>
    <x v="120"/>
    <n v="236.25"/>
    <n v="0.3"/>
  </r>
  <r>
    <x v="0"/>
    <n v="1185732"/>
    <x v="54"/>
    <x v="0"/>
    <x v="44"/>
    <s v="Newark"/>
    <x v="4"/>
    <n v="0.54999999999999993"/>
    <n v="1750"/>
    <x v="119"/>
    <n v="288.74999999999994"/>
    <n v="0.3"/>
  </r>
  <r>
    <x v="0"/>
    <n v="1185732"/>
    <x v="54"/>
    <x v="0"/>
    <x v="44"/>
    <s v="Newark"/>
    <x v="5"/>
    <n v="0.6"/>
    <n v="2750"/>
    <x v="240"/>
    <n v="577.5"/>
    <n v="0.35"/>
  </r>
  <r>
    <x v="0"/>
    <n v="1185732"/>
    <x v="55"/>
    <x v="0"/>
    <x v="44"/>
    <s v="Newark"/>
    <x v="0"/>
    <n v="0.6"/>
    <n v="4500"/>
    <x v="52"/>
    <n v="1080"/>
    <n v="0.4"/>
  </r>
  <r>
    <x v="0"/>
    <n v="1185732"/>
    <x v="55"/>
    <x v="0"/>
    <x v="44"/>
    <s v="Newark"/>
    <x v="1"/>
    <n v="0.55000000000000004"/>
    <n v="2750"/>
    <x v="408"/>
    <n v="605.00000000000011"/>
    <n v="0.4"/>
  </r>
  <r>
    <x v="0"/>
    <n v="1185732"/>
    <x v="55"/>
    <x v="0"/>
    <x v="44"/>
    <s v="Newark"/>
    <x v="2"/>
    <n v="0.55000000000000004"/>
    <n v="1750"/>
    <x v="117"/>
    <n v="288.75"/>
    <n v="0.3"/>
  </r>
  <r>
    <x v="0"/>
    <n v="1185732"/>
    <x v="55"/>
    <x v="0"/>
    <x v="44"/>
    <s v="Newark"/>
    <x v="3"/>
    <n v="0.55000000000000004"/>
    <n v="1500"/>
    <x v="188"/>
    <n v="247.50000000000003"/>
    <n v="0.3"/>
  </r>
  <r>
    <x v="0"/>
    <n v="1185732"/>
    <x v="55"/>
    <x v="0"/>
    <x v="44"/>
    <s v="Newark"/>
    <x v="4"/>
    <n v="0.65"/>
    <n v="1500"/>
    <x v="145"/>
    <n v="292.5"/>
    <n v="0.3"/>
  </r>
  <r>
    <x v="0"/>
    <n v="1185732"/>
    <x v="55"/>
    <x v="0"/>
    <x v="44"/>
    <s v="Newark"/>
    <x v="5"/>
    <n v="0.7"/>
    <n v="2750"/>
    <x v="237"/>
    <n v="673.74999999999989"/>
    <n v="0.35"/>
  </r>
  <r>
    <x v="0"/>
    <n v="1185732"/>
    <x v="56"/>
    <x v="0"/>
    <x v="44"/>
    <s v="Newark"/>
    <x v="0"/>
    <n v="0.65"/>
    <n v="4250"/>
    <x v="426"/>
    <n v="1105"/>
    <n v="0.4"/>
  </r>
  <r>
    <x v="0"/>
    <n v="1185732"/>
    <x v="56"/>
    <x v="0"/>
    <x v="44"/>
    <s v="Newark"/>
    <x v="1"/>
    <n v="0.55000000000000004"/>
    <n v="3000"/>
    <x v="205"/>
    <n v="660.00000000000011"/>
    <n v="0.4"/>
  </r>
  <r>
    <x v="0"/>
    <n v="1185732"/>
    <x v="56"/>
    <x v="0"/>
    <x v="44"/>
    <s v="Newark"/>
    <x v="2"/>
    <n v="0.55000000000000004"/>
    <n v="2950"/>
    <x v="743"/>
    <n v="486.75000000000006"/>
    <n v="0.3"/>
  </r>
  <r>
    <x v="0"/>
    <n v="1185732"/>
    <x v="56"/>
    <x v="0"/>
    <x v="44"/>
    <s v="Newark"/>
    <x v="3"/>
    <n v="0.55000000000000004"/>
    <n v="2750"/>
    <x v="408"/>
    <n v="453.75000000000006"/>
    <n v="0.3"/>
  </r>
  <r>
    <x v="0"/>
    <n v="1185732"/>
    <x v="56"/>
    <x v="0"/>
    <x v="44"/>
    <s v="Newark"/>
    <x v="4"/>
    <n v="0.65"/>
    <n v="2500"/>
    <x v="132"/>
    <n v="487.5"/>
    <n v="0.3"/>
  </r>
  <r>
    <x v="0"/>
    <n v="1185732"/>
    <x v="56"/>
    <x v="0"/>
    <x v="44"/>
    <s v="Newark"/>
    <x v="5"/>
    <n v="0.7"/>
    <n v="3500"/>
    <x v="41"/>
    <n v="857.5"/>
    <n v="0.35"/>
  </r>
  <r>
    <x v="0"/>
    <n v="1185732"/>
    <x v="57"/>
    <x v="0"/>
    <x v="44"/>
    <s v="Newark"/>
    <x v="0"/>
    <n v="0.65"/>
    <n v="5750"/>
    <x v="90"/>
    <n v="1495"/>
    <n v="0.4"/>
  </r>
  <r>
    <x v="0"/>
    <n v="1185732"/>
    <x v="57"/>
    <x v="0"/>
    <x v="44"/>
    <s v="Newark"/>
    <x v="1"/>
    <n v="0.55000000000000004"/>
    <n v="3750"/>
    <x v="138"/>
    <n v="825"/>
    <n v="0.4"/>
  </r>
  <r>
    <x v="0"/>
    <n v="1185732"/>
    <x v="57"/>
    <x v="0"/>
    <x v="44"/>
    <s v="Newark"/>
    <x v="2"/>
    <n v="0.55000000000000004"/>
    <n v="3500"/>
    <x v="136"/>
    <n v="577.5"/>
    <n v="0.3"/>
  </r>
  <r>
    <x v="0"/>
    <n v="1185732"/>
    <x v="57"/>
    <x v="0"/>
    <x v="44"/>
    <s v="Newark"/>
    <x v="3"/>
    <n v="0.55000000000000004"/>
    <n v="3000"/>
    <x v="205"/>
    <n v="495.00000000000006"/>
    <n v="0.3"/>
  </r>
  <r>
    <x v="0"/>
    <n v="1185732"/>
    <x v="57"/>
    <x v="0"/>
    <x v="44"/>
    <s v="Newark"/>
    <x v="4"/>
    <n v="0.65"/>
    <n v="3000"/>
    <x v="212"/>
    <n v="585"/>
    <n v="0.3"/>
  </r>
  <r>
    <x v="0"/>
    <n v="1185732"/>
    <x v="57"/>
    <x v="0"/>
    <x v="44"/>
    <s v="Newark"/>
    <x v="5"/>
    <n v="0.7"/>
    <n v="4000"/>
    <x v="59"/>
    <n v="979.99999999999989"/>
    <n v="0.35"/>
  </r>
  <r>
    <x v="0"/>
    <n v="1185732"/>
    <x v="136"/>
    <x v="0"/>
    <x v="45"/>
    <s v="Hartford"/>
    <x v="0"/>
    <n v="0.35000000000000003"/>
    <n v="4250"/>
    <x v="343"/>
    <n v="520.625"/>
    <n v="0.35"/>
  </r>
  <r>
    <x v="0"/>
    <n v="1185732"/>
    <x v="136"/>
    <x v="0"/>
    <x v="45"/>
    <s v="Hartford"/>
    <x v="1"/>
    <n v="0.35000000000000003"/>
    <n v="2250"/>
    <x v="121"/>
    <n v="275.625"/>
    <n v="0.35"/>
  </r>
  <r>
    <x v="0"/>
    <n v="1185732"/>
    <x v="136"/>
    <x v="0"/>
    <x v="45"/>
    <s v="Hartford"/>
    <x v="2"/>
    <n v="0.25000000000000006"/>
    <n v="2250"/>
    <x v="469"/>
    <n v="225.00000000000006"/>
    <n v="0.4"/>
  </r>
  <r>
    <x v="0"/>
    <n v="1185732"/>
    <x v="136"/>
    <x v="0"/>
    <x v="45"/>
    <s v="Hartford"/>
    <x v="3"/>
    <n v="0.3"/>
    <n v="750"/>
    <x v="375"/>
    <n v="90"/>
    <n v="0.4"/>
  </r>
  <r>
    <x v="0"/>
    <n v="1185732"/>
    <x v="136"/>
    <x v="0"/>
    <x v="45"/>
    <s v="Hartford"/>
    <x v="4"/>
    <n v="0.45"/>
    <n v="1250"/>
    <x v="180"/>
    <n v="168.75"/>
    <n v="0.3"/>
  </r>
  <r>
    <x v="0"/>
    <n v="1185732"/>
    <x v="136"/>
    <x v="0"/>
    <x v="45"/>
    <s v="Hartford"/>
    <x v="5"/>
    <n v="0.35000000000000003"/>
    <n v="2250"/>
    <x v="121"/>
    <n v="315.00000000000006"/>
    <n v="0.4"/>
  </r>
  <r>
    <x v="0"/>
    <n v="1185732"/>
    <x v="264"/>
    <x v="0"/>
    <x v="45"/>
    <s v="Hartford"/>
    <x v="0"/>
    <n v="0.35000000000000003"/>
    <n v="4750"/>
    <x v="394"/>
    <n v="581.875"/>
    <n v="0.35"/>
  </r>
  <r>
    <x v="0"/>
    <n v="1185732"/>
    <x v="264"/>
    <x v="0"/>
    <x v="45"/>
    <s v="Hartford"/>
    <x v="1"/>
    <n v="0.35000000000000003"/>
    <n v="1250"/>
    <x v="620"/>
    <n v="153.125"/>
    <n v="0.35"/>
  </r>
  <r>
    <x v="0"/>
    <n v="1185732"/>
    <x v="264"/>
    <x v="0"/>
    <x v="45"/>
    <s v="Hartford"/>
    <x v="2"/>
    <n v="0.25000000000000006"/>
    <n v="1750"/>
    <x v="706"/>
    <n v="175.00000000000006"/>
    <n v="0.4"/>
  </r>
  <r>
    <x v="0"/>
    <n v="1185732"/>
    <x v="264"/>
    <x v="0"/>
    <x v="45"/>
    <s v="Hartford"/>
    <x v="3"/>
    <n v="0.3"/>
    <n v="500"/>
    <x v="374"/>
    <n v="60"/>
    <n v="0.4"/>
  </r>
  <r>
    <x v="0"/>
    <n v="1185732"/>
    <x v="264"/>
    <x v="0"/>
    <x v="45"/>
    <s v="Hartford"/>
    <x v="4"/>
    <n v="0.45"/>
    <n v="1250"/>
    <x v="180"/>
    <n v="168.75"/>
    <n v="0.3"/>
  </r>
  <r>
    <x v="0"/>
    <n v="1185732"/>
    <x v="264"/>
    <x v="0"/>
    <x v="45"/>
    <s v="Hartford"/>
    <x v="5"/>
    <n v="0.35000000000000003"/>
    <n v="2250"/>
    <x v="121"/>
    <n v="315.00000000000006"/>
    <n v="0.4"/>
  </r>
  <r>
    <x v="0"/>
    <n v="1185732"/>
    <x v="173"/>
    <x v="0"/>
    <x v="45"/>
    <s v="Hartford"/>
    <x v="0"/>
    <n v="0.35000000000000003"/>
    <n v="4450"/>
    <x v="727"/>
    <n v="545.125"/>
    <n v="0.35"/>
  </r>
  <r>
    <x v="0"/>
    <n v="1185732"/>
    <x v="173"/>
    <x v="0"/>
    <x v="45"/>
    <s v="Hartford"/>
    <x v="1"/>
    <n v="0.35000000000000003"/>
    <n v="1500"/>
    <x v="311"/>
    <n v="183.75"/>
    <n v="0.35"/>
  </r>
  <r>
    <x v="0"/>
    <n v="1185732"/>
    <x v="173"/>
    <x v="0"/>
    <x v="45"/>
    <s v="Hartford"/>
    <x v="2"/>
    <n v="0.25000000000000006"/>
    <n v="1750"/>
    <x v="706"/>
    <n v="175.00000000000006"/>
    <n v="0.4"/>
  </r>
  <r>
    <x v="0"/>
    <n v="1185732"/>
    <x v="173"/>
    <x v="0"/>
    <x v="45"/>
    <s v="Hartford"/>
    <x v="3"/>
    <n v="0.3"/>
    <n v="250"/>
    <x v="376"/>
    <n v="30"/>
    <n v="0.4"/>
  </r>
  <r>
    <x v="0"/>
    <n v="1185732"/>
    <x v="173"/>
    <x v="0"/>
    <x v="45"/>
    <s v="Hartford"/>
    <x v="4"/>
    <n v="0.45"/>
    <n v="750"/>
    <x v="125"/>
    <n v="101.25"/>
    <n v="0.3"/>
  </r>
  <r>
    <x v="0"/>
    <n v="1185732"/>
    <x v="173"/>
    <x v="0"/>
    <x v="45"/>
    <s v="Hartford"/>
    <x v="5"/>
    <n v="0.35000000000000003"/>
    <n v="1750"/>
    <x v="181"/>
    <n v="245.00000000000006"/>
    <n v="0.4"/>
  </r>
  <r>
    <x v="0"/>
    <n v="1185732"/>
    <x v="265"/>
    <x v="0"/>
    <x v="45"/>
    <s v="Hartford"/>
    <x v="0"/>
    <n v="0.35000000000000003"/>
    <n v="4250"/>
    <x v="343"/>
    <n v="520.625"/>
    <n v="0.35"/>
  </r>
  <r>
    <x v="0"/>
    <n v="1185732"/>
    <x v="265"/>
    <x v="0"/>
    <x v="45"/>
    <s v="Hartford"/>
    <x v="1"/>
    <n v="0.35000000000000003"/>
    <n v="1250"/>
    <x v="620"/>
    <n v="153.125"/>
    <n v="0.35"/>
  </r>
  <r>
    <x v="0"/>
    <n v="1185732"/>
    <x v="265"/>
    <x v="0"/>
    <x v="45"/>
    <s v="Hartford"/>
    <x v="2"/>
    <n v="0.25000000000000006"/>
    <n v="1250"/>
    <x v="713"/>
    <n v="125.00000000000003"/>
    <n v="0.4"/>
  </r>
  <r>
    <x v="0"/>
    <n v="1185732"/>
    <x v="265"/>
    <x v="0"/>
    <x v="45"/>
    <s v="Hartford"/>
    <x v="3"/>
    <n v="0.3"/>
    <n v="500"/>
    <x v="374"/>
    <n v="60"/>
    <n v="0.4"/>
  </r>
  <r>
    <x v="0"/>
    <n v="1185732"/>
    <x v="265"/>
    <x v="0"/>
    <x v="45"/>
    <s v="Hartford"/>
    <x v="4"/>
    <n v="0.45"/>
    <n v="500"/>
    <x v="375"/>
    <n v="67.5"/>
    <n v="0.3"/>
  </r>
  <r>
    <x v="0"/>
    <n v="1185732"/>
    <x v="265"/>
    <x v="0"/>
    <x v="45"/>
    <s v="Hartford"/>
    <x v="5"/>
    <n v="0.35000000000000003"/>
    <n v="2000"/>
    <x v="320"/>
    <n v="280.00000000000006"/>
    <n v="0.4"/>
  </r>
  <r>
    <x v="0"/>
    <n v="1185732"/>
    <x v="61"/>
    <x v="0"/>
    <x v="45"/>
    <s v="Hartford"/>
    <x v="0"/>
    <n v="0.49999999999999994"/>
    <n v="4700"/>
    <x v="728"/>
    <n v="822.49999999999977"/>
    <n v="0.35"/>
  </r>
  <r>
    <x v="0"/>
    <n v="1185732"/>
    <x v="61"/>
    <x v="0"/>
    <x v="45"/>
    <s v="Hartford"/>
    <x v="1"/>
    <n v="0.45"/>
    <n v="1750"/>
    <x v="120"/>
    <n v="275.625"/>
    <n v="0.35"/>
  </r>
  <r>
    <x v="0"/>
    <n v="1185732"/>
    <x v="61"/>
    <x v="0"/>
    <x v="45"/>
    <s v="Hartford"/>
    <x v="2"/>
    <n v="0.4"/>
    <n v="2000"/>
    <x v="134"/>
    <n v="320"/>
    <n v="0.4"/>
  </r>
  <r>
    <x v="0"/>
    <n v="1185732"/>
    <x v="61"/>
    <x v="0"/>
    <x v="45"/>
    <s v="Hartford"/>
    <x v="3"/>
    <n v="0.4"/>
    <n v="1500"/>
    <x v="128"/>
    <n v="240"/>
    <n v="0.4"/>
  </r>
  <r>
    <x v="0"/>
    <n v="1185732"/>
    <x v="61"/>
    <x v="0"/>
    <x v="45"/>
    <s v="Hartford"/>
    <x v="4"/>
    <n v="0.49999999999999994"/>
    <n v="1750"/>
    <x v="688"/>
    <n v="262.49999999999994"/>
    <n v="0.3"/>
  </r>
  <r>
    <x v="0"/>
    <n v="1185732"/>
    <x v="61"/>
    <x v="0"/>
    <x v="45"/>
    <s v="Hartford"/>
    <x v="5"/>
    <n v="0.54999999999999993"/>
    <n v="3000"/>
    <x v="209"/>
    <n v="660"/>
    <n v="0.4"/>
  </r>
  <r>
    <x v="0"/>
    <n v="1185732"/>
    <x v="266"/>
    <x v="0"/>
    <x v="45"/>
    <s v="Hartford"/>
    <x v="0"/>
    <n v="0.49999999999999994"/>
    <n v="5500"/>
    <x v="359"/>
    <n v="962.49999999999977"/>
    <n v="0.35"/>
  </r>
  <r>
    <x v="0"/>
    <n v="1185732"/>
    <x v="266"/>
    <x v="0"/>
    <x v="45"/>
    <s v="Hartford"/>
    <x v="1"/>
    <n v="0.45"/>
    <n v="3000"/>
    <x v="198"/>
    <n v="472.49999999999994"/>
    <n v="0.35"/>
  </r>
  <r>
    <x v="0"/>
    <n v="1185732"/>
    <x v="266"/>
    <x v="0"/>
    <x v="45"/>
    <s v="Hartford"/>
    <x v="2"/>
    <n v="0.4"/>
    <n v="2250"/>
    <x v="124"/>
    <n v="360"/>
    <n v="0.4"/>
  </r>
  <r>
    <x v="0"/>
    <n v="1185732"/>
    <x v="266"/>
    <x v="0"/>
    <x v="45"/>
    <s v="Hartford"/>
    <x v="3"/>
    <n v="0.4"/>
    <n v="2000"/>
    <x v="134"/>
    <n v="320"/>
    <n v="0.4"/>
  </r>
  <r>
    <x v="0"/>
    <n v="1185732"/>
    <x v="266"/>
    <x v="0"/>
    <x v="45"/>
    <s v="Hartford"/>
    <x v="4"/>
    <n v="0.49999999999999994"/>
    <n v="2000"/>
    <x v="619"/>
    <n v="299.99999999999994"/>
    <n v="0.3"/>
  </r>
  <r>
    <x v="0"/>
    <n v="1185732"/>
    <x v="266"/>
    <x v="0"/>
    <x v="45"/>
    <s v="Hartford"/>
    <x v="5"/>
    <n v="0.54999999999999993"/>
    <n v="3500"/>
    <x v="237"/>
    <n v="770"/>
    <n v="0.4"/>
  </r>
  <r>
    <x v="0"/>
    <n v="1185732"/>
    <x v="176"/>
    <x v="0"/>
    <x v="45"/>
    <s v="Hartford"/>
    <x v="0"/>
    <n v="0.49999999999999994"/>
    <n v="5750"/>
    <x v="744"/>
    <n v="1006.2499999999998"/>
    <n v="0.35"/>
  </r>
  <r>
    <x v="0"/>
    <n v="1185732"/>
    <x v="176"/>
    <x v="0"/>
    <x v="45"/>
    <s v="Hartford"/>
    <x v="1"/>
    <n v="0.45"/>
    <n v="3250"/>
    <x v="334"/>
    <n v="511.87499999999994"/>
    <n v="0.35"/>
  </r>
  <r>
    <x v="0"/>
    <n v="1185732"/>
    <x v="176"/>
    <x v="0"/>
    <x v="45"/>
    <s v="Hartford"/>
    <x v="2"/>
    <n v="0.4"/>
    <n v="2500"/>
    <x v="123"/>
    <n v="400"/>
    <n v="0.4"/>
  </r>
  <r>
    <x v="0"/>
    <n v="1185732"/>
    <x v="176"/>
    <x v="0"/>
    <x v="45"/>
    <s v="Hartford"/>
    <x v="3"/>
    <n v="0.4"/>
    <n v="2000"/>
    <x v="134"/>
    <n v="320"/>
    <n v="0.4"/>
  </r>
  <r>
    <x v="0"/>
    <n v="1185732"/>
    <x v="176"/>
    <x v="0"/>
    <x v="45"/>
    <s v="Hartford"/>
    <x v="4"/>
    <n v="0.49999999999999994"/>
    <n v="2250"/>
    <x v="486"/>
    <n v="337.49999999999994"/>
    <n v="0.3"/>
  </r>
  <r>
    <x v="0"/>
    <n v="1185732"/>
    <x v="176"/>
    <x v="0"/>
    <x v="45"/>
    <s v="Hartford"/>
    <x v="5"/>
    <n v="0.54999999999999993"/>
    <n v="4000"/>
    <x v="208"/>
    <n v="879.99999999999989"/>
    <n v="0.4"/>
  </r>
  <r>
    <x v="0"/>
    <n v="1185732"/>
    <x v="117"/>
    <x v="0"/>
    <x v="45"/>
    <s v="Hartford"/>
    <x v="0"/>
    <n v="0.49999999999999994"/>
    <n v="5500"/>
    <x v="359"/>
    <n v="962.49999999999977"/>
    <n v="0.35"/>
  </r>
  <r>
    <x v="0"/>
    <n v="1185732"/>
    <x v="117"/>
    <x v="0"/>
    <x v="45"/>
    <s v="Hartford"/>
    <x v="1"/>
    <n v="0.45"/>
    <n v="3250"/>
    <x v="334"/>
    <n v="511.87499999999994"/>
    <n v="0.35"/>
  </r>
  <r>
    <x v="0"/>
    <n v="1185732"/>
    <x v="117"/>
    <x v="0"/>
    <x v="45"/>
    <s v="Hartford"/>
    <x v="2"/>
    <n v="0.4"/>
    <n v="2500"/>
    <x v="123"/>
    <n v="400"/>
    <n v="0.4"/>
  </r>
  <r>
    <x v="0"/>
    <n v="1185732"/>
    <x v="117"/>
    <x v="0"/>
    <x v="45"/>
    <s v="Hartford"/>
    <x v="3"/>
    <n v="0.4"/>
    <n v="1500"/>
    <x v="128"/>
    <n v="240"/>
    <n v="0.4"/>
  </r>
  <r>
    <x v="0"/>
    <n v="1185732"/>
    <x v="117"/>
    <x v="0"/>
    <x v="45"/>
    <s v="Hartford"/>
    <x v="4"/>
    <n v="0.49999999999999994"/>
    <n v="1250"/>
    <x v="694"/>
    <n v="187.49999999999997"/>
    <n v="0.3"/>
  </r>
  <r>
    <x v="0"/>
    <n v="1185732"/>
    <x v="117"/>
    <x v="0"/>
    <x v="45"/>
    <s v="Hartford"/>
    <x v="5"/>
    <n v="0.54999999999999993"/>
    <n v="3000"/>
    <x v="209"/>
    <n v="660"/>
    <n v="0.4"/>
  </r>
  <r>
    <x v="0"/>
    <n v="1185732"/>
    <x v="63"/>
    <x v="0"/>
    <x v="45"/>
    <s v="Hartford"/>
    <x v="0"/>
    <n v="0.49999999999999994"/>
    <n v="4250"/>
    <x v="397"/>
    <n v="743.74999999999977"/>
    <n v="0.35"/>
  </r>
  <r>
    <x v="0"/>
    <n v="1185732"/>
    <x v="63"/>
    <x v="0"/>
    <x v="45"/>
    <s v="Hartford"/>
    <x v="1"/>
    <n v="0.45"/>
    <n v="2250"/>
    <x v="177"/>
    <n v="354.375"/>
    <n v="0.35"/>
  </r>
  <r>
    <x v="0"/>
    <n v="1185732"/>
    <x v="63"/>
    <x v="0"/>
    <x v="45"/>
    <s v="Hartford"/>
    <x v="2"/>
    <n v="0.4"/>
    <n v="1250"/>
    <x v="118"/>
    <n v="200"/>
    <n v="0.4"/>
  </r>
  <r>
    <x v="0"/>
    <n v="1185732"/>
    <x v="63"/>
    <x v="0"/>
    <x v="45"/>
    <s v="Hartford"/>
    <x v="3"/>
    <n v="0.4"/>
    <n v="1000"/>
    <x v="122"/>
    <n v="160"/>
    <n v="0.4"/>
  </r>
  <r>
    <x v="0"/>
    <n v="1185732"/>
    <x v="63"/>
    <x v="0"/>
    <x v="45"/>
    <s v="Hartford"/>
    <x v="4"/>
    <n v="0.49999999999999994"/>
    <n v="1000"/>
    <x v="379"/>
    <n v="149.99999999999997"/>
    <n v="0.3"/>
  </r>
  <r>
    <x v="0"/>
    <n v="1185732"/>
    <x v="63"/>
    <x v="0"/>
    <x v="45"/>
    <s v="Hartford"/>
    <x v="5"/>
    <n v="0.54999999999999993"/>
    <n v="2000"/>
    <x v="405"/>
    <n v="439.99999999999994"/>
    <n v="0.4"/>
  </r>
  <r>
    <x v="0"/>
    <n v="1185732"/>
    <x v="267"/>
    <x v="0"/>
    <x v="45"/>
    <s v="Hartford"/>
    <x v="0"/>
    <n v="0.54999999999999993"/>
    <n v="3750"/>
    <x v="210"/>
    <n v="721.87499999999977"/>
    <n v="0.35"/>
  </r>
  <r>
    <x v="0"/>
    <n v="1185732"/>
    <x v="267"/>
    <x v="0"/>
    <x v="45"/>
    <s v="Hartford"/>
    <x v="1"/>
    <n v="0.5"/>
    <n v="2000"/>
    <x v="123"/>
    <n v="350"/>
    <n v="0.35"/>
  </r>
  <r>
    <x v="0"/>
    <n v="1185732"/>
    <x v="267"/>
    <x v="0"/>
    <x v="45"/>
    <s v="Hartford"/>
    <x v="2"/>
    <n v="0.5"/>
    <n v="1000"/>
    <x v="118"/>
    <n v="200"/>
    <n v="0.4"/>
  </r>
  <r>
    <x v="0"/>
    <n v="1185732"/>
    <x v="267"/>
    <x v="0"/>
    <x v="45"/>
    <s v="Hartford"/>
    <x v="3"/>
    <n v="0.5"/>
    <n v="750"/>
    <x v="316"/>
    <n v="150"/>
    <n v="0.4"/>
  </r>
  <r>
    <x v="0"/>
    <n v="1185732"/>
    <x v="267"/>
    <x v="0"/>
    <x v="45"/>
    <s v="Hartford"/>
    <x v="4"/>
    <n v="0.6"/>
    <n v="750"/>
    <x v="185"/>
    <n v="135"/>
    <n v="0.3"/>
  </r>
  <r>
    <x v="0"/>
    <n v="1185732"/>
    <x v="267"/>
    <x v="0"/>
    <x v="45"/>
    <s v="Hartford"/>
    <x v="5"/>
    <n v="0.64999999999999991"/>
    <n v="2000"/>
    <x v="730"/>
    <n v="519.99999999999989"/>
    <n v="0.4"/>
  </r>
  <r>
    <x v="0"/>
    <n v="1185732"/>
    <x v="268"/>
    <x v="0"/>
    <x v="45"/>
    <s v="Hartford"/>
    <x v="0"/>
    <n v="0.6"/>
    <n v="3500"/>
    <x v="193"/>
    <n v="735"/>
    <n v="0.35"/>
  </r>
  <r>
    <x v="0"/>
    <n v="1185732"/>
    <x v="268"/>
    <x v="0"/>
    <x v="45"/>
    <s v="Hartford"/>
    <x v="1"/>
    <n v="0.5"/>
    <n v="2250"/>
    <x v="127"/>
    <n v="393.75"/>
    <n v="0.35"/>
  </r>
  <r>
    <x v="0"/>
    <n v="1185732"/>
    <x v="268"/>
    <x v="0"/>
    <x v="45"/>
    <s v="Hartford"/>
    <x v="2"/>
    <n v="0.5"/>
    <n v="2200"/>
    <x v="130"/>
    <n v="440"/>
    <n v="0.4"/>
  </r>
  <r>
    <x v="0"/>
    <n v="1185732"/>
    <x v="268"/>
    <x v="0"/>
    <x v="45"/>
    <s v="Hartford"/>
    <x v="3"/>
    <n v="0.5"/>
    <n v="2000"/>
    <x v="123"/>
    <n v="400"/>
    <n v="0.4"/>
  </r>
  <r>
    <x v="0"/>
    <n v="1185732"/>
    <x v="268"/>
    <x v="0"/>
    <x v="45"/>
    <s v="Hartford"/>
    <x v="4"/>
    <n v="0.6"/>
    <n v="1750"/>
    <x v="202"/>
    <n v="315"/>
    <n v="0.3"/>
  </r>
  <r>
    <x v="0"/>
    <n v="1185732"/>
    <x v="268"/>
    <x v="0"/>
    <x v="45"/>
    <s v="Hartford"/>
    <x v="5"/>
    <n v="0.64999999999999991"/>
    <n v="2750"/>
    <x v="410"/>
    <n v="715"/>
    <n v="0.4"/>
  </r>
  <r>
    <x v="0"/>
    <n v="1185732"/>
    <x v="269"/>
    <x v="0"/>
    <x v="45"/>
    <s v="Hartford"/>
    <x v="0"/>
    <n v="0.6"/>
    <n v="5000"/>
    <x v="61"/>
    <n v="1050"/>
    <n v="0.35"/>
  </r>
  <r>
    <x v="0"/>
    <n v="1185732"/>
    <x v="269"/>
    <x v="0"/>
    <x v="45"/>
    <s v="Hartford"/>
    <x v="1"/>
    <n v="0.5"/>
    <n v="3000"/>
    <x v="146"/>
    <n v="525"/>
    <n v="0.35"/>
  </r>
  <r>
    <x v="0"/>
    <n v="1185732"/>
    <x v="269"/>
    <x v="0"/>
    <x v="45"/>
    <s v="Hartford"/>
    <x v="2"/>
    <n v="0.5"/>
    <n v="2750"/>
    <x v="140"/>
    <n v="550"/>
    <n v="0.4"/>
  </r>
  <r>
    <x v="0"/>
    <n v="1185732"/>
    <x v="269"/>
    <x v="0"/>
    <x v="45"/>
    <s v="Hartford"/>
    <x v="3"/>
    <n v="0.5"/>
    <n v="2250"/>
    <x v="127"/>
    <n v="450"/>
    <n v="0.4"/>
  </r>
  <r>
    <x v="0"/>
    <n v="1185732"/>
    <x v="269"/>
    <x v="0"/>
    <x v="45"/>
    <s v="Hartford"/>
    <x v="4"/>
    <n v="0.6"/>
    <n v="2250"/>
    <x v="198"/>
    <n v="405"/>
    <n v="0.3"/>
  </r>
  <r>
    <x v="0"/>
    <n v="1185732"/>
    <x v="269"/>
    <x v="0"/>
    <x v="45"/>
    <s v="Hartford"/>
    <x v="5"/>
    <n v="0.64999999999999991"/>
    <n v="3250"/>
    <x v="262"/>
    <n v="844.99999999999989"/>
    <n v="0.4"/>
  </r>
  <r>
    <x v="0"/>
    <n v="1185732"/>
    <x v="102"/>
    <x v="0"/>
    <x v="46"/>
    <s v="Providence"/>
    <x v="0"/>
    <n v="0.4"/>
    <n v="4500"/>
    <x v="207"/>
    <n v="540"/>
    <n v="0.3"/>
  </r>
  <r>
    <x v="0"/>
    <n v="1185732"/>
    <x v="102"/>
    <x v="0"/>
    <x v="46"/>
    <s v="Providence"/>
    <x v="1"/>
    <n v="0.4"/>
    <n v="2500"/>
    <x v="123"/>
    <n v="300"/>
    <n v="0.3"/>
  </r>
  <r>
    <x v="0"/>
    <n v="1185732"/>
    <x v="102"/>
    <x v="0"/>
    <x v="46"/>
    <s v="Providence"/>
    <x v="2"/>
    <n v="0.30000000000000004"/>
    <n v="2500"/>
    <x v="398"/>
    <n v="187.50000000000003"/>
    <n v="0.25"/>
  </r>
  <r>
    <x v="0"/>
    <n v="1185732"/>
    <x v="102"/>
    <x v="0"/>
    <x v="46"/>
    <s v="Providence"/>
    <x v="3"/>
    <n v="0.35"/>
    <n v="1000"/>
    <x v="326"/>
    <n v="87.5"/>
    <n v="0.25"/>
  </r>
  <r>
    <x v="0"/>
    <n v="1185732"/>
    <x v="102"/>
    <x v="0"/>
    <x v="46"/>
    <s v="Providence"/>
    <x v="4"/>
    <n v="0.5"/>
    <n v="1500"/>
    <x v="126"/>
    <n v="187.5"/>
    <n v="0.25"/>
  </r>
  <r>
    <x v="0"/>
    <n v="1185732"/>
    <x v="102"/>
    <x v="0"/>
    <x v="46"/>
    <s v="Providence"/>
    <x v="5"/>
    <n v="0.4"/>
    <n v="2500"/>
    <x v="123"/>
    <n v="300"/>
    <n v="0.3"/>
  </r>
  <r>
    <x v="0"/>
    <n v="1185732"/>
    <x v="37"/>
    <x v="0"/>
    <x v="46"/>
    <s v="Providence"/>
    <x v="0"/>
    <n v="0.4"/>
    <n v="5000"/>
    <x v="47"/>
    <n v="600"/>
    <n v="0.3"/>
  </r>
  <r>
    <x v="0"/>
    <n v="1185732"/>
    <x v="37"/>
    <x v="0"/>
    <x v="46"/>
    <s v="Providence"/>
    <x v="1"/>
    <n v="0.4"/>
    <n v="1500"/>
    <x v="128"/>
    <n v="180"/>
    <n v="0.3"/>
  </r>
  <r>
    <x v="0"/>
    <n v="1185732"/>
    <x v="37"/>
    <x v="0"/>
    <x v="46"/>
    <s v="Providence"/>
    <x v="2"/>
    <n v="0.30000000000000004"/>
    <n v="2000"/>
    <x v="399"/>
    <n v="150.00000000000003"/>
    <n v="0.25"/>
  </r>
  <r>
    <x v="0"/>
    <n v="1185732"/>
    <x v="37"/>
    <x v="0"/>
    <x v="46"/>
    <s v="Providence"/>
    <x v="3"/>
    <n v="0.35"/>
    <n v="2500"/>
    <x v="131"/>
    <n v="218.75"/>
    <n v="0.25"/>
  </r>
  <r>
    <x v="0"/>
    <n v="1185732"/>
    <x v="37"/>
    <x v="0"/>
    <x v="46"/>
    <s v="Providence"/>
    <x v="4"/>
    <n v="0.5"/>
    <n v="1500"/>
    <x v="126"/>
    <n v="187.5"/>
    <n v="0.25"/>
  </r>
  <r>
    <x v="0"/>
    <n v="1185732"/>
    <x v="37"/>
    <x v="0"/>
    <x v="46"/>
    <s v="Providence"/>
    <x v="5"/>
    <n v="0.4"/>
    <n v="2500"/>
    <x v="123"/>
    <n v="300"/>
    <n v="0.3"/>
  </r>
  <r>
    <x v="0"/>
    <n v="1185732"/>
    <x v="258"/>
    <x v="0"/>
    <x v="46"/>
    <s v="Providence"/>
    <x v="0"/>
    <n v="0.4"/>
    <n v="4700"/>
    <x v="400"/>
    <n v="564"/>
    <n v="0.3"/>
  </r>
  <r>
    <x v="0"/>
    <n v="1185732"/>
    <x v="258"/>
    <x v="0"/>
    <x v="46"/>
    <s v="Providence"/>
    <x v="1"/>
    <n v="0.4"/>
    <n v="1750"/>
    <x v="135"/>
    <n v="210"/>
    <n v="0.3"/>
  </r>
  <r>
    <x v="0"/>
    <n v="1185732"/>
    <x v="258"/>
    <x v="0"/>
    <x v="46"/>
    <s v="Providence"/>
    <x v="2"/>
    <n v="0.30000000000000004"/>
    <n v="2000"/>
    <x v="399"/>
    <n v="150.00000000000003"/>
    <n v="0.25"/>
  </r>
  <r>
    <x v="0"/>
    <n v="1185732"/>
    <x v="258"/>
    <x v="0"/>
    <x v="46"/>
    <s v="Providence"/>
    <x v="3"/>
    <n v="0.35"/>
    <n v="3000"/>
    <x v="202"/>
    <n v="262.5"/>
    <n v="0.25"/>
  </r>
  <r>
    <x v="0"/>
    <n v="1185732"/>
    <x v="258"/>
    <x v="0"/>
    <x v="46"/>
    <s v="Providence"/>
    <x v="4"/>
    <n v="0.5"/>
    <n v="1000"/>
    <x v="118"/>
    <n v="125"/>
    <n v="0.25"/>
  </r>
  <r>
    <x v="0"/>
    <n v="1185732"/>
    <x v="258"/>
    <x v="0"/>
    <x v="46"/>
    <s v="Providence"/>
    <x v="5"/>
    <n v="0.4"/>
    <n v="2000"/>
    <x v="134"/>
    <n v="240"/>
    <n v="0.3"/>
  </r>
  <r>
    <x v="0"/>
    <n v="1185732"/>
    <x v="259"/>
    <x v="0"/>
    <x v="46"/>
    <s v="Providence"/>
    <x v="0"/>
    <n v="0.4"/>
    <n v="4500"/>
    <x v="207"/>
    <n v="540"/>
    <n v="0.3"/>
  </r>
  <r>
    <x v="0"/>
    <n v="1185732"/>
    <x v="259"/>
    <x v="0"/>
    <x v="46"/>
    <s v="Providence"/>
    <x v="1"/>
    <n v="0.4"/>
    <n v="1500"/>
    <x v="128"/>
    <n v="180"/>
    <n v="0.3"/>
  </r>
  <r>
    <x v="0"/>
    <n v="1185732"/>
    <x v="259"/>
    <x v="0"/>
    <x v="46"/>
    <s v="Providence"/>
    <x v="2"/>
    <n v="0.30000000000000004"/>
    <n v="1500"/>
    <x v="362"/>
    <n v="112.50000000000001"/>
    <n v="0.25"/>
  </r>
  <r>
    <x v="0"/>
    <n v="1185732"/>
    <x v="259"/>
    <x v="0"/>
    <x v="46"/>
    <s v="Providence"/>
    <x v="3"/>
    <n v="0.35"/>
    <n v="1250"/>
    <x v="324"/>
    <n v="109.375"/>
    <n v="0.25"/>
  </r>
  <r>
    <x v="0"/>
    <n v="1185732"/>
    <x v="259"/>
    <x v="0"/>
    <x v="46"/>
    <s v="Providence"/>
    <x v="4"/>
    <n v="0.5"/>
    <n v="1250"/>
    <x v="143"/>
    <n v="156.25"/>
    <n v="0.25"/>
  </r>
  <r>
    <x v="0"/>
    <n v="1185732"/>
    <x v="259"/>
    <x v="0"/>
    <x v="46"/>
    <s v="Providence"/>
    <x v="5"/>
    <n v="0.4"/>
    <n v="2750"/>
    <x v="130"/>
    <n v="330"/>
    <n v="0.3"/>
  </r>
  <r>
    <x v="0"/>
    <n v="1185732"/>
    <x v="236"/>
    <x v="0"/>
    <x v="46"/>
    <s v="Providence"/>
    <x v="0"/>
    <n v="0.54999999999999993"/>
    <n v="4950"/>
    <x v="402"/>
    <n v="816.74999999999989"/>
    <n v="0.3"/>
  </r>
  <r>
    <x v="0"/>
    <n v="1185732"/>
    <x v="236"/>
    <x v="0"/>
    <x v="46"/>
    <s v="Providence"/>
    <x v="1"/>
    <n v="0.5"/>
    <n v="2000"/>
    <x v="123"/>
    <n v="300"/>
    <n v="0.3"/>
  </r>
  <r>
    <x v="0"/>
    <n v="1185732"/>
    <x v="236"/>
    <x v="0"/>
    <x v="46"/>
    <s v="Providence"/>
    <x v="2"/>
    <n v="0.45"/>
    <n v="2250"/>
    <x v="177"/>
    <n v="253.125"/>
    <n v="0.25"/>
  </r>
  <r>
    <x v="0"/>
    <n v="1185732"/>
    <x v="236"/>
    <x v="0"/>
    <x v="46"/>
    <s v="Providence"/>
    <x v="3"/>
    <n v="0.45"/>
    <n v="1750"/>
    <x v="120"/>
    <n v="196.875"/>
    <n v="0.25"/>
  </r>
  <r>
    <x v="0"/>
    <n v="1185732"/>
    <x v="236"/>
    <x v="0"/>
    <x v="46"/>
    <s v="Providence"/>
    <x v="4"/>
    <n v="0.54999999999999993"/>
    <n v="2000"/>
    <x v="405"/>
    <n v="274.99999999999994"/>
    <n v="0.25"/>
  </r>
  <r>
    <x v="0"/>
    <n v="1185732"/>
    <x v="236"/>
    <x v="0"/>
    <x v="46"/>
    <s v="Providence"/>
    <x v="5"/>
    <n v="0.6"/>
    <n v="3250"/>
    <x v="212"/>
    <n v="585"/>
    <n v="0.3"/>
  </r>
  <r>
    <x v="0"/>
    <n v="1185732"/>
    <x v="41"/>
    <x v="0"/>
    <x v="46"/>
    <s v="Providence"/>
    <x v="0"/>
    <n v="0.54999999999999993"/>
    <n v="5750"/>
    <x v="745"/>
    <n v="948.74999999999977"/>
    <n v="0.3"/>
  </r>
  <r>
    <x v="0"/>
    <n v="1185732"/>
    <x v="41"/>
    <x v="0"/>
    <x v="46"/>
    <s v="Providence"/>
    <x v="1"/>
    <n v="0.5"/>
    <n v="3250"/>
    <x v="132"/>
    <n v="487.5"/>
    <n v="0.3"/>
  </r>
  <r>
    <x v="0"/>
    <n v="1185732"/>
    <x v="41"/>
    <x v="0"/>
    <x v="46"/>
    <s v="Providence"/>
    <x v="2"/>
    <n v="0.45"/>
    <n v="2500"/>
    <x v="127"/>
    <n v="281.25"/>
    <n v="0.25"/>
  </r>
  <r>
    <x v="0"/>
    <n v="1185732"/>
    <x v="41"/>
    <x v="0"/>
    <x v="46"/>
    <s v="Providence"/>
    <x v="3"/>
    <n v="0.45"/>
    <n v="2250"/>
    <x v="177"/>
    <n v="253.125"/>
    <n v="0.25"/>
  </r>
  <r>
    <x v="0"/>
    <n v="1185732"/>
    <x v="41"/>
    <x v="0"/>
    <x v="46"/>
    <s v="Providence"/>
    <x v="4"/>
    <n v="0.54999999999999993"/>
    <n v="2250"/>
    <x v="427"/>
    <n v="309.37499999999994"/>
    <n v="0.25"/>
  </r>
  <r>
    <x v="0"/>
    <n v="1185732"/>
    <x v="41"/>
    <x v="0"/>
    <x v="46"/>
    <s v="Providence"/>
    <x v="5"/>
    <n v="0.6"/>
    <n v="3750"/>
    <x v="39"/>
    <n v="675"/>
    <n v="0.3"/>
  </r>
  <r>
    <x v="0"/>
    <n v="1185732"/>
    <x v="260"/>
    <x v="0"/>
    <x v="46"/>
    <s v="Providence"/>
    <x v="0"/>
    <n v="0.54999999999999993"/>
    <n v="6000"/>
    <x v="77"/>
    <n v="989.99999999999977"/>
    <n v="0.3"/>
  </r>
  <r>
    <x v="0"/>
    <n v="1185732"/>
    <x v="260"/>
    <x v="0"/>
    <x v="46"/>
    <s v="Providence"/>
    <x v="1"/>
    <n v="0.5"/>
    <n v="3500"/>
    <x v="157"/>
    <n v="525"/>
    <n v="0.3"/>
  </r>
  <r>
    <x v="0"/>
    <n v="1185732"/>
    <x v="260"/>
    <x v="0"/>
    <x v="46"/>
    <s v="Providence"/>
    <x v="2"/>
    <n v="0.45"/>
    <n v="2750"/>
    <x v="116"/>
    <n v="309.375"/>
    <n v="0.25"/>
  </r>
  <r>
    <x v="0"/>
    <n v="1185732"/>
    <x v="260"/>
    <x v="0"/>
    <x v="46"/>
    <s v="Providence"/>
    <x v="3"/>
    <n v="0.45"/>
    <n v="2250"/>
    <x v="177"/>
    <n v="253.125"/>
    <n v="0.25"/>
  </r>
  <r>
    <x v="0"/>
    <n v="1185732"/>
    <x v="260"/>
    <x v="0"/>
    <x v="46"/>
    <s v="Providence"/>
    <x v="4"/>
    <n v="0.54999999999999993"/>
    <n v="2500"/>
    <x v="695"/>
    <n v="343.74999999999994"/>
    <n v="0.25"/>
  </r>
  <r>
    <x v="0"/>
    <n v="1185732"/>
    <x v="260"/>
    <x v="0"/>
    <x v="46"/>
    <s v="Providence"/>
    <x v="5"/>
    <n v="0.6"/>
    <n v="4250"/>
    <x v="141"/>
    <n v="765"/>
    <n v="0.3"/>
  </r>
  <r>
    <x v="0"/>
    <n v="1185732"/>
    <x v="261"/>
    <x v="0"/>
    <x v="46"/>
    <s v="Providence"/>
    <x v="0"/>
    <n v="0.54999999999999993"/>
    <n v="5750"/>
    <x v="745"/>
    <n v="948.74999999999977"/>
    <n v="0.3"/>
  </r>
  <r>
    <x v="0"/>
    <n v="1185732"/>
    <x v="261"/>
    <x v="0"/>
    <x v="46"/>
    <s v="Providence"/>
    <x v="1"/>
    <n v="0.5"/>
    <n v="3500"/>
    <x v="157"/>
    <n v="525"/>
    <n v="0.3"/>
  </r>
  <r>
    <x v="0"/>
    <n v="1185732"/>
    <x v="261"/>
    <x v="0"/>
    <x v="46"/>
    <s v="Providence"/>
    <x v="2"/>
    <n v="0.45"/>
    <n v="2750"/>
    <x v="116"/>
    <n v="309.375"/>
    <n v="0.25"/>
  </r>
  <r>
    <x v="0"/>
    <n v="1185732"/>
    <x v="261"/>
    <x v="0"/>
    <x v="46"/>
    <s v="Providence"/>
    <x v="3"/>
    <n v="0.45"/>
    <n v="1750"/>
    <x v="120"/>
    <n v="196.875"/>
    <n v="0.25"/>
  </r>
  <r>
    <x v="0"/>
    <n v="1185732"/>
    <x v="261"/>
    <x v="0"/>
    <x v="46"/>
    <s v="Providence"/>
    <x v="4"/>
    <n v="0.54999999999999993"/>
    <n v="1500"/>
    <x v="370"/>
    <n v="206.24999999999997"/>
    <n v="0.25"/>
  </r>
  <r>
    <x v="0"/>
    <n v="1185732"/>
    <x v="261"/>
    <x v="0"/>
    <x v="46"/>
    <s v="Providence"/>
    <x v="5"/>
    <n v="0.6"/>
    <n v="3250"/>
    <x v="212"/>
    <n v="585"/>
    <n v="0.3"/>
  </r>
  <r>
    <x v="0"/>
    <n v="1185732"/>
    <x v="239"/>
    <x v="0"/>
    <x v="46"/>
    <s v="Providence"/>
    <x v="0"/>
    <n v="0.54999999999999993"/>
    <n v="4500"/>
    <x v="357"/>
    <n v="742.49999999999989"/>
    <n v="0.3"/>
  </r>
  <r>
    <x v="0"/>
    <n v="1185732"/>
    <x v="239"/>
    <x v="0"/>
    <x v="46"/>
    <s v="Providence"/>
    <x v="1"/>
    <n v="0.5"/>
    <n v="2500"/>
    <x v="142"/>
    <n v="375"/>
    <n v="0.3"/>
  </r>
  <r>
    <x v="0"/>
    <n v="1185732"/>
    <x v="239"/>
    <x v="0"/>
    <x v="46"/>
    <s v="Providence"/>
    <x v="2"/>
    <n v="0.45"/>
    <n v="1500"/>
    <x v="321"/>
    <n v="168.75"/>
    <n v="0.25"/>
  </r>
  <r>
    <x v="0"/>
    <n v="1185732"/>
    <x v="239"/>
    <x v="0"/>
    <x v="46"/>
    <s v="Providence"/>
    <x v="3"/>
    <n v="0.45"/>
    <n v="1250"/>
    <x v="180"/>
    <n v="140.625"/>
    <n v="0.25"/>
  </r>
  <r>
    <x v="0"/>
    <n v="1185732"/>
    <x v="239"/>
    <x v="0"/>
    <x v="46"/>
    <s v="Providence"/>
    <x v="4"/>
    <n v="0.54999999999999993"/>
    <n v="1250"/>
    <x v="179"/>
    <n v="171.87499999999997"/>
    <n v="0.25"/>
  </r>
  <r>
    <x v="0"/>
    <n v="1185732"/>
    <x v="239"/>
    <x v="0"/>
    <x v="46"/>
    <s v="Providence"/>
    <x v="5"/>
    <n v="0.6"/>
    <n v="2250"/>
    <x v="198"/>
    <n v="405"/>
    <n v="0.3"/>
  </r>
  <r>
    <x v="0"/>
    <n v="1185732"/>
    <x v="45"/>
    <x v="0"/>
    <x v="46"/>
    <s v="Providence"/>
    <x v="0"/>
    <n v="0.6"/>
    <n v="4000"/>
    <x v="50"/>
    <n v="720"/>
    <n v="0.3"/>
  </r>
  <r>
    <x v="0"/>
    <n v="1185732"/>
    <x v="45"/>
    <x v="0"/>
    <x v="46"/>
    <s v="Providence"/>
    <x v="1"/>
    <n v="0.55000000000000004"/>
    <n v="2250"/>
    <x v="116"/>
    <n v="371.25"/>
    <n v="0.3"/>
  </r>
  <r>
    <x v="0"/>
    <n v="1185732"/>
    <x v="45"/>
    <x v="0"/>
    <x v="46"/>
    <s v="Providence"/>
    <x v="2"/>
    <n v="0.55000000000000004"/>
    <n v="1250"/>
    <x v="389"/>
    <n v="171.875"/>
    <n v="0.25"/>
  </r>
  <r>
    <x v="0"/>
    <n v="1185732"/>
    <x v="45"/>
    <x v="0"/>
    <x v="46"/>
    <s v="Providence"/>
    <x v="3"/>
    <n v="0.55000000000000004"/>
    <n v="1000"/>
    <x v="189"/>
    <n v="137.5"/>
    <n v="0.25"/>
  </r>
  <r>
    <x v="0"/>
    <n v="1185732"/>
    <x v="45"/>
    <x v="0"/>
    <x v="46"/>
    <s v="Providence"/>
    <x v="4"/>
    <n v="0.65"/>
    <n v="1000"/>
    <x v="406"/>
    <n v="162.5"/>
    <n v="0.25"/>
  </r>
  <r>
    <x v="0"/>
    <n v="1185732"/>
    <x v="45"/>
    <x v="0"/>
    <x v="46"/>
    <s v="Providence"/>
    <x v="5"/>
    <n v="0.7"/>
    <n v="2250"/>
    <x v="151"/>
    <n v="472.5"/>
    <n v="0.3"/>
  </r>
  <r>
    <x v="0"/>
    <n v="1185732"/>
    <x v="262"/>
    <x v="0"/>
    <x v="46"/>
    <s v="Providence"/>
    <x v="0"/>
    <n v="0.65"/>
    <n v="3750"/>
    <x v="239"/>
    <n v="731.25"/>
    <n v="0.3"/>
  </r>
  <r>
    <x v="0"/>
    <n v="1185732"/>
    <x v="262"/>
    <x v="0"/>
    <x v="46"/>
    <s v="Providence"/>
    <x v="1"/>
    <n v="0.55000000000000004"/>
    <n v="3000"/>
    <x v="205"/>
    <n v="495.00000000000006"/>
    <n v="0.3"/>
  </r>
  <r>
    <x v="0"/>
    <n v="1185732"/>
    <x v="262"/>
    <x v="0"/>
    <x v="46"/>
    <s v="Providence"/>
    <x v="2"/>
    <n v="0.55000000000000004"/>
    <n v="2950"/>
    <x v="743"/>
    <n v="405.62500000000006"/>
    <n v="0.25"/>
  </r>
  <r>
    <x v="0"/>
    <n v="1185732"/>
    <x v="262"/>
    <x v="0"/>
    <x v="46"/>
    <s v="Providence"/>
    <x v="3"/>
    <n v="0.55000000000000004"/>
    <n v="2750"/>
    <x v="408"/>
    <n v="378.12500000000006"/>
    <n v="0.25"/>
  </r>
  <r>
    <x v="0"/>
    <n v="1185732"/>
    <x v="262"/>
    <x v="0"/>
    <x v="46"/>
    <s v="Providence"/>
    <x v="4"/>
    <n v="0.65"/>
    <n v="2500"/>
    <x v="132"/>
    <n v="406.25"/>
    <n v="0.25"/>
  </r>
  <r>
    <x v="0"/>
    <n v="1185732"/>
    <x v="262"/>
    <x v="0"/>
    <x v="46"/>
    <s v="Providence"/>
    <x v="5"/>
    <n v="0.7"/>
    <n v="3500"/>
    <x v="41"/>
    <n v="735"/>
    <n v="0.3"/>
  </r>
  <r>
    <x v="0"/>
    <n v="1185732"/>
    <x v="263"/>
    <x v="0"/>
    <x v="46"/>
    <s v="Providence"/>
    <x v="0"/>
    <n v="0.65"/>
    <n v="5750"/>
    <x v="90"/>
    <n v="1121.25"/>
    <n v="0.3"/>
  </r>
  <r>
    <x v="0"/>
    <n v="1185732"/>
    <x v="263"/>
    <x v="0"/>
    <x v="46"/>
    <s v="Providence"/>
    <x v="1"/>
    <n v="0.55000000000000004"/>
    <n v="3750"/>
    <x v="138"/>
    <n v="618.75"/>
    <n v="0.3"/>
  </r>
  <r>
    <x v="0"/>
    <n v="1185732"/>
    <x v="263"/>
    <x v="0"/>
    <x v="46"/>
    <s v="Providence"/>
    <x v="2"/>
    <n v="0.55000000000000004"/>
    <n v="3500"/>
    <x v="136"/>
    <n v="481.25000000000006"/>
    <n v="0.25"/>
  </r>
  <r>
    <x v="0"/>
    <n v="1185732"/>
    <x v="263"/>
    <x v="0"/>
    <x v="46"/>
    <s v="Providence"/>
    <x v="3"/>
    <n v="0.55000000000000004"/>
    <n v="3000"/>
    <x v="205"/>
    <n v="412.50000000000006"/>
    <n v="0.25"/>
  </r>
  <r>
    <x v="0"/>
    <n v="1185732"/>
    <x v="263"/>
    <x v="0"/>
    <x v="46"/>
    <s v="Providence"/>
    <x v="4"/>
    <n v="0.65"/>
    <n v="3000"/>
    <x v="212"/>
    <n v="487.5"/>
    <n v="0.25"/>
  </r>
  <r>
    <x v="0"/>
    <n v="1185732"/>
    <x v="263"/>
    <x v="0"/>
    <x v="46"/>
    <s v="Providence"/>
    <x v="5"/>
    <n v="0.7"/>
    <n v="4000"/>
    <x v="59"/>
    <n v="840"/>
    <n v="0.3"/>
  </r>
  <r>
    <x v="0"/>
    <n v="1185732"/>
    <x v="0"/>
    <x v="0"/>
    <x v="47"/>
    <s v="Boston"/>
    <x v="0"/>
    <n v="0.45"/>
    <n v="5250"/>
    <x v="45"/>
    <n v="1063.125"/>
    <n v="0.45"/>
  </r>
  <r>
    <x v="0"/>
    <n v="1185732"/>
    <x v="0"/>
    <x v="0"/>
    <x v="47"/>
    <s v="Boston"/>
    <x v="1"/>
    <n v="0.45"/>
    <n v="3250"/>
    <x v="334"/>
    <n v="658.125"/>
    <n v="0.45"/>
  </r>
  <r>
    <x v="0"/>
    <n v="1185732"/>
    <x v="0"/>
    <x v="0"/>
    <x v="47"/>
    <s v="Boston"/>
    <x v="2"/>
    <n v="0.35000000000000003"/>
    <n v="3250"/>
    <x v="165"/>
    <n v="398.125"/>
    <n v="0.35"/>
  </r>
  <r>
    <x v="0"/>
    <n v="1185732"/>
    <x v="0"/>
    <x v="0"/>
    <x v="47"/>
    <s v="Boston"/>
    <x v="3"/>
    <n v="0.39999999999999997"/>
    <n v="1750"/>
    <x v="746"/>
    <n v="244.99999999999994"/>
    <n v="0.35"/>
  </r>
  <r>
    <x v="0"/>
    <n v="1185732"/>
    <x v="0"/>
    <x v="0"/>
    <x v="47"/>
    <s v="Boston"/>
    <x v="4"/>
    <n v="0.55000000000000004"/>
    <n v="2250"/>
    <x v="116"/>
    <n v="433.125"/>
    <n v="0.35"/>
  </r>
  <r>
    <x v="0"/>
    <n v="1185732"/>
    <x v="0"/>
    <x v="0"/>
    <x v="47"/>
    <s v="Boston"/>
    <x v="5"/>
    <n v="0.45"/>
    <n v="3250"/>
    <x v="334"/>
    <n v="585"/>
    <n v="0.39999999999999997"/>
  </r>
  <r>
    <x v="0"/>
    <n v="1185732"/>
    <x v="1"/>
    <x v="0"/>
    <x v="47"/>
    <s v="Boston"/>
    <x v="0"/>
    <n v="0.45"/>
    <n v="5750"/>
    <x v="70"/>
    <n v="1164.375"/>
    <n v="0.45"/>
  </r>
  <r>
    <x v="0"/>
    <n v="1185732"/>
    <x v="1"/>
    <x v="0"/>
    <x v="47"/>
    <s v="Boston"/>
    <x v="1"/>
    <n v="0.45"/>
    <n v="2250"/>
    <x v="177"/>
    <n v="455.625"/>
    <n v="0.45"/>
  </r>
  <r>
    <x v="0"/>
    <n v="1185732"/>
    <x v="1"/>
    <x v="0"/>
    <x v="47"/>
    <s v="Boston"/>
    <x v="2"/>
    <n v="0.35000000000000003"/>
    <n v="2750"/>
    <x v="117"/>
    <n v="336.875"/>
    <n v="0.35"/>
  </r>
  <r>
    <x v="0"/>
    <n v="1185732"/>
    <x v="1"/>
    <x v="0"/>
    <x v="47"/>
    <s v="Boston"/>
    <x v="3"/>
    <n v="0.39999999999999997"/>
    <n v="1500"/>
    <x v="128"/>
    <n v="210"/>
    <n v="0.35"/>
  </r>
  <r>
    <x v="0"/>
    <n v="1185732"/>
    <x v="1"/>
    <x v="0"/>
    <x v="47"/>
    <s v="Boston"/>
    <x v="4"/>
    <n v="0.55000000000000004"/>
    <n v="2250"/>
    <x v="116"/>
    <n v="433.125"/>
    <n v="0.35"/>
  </r>
  <r>
    <x v="0"/>
    <n v="1185732"/>
    <x v="1"/>
    <x v="0"/>
    <x v="47"/>
    <s v="Boston"/>
    <x v="5"/>
    <n v="0.45"/>
    <n v="3250"/>
    <x v="334"/>
    <n v="585"/>
    <n v="0.39999999999999997"/>
  </r>
  <r>
    <x v="0"/>
    <n v="1185732"/>
    <x v="2"/>
    <x v="0"/>
    <x v="47"/>
    <s v="Boston"/>
    <x v="0"/>
    <n v="0.45"/>
    <n v="5450"/>
    <x v="747"/>
    <n v="1103.625"/>
    <n v="0.45"/>
  </r>
  <r>
    <x v="0"/>
    <n v="1185732"/>
    <x v="2"/>
    <x v="0"/>
    <x v="47"/>
    <s v="Boston"/>
    <x v="1"/>
    <n v="0.45"/>
    <n v="2500"/>
    <x v="127"/>
    <n v="506.25"/>
    <n v="0.45"/>
  </r>
  <r>
    <x v="0"/>
    <n v="1185732"/>
    <x v="2"/>
    <x v="0"/>
    <x v="47"/>
    <s v="Boston"/>
    <x v="2"/>
    <n v="0.35000000000000003"/>
    <n v="2750"/>
    <x v="117"/>
    <n v="336.875"/>
    <n v="0.35"/>
  </r>
  <r>
    <x v="0"/>
    <n v="1185732"/>
    <x v="2"/>
    <x v="0"/>
    <x v="47"/>
    <s v="Boston"/>
    <x v="3"/>
    <n v="0.39999999999999997"/>
    <n v="1250"/>
    <x v="379"/>
    <n v="174.99999999999997"/>
    <n v="0.35"/>
  </r>
  <r>
    <x v="0"/>
    <n v="1185732"/>
    <x v="2"/>
    <x v="0"/>
    <x v="47"/>
    <s v="Boston"/>
    <x v="4"/>
    <n v="0.55000000000000004"/>
    <n v="1750"/>
    <x v="117"/>
    <n v="336.875"/>
    <n v="0.35"/>
  </r>
  <r>
    <x v="0"/>
    <n v="1185732"/>
    <x v="2"/>
    <x v="0"/>
    <x v="47"/>
    <s v="Boston"/>
    <x v="5"/>
    <n v="0.45"/>
    <n v="2750"/>
    <x v="116"/>
    <n v="494.99999999999994"/>
    <n v="0.39999999999999997"/>
  </r>
  <r>
    <x v="0"/>
    <n v="1185732"/>
    <x v="3"/>
    <x v="0"/>
    <x v="47"/>
    <s v="Boston"/>
    <x v="0"/>
    <n v="0.45"/>
    <n v="5250"/>
    <x v="45"/>
    <n v="1063.125"/>
    <n v="0.45"/>
  </r>
  <r>
    <x v="0"/>
    <n v="1185732"/>
    <x v="3"/>
    <x v="0"/>
    <x v="47"/>
    <s v="Boston"/>
    <x v="1"/>
    <n v="0.45"/>
    <n v="2250"/>
    <x v="177"/>
    <n v="455.625"/>
    <n v="0.45"/>
  </r>
  <r>
    <x v="0"/>
    <n v="1185732"/>
    <x v="3"/>
    <x v="0"/>
    <x v="47"/>
    <s v="Boston"/>
    <x v="2"/>
    <n v="0.35000000000000003"/>
    <n v="2250"/>
    <x v="121"/>
    <n v="275.625"/>
    <n v="0.35"/>
  </r>
  <r>
    <x v="0"/>
    <n v="1185732"/>
    <x v="3"/>
    <x v="0"/>
    <x v="47"/>
    <s v="Boston"/>
    <x v="3"/>
    <n v="0.39999999999999997"/>
    <n v="1500"/>
    <x v="128"/>
    <n v="210"/>
    <n v="0.35"/>
  </r>
  <r>
    <x v="0"/>
    <n v="1185732"/>
    <x v="3"/>
    <x v="0"/>
    <x v="47"/>
    <s v="Boston"/>
    <x v="4"/>
    <n v="0.55000000000000004"/>
    <n v="1500"/>
    <x v="188"/>
    <n v="288.75"/>
    <n v="0.35"/>
  </r>
  <r>
    <x v="0"/>
    <n v="1185732"/>
    <x v="3"/>
    <x v="0"/>
    <x v="47"/>
    <s v="Boston"/>
    <x v="5"/>
    <n v="0.45"/>
    <n v="3000"/>
    <x v="198"/>
    <n v="540"/>
    <n v="0.39999999999999997"/>
  </r>
  <r>
    <x v="0"/>
    <n v="1185732"/>
    <x v="4"/>
    <x v="0"/>
    <x v="47"/>
    <s v="Boston"/>
    <x v="0"/>
    <n v="0.6"/>
    <n v="5700"/>
    <x v="748"/>
    <n v="1539"/>
    <n v="0.45"/>
  </r>
  <r>
    <x v="0"/>
    <n v="1185732"/>
    <x v="4"/>
    <x v="0"/>
    <x v="47"/>
    <s v="Boston"/>
    <x v="1"/>
    <n v="0.55000000000000004"/>
    <n v="2750"/>
    <x v="408"/>
    <n v="680.62500000000011"/>
    <n v="0.45"/>
  </r>
  <r>
    <x v="0"/>
    <n v="1185732"/>
    <x v="4"/>
    <x v="0"/>
    <x v="47"/>
    <s v="Boston"/>
    <x v="2"/>
    <n v="0.5"/>
    <n v="3000"/>
    <x v="146"/>
    <n v="525"/>
    <n v="0.35"/>
  </r>
  <r>
    <x v="0"/>
    <n v="1185732"/>
    <x v="4"/>
    <x v="0"/>
    <x v="47"/>
    <s v="Boston"/>
    <x v="3"/>
    <n v="0.5"/>
    <n v="2500"/>
    <x v="142"/>
    <n v="437.5"/>
    <n v="0.35"/>
  </r>
  <r>
    <x v="0"/>
    <n v="1185732"/>
    <x v="4"/>
    <x v="0"/>
    <x v="47"/>
    <s v="Boston"/>
    <x v="4"/>
    <n v="0.6"/>
    <n v="2750"/>
    <x v="240"/>
    <n v="577.5"/>
    <n v="0.35"/>
  </r>
  <r>
    <x v="0"/>
    <n v="1185732"/>
    <x v="4"/>
    <x v="0"/>
    <x v="47"/>
    <s v="Boston"/>
    <x v="5"/>
    <n v="0.65"/>
    <n v="4000"/>
    <x v="51"/>
    <n v="1040"/>
    <n v="0.39999999999999997"/>
  </r>
  <r>
    <x v="0"/>
    <n v="1185732"/>
    <x v="5"/>
    <x v="0"/>
    <x v="47"/>
    <s v="Boston"/>
    <x v="0"/>
    <n v="0.6"/>
    <n v="6500"/>
    <x v="87"/>
    <n v="1755"/>
    <n v="0.45"/>
  </r>
  <r>
    <x v="0"/>
    <n v="1185732"/>
    <x v="5"/>
    <x v="0"/>
    <x v="47"/>
    <s v="Boston"/>
    <x v="1"/>
    <n v="0.55000000000000004"/>
    <n v="4000"/>
    <x v="42"/>
    <n v="990"/>
    <n v="0.45"/>
  </r>
  <r>
    <x v="0"/>
    <n v="1185732"/>
    <x v="5"/>
    <x v="0"/>
    <x v="47"/>
    <s v="Boston"/>
    <x v="2"/>
    <n v="0.5"/>
    <n v="3250"/>
    <x v="132"/>
    <n v="568.75"/>
    <n v="0.35"/>
  </r>
  <r>
    <x v="0"/>
    <n v="1185732"/>
    <x v="5"/>
    <x v="0"/>
    <x v="47"/>
    <s v="Boston"/>
    <x v="3"/>
    <n v="0.5"/>
    <n v="3000"/>
    <x v="146"/>
    <n v="525"/>
    <n v="0.35"/>
  </r>
  <r>
    <x v="0"/>
    <n v="1185732"/>
    <x v="5"/>
    <x v="0"/>
    <x v="47"/>
    <s v="Boston"/>
    <x v="4"/>
    <n v="0.6"/>
    <n v="3000"/>
    <x v="207"/>
    <n v="630"/>
    <n v="0.35"/>
  </r>
  <r>
    <x v="0"/>
    <n v="1185732"/>
    <x v="5"/>
    <x v="0"/>
    <x v="47"/>
    <s v="Boston"/>
    <x v="5"/>
    <n v="0.65"/>
    <n v="4500"/>
    <x v="62"/>
    <n v="1170"/>
    <n v="0.39999999999999997"/>
  </r>
  <r>
    <x v="0"/>
    <n v="1185732"/>
    <x v="6"/>
    <x v="0"/>
    <x v="47"/>
    <s v="Boston"/>
    <x v="0"/>
    <n v="0.6"/>
    <n v="6750"/>
    <x v="72"/>
    <n v="1822.5"/>
    <n v="0.45"/>
  </r>
  <r>
    <x v="0"/>
    <n v="1185732"/>
    <x v="6"/>
    <x v="0"/>
    <x v="47"/>
    <s v="Boston"/>
    <x v="1"/>
    <n v="0.55000000000000004"/>
    <n v="4250"/>
    <x v="256"/>
    <n v="1051.875"/>
    <n v="0.45"/>
  </r>
  <r>
    <x v="0"/>
    <n v="1185732"/>
    <x v="6"/>
    <x v="0"/>
    <x v="47"/>
    <s v="Boston"/>
    <x v="2"/>
    <n v="0.5"/>
    <n v="3500"/>
    <x v="157"/>
    <n v="612.5"/>
    <n v="0.35"/>
  </r>
  <r>
    <x v="0"/>
    <n v="1185732"/>
    <x v="6"/>
    <x v="0"/>
    <x v="47"/>
    <s v="Boston"/>
    <x v="3"/>
    <n v="0.5"/>
    <n v="3000"/>
    <x v="146"/>
    <n v="525"/>
    <n v="0.35"/>
  </r>
  <r>
    <x v="0"/>
    <n v="1185732"/>
    <x v="6"/>
    <x v="0"/>
    <x v="47"/>
    <s v="Boston"/>
    <x v="4"/>
    <n v="0.6"/>
    <n v="3250"/>
    <x v="212"/>
    <n v="682.5"/>
    <n v="0.35"/>
  </r>
  <r>
    <x v="0"/>
    <n v="1185732"/>
    <x v="6"/>
    <x v="0"/>
    <x v="47"/>
    <s v="Boston"/>
    <x v="5"/>
    <n v="0.65"/>
    <n v="5000"/>
    <x v="82"/>
    <n v="1300"/>
    <n v="0.39999999999999997"/>
  </r>
  <r>
    <x v="0"/>
    <n v="1185732"/>
    <x v="7"/>
    <x v="0"/>
    <x v="47"/>
    <s v="Boston"/>
    <x v="0"/>
    <n v="0.6"/>
    <n v="6500"/>
    <x v="87"/>
    <n v="1755"/>
    <n v="0.45"/>
  </r>
  <r>
    <x v="0"/>
    <n v="1185732"/>
    <x v="7"/>
    <x v="0"/>
    <x v="47"/>
    <s v="Boston"/>
    <x v="1"/>
    <n v="0.55000000000000004"/>
    <n v="4250"/>
    <x v="256"/>
    <n v="1051.875"/>
    <n v="0.45"/>
  </r>
  <r>
    <x v="0"/>
    <n v="1185732"/>
    <x v="7"/>
    <x v="0"/>
    <x v="47"/>
    <s v="Boston"/>
    <x v="2"/>
    <n v="0.5"/>
    <n v="3500"/>
    <x v="157"/>
    <n v="612.5"/>
    <n v="0.35"/>
  </r>
  <r>
    <x v="0"/>
    <n v="1185732"/>
    <x v="7"/>
    <x v="0"/>
    <x v="47"/>
    <s v="Boston"/>
    <x v="3"/>
    <n v="0.5"/>
    <n v="2500"/>
    <x v="142"/>
    <n v="437.5"/>
    <n v="0.35"/>
  </r>
  <r>
    <x v="0"/>
    <n v="1185732"/>
    <x v="7"/>
    <x v="0"/>
    <x v="47"/>
    <s v="Boston"/>
    <x v="4"/>
    <n v="0.6"/>
    <n v="2250"/>
    <x v="198"/>
    <n v="472.49999999999994"/>
    <n v="0.35"/>
  </r>
  <r>
    <x v="0"/>
    <n v="1185732"/>
    <x v="7"/>
    <x v="0"/>
    <x v="47"/>
    <s v="Boston"/>
    <x v="5"/>
    <n v="0.65"/>
    <n v="4000"/>
    <x v="51"/>
    <n v="1040"/>
    <n v="0.39999999999999997"/>
  </r>
  <r>
    <x v="0"/>
    <n v="1185732"/>
    <x v="8"/>
    <x v="0"/>
    <x v="47"/>
    <s v="Boston"/>
    <x v="0"/>
    <n v="0.6"/>
    <n v="5250"/>
    <x v="40"/>
    <n v="1417.5"/>
    <n v="0.45"/>
  </r>
  <r>
    <x v="0"/>
    <n v="1185732"/>
    <x v="8"/>
    <x v="0"/>
    <x v="47"/>
    <s v="Boston"/>
    <x v="1"/>
    <n v="0.55000000000000004"/>
    <n v="3250"/>
    <x v="255"/>
    <n v="804.37500000000011"/>
    <n v="0.45"/>
  </r>
  <r>
    <x v="0"/>
    <n v="1185732"/>
    <x v="8"/>
    <x v="0"/>
    <x v="47"/>
    <s v="Boston"/>
    <x v="2"/>
    <n v="0.5"/>
    <n v="2250"/>
    <x v="127"/>
    <n v="393.75"/>
    <n v="0.35"/>
  </r>
  <r>
    <x v="0"/>
    <n v="1185732"/>
    <x v="8"/>
    <x v="0"/>
    <x v="47"/>
    <s v="Boston"/>
    <x v="3"/>
    <n v="0.5"/>
    <n v="2000"/>
    <x v="123"/>
    <n v="350"/>
    <n v="0.35"/>
  </r>
  <r>
    <x v="0"/>
    <n v="1185732"/>
    <x v="8"/>
    <x v="0"/>
    <x v="47"/>
    <s v="Boston"/>
    <x v="4"/>
    <n v="0.6"/>
    <n v="2000"/>
    <x v="147"/>
    <n v="420"/>
    <n v="0.35"/>
  </r>
  <r>
    <x v="0"/>
    <n v="1185732"/>
    <x v="8"/>
    <x v="0"/>
    <x v="47"/>
    <s v="Boston"/>
    <x v="5"/>
    <n v="0.65"/>
    <n v="3000"/>
    <x v="212"/>
    <n v="779.99999999999989"/>
    <n v="0.39999999999999997"/>
  </r>
  <r>
    <x v="0"/>
    <n v="1185732"/>
    <x v="9"/>
    <x v="0"/>
    <x v="47"/>
    <s v="Boston"/>
    <x v="0"/>
    <n v="0.65"/>
    <n v="4750"/>
    <x v="197"/>
    <n v="1389.375"/>
    <n v="0.45"/>
  </r>
  <r>
    <x v="0"/>
    <n v="1185732"/>
    <x v="9"/>
    <x v="0"/>
    <x v="47"/>
    <s v="Boston"/>
    <x v="1"/>
    <n v="0.60000000000000009"/>
    <n v="3000"/>
    <x v="166"/>
    <n v="810.00000000000011"/>
    <n v="0.45"/>
  </r>
  <r>
    <x v="0"/>
    <n v="1185732"/>
    <x v="9"/>
    <x v="0"/>
    <x v="47"/>
    <s v="Boston"/>
    <x v="2"/>
    <n v="0.60000000000000009"/>
    <n v="2000"/>
    <x v="200"/>
    <n v="420.00000000000006"/>
    <n v="0.35"/>
  </r>
  <r>
    <x v="0"/>
    <n v="1185732"/>
    <x v="9"/>
    <x v="0"/>
    <x v="47"/>
    <s v="Boston"/>
    <x v="3"/>
    <n v="0.60000000000000009"/>
    <n v="1750"/>
    <x v="187"/>
    <n v="367.50000000000006"/>
    <n v="0.35"/>
  </r>
  <r>
    <x v="0"/>
    <n v="1185732"/>
    <x v="9"/>
    <x v="0"/>
    <x v="47"/>
    <s v="Boston"/>
    <x v="4"/>
    <n v="0.70000000000000007"/>
    <n v="1750"/>
    <x v="206"/>
    <n v="428.75000000000006"/>
    <n v="0.35"/>
  </r>
  <r>
    <x v="0"/>
    <n v="1185732"/>
    <x v="9"/>
    <x v="0"/>
    <x v="47"/>
    <s v="Boston"/>
    <x v="5"/>
    <n v="0.75"/>
    <n v="3000"/>
    <x v="39"/>
    <n v="899.99999999999989"/>
    <n v="0.39999999999999997"/>
  </r>
  <r>
    <x v="0"/>
    <n v="1185732"/>
    <x v="10"/>
    <x v="0"/>
    <x v="47"/>
    <s v="Boston"/>
    <x v="0"/>
    <n v="0.70000000000000007"/>
    <n v="4500"/>
    <x v="254"/>
    <n v="1417.5000000000002"/>
    <n v="0.45"/>
  </r>
  <r>
    <x v="0"/>
    <n v="1185732"/>
    <x v="10"/>
    <x v="0"/>
    <x v="47"/>
    <s v="Boston"/>
    <x v="1"/>
    <n v="0.60000000000000009"/>
    <n v="3250"/>
    <x v="470"/>
    <n v="877.50000000000011"/>
    <n v="0.45"/>
  </r>
  <r>
    <x v="0"/>
    <n v="1185732"/>
    <x v="10"/>
    <x v="0"/>
    <x v="47"/>
    <s v="Boston"/>
    <x v="2"/>
    <n v="0.60000000000000009"/>
    <n v="3200"/>
    <x v="749"/>
    <n v="672"/>
    <n v="0.35"/>
  </r>
  <r>
    <x v="0"/>
    <n v="1185732"/>
    <x v="10"/>
    <x v="0"/>
    <x v="47"/>
    <s v="Boston"/>
    <x v="3"/>
    <n v="0.60000000000000009"/>
    <n v="3000"/>
    <x v="166"/>
    <n v="630"/>
    <n v="0.35"/>
  </r>
  <r>
    <x v="0"/>
    <n v="1185732"/>
    <x v="10"/>
    <x v="0"/>
    <x v="47"/>
    <s v="Boston"/>
    <x v="4"/>
    <n v="0.70000000000000007"/>
    <n v="2750"/>
    <x v="136"/>
    <n v="673.75"/>
    <n v="0.35"/>
  </r>
  <r>
    <x v="0"/>
    <n v="1185732"/>
    <x v="10"/>
    <x v="0"/>
    <x v="47"/>
    <s v="Boston"/>
    <x v="5"/>
    <n v="0.75"/>
    <n v="3750"/>
    <x v="67"/>
    <n v="1125"/>
    <n v="0.39999999999999997"/>
  </r>
  <r>
    <x v="0"/>
    <n v="1185732"/>
    <x v="11"/>
    <x v="0"/>
    <x v="47"/>
    <s v="Boston"/>
    <x v="0"/>
    <n v="0.70000000000000007"/>
    <n v="6000"/>
    <x v="81"/>
    <n v="1890"/>
    <n v="0.45"/>
  </r>
  <r>
    <x v="0"/>
    <n v="1185732"/>
    <x v="11"/>
    <x v="0"/>
    <x v="47"/>
    <s v="Boston"/>
    <x v="1"/>
    <n v="0.60000000000000009"/>
    <n v="4000"/>
    <x v="218"/>
    <n v="1080.0000000000002"/>
    <n v="0.45"/>
  </r>
  <r>
    <x v="0"/>
    <n v="1185732"/>
    <x v="11"/>
    <x v="0"/>
    <x v="47"/>
    <s v="Boston"/>
    <x v="2"/>
    <n v="0.60000000000000009"/>
    <n v="3750"/>
    <x v="223"/>
    <n v="787.50000000000011"/>
    <n v="0.35"/>
  </r>
  <r>
    <x v="0"/>
    <n v="1185732"/>
    <x v="11"/>
    <x v="0"/>
    <x v="47"/>
    <s v="Boston"/>
    <x v="3"/>
    <n v="0.60000000000000009"/>
    <n v="3250"/>
    <x v="470"/>
    <n v="682.5"/>
    <n v="0.35"/>
  </r>
  <r>
    <x v="0"/>
    <n v="1185732"/>
    <x v="11"/>
    <x v="0"/>
    <x v="47"/>
    <s v="Boston"/>
    <x v="4"/>
    <n v="0.70000000000000007"/>
    <n v="3250"/>
    <x v="154"/>
    <n v="796.25"/>
    <n v="0.35"/>
  </r>
  <r>
    <x v="0"/>
    <n v="1185732"/>
    <x v="11"/>
    <x v="0"/>
    <x v="47"/>
    <s v="Boston"/>
    <x v="5"/>
    <n v="0.75"/>
    <n v="4250"/>
    <x v="674"/>
    <n v="1275"/>
    <n v="0.39999999999999997"/>
  </r>
  <r>
    <x v="0"/>
    <n v="1185732"/>
    <x v="124"/>
    <x v="0"/>
    <x v="48"/>
    <s v="Burlington"/>
    <x v="0"/>
    <n v="0.5"/>
    <n v="5250"/>
    <x v="48"/>
    <n v="1050"/>
    <n v="0.4"/>
  </r>
  <r>
    <x v="0"/>
    <n v="1185732"/>
    <x v="124"/>
    <x v="0"/>
    <x v="48"/>
    <s v="Burlington"/>
    <x v="1"/>
    <n v="0.5"/>
    <n v="3250"/>
    <x v="132"/>
    <n v="650"/>
    <n v="0.4"/>
  </r>
  <r>
    <x v="0"/>
    <n v="1185732"/>
    <x v="124"/>
    <x v="0"/>
    <x v="48"/>
    <s v="Burlington"/>
    <x v="2"/>
    <n v="0.4"/>
    <n v="3250"/>
    <x v="194"/>
    <n v="390"/>
    <n v="0.3"/>
  </r>
  <r>
    <x v="0"/>
    <n v="1185732"/>
    <x v="124"/>
    <x v="0"/>
    <x v="48"/>
    <s v="Burlington"/>
    <x v="3"/>
    <n v="0.44999999999999996"/>
    <n v="1750"/>
    <x v="474"/>
    <n v="236.24999999999994"/>
    <n v="0.3"/>
  </r>
  <r>
    <x v="0"/>
    <n v="1185732"/>
    <x v="124"/>
    <x v="0"/>
    <x v="48"/>
    <s v="Burlington"/>
    <x v="4"/>
    <n v="0.60000000000000009"/>
    <n v="2250"/>
    <x v="139"/>
    <n v="405.00000000000006"/>
    <n v="0.3"/>
  </r>
  <r>
    <x v="0"/>
    <n v="1185732"/>
    <x v="124"/>
    <x v="0"/>
    <x v="48"/>
    <s v="Burlington"/>
    <x v="5"/>
    <n v="0.5"/>
    <n v="3250"/>
    <x v="132"/>
    <n v="568.75"/>
    <n v="0.35"/>
  </r>
  <r>
    <x v="0"/>
    <n v="1185732"/>
    <x v="125"/>
    <x v="0"/>
    <x v="48"/>
    <s v="Burlington"/>
    <x v="0"/>
    <n v="0.5"/>
    <n v="6000"/>
    <x v="61"/>
    <n v="1200"/>
    <n v="0.4"/>
  </r>
  <r>
    <x v="0"/>
    <n v="1185732"/>
    <x v="125"/>
    <x v="0"/>
    <x v="48"/>
    <s v="Burlington"/>
    <x v="1"/>
    <n v="0.5"/>
    <n v="2500"/>
    <x v="142"/>
    <n v="500"/>
    <n v="0.4"/>
  </r>
  <r>
    <x v="0"/>
    <n v="1185732"/>
    <x v="125"/>
    <x v="0"/>
    <x v="48"/>
    <s v="Burlington"/>
    <x v="2"/>
    <n v="0.4"/>
    <n v="3000"/>
    <x v="147"/>
    <n v="360"/>
    <n v="0.3"/>
  </r>
  <r>
    <x v="0"/>
    <n v="1185732"/>
    <x v="125"/>
    <x v="0"/>
    <x v="48"/>
    <s v="Burlington"/>
    <x v="3"/>
    <n v="0.44999999999999996"/>
    <n v="2000"/>
    <x v="546"/>
    <n v="269.99999999999994"/>
    <n v="0.3"/>
  </r>
  <r>
    <x v="0"/>
    <n v="1185732"/>
    <x v="125"/>
    <x v="0"/>
    <x v="48"/>
    <s v="Burlington"/>
    <x v="4"/>
    <n v="0.60000000000000009"/>
    <n v="2750"/>
    <x v="205"/>
    <n v="495.00000000000006"/>
    <n v="0.3"/>
  </r>
  <r>
    <x v="0"/>
    <n v="1185732"/>
    <x v="125"/>
    <x v="0"/>
    <x v="48"/>
    <s v="Burlington"/>
    <x v="5"/>
    <n v="0.5"/>
    <n v="3750"/>
    <x v="203"/>
    <n v="656.25"/>
    <n v="0.35"/>
  </r>
  <r>
    <x v="0"/>
    <n v="1185732"/>
    <x v="126"/>
    <x v="0"/>
    <x v="48"/>
    <s v="Burlington"/>
    <x v="0"/>
    <n v="0.5"/>
    <n v="5700"/>
    <x v="175"/>
    <n v="1140"/>
    <n v="0.4"/>
  </r>
  <r>
    <x v="0"/>
    <n v="1185732"/>
    <x v="126"/>
    <x v="0"/>
    <x v="48"/>
    <s v="Burlington"/>
    <x v="1"/>
    <n v="0.5"/>
    <n v="2750"/>
    <x v="140"/>
    <n v="550"/>
    <n v="0.4"/>
  </r>
  <r>
    <x v="0"/>
    <n v="1185732"/>
    <x v="126"/>
    <x v="0"/>
    <x v="48"/>
    <s v="Burlington"/>
    <x v="2"/>
    <n v="0.4"/>
    <n v="3000"/>
    <x v="147"/>
    <n v="360"/>
    <n v="0.3"/>
  </r>
  <r>
    <x v="0"/>
    <n v="1185732"/>
    <x v="126"/>
    <x v="0"/>
    <x v="48"/>
    <s v="Burlington"/>
    <x v="3"/>
    <n v="0.44999999999999996"/>
    <n v="1500"/>
    <x v="310"/>
    <n v="202.49999999999997"/>
    <n v="0.3"/>
  </r>
  <r>
    <x v="0"/>
    <n v="1185732"/>
    <x v="126"/>
    <x v="0"/>
    <x v="48"/>
    <s v="Burlington"/>
    <x v="4"/>
    <n v="0.60000000000000009"/>
    <n v="2000"/>
    <x v="200"/>
    <n v="360.00000000000006"/>
    <n v="0.3"/>
  </r>
  <r>
    <x v="0"/>
    <n v="1185732"/>
    <x v="126"/>
    <x v="0"/>
    <x v="48"/>
    <s v="Burlington"/>
    <x v="5"/>
    <n v="0.5"/>
    <n v="3000"/>
    <x v="146"/>
    <n v="525"/>
    <n v="0.35"/>
  </r>
  <r>
    <x v="0"/>
    <n v="1185732"/>
    <x v="127"/>
    <x v="0"/>
    <x v="48"/>
    <s v="Burlington"/>
    <x v="0"/>
    <n v="0.5"/>
    <n v="5500"/>
    <x v="80"/>
    <n v="1100"/>
    <n v="0.4"/>
  </r>
  <r>
    <x v="0"/>
    <n v="1185732"/>
    <x v="127"/>
    <x v="0"/>
    <x v="48"/>
    <s v="Burlington"/>
    <x v="1"/>
    <n v="0.5"/>
    <n v="2500"/>
    <x v="142"/>
    <n v="500"/>
    <n v="0.4"/>
  </r>
  <r>
    <x v="0"/>
    <n v="1185732"/>
    <x v="127"/>
    <x v="0"/>
    <x v="48"/>
    <s v="Burlington"/>
    <x v="2"/>
    <n v="0.4"/>
    <n v="2500"/>
    <x v="123"/>
    <n v="300"/>
    <n v="0.3"/>
  </r>
  <r>
    <x v="0"/>
    <n v="1185732"/>
    <x v="127"/>
    <x v="0"/>
    <x v="48"/>
    <s v="Burlington"/>
    <x v="3"/>
    <n v="0.44999999999999996"/>
    <n v="1750"/>
    <x v="474"/>
    <n v="236.24999999999994"/>
    <n v="0.3"/>
  </r>
  <r>
    <x v="0"/>
    <n v="1185732"/>
    <x v="127"/>
    <x v="0"/>
    <x v="48"/>
    <s v="Burlington"/>
    <x v="4"/>
    <n v="0.60000000000000009"/>
    <n v="1750"/>
    <x v="187"/>
    <n v="315.00000000000006"/>
    <n v="0.3"/>
  </r>
  <r>
    <x v="0"/>
    <n v="1185732"/>
    <x v="127"/>
    <x v="0"/>
    <x v="48"/>
    <s v="Burlington"/>
    <x v="5"/>
    <n v="0.5"/>
    <n v="3250"/>
    <x v="132"/>
    <n v="568.75"/>
    <n v="0.35"/>
  </r>
  <r>
    <x v="0"/>
    <n v="1185732"/>
    <x v="128"/>
    <x v="0"/>
    <x v="48"/>
    <s v="Burlington"/>
    <x v="0"/>
    <n v="0.65"/>
    <n v="5950"/>
    <x v="750"/>
    <n v="1547"/>
    <n v="0.4"/>
  </r>
  <r>
    <x v="0"/>
    <n v="1185732"/>
    <x v="128"/>
    <x v="0"/>
    <x v="48"/>
    <s v="Burlington"/>
    <x v="1"/>
    <n v="0.60000000000000009"/>
    <n v="3000"/>
    <x v="166"/>
    <n v="720.00000000000011"/>
    <n v="0.4"/>
  </r>
  <r>
    <x v="0"/>
    <n v="1185732"/>
    <x v="128"/>
    <x v="0"/>
    <x v="48"/>
    <s v="Burlington"/>
    <x v="2"/>
    <n v="0.55000000000000004"/>
    <n v="3250"/>
    <x v="255"/>
    <n v="536.25"/>
    <n v="0.3"/>
  </r>
  <r>
    <x v="0"/>
    <n v="1185732"/>
    <x v="128"/>
    <x v="0"/>
    <x v="48"/>
    <s v="Burlington"/>
    <x v="3"/>
    <n v="0.55000000000000004"/>
    <n v="2750"/>
    <x v="408"/>
    <n v="453.75000000000006"/>
    <n v="0.3"/>
  </r>
  <r>
    <x v="0"/>
    <n v="1185732"/>
    <x v="128"/>
    <x v="0"/>
    <x v="48"/>
    <s v="Burlington"/>
    <x v="4"/>
    <n v="0.65"/>
    <n v="3000"/>
    <x v="212"/>
    <n v="585"/>
    <n v="0.3"/>
  </r>
  <r>
    <x v="0"/>
    <n v="1185732"/>
    <x v="128"/>
    <x v="0"/>
    <x v="48"/>
    <s v="Burlington"/>
    <x v="5"/>
    <n v="0.70000000000000007"/>
    <n v="4250"/>
    <x v="253"/>
    <n v="1041.25"/>
    <n v="0.35"/>
  </r>
  <r>
    <x v="0"/>
    <n v="1185732"/>
    <x v="129"/>
    <x v="0"/>
    <x v="48"/>
    <s v="Burlington"/>
    <x v="0"/>
    <n v="0.65"/>
    <n v="6750"/>
    <x v="83"/>
    <n v="1755"/>
    <n v="0.4"/>
  </r>
  <r>
    <x v="0"/>
    <n v="1185732"/>
    <x v="129"/>
    <x v="0"/>
    <x v="48"/>
    <s v="Burlington"/>
    <x v="1"/>
    <n v="0.60000000000000009"/>
    <n v="4250"/>
    <x v="227"/>
    <n v="1020.0000000000002"/>
    <n v="0.4"/>
  </r>
  <r>
    <x v="0"/>
    <n v="1185732"/>
    <x v="129"/>
    <x v="0"/>
    <x v="48"/>
    <s v="Burlington"/>
    <x v="2"/>
    <n v="0.55000000000000004"/>
    <n v="3500"/>
    <x v="136"/>
    <n v="577.5"/>
    <n v="0.3"/>
  </r>
  <r>
    <x v="0"/>
    <n v="1185732"/>
    <x v="129"/>
    <x v="0"/>
    <x v="48"/>
    <s v="Burlington"/>
    <x v="3"/>
    <n v="0.55000000000000004"/>
    <n v="3250"/>
    <x v="255"/>
    <n v="536.25"/>
    <n v="0.3"/>
  </r>
  <r>
    <x v="0"/>
    <n v="1185732"/>
    <x v="129"/>
    <x v="0"/>
    <x v="48"/>
    <s v="Burlington"/>
    <x v="4"/>
    <n v="0.65"/>
    <n v="3250"/>
    <x v="238"/>
    <n v="633.75"/>
    <n v="0.3"/>
  </r>
  <r>
    <x v="0"/>
    <n v="1185732"/>
    <x v="129"/>
    <x v="0"/>
    <x v="48"/>
    <s v="Burlington"/>
    <x v="5"/>
    <n v="0.70000000000000007"/>
    <n v="4750"/>
    <x v="204"/>
    <n v="1163.75"/>
    <n v="0.35"/>
  </r>
  <r>
    <x v="0"/>
    <n v="1185732"/>
    <x v="130"/>
    <x v="0"/>
    <x v="48"/>
    <s v="Burlington"/>
    <x v="0"/>
    <n v="0.65"/>
    <n v="7000"/>
    <x v="109"/>
    <n v="1820"/>
    <n v="0.4"/>
  </r>
  <r>
    <x v="0"/>
    <n v="1185732"/>
    <x v="130"/>
    <x v="0"/>
    <x v="48"/>
    <s v="Burlington"/>
    <x v="1"/>
    <n v="0.60000000000000009"/>
    <n v="4500"/>
    <x v="217"/>
    <n v="1080.0000000000002"/>
    <n v="0.4"/>
  </r>
  <r>
    <x v="0"/>
    <n v="1185732"/>
    <x v="130"/>
    <x v="0"/>
    <x v="48"/>
    <s v="Burlington"/>
    <x v="2"/>
    <n v="0.55000000000000004"/>
    <n v="3750"/>
    <x v="138"/>
    <n v="618.75"/>
    <n v="0.3"/>
  </r>
  <r>
    <x v="0"/>
    <n v="1185732"/>
    <x v="130"/>
    <x v="0"/>
    <x v="48"/>
    <s v="Burlington"/>
    <x v="3"/>
    <n v="0.55000000000000004"/>
    <n v="3250"/>
    <x v="255"/>
    <n v="536.25"/>
    <n v="0.3"/>
  </r>
  <r>
    <x v="0"/>
    <n v="1185732"/>
    <x v="130"/>
    <x v="0"/>
    <x v="48"/>
    <s v="Burlington"/>
    <x v="4"/>
    <n v="0.65"/>
    <n v="3500"/>
    <x v="154"/>
    <n v="682.5"/>
    <n v="0.3"/>
  </r>
  <r>
    <x v="0"/>
    <n v="1185732"/>
    <x v="130"/>
    <x v="0"/>
    <x v="48"/>
    <s v="Burlington"/>
    <x v="5"/>
    <n v="0.70000000000000007"/>
    <n v="5250"/>
    <x v="244"/>
    <n v="1286.25"/>
    <n v="0.35"/>
  </r>
  <r>
    <x v="0"/>
    <n v="1185732"/>
    <x v="131"/>
    <x v="0"/>
    <x v="48"/>
    <s v="Burlington"/>
    <x v="0"/>
    <n v="0.65"/>
    <n v="6750"/>
    <x v="83"/>
    <n v="1755"/>
    <n v="0.4"/>
  </r>
  <r>
    <x v="0"/>
    <n v="1185732"/>
    <x v="131"/>
    <x v="0"/>
    <x v="48"/>
    <s v="Burlington"/>
    <x v="1"/>
    <n v="0.60000000000000009"/>
    <n v="4500"/>
    <x v="217"/>
    <n v="1080.0000000000002"/>
    <n v="0.4"/>
  </r>
  <r>
    <x v="0"/>
    <n v="1185732"/>
    <x v="131"/>
    <x v="0"/>
    <x v="48"/>
    <s v="Burlington"/>
    <x v="2"/>
    <n v="0.55000000000000004"/>
    <n v="3750"/>
    <x v="138"/>
    <n v="618.75"/>
    <n v="0.3"/>
  </r>
  <r>
    <x v="0"/>
    <n v="1185732"/>
    <x v="131"/>
    <x v="0"/>
    <x v="48"/>
    <s v="Burlington"/>
    <x v="3"/>
    <n v="0.55000000000000004"/>
    <n v="2750"/>
    <x v="408"/>
    <n v="453.75000000000006"/>
    <n v="0.3"/>
  </r>
  <r>
    <x v="0"/>
    <n v="1185732"/>
    <x v="131"/>
    <x v="0"/>
    <x v="48"/>
    <s v="Burlington"/>
    <x v="4"/>
    <n v="0.65"/>
    <n v="2500"/>
    <x v="132"/>
    <n v="487.5"/>
    <n v="0.3"/>
  </r>
  <r>
    <x v="0"/>
    <n v="1185732"/>
    <x v="131"/>
    <x v="0"/>
    <x v="48"/>
    <s v="Burlington"/>
    <x v="5"/>
    <n v="0.70000000000000007"/>
    <n v="4250"/>
    <x v="253"/>
    <n v="1041.25"/>
    <n v="0.35"/>
  </r>
  <r>
    <x v="0"/>
    <n v="1185732"/>
    <x v="132"/>
    <x v="0"/>
    <x v="48"/>
    <s v="Burlington"/>
    <x v="0"/>
    <n v="0.65"/>
    <n v="5500"/>
    <x v="88"/>
    <n v="1430"/>
    <n v="0.4"/>
  </r>
  <r>
    <x v="0"/>
    <n v="1185732"/>
    <x v="132"/>
    <x v="0"/>
    <x v="48"/>
    <s v="Burlington"/>
    <x v="1"/>
    <n v="0.60000000000000009"/>
    <n v="3500"/>
    <x v="162"/>
    <n v="840.00000000000023"/>
    <n v="0.4"/>
  </r>
  <r>
    <x v="0"/>
    <n v="1185732"/>
    <x v="132"/>
    <x v="0"/>
    <x v="48"/>
    <s v="Burlington"/>
    <x v="2"/>
    <n v="0.55000000000000004"/>
    <n v="2500"/>
    <x v="140"/>
    <n v="412.5"/>
    <n v="0.3"/>
  </r>
  <r>
    <x v="0"/>
    <n v="1185732"/>
    <x v="132"/>
    <x v="0"/>
    <x v="48"/>
    <s v="Burlington"/>
    <x v="3"/>
    <n v="0.55000000000000004"/>
    <n v="2250"/>
    <x v="116"/>
    <n v="371.25"/>
    <n v="0.3"/>
  </r>
  <r>
    <x v="0"/>
    <n v="1185732"/>
    <x v="132"/>
    <x v="0"/>
    <x v="48"/>
    <s v="Burlington"/>
    <x v="4"/>
    <n v="0.65"/>
    <n v="2250"/>
    <x v="334"/>
    <n v="438.75"/>
    <n v="0.3"/>
  </r>
  <r>
    <x v="0"/>
    <n v="1185732"/>
    <x v="132"/>
    <x v="0"/>
    <x v="48"/>
    <s v="Burlington"/>
    <x v="5"/>
    <n v="0.70000000000000007"/>
    <n v="3250"/>
    <x v="154"/>
    <n v="796.25"/>
    <n v="0.35"/>
  </r>
  <r>
    <x v="0"/>
    <n v="1185732"/>
    <x v="133"/>
    <x v="0"/>
    <x v="48"/>
    <s v="Burlington"/>
    <x v="0"/>
    <n v="0.70000000000000007"/>
    <n v="4750"/>
    <x v="204"/>
    <n v="1330.0000000000002"/>
    <n v="0.4"/>
  </r>
  <r>
    <x v="0"/>
    <n v="1185732"/>
    <x v="133"/>
    <x v="0"/>
    <x v="48"/>
    <s v="Burlington"/>
    <x v="1"/>
    <n v="0.65000000000000013"/>
    <n v="3000"/>
    <x v="473"/>
    <n v="780.00000000000023"/>
    <n v="0.4"/>
  </r>
  <r>
    <x v="0"/>
    <n v="1185732"/>
    <x v="133"/>
    <x v="0"/>
    <x v="48"/>
    <s v="Burlington"/>
    <x v="2"/>
    <n v="0.65000000000000013"/>
    <n v="2000"/>
    <x v="716"/>
    <n v="390.00000000000006"/>
    <n v="0.3"/>
  </r>
  <r>
    <x v="0"/>
    <n v="1185732"/>
    <x v="133"/>
    <x v="0"/>
    <x v="48"/>
    <s v="Burlington"/>
    <x v="3"/>
    <n v="0.65000000000000013"/>
    <n v="1750"/>
    <x v="507"/>
    <n v="341.25000000000006"/>
    <n v="0.3"/>
  </r>
  <r>
    <x v="0"/>
    <n v="1185732"/>
    <x v="133"/>
    <x v="0"/>
    <x v="48"/>
    <s v="Burlington"/>
    <x v="4"/>
    <n v="0.75000000000000011"/>
    <n v="1750"/>
    <x v="342"/>
    <n v="393.75000000000006"/>
    <n v="0.3"/>
  </r>
  <r>
    <x v="0"/>
    <n v="1185732"/>
    <x v="133"/>
    <x v="0"/>
    <x v="48"/>
    <s v="Burlington"/>
    <x v="5"/>
    <n v="0.8"/>
    <n v="3000"/>
    <x v="50"/>
    <n v="840"/>
    <n v="0.35"/>
  </r>
  <r>
    <x v="0"/>
    <n v="1185732"/>
    <x v="134"/>
    <x v="0"/>
    <x v="48"/>
    <s v="Burlington"/>
    <x v="0"/>
    <n v="0.75000000000000011"/>
    <n v="4500"/>
    <x v="220"/>
    <n v="1350.0000000000002"/>
    <n v="0.4"/>
  </r>
  <r>
    <x v="0"/>
    <n v="1185732"/>
    <x v="134"/>
    <x v="0"/>
    <x v="48"/>
    <s v="Burlington"/>
    <x v="1"/>
    <n v="0.65000000000000013"/>
    <n v="3250"/>
    <x v="421"/>
    <n v="845.00000000000023"/>
    <n v="0.4"/>
  </r>
  <r>
    <x v="0"/>
    <n v="1185732"/>
    <x v="134"/>
    <x v="0"/>
    <x v="48"/>
    <s v="Burlington"/>
    <x v="2"/>
    <n v="0.65000000000000013"/>
    <n v="3450"/>
    <x v="751"/>
    <n v="672.75000000000011"/>
    <n v="0.3"/>
  </r>
  <r>
    <x v="0"/>
    <n v="1185732"/>
    <x v="134"/>
    <x v="0"/>
    <x v="48"/>
    <s v="Burlington"/>
    <x v="3"/>
    <n v="0.65000000000000013"/>
    <n v="3250"/>
    <x v="421"/>
    <n v="633.75000000000011"/>
    <n v="0.3"/>
  </r>
  <r>
    <x v="0"/>
    <n v="1185732"/>
    <x v="134"/>
    <x v="0"/>
    <x v="48"/>
    <s v="Burlington"/>
    <x v="4"/>
    <n v="0.75000000000000011"/>
    <n v="3000"/>
    <x v="223"/>
    <n v="675.00000000000011"/>
    <n v="0.3"/>
  </r>
  <r>
    <x v="0"/>
    <n v="1185732"/>
    <x v="134"/>
    <x v="0"/>
    <x v="48"/>
    <s v="Burlington"/>
    <x v="5"/>
    <n v="0.8"/>
    <n v="4000"/>
    <x v="55"/>
    <n v="1120"/>
    <n v="0.35"/>
  </r>
  <r>
    <x v="0"/>
    <n v="1185732"/>
    <x v="135"/>
    <x v="0"/>
    <x v="48"/>
    <s v="Burlington"/>
    <x v="0"/>
    <n v="0.75000000000000011"/>
    <n v="6250"/>
    <x v="273"/>
    <n v="1875.0000000000005"/>
    <n v="0.4"/>
  </r>
  <r>
    <x v="0"/>
    <n v="1185732"/>
    <x v="135"/>
    <x v="0"/>
    <x v="48"/>
    <s v="Burlington"/>
    <x v="1"/>
    <n v="0.65000000000000013"/>
    <n v="4250"/>
    <x v="723"/>
    <n v="1105.0000000000002"/>
    <n v="0.4"/>
  </r>
  <r>
    <x v="0"/>
    <n v="1185732"/>
    <x v="135"/>
    <x v="0"/>
    <x v="48"/>
    <s v="Burlington"/>
    <x v="2"/>
    <n v="0.65000000000000013"/>
    <n v="4000"/>
    <x v="251"/>
    <n v="780.00000000000011"/>
    <n v="0.3"/>
  </r>
  <r>
    <x v="0"/>
    <n v="1185732"/>
    <x v="135"/>
    <x v="0"/>
    <x v="48"/>
    <s v="Burlington"/>
    <x v="3"/>
    <n v="0.65000000000000013"/>
    <n v="3500"/>
    <x v="597"/>
    <n v="682.50000000000011"/>
    <n v="0.3"/>
  </r>
  <r>
    <x v="0"/>
    <n v="1185732"/>
    <x v="135"/>
    <x v="0"/>
    <x v="48"/>
    <s v="Burlington"/>
    <x v="4"/>
    <n v="0.75000000000000011"/>
    <n v="3500"/>
    <x v="195"/>
    <n v="787.50000000000011"/>
    <n v="0.3"/>
  </r>
  <r>
    <x v="0"/>
    <n v="1185732"/>
    <x v="135"/>
    <x v="0"/>
    <x v="48"/>
    <s v="Burlington"/>
    <x v="5"/>
    <n v="0.8"/>
    <n v="4500"/>
    <x v="11"/>
    <n v="1260"/>
    <n v="0.35"/>
  </r>
  <r>
    <x v="0"/>
    <n v="1185732"/>
    <x v="145"/>
    <x v="0"/>
    <x v="49"/>
    <s v="Manchester"/>
    <x v="0"/>
    <n v="0.55000000000000004"/>
    <n v="5000"/>
    <x v="80"/>
    <n v="962.50000000000011"/>
    <n v="0.35000000000000003"/>
  </r>
  <r>
    <x v="0"/>
    <n v="1185732"/>
    <x v="145"/>
    <x v="0"/>
    <x v="49"/>
    <s v="Manchester"/>
    <x v="1"/>
    <n v="0.55000000000000004"/>
    <n v="3000"/>
    <x v="205"/>
    <n v="577.50000000000011"/>
    <n v="0.35000000000000003"/>
  </r>
  <r>
    <x v="0"/>
    <n v="1185732"/>
    <x v="145"/>
    <x v="0"/>
    <x v="49"/>
    <s v="Manchester"/>
    <x v="2"/>
    <n v="0.45"/>
    <n v="3000"/>
    <x v="198"/>
    <n v="337.5"/>
    <n v="0.25"/>
  </r>
  <r>
    <x v="0"/>
    <n v="1185732"/>
    <x v="145"/>
    <x v="0"/>
    <x v="49"/>
    <s v="Manchester"/>
    <x v="3"/>
    <n v="0.49999999999999994"/>
    <n v="1500"/>
    <x v="382"/>
    <n v="187.49999999999997"/>
    <n v="0.25"/>
  </r>
  <r>
    <x v="0"/>
    <n v="1185732"/>
    <x v="145"/>
    <x v="0"/>
    <x v="49"/>
    <s v="Manchester"/>
    <x v="4"/>
    <n v="0.65000000000000013"/>
    <n v="2000"/>
    <x v="716"/>
    <n v="325.00000000000006"/>
    <n v="0.25"/>
  </r>
  <r>
    <x v="0"/>
    <n v="1185732"/>
    <x v="145"/>
    <x v="0"/>
    <x v="49"/>
    <s v="Manchester"/>
    <x v="5"/>
    <n v="0.55000000000000004"/>
    <n v="3000"/>
    <x v="205"/>
    <n v="495.00000000000006"/>
    <n v="0.3"/>
  </r>
  <r>
    <x v="0"/>
    <n v="1185732"/>
    <x v="216"/>
    <x v="0"/>
    <x v="49"/>
    <s v="Manchester"/>
    <x v="0"/>
    <n v="0.55000000000000004"/>
    <n v="5750"/>
    <x v="76"/>
    <n v="1106.8750000000002"/>
    <n v="0.35000000000000003"/>
  </r>
  <r>
    <x v="0"/>
    <n v="1185732"/>
    <x v="216"/>
    <x v="0"/>
    <x v="49"/>
    <s v="Manchester"/>
    <x v="1"/>
    <n v="0.55000000000000004"/>
    <n v="2250"/>
    <x v="116"/>
    <n v="433.12500000000006"/>
    <n v="0.35000000000000003"/>
  </r>
  <r>
    <x v="0"/>
    <n v="1185732"/>
    <x v="216"/>
    <x v="0"/>
    <x v="49"/>
    <s v="Manchester"/>
    <x v="2"/>
    <n v="0.45"/>
    <n v="2750"/>
    <x v="116"/>
    <n v="309.375"/>
    <n v="0.25"/>
  </r>
  <r>
    <x v="0"/>
    <n v="1185732"/>
    <x v="216"/>
    <x v="0"/>
    <x v="49"/>
    <s v="Manchester"/>
    <x v="3"/>
    <n v="0.49999999999999994"/>
    <n v="1750"/>
    <x v="688"/>
    <n v="218.74999999999997"/>
    <n v="0.25"/>
  </r>
  <r>
    <x v="0"/>
    <n v="1185732"/>
    <x v="216"/>
    <x v="0"/>
    <x v="49"/>
    <s v="Manchester"/>
    <x v="4"/>
    <n v="0.65000000000000013"/>
    <n v="2500"/>
    <x v="752"/>
    <n v="406.25000000000006"/>
    <n v="0.25"/>
  </r>
  <r>
    <x v="0"/>
    <n v="1185732"/>
    <x v="216"/>
    <x v="0"/>
    <x v="49"/>
    <s v="Manchester"/>
    <x v="5"/>
    <n v="0.55000000000000004"/>
    <n v="3500"/>
    <x v="136"/>
    <n v="577.5"/>
    <n v="0.3"/>
  </r>
  <r>
    <x v="0"/>
    <n v="1185732"/>
    <x v="250"/>
    <x v="0"/>
    <x v="49"/>
    <s v="Manchester"/>
    <x v="0"/>
    <n v="0.55000000000000004"/>
    <n v="5450"/>
    <x v="753"/>
    <n v="1049.1250000000002"/>
    <n v="0.35000000000000003"/>
  </r>
  <r>
    <x v="0"/>
    <n v="1185732"/>
    <x v="250"/>
    <x v="0"/>
    <x v="49"/>
    <s v="Manchester"/>
    <x v="1"/>
    <n v="0.55000000000000004"/>
    <n v="2500"/>
    <x v="140"/>
    <n v="481.25000000000006"/>
    <n v="0.35000000000000003"/>
  </r>
  <r>
    <x v="0"/>
    <n v="1185732"/>
    <x v="250"/>
    <x v="0"/>
    <x v="49"/>
    <s v="Manchester"/>
    <x v="2"/>
    <n v="0.45"/>
    <n v="2750"/>
    <x v="116"/>
    <n v="309.375"/>
    <n v="0.25"/>
  </r>
  <r>
    <x v="0"/>
    <n v="1185732"/>
    <x v="250"/>
    <x v="0"/>
    <x v="49"/>
    <s v="Manchester"/>
    <x v="3"/>
    <n v="0.49999999999999994"/>
    <n v="1250"/>
    <x v="694"/>
    <n v="156.24999999999997"/>
    <n v="0.25"/>
  </r>
  <r>
    <x v="0"/>
    <n v="1185732"/>
    <x v="250"/>
    <x v="0"/>
    <x v="49"/>
    <s v="Manchester"/>
    <x v="4"/>
    <n v="0.65000000000000013"/>
    <n v="1750"/>
    <x v="507"/>
    <n v="284.37500000000006"/>
    <n v="0.25"/>
  </r>
  <r>
    <x v="0"/>
    <n v="1185732"/>
    <x v="250"/>
    <x v="0"/>
    <x v="49"/>
    <s v="Manchester"/>
    <x v="5"/>
    <n v="0.55000000000000004"/>
    <n v="2750"/>
    <x v="408"/>
    <n v="453.75000000000006"/>
    <n v="0.3"/>
  </r>
  <r>
    <x v="0"/>
    <n v="1185732"/>
    <x v="251"/>
    <x v="0"/>
    <x v="49"/>
    <s v="Manchester"/>
    <x v="0"/>
    <n v="0.55000000000000004"/>
    <n v="5250"/>
    <x v="170"/>
    <n v="1010.6250000000002"/>
    <n v="0.35000000000000003"/>
  </r>
  <r>
    <x v="0"/>
    <n v="1185732"/>
    <x v="251"/>
    <x v="0"/>
    <x v="49"/>
    <s v="Manchester"/>
    <x v="1"/>
    <n v="0.55000000000000004"/>
    <n v="2250"/>
    <x v="116"/>
    <n v="433.12500000000006"/>
    <n v="0.35000000000000003"/>
  </r>
  <r>
    <x v="0"/>
    <n v="1185732"/>
    <x v="251"/>
    <x v="0"/>
    <x v="49"/>
    <s v="Manchester"/>
    <x v="2"/>
    <n v="0.45"/>
    <n v="2250"/>
    <x v="177"/>
    <n v="253.125"/>
    <n v="0.25"/>
  </r>
  <r>
    <x v="0"/>
    <n v="1185732"/>
    <x v="251"/>
    <x v="0"/>
    <x v="49"/>
    <s v="Manchester"/>
    <x v="3"/>
    <n v="0.49999999999999994"/>
    <n v="1500"/>
    <x v="382"/>
    <n v="187.49999999999997"/>
    <n v="0.25"/>
  </r>
  <r>
    <x v="0"/>
    <n v="1185732"/>
    <x v="251"/>
    <x v="0"/>
    <x v="49"/>
    <s v="Manchester"/>
    <x v="4"/>
    <n v="0.60000000000000009"/>
    <n v="1500"/>
    <x v="395"/>
    <n v="225.00000000000003"/>
    <n v="0.25"/>
  </r>
  <r>
    <x v="0"/>
    <n v="1185732"/>
    <x v="251"/>
    <x v="0"/>
    <x v="49"/>
    <s v="Manchester"/>
    <x v="5"/>
    <n v="0.5"/>
    <n v="3000"/>
    <x v="146"/>
    <n v="450"/>
    <n v="0.3"/>
  </r>
  <r>
    <x v="0"/>
    <n v="1185732"/>
    <x v="252"/>
    <x v="0"/>
    <x v="49"/>
    <s v="Manchester"/>
    <x v="0"/>
    <n v="0.65"/>
    <n v="5700"/>
    <x v="754"/>
    <n v="1296.7500000000002"/>
    <n v="0.35000000000000003"/>
  </r>
  <r>
    <x v="0"/>
    <n v="1185732"/>
    <x v="252"/>
    <x v="0"/>
    <x v="49"/>
    <s v="Manchester"/>
    <x v="1"/>
    <n v="0.60000000000000009"/>
    <n v="2750"/>
    <x v="205"/>
    <n v="577.50000000000011"/>
    <n v="0.35000000000000003"/>
  </r>
  <r>
    <x v="0"/>
    <n v="1185732"/>
    <x v="252"/>
    <x v="0"/>
    <x v="49"/>
    <s v="Manchester"/>
    <x v="2"/>
    <n v="0.55000000000000004"/>
    <n v="3000"/>
    <x v="205"/>
    <n v="412.50000000000006"/>
    <n v="0.25"/>
  </r>
  <r>
    <x v="0"/>
    <n v="1185732"/>
    <x v="252"/>
    <x v="0"/>
    <x v="49"/>
    <s v="Manchester"/>
    <x v="3"/>
    <n v="0.55000000000000004"/>
    <n v="2500"/>
    <x v="140"/>
    <n v="343.75"/>
    <n v="0.25"/>
  </r>
  <r>
    <x v="0"/>
    <n v="1185732"/>
    <x v="252"/>
    <x v="0"/>
    <x v="49"/>
    <s v="Manchester"/>
    <x v="4"/>
    <n v="0.65"/>
    <n v="2750"/>
    <x v="736"/>
    <n v="446.875"/>
    <n v="0.25"/>
  </r>
  <r>
    <x v="0"/>
    <n v="1185732"/>
    <x v="252"/>
    <x v="0"/>
    <x v="49"/>
    <s v="Manchester"/>
    <x v="5"/>
    <n v="0.70000000000000007"/>
    <n v="4000"/>
    <x v="219"/>
    <n v="840.00000000000011"/>
    <n v="0.3"/>
  </r>
  <r>
    <x v="0"/>
    <n v="1185732"/>
    <x v="220"/>
    <x v="0"/>
    <x v="49"/>
    <s v="Manchester"/>
    <x v="0"/>
    <n v="0.65"/>
    <n v="6500"/>
    <x v="106"/>
    <n v="1478.7500000000002"/>
    <n v="0.35000000000000003"/>
  </r>
  <r>
    <x v="0"/>
    <n v="1185732"/>
    <x v="220"/>
    <x v="0"/>
    <x v="49"/>
    <s v="Manchester"/>
    <x v="1"/>
    <n v="0.60000000000000009"/>
    <n v="4000"/>
    <x v="218"/>
    <n v="840.00000000000023"/>
    <n v="0.35000000000000003"/>
  </r>
  <r>
    <x v="0"/>
    <n v="1185732"/>
    <x v="220"/>
    <x v="0"/>
    <x v="49"/>
    <s v="Manchester"/>
    <x v="2"/>
    <n v="0.55000000000000004"/>
    <n v="3250"/>
    <x v="255"/>
    <n v="446.87500000000006"/>
    <n v="0.25"/>
  </r>
  <r>
    <x v="0"/>
    <n v="1185732"/>
    <x v="220"/>
    <x v="0"/>
    <x v="49"/>
    <s v="Manchester"/>
    <x v="3"/>
    <n v="0.55000000000000004"/>
    <n v="3000"/>
    <x v="205"/>
    <n v="412.50000000000006"/>
    <n v="0.25"/>
  </r>
  <r>
    <x v="0"/>
    <n v="1185732"/>
    <x v="220"/>
    <x v="0"/>
    <x v="49"/>
    <s v="Manchester"/>
    <x v="4"/>
    <n v="0.65"/>
    <n v="3000"/>
    <x v="212"/>
    <n v="487.5"/>
    <n v="0.25"/>
  </r>
  <r>
    <x v="0"/>
    <n v="1185732"/>
    <x v="220"/>
    <x v="0"/>
    <x v="49"/>
    <s v="Manchester"/>
    <x v="5"/>
    <n v="0.70000000000000007"/>
    <n v="4500"/>
    <x v="254"/>
    <n v="945.00000000000011"/>
    <n v="0.3"/>
  </r>
  <r>
    <x v="0"/>
    <n v="1185732"/>
    <x v="253"/>
    <x v="0"/>
    <x v="49"/>
    <s v="Manchester"/>
    <x v="0"/>
    <n v="0.65"/>
    <n v="6750"/>
    <x v="83"/>
    <n v="1535.6250000000002"/>
    <n v="0.35000000000000003"/>
  </r>
  <r>
    <x v="0"/>
    <n v="1185732"/>
    <x v="253"/>
    <x v="0"/>
    <x v="49"/>
    <s v="Manchester"/>
    <x v="1"/>
    <n v="0.60000000000000009"/>
    <n v="4250"/>
    <x v="227"/>
    <n v="892.50000000000023"/>
    <n v="0.35000000000000003"/>
  </r>
  <r>
    <x v="0"/>
    <n v="1185732"/>
    <x v="253"/>
    <x v="0"/>
    <x v="49"/>
    <s v="Manchester"/>
    <x v="2"/>
    <n v="0.55000000000000004"/>
    <n v="3500"/>
    <x v="136"/>
    <n v="481.25000000000006"/>
    <n v="0.25"/>
  </r>
  <r>
    <x v="0"/>
    <n v="1185732"/>
    <x v="253"/>
    <x v="0"/>
    <x v="49"/>
    <s v="Manchester"/>
    <x v="3"/>
    <n v="0.55000000000000004"/>
    <n v="3000"/>
    <x v="205"/>
    <n v="412.50000000000006"/>
    <n v="0.25"/>
  </r>
  <r>
    <x v="0"/>
    <n v="1185732"/>
    <x v="253"/>
    <x v="0"/>
    <x v="49"/>
    <s v="Manchester"/>
    <x v="4"/>
    <n v="0.65"/>
    <n v="3250"/>
    <x v="238"/>
    <n v="528.125"/>
    <n v="0.25"/>
  </r>
  <r>
    <x v="0"/>
    <n v="1185732"/>
    <x v="253"/>
    <x v="0"/>
    <x v="49"/>
    <s v="Manchester"/>
    <x v="5"/>
    <n v="0.70000000000000007"/>
    <n v="5000"/>
    <x v="248"/>
    <n v="1050"/>
    <n v="0.3"/>
  </r>
  <r>
    <x v="0"/>
    <n v="1185732"/>
    <x v="254"/>
    <x v="0"/>
    <x v="49"/>
    <s v="Manchester"/>
    <x v="0"/>
    <n v="0.65"/>
    <n v="6500"/>
    <x v="106"/>
    <n v="1478.7500000000002"/>
    <n v="0.35000000000000003"/>
  </r>
  <r>
    <x v="0"/>
    <n v="1185732"/>
    <x v="254"/>
    <x v="0"/>
    <x v="49"/>
    <s v="Manchester"/>
    <x v="1"/>
    <n v="0.60000000000000009"/>
    <n v="4250"/>
    <x v="227"/>
    <n v="892.50000000000023"/>
    <n v="0.35000000000000003"/>
  </r>
  <r>
    <x v="0"/>
    <n v="1185732"/>
    <x v="254"/>
    <x v="0"/>
    <x v="49"/>
    <s v="Manchester"/>
    <x v="2"/>
    <n v="0.55000000000000004"/>
    <n v="3500"/>
    <x v="136"/>
    <n v="481.25000000000006"/>
    <n v="0.25"/>
  </r>
  <r>
    <x v="0"/>
    <n v="1185732"/>
    <x v="254"/>
    <x v="0"/>
    <x v="49"/>
    <s v="Manchester"/>
    <x v="3"/>
    <n v="0.55000000000000004"/>
    <n v="2500"/>
    <x v="140"/>
    <n v="343.75"/>
    <n v="0.25"/>
  </r>
  <r>
    <x v="0"/>
    <n v="1185732"/>
    <x v="254"/>
    <x v="0"/>
    <x v="49"/>
    <s v="Manchester"/>
    <x v="4"/>
    <n v="0.65"/>
    <n v="2250"/>
    <x v="334"/>
    <n v="365.625"/>
    <n v="0.25"/>
  </r>
  <r>
    <x v="0"/>
    <n v="1185732"/>
    <x v="254"/>
    <x v="0"/>
    <x v="49"/>
    <s v="Manchester"/>
    <x v="5"/>
    <n v="0.70000000000000007"/>
    <n v="4000"/>
    <x v="219"/>
    <n v="840.00000000000011"/>
    <n v="0.3"/>
  </r>
  <r>
    <x v="0"/>
    <n v="1185732"/>
    <x v="255"/>
    <x v="0"/>
    <x v="49"/>
    <s v="Manchester"/>
    <x v="0"/>
    <n v="0.65"/>
    <n v="5250"/>
    <x v="85"/>
    <n v="1194.375"/>
    <n v="0.35000000000000003"/>
  </r>
  <r>
    <x v="0"/>
    <n v="1185732"/>
    <x v="255"/>
    <x v="0"/>
    <x v="49"/>
    <s v="Manchester"/>
    <x v="1"/>
    <n v="0.60000000000000009"/>
    <n v="3250"/>
    <x v="470"/>
    <n v="682.50000000000011"/>
    <n v="0.35000000000000003"/>
  </r>
  <r>
    <x v="0"/>
    <n v="1185732"/>
    <x v="255"/>
    <x v="0"/>
    <x v="49"/>
    <s v="Manchester"/>
    <x v="2"/>
    <n v="0.55000000000000004"/>
    <n v="2250"/>
    <x v="116"/>
    <n v="309.375"/>
    <n v="0.25"/>
  </r>
  <r>
    <x v="0"/>
    <n v="1185732"/>
    <x v="255"/>
    <x v="0"/>
    <x v="49"/>
    <s v="Manchester"/>
    <x v="3"/>
    <n v="0.55000000000000004"/>
    <n v="2000"/>
    <x v="130"/>
    <n v="275"/>
    <n v="0.25"/>
  </r>
  <r>
    <x v="0"/>
    <n v="1185732"/>
    <x v="255"/>
    <x v="0"/>
    <x v="49"/>
    <s v="Manchester"/>
    <x v="4"/>
    <n v="0.65"/>
    <n v="2000"/>
    <x v="194"/>
    <n v="325"/>
    <n v="0.25"/>
  </r>
  <r>
    <x v="0"/>
    <n v="1185732"/>
    <x v="255"/>
    <x v="0"/>
    <x v="49"/>
    <s v="Manchester"/>
    <x v="5"/>
    <n v="0.70000000000000007"/>
    <n v="3000"/>
    <x v="193"/>
    <n v="630"/>
    <n v="0.3"/>
  </r>
  <r>
    <x v="0"/>
    <n v="1185732"/>
    <x v="224"/>
    <x v="0"/>
    <x v="49"/>
    <s v="Manchester"/>
    <x v="0"/>
    <n v="0.70000000000000007"/>
    <n v="4500"/>
    <x v="254"/>
    <n v="1102.5000000000002"/>
    <n v="0.35000000000000003"/>
  </r>
  <r>
    <x v="0"/>
    <n v="1185732"/>
    <x v="224"/>
    <x v="0"/>
    <x v="49"/>
    <s v="Manchester"/>
    <x v="1"/>
    <n v="0.65000000000000013"/>
    <n v="2750"/>
    <x v="755"/>
    <n v="625.62500000000023"/>
    <n v="0.35000000000000003"/>
  </r>
  <r>
    <x v="0"/>
    <n v="1185732"/>
    <x v="224"/>
    <x v="0"/>
    <x v="49"/>
    <s v="Manchester"/>
    <x v="2"/>
    <n v="0.65000000000000013"/>
    <n v="1750"/>
    <x v="507"/>
    <n v="284.37500000000006"/>
    <n v="0.25"/>
  </r>
  <r>
    <x v="0"/>
    <n v="1185732"/>
    <x v="224"/>
    <x v="0"/>
    <x v="49"/>
    <s v="Manchester"/>
    <x v="3"/>
    <n v="0.65000000000000013"/>
    <n v="1500"/>
    <x v="756"/>
    <n v="243.75000000000006"/>
    <n v="0.25"/>
  </r>
  <r>
    <x v="0"/>
    <n v="1185732"/>
    <x v="224"/>
    <x v="0"/>
    <x v="49"/>
    <s v="Manchester"/>
    <x v="4"/>
    <n v="0.75000000000000011"/>
    <n v="1500"/>
    <x v="133"/>
    <n v="281.25000000000006"/>
    <n v="0.25"/>
  </r>
  <r>
    <x v="0"/>
    <n v="1185732"/>
    <x v="224"/>
    <x v="0"/>
    <x v="49"/>
    <s v="Manchester"/>
    <x v="5"/>
    <n v="0.8"/>
    <n v="2750"/>
    <x v="42"/>
    <n v="660"/>
    <n v="0.3"/>
  </r>
  <r>
    <x v="0"/>
    <n v="1185732"/>
    <x v="256"/>
    <x v="0"/>
    <x v="49"/>
    <s v="Manchester"/>
    <x v="0"/>
    <n v="0.75000000000000011"/>
    <n v="4250"/>
    <x v="260"/>
    <n v="1115.6250000000002"/>
    <n v="0.35000000000000003"/>
  </r>
  <r>
    <x v="0"/>
    <n v="1185732"/>
    <x v="256"/>
    <x v="0"/>
    <x v="49"/>
    <s v="Manchester"/>
    <x v="1"/>
    <n v="0.65000000000000013"/>
    <n v="3000"/>
    <x v="473"/>
    <n v="682.50000000000023"/>
    <n v="0.35000000000000003"/>
  </r>
  <r>
    <x v="0"/>
    <n v="1185732"/>
    <x v="256"/>
    <x v="0"/>
    <x v="49"/>
    <s v="Manchester"/>
    <x v="2"/>
    <n v="0.65000000000000013"/>
    <n v="3200"/>
    <x v="757"/>
    <n v="520.00000000000011"/>
    <n v="0.25"/>
  </r>
  <r>
    <x v="0"/>
    <n v="1185732"/>
    <x v="256"/>
    <x v="0"/>
    <x v="49"/>
    <s v="Manchester"/>
    <x v="3"/>
    <n v="0.65000000000000013"/>
    <n v="3000"/>
    <x v="473"/>
    <n v="487.50000000000011"/>
    <n v="0.25"/>
  </r>
  <r>
    <x v="0"/>
    <n v="1185732"/>
    <x v="256"/>
    <x v="0"/>
    <x v="49"/>
    <s v="Manchester"/>
    <x v="4"/>
    <n v="0.75000000000000011"/>
    <n v="2750"/>
    <x v="655"/>
    <n v="515.62500000000011"/>
    <n v="0.25"/>
  </r>
  <r>
    <x v="0"/>
    <n v="1185732"/>
    <x v="256"/>
    <x v="0"/>
    <x v="49"/>
    <s v="Manchester"/>
    <x v="5"/>
    <n v="0.8"/>
    <n v="3750"/>
    <x v="61"/>
    <n v="900"/>
    <n v="0.3"/>
  </r>
  <r>
    <x v="0"/>
    <n v="1185732"/>
    <x v="257"/>
    <x v="0"/>
    <x v="49"/>
    <s v="Manchester"/>
    <x v="0"/>
    <n v="0.75000000000000011"/>
    <n v="6000"/>
    <x v="276"/>
    <n v="1575.0000000000005"/>
    <n v="0.35000000000000003"/>
  </r>
  <r>
    <x v="0"/>
    <n v="1185732"/>
    <x v="257"/>
    <x v="0"/>
    <x v="49"/>
    <s v="Manchester"/>
    <x v="1"/>
    <n v="0.65000000000000013"/>
    <n v="4000"/>
    <x v="251"/>
    <n v="910.00000000000023"/>
    <n v="0.35000000000000003"/>
  </r>
  <r>
    <x v="0"/>
    <n v="1185732"/>
    <x v="257"/>
    <x v="0"/>
    <x v="49"/>
    <s v="Manchester"/>
    <x v="2"/>
    <n v="0.65000000000000013"/>
    <n v="3750"/>
    <x v="420"/>
    <n v="609.37500000000011"/>
    <n v="0.25"/>
  </r>
  <r>
    <x v="0"/>
    <n v="1185732"/>
    <x v="257"/>
    <x v="0"/>
    <x v="49"/>
    <s v="Manchester"/>
    <x v="3"/>
    <n v="0.65000000000000013"/>
    <n v="3250"/>
    <x v="421"/>
    <n v="528.12500000000011"/>
    <n v="0.25"/>
  </r>
  <r>
    <x v="0"/>
    <n v="1185732"/>
    <x v="257"/>
    <x v="0"/>
    <x v="49"/>
    <s v="Manchester"/>
    <x v="4"/>
    <n v="0.75000000000000011"/>
    <n v="3250"/>
    <x v="420"/>
    <n v="609.37500000000011"/>
    <n v="0.25"/>
  </r>
  <r>
    <x v="0"/>
    <n v="1185732"/>
    <x v="257"/>
    <x v="0"/>
    <x v="49"/>
    <s v="Manchester"/>
    <x v="5"/>
    <n v="0.8"/>
    <n v="4250"/>
    <x v="461"/>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B29E16-126B-46CA-8FA6-36077F266FB7}"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B41"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h="1" x="0"/>
        <item h="1" x="5"/>
        <item h="1" x="1"/>
        <item h="1" x="3"/>
        <item h="1" x="4"/>
        <item x="2"/>
        <item t="default"/>
      </items>
    </pivotField>
    <pivotField numFmtId="164" showAll="0"/>
    <pivotField dataField="1" numFmtId="3" showAll="0"/>
    <pivotField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14">
    <i>
      <x v="12"/>
    </i>
    <i>
      <x v="13"/>
    </i>
    <i>
      <x v="14"/>
    </i>
    <i>
      <x v="15"/>
    </i>
    <i>
      <x v="21"/>
    </i>
    <i>
      <x v="22"/>
    </i>
    <i>
      <x v="24"/>
    </i>
    <i>
      <x v="25"/>
    </i>
    <i>
      <x v="26"/>
    </i>
    <i>
      <x v="33"/>
    </i>
    <i>
      <x v="34"/>
    </i>
    <i>
      <x v="40"/>
    </i>
    <i>
      <x v="48"/>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20"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B51B1D-6670-461D-9DFE-21CCC1DDF36A}"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showAll="0"/>
    <pivotField showAll="0"/>
    <pivotField showAll="0">
      <items count="7">
        <item h="1" x="0"/>
        <item h="1" x="5"/>
        <item h="1" x="1"/>
        <item h="1" x="3"/>
        <item h="1" x="4"/>
        <item x="2"/>
        <item t="default"/>
      </items>
    </pivotField>
    <pivotField numFmtId="164" showAll="0"/>
    <pivotField numFmtId="3" showAll="0"/>
    <pivotField dataField="1" numFmtId="165" showAll="0"/>
    <pivotField numFmtId="165" showAll="0"/>
    <pivotField numFmtId="9"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1"/>
  </dataFields>
  <formats count="1">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B3D432-D321-4633-91B3-45B0F962F550}"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h="1" x="0"/>
        <item h="1" x="1"/>
        <item h="1" x="4"/>
        <item h="1" x="2"/>
        <item t="default"/>
      </items>
    </pivotField>
    <pivotField showAll="0"/>
    <pivotField showAll="0"/>
    <pivotField showAll="0">
      <items count="7">
        <item h="1" x="0"/>
        <item h="1" x="5"/>
        <item h="1" x="1"/>
        <item h="1" x="3"/>
        <item h="1"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4">
    <i>
      <x/>
    </i>
    <i i="1">
      <x v="1"/>
    </i>
    <i i="2">
      <x v="2"/>
    </i>
    <i i="3">
      <x v="3"/>
    </i>
  </colItems>
  <dataFields count="4">
    <dataField name="Sum of Total Sales" fld="9" baseField="0" baseItem="2" numFmtId="170"/>
    <dataField name="Sum of Units Sold" fld="8" baseField="0" baseItem="0"/>
    <dataField name="Sum of Operating Profit" fld="10" baseField="0" baseItem="0" numFmtId="170"/>
    <dataField name="Average of Operating Margin" fld="11" subtotal="average" baseField="0" baseItem="1" numFmtId="9"/>
  </dataFields>
  <pivotTableStyleInfo name="PivotStyleLight16" showRowHeaders="1" showColHeaders="1" showRowStripes="0" showColStripes="0" showLastColumn="1"/>
  <filters count="1">
    <filter fld="2" type="dateBetween" evalOrder="-1" id="2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597F4A6-C02D-44BB-BE2F-DB66BF554D2F}" sourceName="Retailer">
  <pivotTables>
    <pivotTable tabId="4" name="PivotTable2"/>
    <pivotTable tabId="4" name="PivotTable1"/>
    <pivotTable tabId="4" name="PivotTable3"/>
  </pivotTables>
  <data>
    <tabular pivotCacheId="163951143">
      <items count="4">
        <i x="3" s="1"/>
        <i x="0" s="1"/>
        <i x="1"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EDE8D8-3455-4958-B501-047A09828325}" sourceName="Region">
  <pivotTables>
    <pivotTable tabId="4" name="PivotTable2"/>
    <pivotTable tabId="4" name="PivotTable1"/>
    <pivotTable tabId="4" name="PivotTable3"/>
  </pivotTables>
  <data>
    <tabular pivotCacheId="163951143">
      <items count="5">
        <i x="3" s="1"/>
        <i x="0"/>
        <i x="1"/>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69FB574-E4EA-4B52-9C09-7D12FA22C036}" sourceName="Beverage Brand">
  <pivotTables>
    <pivotTable tabId="4" name="PivotTable2"/>
    <pivotTable tabId="4" name="PivotTable1"/>
    <pivotTable tabId="4" name="PivotTable3"/>
  </pivotTables>
  <data>
    <tabular pivotCacheId="163951143">
      <items count="6">
        <i x="0"/>
        <i x="5"/>
        <i x="1"/>
        <i x="3"/>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6F14C237-D738-4F7A-90C4-848418251EE7}" cache="Slicer_Retailer" caption="Retailer" style="Slicer Style 1" rowHeight="234950"/>
  <slicer name="Region" xr10:uid="{74551C28-981D-46A3-8096-6A7264F7B10B}" cache="Slicer_Region" caption="Region" style="Slicer Style 1" rowHeight="234950"/>
  <slicer name="Beverage Brand" xr10:uid="{A3EB66E8-041D-49C7-99F0-3C518B8A599A}" cache="Slicer_Beverage_Brand" caption="Beverage Brand" style="Slicer Style 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F2145588-B532-44C0-8627-D20D0EE0B948}" sourceName="Invoice Date">
  <pivotTables>
    <pivotTable tabId="4" name="PivotTable2"/>
    <pivotTable tabId="4" name="PivotTable1"/>
    <pivotTable tabId="4" name="PivotTable3"/>
  </pivotTables>
  <state minimalRefreshVersion="6" lastRefreshVersion="6" pivotCacheId="163951143"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CA0DBED2-6593-4807-A16D-88C70938508B}" cache="NativeTimeline_Invoice_Date" caption="Sales Period"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5C2D8-281B-4BE6-A277-B63EEC34476C}">
  <dimension ref="A3:E77"/>
  <sheetViews>
    <sheetView workbookViewId="0">
      <selection activeCell="B29" sqref="B29"/>
    </sheetView>
  </sheetViews>
  <sheetFormatPr defaultRowHeight="14.4"/>
  <cols>
    <col min="1" max="1" width="12.5546875" bestFit="1" customWidth="1"/>
    <col min="2" max="2" width="16" bestFit="1" customWidth="1"/>
    <col min="3" max="3" width="21.109375" bestFit="1" customWidth="1"/>
    <col min="4" max="5" width="25.77734375" bestFit="1" customWidth="1"/>
  </cols>
  <sheetData>
    <row r="3" spans="1:4">
      <c r="A3" t="s">
        <v>132</v>
      </c>
      <c r="B3" t="s">
        <v>151</v>
      </c>
      <c r="C3" t="s">
        <v>133</v>
      </c>
      <c r="D3" t="s">
        <v>134</v>
      </c>
    </row>
    <row r="4" spans="1:4">
      <c r="A4" s="39">
        <v>133432.5</v>
      </c>
      <c r="B4" s="36">
        <v>399900</v>
      </c>
      <c r="C4" s="39">
        <v>48369.25</v>
      </c>
      <c r="D4" s="40">
        <v>0.34615384615384664</v>
      </c>
    </row>
    <row r="7" spans="1:4">
      <c r="A7" s="37" t="s">
        <v>135</v>
      </c>
      <c r="B7" t="s">
        <v>132</v>
      </c>
    </row>
    <row r="8" spans="1:4">
      <c r="A8" s="38" t="s">
        <v>137</v>
      </c>
      <c r="B8" s="44">
        <v>10762.5</v>
      </c>
    </row>
    <row r="9" spans="1:4">
      <c r="A9" s="38" t="s">
        <v>138</v>
      </c>
      <c r="B9" s="44">
        <v>9450</v>
      </c>
    </row>
    <row r="10" spans="1:4">
      <c r="A10" s="38" t="s">
        <v>139</v>
      </c>
      <c r="B10" s="44">
        <v>8975</v>
      </c>
    </row>
    <row r="11" spans="1:4">
      <c r="A11" s="38" t="s">
        <v>140</v>
      </c>
      <c r="B11" s="44">
        <v>6500</v>
      </c>
    </row>
    <row r="12" spans="1:4">
      <c r="A12" s="38" t="s">
        <v>141</v>
      </c>
      <c r="B12" s="44">
        <v>10762.5</v>
      </c>
    </row>
    <row r="13" spans="1:4">
      <c r="A13" s="38" t="s">
        <v>142</v>
      </c>
      <c r="B13" s="44">
        <v>10825</v>
      </c>
    </row>
    <row r="14" spans="1:4">
      <c r="A14" s="38" t="s">
        <v>143</v>
      </c>
      <c r="B14" s="44">
        <v>14962.5</v>
      </c>
    </row>
    <row r="15" spans="1:4">
      <c r="A15" s="38" t="s">
        <v>144</v>
      </c>
      <c r="B15" s="44">
        <v>14750</v>
      </c>
    </row>
    <row r="16" spans="1:4">
      <c r="A16" s="38" t="s">
        <v>145</v>
      </c>
      <c r="B16" s="44">
        <v>8000.0000000000009</v>
      </c>
    </row>
    <row r="17" spans="1:5">
      <c r="A17" s="38" t="s">
        <v>146</v>
      </c>
      <c r="B17" s="44">
        <v>8437.5</v>
      </c>
    </row>
    <row r="18" spans="1:5">
      <c r="A18" s="38" t="s">
        <v>147</v>
      </c>
      <c r="B18" s="44">
        <v>11220</v>
      </c>
    </row>
    <row r="19" spans="1:5">
      <c r="A19" s="38" t="s">
        <v>148</v>
      </c>
      <c r="B19" s="44">
        <v>18787.5</v>
      </c>
    </row>
    <row r="20" spans="1:5">
      <c r="A20" s="38" t="s">
        <v>136</v>
      </c>
      <c r="B20" s="44">
        <v>133432.5</v>
      </c>
    </row>
    <row r="27" spans="1:5">
      <c r="A27" s="37" t="s">
        <v>135</v>
      </c>
      <c r="B27" t="s">
        <v>151</v>
      </c>
      <c r="D27" s="46" t="s">
        <v>155</v>
      </c>
      <c r="E27" s="46" t="s">
        <v>156</v>
      </c>
    </row>
    <row r="28" spans="1:5">
      <c r="A28" s="38" t="s">
        <v>34</v>
      </c>
      <c r="B28" s="36">
        <v>25450</v>
      </c>
      <c r="D28" t="str">
        <f>A28</f>
        <v>Illinois</v>
      </c>
      <c r="E28" s="45">
        <f>B28</f>
        <v>25450</v>
      </c>
    </row>
    <row r="29" spans="1:5">
      <c r="A29" s="38" t="s">
        <v>112</v>
      </c>
      <c r="B29" s="36">
        <v>34950</v>
      </c>
      <c r="D29" t="str">
        <f t="shared" ref="D29:D77" si="0">A29</f>
        <v>Indiana</v>
      </c>
      <c r="E29" s="45">
        <f t="shared" ref="E29:E77" si="1">B29</f>
        <v>34950</v>
      </c>
    </row>
    <row r="30" spans="1:5">
      <c r="A30" s="38" t="s">
        <v>108</v>
      </c>
      <c r="B30" s="36">
        <v>24700</v>
      </c>
      <c r="D30" t="str">
        <f t="shared" si="0"/>
        <v>Iowa</v>
      </c>
      <c r="E30" s="45">
        <f t="shared" si="1"/>
        <v>24700</v>
      </c>
    </row>
    <row r="31" spans="1:5">
      <c r="A31" s="38" t="s">
        <v>102</v>
      </c>
      <c r="B31" s="36">
        <v>24700</v>
      </c>
      <c r="D31" t="str">
        <f t="shared" si="0"/>
        <v>Kansas</v>
      </c>
      <c r="E31" s="45">
        <f t="shared" si="1"/>
        <v>24700</v>
      </c>
    </row>
    <row r="32" spans="1:5">
      <c r="A32" s="38" t="s">
        <v>71</v>
      </c>
      <c r="B32" s="36">
        <v>41700</v>
      </c>
      <c r="D32" t="str">
        <f t="shared" si="0"/>
        <v>Michigan</v>
      </c>
      <c r="E32" s="45">
        <f t="shared" si="1"/>
        <v>41700</v>
      </c>
    </row>
    <row r="33" spans="1:5">
      <c r="A33" s="38" t="s">
        <v>49</v>
      </c>
      <c r="B33" s="36">
        <v>20950</v>
      </c>
      <c r="D33" t="str">
        <f t="shared" si="0"/>
        <v>Minnesota</v>
      </c>
      <c r="E33" s="45">
        <f t="shared" si="1"/>
        <v>20950</v>
      </c>
    </row>
    <row r="34" spans="1:5">
      <c r="A34" s="38" t="s">
        <v>73</v>
      </c>
      <c r="B34" s="36">
        <v>47700</v>
      </c>
      <c r="D34" t="str">
        <f t="shared" si="0"/>
        <v>Missouri</v>
      </c>
      <c r="E34" s="45">
        <f t="shared" si="1"/>
        <v>47700</v>
      </c>
    </row>
    <row r="35" spans="1:5">
      <c r="A35" s="38" t="s">
        <v>51</v>
      </c>
      <c r="B35" s="36">
        <v>55250</v>
      </c>
      <c r="D35" t="str">
        <f t="shared" si="0"/>
        <v>Montana</v>
      </c>
      <c r="E35" s="45">
        <f t="shared" si="1"/>
        <v>55250</v>
      </c>
    </row>
    <row r="36" spans="1:5">
      <c r="A36" s="38" t="s">
        <v>55</v>
      </c>
      <c r="B36" s="36">
        <v>17700</v>
      </c>
      <c r="D36" t="str">
        <f t="shared" si="0"/>
        <v>Nebraska</v>
      </c>
      <c r="E36" s="45">
        <f t="shared" si="1"/>
        <v>17700</v>
      </c>
    </row>
    <row r="37" spans="1:5">
      <c r="A37" s="38" t="s">
        <v>106</v>
      </c>
      <c r="B37" s="36">
        <v>25200</v>
      </c>
      <c r="D37" t="str">
        <f t="shared" si="0"/>
        <v>North Dakota</v>
      </c>
      <c r="E37" s="45">
        <f t="shared" si="1"/>
        <v>25200</v>
      </c>
    </row>
    <row r="38" spans="1:5">
      <c r="A38" s="38" t="s">
        <v>92</v>
      </c>
      <c r="B38" s="36">
        <v>28450</v>
      </c>
      <c r="D38" t="str">
        <f t="shared" si="0"/>
        <v>Ohio</v>
      </c>
      <c r="E38" s="45">
        <f t="shared" si="1"/>
        <v>28450</v>
      </c>
    </row>
    <row r="39" spans="1:5">
      <c r="A39" s="38" t="s">
        <v>104</v>
      </c>
      <c r="B39" s="36">
        <v>24700</v>
      </c>
      <c r="D39" t="str">
        <f t="shared" si="0"/>
        <v>South Dakota</v>
      </c>
      <c r="E39" s="45">
        <f t="shared" si="1"/>
        <v>24700</v>
      </c>
    </row>
    <row r="40" spans="1:5">
      <c r="A40" s="38" t="s">
        <v>110</v>
      </c>
      <c r="B40" s="36">
        <v>28450</v>
      </c>
      <c r="D40" t="str">
        <f t="shared" si="0"/>
        <v>Wisconsin</v>
      </c>
      <c r="E40" s="45">
        <f t="shared" si="1"/>
        <v>28450</v>
      </c>
    </row>
    <row r="41" spans="1:5">
      <c r="A41" s="38" t="s">
        <v>136</v>
      </c>
      <c r="B41" s="36">
        <v>399900</v>
      </c>
      <c r="D41" t="str">
        <f t="shared" si="0"/>
        <v>Grand Total</v>
      </c>
      <c r="E41" s="45">
        <f t="shared" si="1"/>
        <v>399900</v>
      </c>
    </row>
    <row r="42" spans="1:5">
      <c r="D42">
        <f t="shared" si="0"/>
        <v>0</v>
      </c>
      <c r="E42" s="45">
        <f t="shared" si="1"/>
        <v>0</v>
      </c>
    </row>
    <row r="43" spans="1:5">
      <c r="D43">
        <f t="shared" si="0"/>
        <v>0</v>
      </c>
      <c r="E43" s="45">
        <f t="shared" si="1"/>
        <v>0</v>
      </c>
    </row>
    <row r="44" spans="1:5">
      <c r="D44">
        <f t="shared" si="0"/>
        <v>0</v>
      </c>
      <c r="E44" s="45">
        <f t="shared" si="1"/>
        <v>0</v>
      </c>
    </row>
    <row r="45" spans="1:5">
      <c r="D45">
        <f t="shared" si="0"/>
        <v>0</v>
      </c>
      <c r="E45" s="45">
        <f t="shared" si="1"/>
        <v>0</v>
      </c>
    </row>
    <row r="46" spans="1:5">
      <c r="D46">
        <f t="shared" si="0"/>
        <v>0</v>
      </c>
      <c r="E46" s="45">
        <f t="shared" si="1"/>
        <v>0</v>
      </c>
    </row>
    <row r="47" spans="1:5">
      <c r="D47">
        <f t="shared" si="0"/>
        <v>0</v>
      </c>
      <c r="E47" s="45">
        <f t="shared" si="1"/>
        <v>0</v>
      </c>
    </row>
    <row r="48" spans="1:5">
      <c r="D48">
        <f t="shared" si="0"/>
        <v>0</v>
      </c>
      <c r="E48" s="45">
        <f t="shared" si="1"/>
        <v>0</v>
      </c>
    </row>
    <row r="49" spans="4:5">
      <c r="D49">
        <f t="shared" si="0"/>
        <v>0</v>
      </c>
      <c r="E49" s="45">
        <f t="shared" si="1"/>
        <v>0</v>
      </c>
    </row>
    <row r="50" spans="4:5">
      <c r="D50">
        <f t="shared" si="0"/>
        <v>0</v>
      </c>
      <c r="E50" s="45">
        <f t="shared" si="1"/>
        <v>0</v>
      </c>
    </row>
    <row r="51" spans="4:5">
      <c r="D51">
        <f t="shared" si="0"/>
        <v>0</v>
      </c>
      <c r="E51" s="45">
        <f t="shared" si="1"/>
        <v>0</v>
      </c>
    </row>
    <row r="52" spans="4:5">
      <c r="D52">
        <f t="shared" si="0"/>
        <v>0</v>
      </c>
      <c r="E52" s="45">
        <f t="shared" si="1"/>
        <v>0</v>
      </c>
    </row>
    <row r="53" spans="4:5">
      <c r="D53">
        <f t="shared" si="0"/>
        <v>0</v>
      </c>
      <c r="E53" s="45">
        <f t="shared" si="1"/>
        <v>0</v>
      </c>
    </row>
    <row r="54" spans="4:5">
      <c r="D54">
        <f t="shared" si="0"/>
        <v>0</v>
      </c>
      <c r="E54" s="45">
        <f t="shared" si="1"/>
        <v>0</v>
      </c>
    </row>
    <row r="55" spans="4:5">
      <c r="D55">
        <f t="shared" si="0"/>
        <v>0</v>
      </c>
      <c r="E55" s="45">
        <f t="shared" si="1"/>
        <v>0</v>
      </c>
    </row>
    <row r="56" spans="4:5">
      <c r="D56">
        <f t="shared" si="0"/>
        <v>0</v>
      </c>
      <c r="E56" s="45">
        <f t="shared" si="1"/>
        <v>0</v>
      </c>
    </row>
    <row r="57" spans="4:5">
      <c r="D57">
        <f t="shared" si="0"/>
        <v>0</v>
      </c>
      <c r="E57" s="45">
        <f t="shared" si="1"/>
        <v>0</v>
      </c>
    </row>
    <row r="58" spans="4:5">
      <c r="D58">
        <f t="shared" si="0"/>
        <v>0</v>
      </c>
      <c r="E58" s="45">
        <f t="shared" si="1"/>
        <v>0</v>
      </c>
    </row>
    <row r="59" spans="4:5">
      <c r="D59">
        <f t="shared" si="0"/>
        <v>0</v>
      </c>
      <c r="E59" s="45">
        <f t="shared" si="1"/>
        <v>0</v>
      </c>
    </row>
    <row r="60" spans="4:5">
      <c r="D60">
        <f t="shared" si="0"/>
        <v>0</v>
      </c>
      <c r="E60" s="45">
        <f t="shared" si="1"/>
        <v>0</v>
      </c>
    </row>
    <row r="61" spans="4:5">
      <c r="D61">
        <f t="shared" si="0"/>
        <v>0</v>
      </c>
      <c r="E61" s="45">
        <f t="shared" si="1"/>
        <v>0</v>
      </c>
    </row>
    <row r="62" spans="4:5">
      <c r="D62">
        <f t="shared" si="0"/>
        <v>0</v>
      </c>
      <c r="E62" s="45">
        <f t="shared" si="1"/>
        <v>0</v>
      </c>
    </row>
    <row r="63" spans="4:5">
      <c r="D63">
        <f t="shared" si="0"/>
        <v>0</v>
      </c>
      <c r="E63" s="45">
        <f t="shared" si="1"/>
        <v>0</v>
      </c>
    </row>
    <row r="64" spans="4:5">
      <c r="D64">
        <f t="shared" si="0"/>
        <v>0</v>
      </c>
      <c r="E64" s="45">
        <f t="shared" si="1"/>
        <v>0</v>
      </c>
    </row>
    <row r="65" spans="4:5">
      <c r="D65">
        <f t="shared" si="0"/>
        <v>0</v>
      </c>
      <c r="E65" s="45">
        <f t="shared" si="1"/>
        <v>0</v>
      </c>
    </row>
    <row r="66" spans="4:5">
      <c r="D66">
        <f t="shared" si="0"/>
        <v>0</v>
      </c>
      <c r="E66" s="45">
        <f t="shared" si="1"/>
        <v>0</v>
      </c>
    </row>
    <row r="67" spans="4:5">
      <c r="D67">
        <f t="shared" si="0"/>
        <v>0</v>
      </c>
      <c r="E67" s="45">
        <f t="shared" si="1"/>
        <v>0</v>
      </c>
    </row>
    <row r="68" spans="4:5">
      <c r="D68">
        <f t="shared" si="0"/>
        <v>0</v>
      </c>
      <c r="E68" s="45">
        <f t="shared" si="1"/>
        <v>0</v>
      </c>
    </row>
    <row r="69" spans="4:5">
      <c r="D69">
        <f t="shared" si="0"/>
        <v>0</v>
      </c>
      <c r="E69" s="45">
        <f t="shared" si="1"/>
        <v>0</v>
      </c>
    </row>
    <row r="70" spans="4:5">
      <c r="D70">
        <f t="shared" si="0"/>
        <v>0</v>
      </c>
      <c r="E70" s="45">
        <f t="shared" si="1"/>
        <v>0</v>
      </c>
    </row>
    <row r="71" spans="4:5">
      <c r="D71">
        <f t="shared" si="0"/>
        <v>0</v>
      </c>
      <c r="E71" s="45">
        <f t="shared" si="1"/>
        <v>0</v>
      </c>
    </row>
    <row r="72" spans="4:5">
      <c r="D72">
        <f t="shared" si="0"/>
        <v>0</v>
      </c>
      <c r="E72" s="45">
        <f t="shared" si="1"/>
        <v>0</v>
      </c>
    </row>
    <row r="73" spans="4:5">
      <c r="D73">
        <f t="shared" si="0"/>
        <v>0</v>
      </c>
      <c r="E73" s="45">
        <f t="shared" si="1"/>
        <v>0</v>
      </c>
    </row>
    <row r="74" spans="4:5">
      <c r="D74">
        <f t="shared" si="0"/>
        <v>0</v>
      </c>
      <c r="E74" s="45">
        <f t="shared" si="1"/>
        <v>0</v>
      </c>
    </row>
    <row r="75" spans="4:5">
      <c r="D75">
        <f t="shared" si="0"/>
        <v>0</v>
      </c>
      <c r="E75" s="45">
        <f t="shared" si="1"/>
        <v>0</v>
      </c>
    </row>
    <row r="76" spans="4:5">
      <c r="D76">
        <f t="shared" si="0"/>
        <v>0</v>
      </c>
      <c r="E76" s="45">
        <f t="shared" si="1"/>
        <v>0</v>
      </c>
    </row>
    <row r="77" spans="4:5">
      <c r="D77">
        <f t="shared" si="0"/>
        <v>0</v>
      </c>
      <c r="E77" s="45">
        <f t="shared" si="1"/>
        <v>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5" workbookViewId="0">
      <selection activeCell="D20" sqref="D20"/>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90" zoomScaleNormal="90" workbookViewId="0">
      <selection activeCell="S10" sqref="S10"/>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28" t="s">
        <v>131</v>
      </c>
      <c r="E2" s="29"/>
      <c r="F2" s="29"/>
      <c r="G2" s="29"/>
      <c r="H2" s="29"/>
      <c r="I2" s="29"/>
      <c r="J2" s="29"/>
      <c r="K2" s="30"/>
      <c r="L2" s="19"/>
      <c r="M2" s="26" t="s">
        <v>149</v>
      </c>
      <c r="N2" s="27"/>
      <c r="O2" s="20"/>
      <c r="P2" s="26" t="s">
        <v>150</v>
      </c>
      <c r="Q2" s="27"/>
      <c r="R2" s="20"/>
      <c r="S2" s="42" t="s">
        <v>152</v>
      </c>
      <c r="T2" s="27"/>
      <c r="U2" s="21"/>
      <c r="V2" s="42" t="s">
        <v>153</v>
      </c>
      <c r="W2" s="27"/>
      <c r="X2" s="20"/>
      <c r="Y2" s="18"/>
      <c r="Z2" s="18"/>
    </row>
    <row r="3" spans="1:26" ht="33" customHeight="1">
      <c r="A3" s="22"/>
      <c r="B3" s="22"/>
      <c r="C3" s="19"/>
      <c r="D3" s="31"/>
      <c r="E3" s="32"/>
      <c r="F3" s="32"/>
      <c r="G3" s="32"/>
      <c r="H3" s="32"/>
      <c r="I3" s="32"/>
      <c r="J3" s="32"/>
      <c r="K3" s="33"/>
      <c r="L3" s="19"/>
      <c r="M3" s="41">
        <v>8684027.5</v>
      </c>
      <c r="N3" s="27"/>
      <c r="O3" s="23"/>
      <c r="P3" s="35">
        <v>17148250</v>
      </c>
      <c r="Q3" s="27"/>
      <c r="R3" s="23"/>
      <c r="S3" s="34">
        <v>3173631.875</v>
      </c>
      <c r="T3" s="27"/>
      <c r="U3" s="22"/>
      <c r="V3" s="43" t="s">
        <v>154</v>
      </c>
      <c r="W3" s="27"/>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 teja</cp:lastModifiedBy>
  <dcterms:created xsi:type="dcterms:W3CDTF">2022-04-21T14:05:43Z</dcterms:created>
  <dcterms:modified xsi:type="dcterms:W3CDTF">2024-06-23T08:13:53Z</dcterms:modified>
</cp:coreProperties>
</file>