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6" i="1"/>
  <c r="O4"/>
  <c r="O5"/>
  <c r="O6"/>
  <c r="O7"/>
  <c r="O8"/>
  <c r="O9"/>
  <c r="O10"/>
  <c r="O11"/>
  <c r="O12"/>
  <c r="O13"/>
  <c r="O14"/>
  <c r="O15"/>
  <c r="O3"/>
  <c r="K16"/>
  <c r="L16"/>
  <c r="M16"/>
  <c r="O16"/>
  <c r="D18" s="1"/>
  <c r="D16"/>
  <c r="G16"/>
  <c r="H16"/>
  <c r="I16"/>
  <c r="J16"/>
  <c r="F16"/>
  <c r="H4"/>
  <c r="H5"/>
  <c r="H6"/>
  <c r="H7"/>
  <c r="H8"/>
  <c r="H9"/>
  <c r="H10"/>
  <c r="H11"/>
  <c r="H12"/>
  <c r="H13"/>
  <c r="H14"/>
  <c r="H15"/>
  <c r="F4"/>
  <c r="F5"/>
  <c r="F6"/>
  <c r="F7"/>
  <c r="F8"/>
  <c r="F9"/>
  <c r="F10"/>
  <c r="F11"/>
  <c r="F12"/>
  <c r="F13"/>
  <c r="F14"/>
  <c r="F15"/>
  <c r="H3"/>
  <c r="F3"/>
  <c r="E5"/>
  <c r="E6" s="1"/>
  <c r="E7" s="1"/>
  <c r="E8" s="1"/>
  <c r="E9" s="1"/>
  <c r="E10" s="1"/>
  <c r="E11" s="1"/>
  <c r="E12" s="1"/>
  <c r="E13" s="1"/>
  <c r="E14" s="1"/>
  <c r="E15" s="1"/>
  <c r="E4"/>
  <c r="E3"/>
  <c r="B6"/>
</calcChain>
</file>

<file path=xl/sharedStrings.xml><?xml version="1.0" encoding="utf-8"?>
<sst xmlns="http://schemas.openxmlformats.org/spreadsheetml/2006/main" count="13" uniqueCount="13">
  <si>
    <t>RE</t>
  </si>
  <si>
    <t>LT</t>
  </si>
  <si>
    <t>GL</t>
  </si>
  <si>
    <t>Sham</t>
  </si>
  <si>
    <t>Modular4</t>
  </si>
  <si>
    <t>Dumindu</t>
  </si>
  <si>
    <t>Chanaka</t>
  </si>
  <si>
    <t>Manjula</t>
  </si>
  <si>
    <t>Balance</t>
  </si>
  <si>
    <t>Mifraz</t>
  </si>
  <si>
    <t>Gayan</t>
  </si>
  <si>
    <t>Josha</t>
  </si>
  <si>
    <t>Other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</si>
</sst>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7" fontId="0" fillId="0" borderId="1" xfId="1" applyNumberFormat="1" applyFont="1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O18"/>
  <sheetViews>
    <sheetView tabSelected="1" workbookViewId="0">
      <selection activeCell="D15" sqref="D15"/>
    </sheetView>
  </sheetViews>
  <sheetFormatPr defaultRowHeight="15"/>
  <cols>
    <col min="1" max="1" width="9.140625" style="1"/>
    <col min="2" max="2" width="13.28515625" style="1" bestFit="1" customWidth="1"/>
    <col min="3" max="3" width="11.140625" style="1" customWidth="1"/>
    <col min="4" max="5" width="13.28515625" style="1" bestFit="1" customWidth="1"/>
    <col min="6" max="8" width="11.5703125" style="1" bestFit="1" customWidth="1"/>
    <col min="9" max="10" width="10.5703125" style="1" bestFit="1" customWidth="1"/>
    <col min="11" max="13" width="10.5703125" style="1" customWidth="1"/>
    <col min="14" max="14" width="11.5703125" style="1" bestFit="1" customWidth="1"/>
    <col min="15" max="15" width="13.28515625" style="1" bestFit="1" customWidth="1"/>
    <col min="16" max="16384" width="9.140625" style="1"/>
  </cols>
  <sheetData>
    <row r="2" spans="1:15">
      <c r="B2" s="1">
        <v>3500000</v>
      </c>
      <c r="F2" s="1" t="s">
        <v>5</v>
      </c>
      <c r="G2" s="1" t="s">
        <v>3</v>
      </c>
      <c r="H2" s="1" t="s">
        <v>4</v>
      </c>
      <c r="I2" s="1" t="s">
        <v>6</v>
      </c>
      <c r="J2" s="1" t="s">
        <v>7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5">
      <c r="A3" s="1" t="s">
        <v>0</v>
      </c>
      <c r="B3" s="1">
        <v>1300000</v>
      </c>
      <c r="C3" s="2">
        <v>41579</v>
      </c>
      <c r="D3" s="3">
        <v>1000000</v>
      </c>
      <c r="E3" s="1">
        <f>B2-D3</f>
        <v>2500000</v>
      </c>
      <c r="F3" s="1">
        <f>D3*0.15</f>
        <v>150000</v>
      </c>
      <c r="G3" s="1">
        <v>40000</v>
      </c>
      <c r="H3" s="1">
        <f>D3*0.2</f>
        <v>200000</v>
      </c>
      <c r="I3" s="1">
        <v>50000</v>
      </c>
      <c r="J3" s="1">
        <v>50000</v>
      </c>
      <c r="K3" s="1">
        <v>50000</v>
      </c>
      <c r="L3" s="1">
        <v>50000</v>
      </c>
      <c r="M3" s="1">
        <v>25000</v>
      </c>
      <c r="N3" s="1">
        <v>10000</v>
      </c>
      <c r="O3" s="1">
        <f>SUM(F3:N3)</f>
        <v>625000</v>
      </c>
    </row>
    <row r="4" spans="1:15">
      <c r="A4" s="1" t="s">
        <v>1</v>
      </c>
      <c r="B4" s="1">
        <v>1000000</v>
      </c>
      <c r="C4" s="2">
        <v>41609</v>
      </c>
      <c r="D4" s="3">
        <v>210000</v>
      </c>
      <c r="E4" s="1">
        <f>E3-D4</f>
        <v>2290000</v>
      </c>
      <c r="F4" s="1">
        <f t="shared" ref="F4:F15" si="0">D4*0.15</f>
        <v>31500</v>
      </c>
      <c r="G4" s="1">
        <v>40000</v>
      </c>
      <c r="H4" s="1">
        <f t="shared" ref="H4:H15" si="1">D4*0.2</f>
        <v>42000</v>
      </c>
      <c r="N4" s="1">
        <v>10000</v>
      </c>
      <c r="O4" s="1">
        <f t="shared" ref="O4:O15" si="2">SUM(F4:N4)</f>
        <v>123500</v>
      </c>
    </row>
    <row r="5" spans="1:15">
      <c r="A5" s="1" t="s">
        <v>2</v>
      </c>
      <c r="B5" s="1">
        <v>1200000</v>
      </c>
      <c r="C5" s="2">
        <v>41640</v>
      </c>
      <c r="D5" s="3">
        <v>210000</v>
      </c>
      <c r="E5" s="1">
        <f>E4-D5</f>
        <v>2080000</v>
      </c>
      <c r="F5" s="1">
        <f t="shared" si="0"/>
        <v>31500</v>
      </c>
      <c r="G5" s="1">
        <v>40000</v>
      </c>
      <c r="H5" s="1">
        <f t="shared" si="1"/>
        <v>42000</v>
      </c>
      <c r="N5" s="1">
        <v>10000</v>
      </c>
      <c r="O5" s="1">
        <f t="shared" si="2"/>
        <v>123500</v>
      </c>
    </row>
    <row r="6" spans="1:15">
      <c r="B6" s="1">
        <f>SUM(B3:B5)</f>
        <v>3500000</v>
      </c>
      <c r="C6" s="2">
        <v>41671</v>
      </c>
      <c r="D6" s="3">
        <v>210000</v>
      </c>
      <c r="E6" s="1">
        <f t="shared" ref="E6:E15" si="3">E5-D6</f>
        <v>1870000</v>
      </c>
      <c r="F6" s="1">
        <f t="shared" si="0"/>
        <v>31500</v>
      </c>
      <c r="G6" s="1">
        <v>40000</v>
      </c>
      <c r="H6" s="1">
        <f t="shared" si="1"/>
        <v>42000</v>
      </c>
      <c r="N6" s="1">
        <v>10000</v>
      </c>
      <c r="O6" s="1">
        <f t="shared" si="2"/>
        <v>123500</v>
      </c>
    </row>
    <row r="7" spans="1:15">
      <c r="C7" s="2">
        <v>41699</v>
      </c>
      <c r="D7" s="3">
        <v>210000</v>
      </c>
      <c r="E7" s="1">
        <f t="shared" si="3"/>
        <v>1660000</v>
      </c>
      <c r="F7" s="1">
        <f t="shared" si="0"/>
        <v>31500</v>
      </c>
      <c r="G7" s="1">
        <v>40000</v>
      </c>
      <c r="H7" s="1">
        <f t="shared" si="1"/>
        <v>42000</v>
      </c>
      <c r="N7" s="1">
        <v>10000</v>
      </c>
      <c r="O7" s="1">
        <f t="shared" si="2"/>
        <v>123500</v>
      </c>
    </row>
    <row r="8" spans="1:15">
      <c r="C8" s="2">
        <v>41730</v>
      </c>
      <c r="D8" s="3">
        <v>210000</v>
      </c>
      <c r="E8" s="1">
        <f t="shared" si="3"/>
        <v>1450000</v>
      </c>
      <c r="F8" s="1">
        <f t="shared" si="0"/>
        <v>31500</v>
      </c>
      <c r="G8" s="1">
        <v>40000</v>
      </c>
      <c r="H8" s="1">
        <f t="shared" si="1"/>
        <v>42000</v>
      </c>
      <c r="N8" s="1">
        <v>10000</v>
      </c>
      <c r="O8" s="1">
        <f t="shared" si="2"/>
        <v>123500</v>
      </c>
    </row>
    <row r="9" spans="1:15">
      <c r="C9" s="2">
        <v>41760</v>
      </c>
      <c r="D9" s="3">
        <v>210000</v>
      </c>
      <c r="E9" s="1">
        <f t="shared" si="3"/>
        <v>1240000</v>
      </c>
      <c r="F9" s="1">
        <f t="shared" si="0"/>
        <v>31500</v>
      </c>
      <c r="G9" s="1">
        <v>40000</v>
      </c>
      <c r="H9" s="1">
        <f t="shared" si="1"/>
        <v>42000</v>
      </c>
      <c r="N9" s="1">
        <v>10000</v>
      </c>
      <c r="O9" s="1">
        <f t="shared" si="2"/>
        <v>123500</v>
      </c>
    </row>
    <row r="10" spans="1:15">
      <c r="C10" s="2">
        <v>41791</v>
      </c>
      <c r="D10" s="3">
        <v>210000</v>
      </c>
      <c r="E10" s="1">
        <f t="shared" si="3"/>
        <v>1030000</v>
      </c>
      <c r="F10" s="1">
        <f t="shared" si="0"/>
        <v>31500</v>
      </c>
      <c r="G10" s="1">
        <v>40000</v>
      </c>
      <c r="H10" s="1">
        <f t="shared" si="1"/>
        <v>42000</v>
      </c>
      <c r="N10" s="1">
        <v>10000</v>
      </c>
      <c r="O10" s="1">
        <f t="shared" si="2"/>
        <v>123500</v>
      </c>
    </row>
    <row r="11" spans="1:15">
      <c r="C11" s="2">
        <v>41821</v>
      </c>
      <c r="D11" s="3">
        <v>210000</v>
      </c>
      <c r="E11" s="1">
        <f t="shared" si="3"/>
        <v>820000</v>
      </c>
      <c r="F11" s="1">
        <f t="shared" si="0"/>
        <v>31500</v>
      </c>
      <c r="G11" s="1">
        <v>40000</v>
      </c>
      <c r="H11" s="1">
        <f t="shared" si="1"/>
        <v>42000</v>
      </c>
      <c r="N11" s="1">
        <v>10000</v>
      </c>
      <c r="O11" s="1">
        <f t="shared" si="2"/>
        <v>123500</v>
      </c>
    </row>
    <row r="12" spans="1:15">
      <c r="C12" s="2">
        <v>41852</v>
      </c>
      <c r="D12" s="3">
        <v>210000</v>
      </c>
      <c r="E12" s="1">
        <f t="shared" si="3"/>
        <v>610000</v>
      </c>
      <c r="F12" s="1">
        <f t="shared" si="0"/>
        <v>31500</v>
      </c>
      <c r="G12" s="1">
        <v>40000</v>
      </c>
      <c r="H12" s="1">
        <f t="shared" si="1"/>
        <v>42000</v>
      </c>
      <c r="N12" s="1">
        <v>10000</v>
      </c>
      <c r="O12" s="1">
        <f t="shared" si="2"/>
        <v>123500</v>
      </c>
    </row>
    <row r="13" spans="1:15">
      <c r="C13" s="2">
        <v>41883</v>
      </c>
      <c r="D13" s="3">
        <v>210000</v>
      </c>
      <c r="E13" s="1">
        <f t="shared" si="3"/>
        <v>400000</v>
      </c>
      <c r="F13" s="1">
        <f t="shared" si="0"/>
        <v>31500</v>
      </c>
      <c r="G13" s="1">
        <v>40000</v>
      </c>
      <c r="H13" s="1">
        <f t="shared" si="1"/>
        <v>42000</v>
      </c>
      <c r="N13" s="1">
        <v>10000</v>
      </c>
      <c r="O13" s="1">
        <f t="shared" si="2"/>
        <v>123500</v>
      </c>
    </row>
    <row r="14" spans="1:15">
      <c r="C14" s="2">
        <v>41913</v>
      </c>
      <c r="D14" s="3">
        <v>210000</v>
      </c>
      <c r="E14" s="1">
        <f t="shared" si="3"/>
        <v>190000</v>
      </c>
      <c r="F14" s="1">
        <f t="shared" si="0"/>
        <v>31500</v>
      </c>
      <c r="G14" s="1">
        <v>40000</v>
      </c>
      <c r="H14" s="1">
        <f t="shared" si="1"/>
        <v>42000</v>
      </c>
      <c r="N14" s="1">
        <v>10000</v>
      </c>
      <c r="O14" s="1">
        <f t="shared" si="2"/>
        <v>123500</v>
      </c>
    </row>
    <row r="15" spans="1:15">
      <c r="C15" s="2">
        <v>41944</v>
      </c>
      <c r="D15" s="3">
        <v>190000</v>
      </c>
      <c r="E15" s="1">
        <f t="shared" si="3"/>
        <v>0</v>
      </c>
      <c r="F15" s="1">
        <f t="shared" si="0"/>
        <v>28500</v>
      </c>
      <c r="G15" s="1">
        <v>40000</v>
      </c>
      <c r="H15" s="1">
        <f t="shared" si="1"/>
        <v>38000</v>
      </c>
      <c r="N15" s="1">
        <v>10000</v>
      </c>
      <c r="O15" s="1">
        <f t="shared" si="2"/>
        <v>116500</v>
      </c>
    </row>
    <row r="16" spans="1:15">
      <c r="C16" s="3"/>
      <c r="D16" s="3">
        <f>SUM(D3:D15)</f>
        <v>3500000</v>
      </c>
      <c r="F16" s="1">
        <f>SUM(F3:F15)</f>
        <v>525000</v>
      </c>
      <c r="G16" s="1">
        <f t="shared" ref="G16:J16" si="4">SUM(G3:G15)</f>
        <v>520000</v>
      </c>
      <c r="H16" s="1">
        <f t="shared" si="4"/>
        <v>700000</v>
      </c>
      <c r="I16" s="1">
        <f t="shared" si="4"/>
        <v>50000</v>
      </c>
      <c r="J16" s="1">
        <f t="shared" si="4"/>
        <v>50000</v>
      </c>
      <c r="K16" s="1">
        <f t="shared" ref="K16" si="5">SUM(K3:K15)</f>
        <v>50000</v>
      </c>
      <c r="L16" s="1">
        <f t="shared" ref="L16" si="6">SUM(L3:L15)</f>
        <v>50000</v>
      </c>
      <c r="M16" s="1">
        <f t="shared" ref="M16:N16" si="7">SUM(M3:M15)</f>
        <v>25000</v>
      </c>
      <c r="N16" s="1">
        <f t="shared" si="7"/>
        <v>130000</v>
      </c>
      <c r="O16" s="1">
        <f>SUM(O3:O15)</f>
        <v>2100000</v>
      </c>
    </row>
    <row r="18" spans="3:4">
      <c r="C18" s="1" t="s">
        <v>8</v>
      </c>
      <c r="D18" s="1">
        <f>D16-O16</f>
        <v>1400000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</dc:creator>
  <cp:lastModifiedBy>Mahinda</cp:lastModifiedBy>
  <dcterms:created xsi:type="dcterms:W3CDTF">2013-10-06T04:53:56Z</dcterms:created>
  <dcterms:modified xsi:type="dcterms:W3CDTF">2013-10-06T05:26:39Z</dcterms:modified>
</cp:coreProperties>
</file>