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mrautela_iisc_ac_in/Documents/PhD-MSR/material_characterization_forJournal/pythoncodes/weights/"/>
    </mc:Choice>
  </mc:AlternateContent>
  <xr:revisionPtr revIDLastSave="29" documentId="11_FEE95F239236C0D7F404B8C4952539BA4155C06D" xr6:coauthVersionLast="47" xr6:coauthVersionMax="47" xr10:uidLastSave="{04DE9587-0559-4ED5-843A-9D97CF833FDB}"/>
  <bookViews>
    <workbookView xWindow="-120" yWindow="-120" windowWidth="29040" windowHeight="15840" xr2:uid="{00000000-000D-0000-FFFF-FFFF00000000}"/>
  </bookViews>
  <sheets>
    <sheet name="My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<sst xmlns="http://schemas.openxmlformats.org/spreadsheetml/2006/main" count="19" uniqueCount="19">
  <si>
    <t>True values (rho)</t>
  </si>
  <si>
    <t>Pred. values (rho)</t>
  </si>
  <si>
    <t>% diff (rho)</t>
  </si>
  <si>
    <t>True values (E1)</t>
  </si>
  <si>
    <t>Pred. values (E1)</t>
  </si>
  <si>
    <t>% diff (E1)</t>
  </si>
  <si>
    <t>True values (E2)</t>
  </si>
  <si>
    <t>Pred values (E2)</t>
  </si>
  <si>
    <t>% diff (E2)</t>
  </si>
  <si>
    <t>True values (G12)</t>
  </si>
  <si>
    <t>Pred. values (G12)</t>
  </si>
  <si>
    <t>% diff (G12)</t>
  </si>
  <si>
    <t>True values (v12)</t>
  </si>
  <si>
    <t>Pred. values (v12)</t>
  </si>
  <si>
    <t>% diff (v12)</t>
  </si>
  <si>
    <t>True values (v23)</t>
  </si>
  <si>
    <t>Pred. values (v23)</t>
  </si>
  <si>
    <t>% diff (v23)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</si>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</sst>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3"/>
  <sheetViews>
    <sheetView tabSelected="1" topLeftCell="A76" workbookViewId="0">
      <selection activeCell="D104" sqref="D104"/>
    </sheetView>
  </sheetViews>
  <sheetFormatPr defaultRowHeight="15" x14ac:dyDescent="0.25"/>
  <cols>
    <col min="2" max="2" width="16.85546875" bestFit="1" customWidth="1"/>
    <col min="3" max="3" width="11" bestFit="1" customWidth="1"/>
    <col min="4" max="4" width="11" customWidth="1"/>
    <col min="5" max="5" width="15.140625" bestFit="1" customWidth="1"/>
    <col min="6" max="6" width="15.85546875" bestFit="1" customWidth="1"/>
    <col min="7" max="7" width="10" bestFit="1" customWidth="1"/>
    <col min="8" max="8" width="15.140625" bestFit="1" customWidth="1"/>
    <col min="9" max="9" width="15.28515625" bestFit="1" customWidth="1"/>
    <col min="10" max="10" width="10" bestFit="1" customWidth="1"/>
    <col min="11" max="11" width="16.42578125" bestFit="1" customWidth="1"/>
    <col min="12" max="12" width="17.28515625" bestFit="1" customWidth="1"/>
    <col min="13" max="13" width="11.28515625" bestFit="1" customWidth="1"/>
    <col min="14" max="14" width="16.140625" bestFit="1" customWidth="1"/>
    <col min="15" max="15" width="16.85546875" bestFit="1" customWidth="1"/>
    <col min="16" max="16" width="11" bestFit="1" customWidth="1"/>
    <col min="17" max="17" width="16.140625" bestFit="1" customWidth="1"/>
    <col min="18" max="18" width="16.85546875" bestFit="1" customWidth="1"/>
    <col min="19" max="19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>
        <v>15.5</v>
      </c>
      <c r="B2">
        <v>15.307121276855471</v>
      </c>
      <c r="C2">
        <v>1.24</v>
      </c>
      <c r="D2">
        <f>C2/A2</f>
        <v>0.08</v>
      </c>
      <c r="E2">
        <v>144.64598540146</v>
      </c>
      <c r="F2">
        <v>145.76617431640619</v>
      </c>
      <c r="G2">
        <v>0.77</v>
      </c>
      <c r="H2">
        <v>9.6355635514927602</v>
      </c>
      <c r="I2">
        <v>9.712895393371582</v>
      </c>
      <c r="J2">
        <v>0.8</v>
      </c>
      <c r="K2">
        <v>6</v>
      </c>
      <c r="L2">
        <v>5.7142782211303711</v>
      </c>
      <c r="M2">
        <v>4.76</v>
      </c>
      <c r="N2">
        <v>29.927007299270102</v>
      </c>
      <c r="O2">
        <v>34.154495239257813</v>
      </c>
      <c r="P2">
        <v>14.13</v>
      </c>
      <c r="Q2">
        <v>28.474180686570101</v>
      </c>
      <c r="R2">
        <v>38.78192138671875</v>
      </c>
      <c r="S2">
        <v>36.200000000000003</v>
      </c>
    </row>
    <row r="3" spans="1:19" x14ac:dyDescent="0.25">
      <c r="A3">
        <v>15.5</v>
      </c>
      <c r="B3">
        <v>15.434516906738279</v>
      </c>
      <c r="C3">
        <v>0.42</v>
      </c>
      <c r="D3">
        <f t="shared" ref="D3:D66" si="0">C3/A3</f>
        <v>2.7096774193548386E-2</v>
      </c>
      <c r="E3">
        <v>144.64598540146</v>
      </c>
      <c r="F3">
        <v>146.42510986328119</v>
      </c>
      <c r="G3">
        <v>1.23</v>
      </c>
      <c r="H3">
        <v>9.6355635514927602</v>
      </c>
      <c r="I3">
        <v>9.5142612457275391</v>
      </c>
      <c r="J3">
        <v>1.26</v>
      </c>
      <c r="K3">
        <v>6</v>
      </c>
      <c r="L3">
        <v>5.8744521141052246</v>
      </c>
      <c r="M3">
        <v>2.09</v>
      </c>
      <c r="N3">
        <v>29.927007299270102</v>
      </c>
      <c r="O3">
        <v>33.9095458984375</v>
      </c>
      <c r="P3">
        <v>13.31</v>
      </c>
      <c r="Q3">
        <v>28.474180686570101</v>
      </c>
      <c r="R3">
        <v>38.167873382568359</v>
      </c>
      <c r="S3">
        <v>34.04</v>
      </c>
    </row>
    <row r="4" spans="1:19" x14ac:dyDescent="0.25">
      <c r="A4">
        <v>15.5</v>
      </c>
      <c r="B4">
        <v>15.50654411315918</v>
      </c>
      <c r="C4">
        <v>0.04</v>
      </c>
      <c r="D4">
        <f t="shared" si="0"/>
        <v>2.5806451612903226E-3</v>
      </c>
      <c r="E4">
        <v>144.64598540146</v>
      </c>
      <c r="F4">
        <v>146.7727355957031</v>
      </c>
      <c r="G4">
        <v>1.47</v>
      </c>
      <c r="H4">
        <v>9.6355635514927602</v>
      </c>
      <c r="I4">
        <v>9.8014726638793945</v>
      </c>
      <c r="J4">
        <v>1.72</v>
      </c>
      <c r="K4">
        <v>6</v>
      </c>
      <c r="L4">
        <v>5.8170175552368164</v>
      </c>
      <c r="M4">
        <v>3.05</v>
      </c>
      <c r="N4">
        <v>29.927007299270102</v>
      </c>
      <c r="O4">
        <v>33.936206817626953</v>
      </c>
      <c r="P4">
        <v>13.4</v>
      </c>
      <c r="Q4">
        <v>28.474180686570101</v>
      </c>
      <c r="R4">
        <v>38.663421630859382</v>
      </c>
      <c r="S4">
        <v>35.78</v>
      </c>
    </row>
    <row r="5" spans="1:19" x14ac:dyDescent="0.25">
      <c r="A5">
        <v>15.5</v>
      </c>
      <c r="B5">
        <v>15.58137130737305</v>
      </c>
      <c r="C5">
        <v>0.52</v>
      </c>
      <c r="D5">
        <f t="shared" si="0"/>
        <v>3.3548387096774192E-2</v>
      </c>
      <c r="E5">
        <v>144.64598540146</v>
      </c>
      <c r="F5">
        <v>148.3708190917969</v>
      </c>
      <c r="G5">
        <v>2.58</v>
      </c>
      <c r="H5">
        <v>9.6355635514927602</v>
      </c>
      <c r="I5">
        <v>9.7577323913574219</v>
      </c>
      <c r="J5">
        <v>1.27</v>
      </c>
      <c r="K5">
        <v>6</v>
      </c>
      <c r="L5">
        <v>6.0428686141967773</v>
      </c>
      <c r="M5">
        <v>0.71</v>
      </c>
      <c r="N5">
        <v>29.927007299270102</v>
      </c>
      <c r="O5">
        <v>34.079113006591797</v>
      </c>
      <c r="P5">
        <v>13.87</v>
      </c>
      <c r="Q5">
        <v>28.474180686570101</v>
      </c>
      <c r="R5">
        <v>38.03741455078125</v>
      </c>
      <c r="S5">
        <v>33.590000000000003</v>
      </c>
    </row>
    <row r="6" spans="1:19" x14ac:dyDescent="0.25">
      <c r="A6">
        <v>15.5</v>
      </c>
      <c r="B6">
        <v>15.565412521362299</v>
      </c>
      <c r="C6">
        <v>0.42</v>
      </c>
      <c r="D6">
        <f t="shared" si="0"/>
        <v>2.7096774193548386E-2</v>
      </c>
      <c r="E6">
        <v>144.64598540146</v>
      </c>
      <c r="F6">
        <v>144.82672119140619</v>
      </c>
      <c r="G6">
        <v>0.12</v>
      </c>
      <c r="H6">
        <v>9.6355635514927602</v>
      </c>
      <c r="I6">
        <v>9.9085502624511719</v>
      </c>
      <c r="J6">
        <v>2.83</v>
      </c>
      <c r="K6">
        <v>6</v>
      </c>
      <c r="L6">
        <v>6.1060934066772461</v>
      </c>
      <c r="M6">
        <v>1.77</v>
      </c>
      <c r="N6">
        <v>29.927007299270102</v>
      </c>
      <c r="O6">
        <v>35.523494720458977</v>
      </c>
      <c r="P6">
        <v>18.7</v>
      </c>
      <c r="Q6">
        <v>28.474180686570101</v>
      </c>
      <c r="R6">
        <v>40.256702423095703</v>
      </c>
      <c r="S6">
        <v>41.38</v>
      </c>
    </row>
    <row r="7" spans="1:19" x14ac:dyDescent="0.25">
      <c r="A7">
        <v>15.5</v>
      </c>
      <c r="B7">
        <v>16.061786651611332</v>
      </c>
      <c r="C7">
        <v>3.62</v>
      </c>
      <c r="D7">
        <f t="shared" si="0"/>
        <v>0.2335483870967742</v>
      </c>
      <c r="E7">
        <v>144.64598540146</v>
      </c>
      <c r="F7">
        <v>149.4477844238281</v>
      </c>
      <c r="G7">
        <v>3.32</v>
      </c>
      <c r="H7">
        <v>9.6355635514927602</v>
      </c>
      <c r="I7">
        <v>10.452351570129389</v>
      </c>
      <c r="J7">
        <v>8.48</v>
      </c>
      <c r="K7">
        <v>6</v>
      </c>
      <c r="L7">
        <v>6.2758884429931641</v>
      </c>
      <c r="M7">
        <v>4.5999999999999996</v>
      </c>
      <c r="N7">
        <v>29.927007299270102</v>
      </c>
      <c r="O7">
        <v>35.764179229736328</v>
      </c>
      <c r="P7">
        <v>19.5</v>
      </c>
      <c r="Q7">
        <v>28.474180686570101</v>
      </c>
      <c r="R7">
        <v>41.578971862792969</v>
      </c>
      <c r="S7">
        <v>46.02</v>
      </c>
    </row>
    <row r="8" spans="1:19" x14ac:dyDescent="0.25">
      <c r="A8">
        <v>15.5</v>
      </c>
      <c r="B8">
        <v>15.925729751586911</v>
      </c>
      <c r="C8">
        <v>2.75</v>
      </c>
      <c r="D8">
        <f t="shared" si="0"/>
        <v>0.17741935483870969</v>
      </c>
      <c r="E8">
        <v>144.64598540146</v>
      </c>
      <c r="F8">
        <v>148.993896484375</v>
      </c>
      <c r="G8">
        <v>3.01</v>
      </c>
      <c r="H8">
        <v>9.6355635514927602</v>
      </c>
      <c r="I8">
        <v>10.37460994720459</v>
      </c>
      <c r="J8">
        <v>7.67</v>
      </c>
      <c r="K8">
        <v>6</v>
      </c>
      <c r="L8">
        <v>6.2897920608520508</v>
      </c>
      <c r="M8">
        <v>4.83</v>
      </c>
      <c r="N8">
        <v>29.927007299270102</v>
      </c>
      <c r="O8">
        <v>34.526493072509773</v>
      </c>
      <c r="P8">
        <v>15.37</v>
      </c>
      <c r="Q8">
        <v>28.474180686570101</v>
      </c>
      <c r="R8">
        <v>39.672183990478523</v>
      </c>
      <c r="S8">
        <v>39.33</v>
      </c>
    </row>
    <row r="9" spans="1:19" x14ac:dyDescent="0.25">
      <c r="A9">
        <v>15.5</v>
      </c>
      <c r="B9">
        <v>16.095634460449219</v>
      </c>
      <c r="C9">
        <v>3.84</v>
      </c>
      <c r="D9">
        <f t="shared" si="0"/>
        <v>0.24774193548387097</v>
      </c>
      <c r="E9">
        <v>144.64598540146</v>
      </c>
      <c r="F9">
        <v>150.53279113769531</v>
      </c>
      <c r="G9">
        <v>4.07</v>
      </c>
      <c r="H9">
        <v>9.6355635514927602</v>
      </c>
      <c r="I9">
        <v>10.527407646179199</v>
      </c>
      <c r="J9">
        <v>9.26</v>
      </c>
      <c r="K9">
        <v>6</v>
      </c>
      <c r="L9">
        <v>6.2599658966064453</v>
      </c>
      <c r="M9">
        <v>4.33</v>
      </c>
      <c r="N9">
        <v>29.927007299270102</v>
      </c>
      <c r="O9">
        <v>39.203968048095703</v>
      </c>
      <c r="P9">
        <v>31</v>
      </c>
      <c r="Q9">
        <v>28.474180686570101</v>
      </c>
      <c r="R9">
        <v>39.095802307128913</v>
      </c>
      <c r="S9">
        <v>37.299999999999997</v>
      </c>
    </row>
    <row r="10" spans="1:19" x14ac:dyDescent="0.25">
      <c r="A10">
        <v>15.5</v>
      </c>
      <c r="B10">
        <v>15.6923713684082</v>
      </c>
      <c r="C10">
        <v>1.24</v>
      </c>
      <c r="D10">
        <f t="shared" si="0"/>
        <v>0.08</v>
      </c>
      <c r="E10">
        <v>144.64598540146</v>
      </c>
      <c r="F10">
        <v>147.75657653808591</v>
      </c>
      <c r="G10">
        <v>2.15</v>
      </c>
      <c r="H10">
        <v>9.6355635514927602</v>
      </c>
      <c r="I10">
        <v>9.6979389190673828</v>
      </c>
      <c r="J10">
        <v>0.65</v>
      </c>
      <c r="K10">
        <v>6</v>
      </c>
      <c r="L10">
        <v>5.9196863174438477</v>
      </c>
      <c r="M10">
        <v>1.34</v>
      </c>
      <c r="N10">
        <v>29.927007299270102</v>
      </c>
      <c r="O10">
        <v>40.229831695556641</v>
      </c>
      <c r="P10">
        <v>34.43</v>
      </c>
      <c r="Q10">
        <v>28.474180686570101</v>
      </c>
      <c r="R10">
        <v>36.916007995605469</v>
      </c>
      <c r="S10">
        <v>29.65</v>
      </c>
    </row>
    <row r="11" spans="1:19" x14ac:dyDescent="0.25">
      <c r="A11">
        <v>15.5</v>
      </c>
      <c r="B11">
        <v>16.13140869140625</v>
      </c>
      <c r="C11">
        <v>4.07</v>
      </c>
      <c r="D11">
        <f t="shared" si="0"/>
        <v>0.26258064516129032</v>
      </c>
      <c r="E11">
        <v>144.64598540146</v>
      </c>
      <c r="F11">
        <v>148.7953796386719</v>
      </c>
      <c r="G11">
        <v>2.87</v>
      </c>
      <c r="H11">
        <v>9.6355635514927602</v>
      </c>
      <c r="I11">
        <v>9.9087381362915039</v>
      </c>
      <c r="J11">
        <v>2.84</v>
      </c>
      <c r="K11">
        <v>6</v>
      </c>
      <c r="L11">
        <v>6.2088251113891602</v>
      </c>
      <c r="M11">
        <v>3.48</v>
      </c>
      <c r="N11">
        <v>29.927007299270102</v>
      </c>
      <c r="O11">
        <v>37.737693786621087</v>
      </c>
      <c r="P11">
        <v>26.1</v>
      </c>
      <c r="Q11">
        <v>28.474180686570101</v>
      </c>
      <c r="R11">
        <v>36.683120727539063</v>
      </c>
      <c r="S11">
        <v>28.83</v>
      </c>
    </row>
    <row r="12" spans="1:19" x14ac:dyDescent="0.25">
      <c r="A12">
        <v>16.100000000000001</v>
      </c>
      <c r="B12">
        <v>15.7467155456543</v>
      </c>
      <c r="C12">
        <v>2.19</v>
      </c>
      <c r="D12">
        <f t="shared" si="0"/>
        <v>0.13602484472049689</v>
      </c>
      <c r="E12">
        <v>150.94920634920601</v>
      </c>
      <c r="F12">
        <v>144.499755859375</v>
      </c>
      <c r="G12">
        <v>4.2699999999999996</v>
      </c>
      <c r="H12">
        <v>12.8021294497392</v>
      </c>
      <c r="I12">
        <v>13.06503963470459</v>
      </c>
      <c r="J12">
        <v>2.0499999999999998</v>
      </c>
      <c r="K12">
        <v>8</v>
      </c>
      <c r="L12">
        <v>7.9883489608764648</v>
      </c>
      <c r="M12">
        <v>0.15</v>
      </c>
      <c r="N12">
        <v>46.825396825396801</v>
      </c>
      <c r="O12">
        <v>31.657182693481449</v>
      </c>
      <c r="P12">
        <v>32.39</v>
      </c>
      <c r="Q12">
        <v>45.478743747035999</v>
      </c>
      <c r="R12">
        <v>41.763134002685547</v>
      </c>
      <c r="S12">
        <v>8.17</v>
      </c>
    </row>
    <row r="13" spans="1:19" x14ac:dyDescent="0.25">
      <c r="A13">
        <v>16.100000000000001</v>
      </c>
      <c r="B13">
        <v>15.683816909790041</v>
      </c>
      <c r="C13">
        <v>2.58</v>
      </c>
      <c r="D13">
        <f t="shared" si="0"/>
        <v>0.16024844720496895</v>
      </c>
      <c r="E13">
        <v>150.94920634920601</v>
      </c>
      <c r="F13">
        <v>143.7265930175781</v>
      </c>
      <c r="G13">
        <v>4.78</v>
      </c>
      <c r="H13">
        <v>12.8021294497392</v>
      </c>
      <c r="I13">
        <v>12.72404193878174</v>
      </c>
      <c r="J13">
        <v>0.61</v>
      </c>
      <c r="K13">
        <v>8</v>
      </c>
      <c r="L13">
        <v>7.9481887817382813</v>
      </c>
      <c r="M13">
        <v>0.65</v>
      </c>
      <c r="N13">
        <v>46.825396825396801</v>
      </c>
      <c r="O13">
        <v>30.45213508605957</v>
      </c>
      <c r="P13">
        <v>34.97</v>
      </c>
      <c r="Q13">
        <v>45.478743747035999</v>
      </c>
      <c r="R13">
        <v>42.451919555664063</v>
      </c>
      <c r="S13">
        <v>6.66</v>
      </c>
    </row>
    <row r="14" spans="1:19" x14ac:dyDescent="0.25">
      <c r="A14">
        <v>16.100000000000001</v>
      </c>
      <c r="B14">
        <v>15.829885482788089</v>
      </c>
      <c r="C14">
        <v>1.68</v>
      </c>
      <c r="D14">
        <f t="shared" si="0"/>
        <v>0.1043478260869565</v>
      </c>
      <c r="E14">
        <v>150.94920634920601</v>
      </c>
      <c r="F14">
        <v>144.082763671875</v>
      </c>
      <c r="G14">
        <v>4.55</v>
      </c>
      <c r="H14">
        <v>12.8021294497392</v>
      </c>
      <c r="I14">
        <v>12.593783378601071</v>
      </c>
      <c r="J14">
        <v>1.63</v>
      </c>
      <c r="K14">
        <v>8</v>
      </c>
      <c r="L14">
        <v>8.1097164154052734</v>
      </c>
      <c r="M14">
        <v>1.37</v>
      </c>
      <c r="N14">
        <v>46.825396825396801</v>
      </c>
      <c r="O14">
        <v>30.603023529052731</v>
      </c>
      <c r="P14">
        <v>34.64</v>
      </c>
      <c r="Q14">
        <v>45.478743747035999</v>
      </c>
      <c r="R14">
        <v>39.130474090576172</v>
      </c>
      <c r="S14">
        <v>13.96</v>
      </c>
    </row>
    <row r="15" spans="1:19" x14ac:dyDescent="0.25">
      <c r="A15">
        <v>16.100000000000001</v>
      </c>
      <c r="B15">
        <v>15.923130035400391</v>
      </c>
      <c r="C15">
        <v>1.1000000000000001</v>
      </c>
      <c r="D15">
        <f t="shared" si="0"/>
        <v>6.8322981366459631E-2</v>
      </c>
      <c r="E15">
        <v>150.94920634920601</v>
      </c>
      <c r="F15">
        <v>146.79286193847659</v>
      </c>
      <c r="G15">
        <v>2.75</v>
      </c>
      <c r="H15">
        <v>12.8021294497392</v>
      </c>
      <c r="I15">
        <v>12.604470252990721</v>
      </c>
      <c r="J15">
        <v>1.54</v>
      </c>
      <c r="K15">
        <v>8</v>
      </c>
      <c r="L15">
        <v>8.24151611328125</v>
      </c>
      <c r="M15">
        <v>3.02</v>
      </c>
      <c r="N15">
        <v>46.825396825396801</v>
      </c>
      <c r="O15">
        <v>29.330240249633789</v>
      </c>
      <c r="P15">
        <v>37.36</v>
      </c>
      <c r="Q15">
        <v>45.478743747035999</v>
      </c>
      <c r="R15">
        <v>38.901664733886719</v>
      </c>
      <c r="S15">
        <v>14.46</v>
      </c>
    </row>
    <row r="16" spans="1:19" x14ac:dyDescent="0.25">
      <c r="A16">
        <v>16.100000000000001</v>
      </c>
      <c r="B16">
        <v>15.452487945556641</v>
      </c>
      <c r="C16">
        <v>4.0199999999999996</v>
      </c>
      <c r="D16">
        <f t="shared" si="0"/>
        <v>0.24968944099378876</v>
      </c>
      <c r="E16">
        <v>150.94920634920601</v>
      </c>
      <c r="F16">
        <v>143.94026184082031</v>
      </c>
      <c r="G16">
        <v>4.6399999999999997</v>
      </c>
      <c r="H16">
        <v>12.8021294497392</v>
      </c>
      <c r="I16">
        <v>12.49606990814209</v>
      </c>
      <c r="J16">
        <v>2.39</v>
      </c>
      <c r="K16">
        <v>8</v>
      </c>
      <c r="L16">
        <v>7.9822969436645508</v>
      </c>
      <c r="M16">
        <v>0.22</v>
      </c>
      <c r="N16">
        <v>46.825396825396801</v>
      </c>
      <c r="O16">
        <v>29.424331665039059</v>
      </c>
      <c r="P16">
        <v>37.159999999999997</v>
      </c>
      <c r="Q16">
        <v>45.478743747035999</v>
      </c>
      <c r="R16">
        <v>39.865119934082031</v>
      </c>
      <c r="S16">
        <v>12.34</v>
      </c>
    </row>
    <row r="17" spans="1:19" x14ac:dyDescent="0.25">
      <c r="A17">
        <v>16.100000000000001</v>
      </c>
      <c r="B17">
        <v>15.38873291015625</v>
      </c>
      <c r="C17">
        <v>4.42</v>
      </c>
      <c r="D17">
        <f t="shared" si="0"/>
        <v>0.27453416149068322</v>
      </c>
      <c r="E17">
        <v>150.94920634920601</v>
      </c>
      <c r="F17">
        <v>143.14996337890619</v>
      </c>
      <c r="G17">
        <v>5.17</v>
      </c>
      <c r="H17">
        <v>12.8021294497392</v>
      </c>
      <c r="I17">
        <v>12.34568881988525</v>
      </c>
      <c r="J17">
        <v>3.57</v>
      </c>
      <c r="K17">
        <v>8</v>
      </c>
      <c r="L17">
        <v>7.8456697463989258</v>
      </c>
      <c r="M17">
        <v>1.93</v>
      </c>
      <c r="N17">
        <v>46.825396825396801</v>
      </c>
      <c r="O17">
        <v>31.263250350952148</v>
      </c>
      <c r="P17">
        <v>33.229999999999997</v>
      </c>
      <c r="Q17">
        <v>45.478743747035999</v>
      </c>
      <c r="R17">
        <v>41.545810699462891</v>
      </c>
      <c r="S17">
        <v>8.65</v>
      </c>
    </row>
    <row r="18" spans="1:19" x14ac:dyDescent="0.25">
      <c r="A18">
        <v>16.100000000000001</v>
      </c>
      <c r="B18">
        <v>15.741220474243161</v>
      </c>
      <c r="C18">
        <v>2.23</v>
      </c>
      <c r="D18">
        <f t="shared" si="0"/>
        <v>0.13850931677018632</v>
      </c>
      <c r="E18">
        <v>150.94920634920601</v>
      </c>
      <c r="F18">
        <v>145.55314636230469</v>
      </c>
      <c r="G18">
        <v>3.57</v>
      </c>
      <c r="H18">
        <v>12.8021294497392</v>
      </c>
      <c r="I18">
        <v>12.52583026885986</v>
      </c>
      <c r="J18">
        <v>2.16</v>
      </c>
      <c r="K18">
        <v>8</v>
      </c>
      <c r="L18">
        <v>7.9729175567626953</v>
      </c>
      <c r="M18">
        <v>0.34</v>
      </c>
      <c r="N18">
        <v>46.825396825396801</v>
      </c>
      <c r="O18">
        <v>32.616794586181641</v>
      </c>
      <c r="P18">
        <v>30.34</v>
      </c>
      <c r="Q18">
        <v>45.478743747035999</v>
      </c>
      <c r="R18">
        <v>41.111198425292969</v>
      </c>
      <c r="S18">
        <v>9.6</v>
      </c>
    </row>
    <row r="19" spans="1:19" x14ac:dyDescent="0.25">
      <c r="A19">
        <v>16.100000000000001</v>
      </c>
      <c r="B19">
        <v>15.69307708740234</v>
      </c>
      <c r="C19">
        <v>2.5299999999999998</v>
      </c>
      <c r="D19">
        <f t="shared" si="0"/>
        <v>0.15714285714285711</v>
      </c>
      <c r="E19">
        <v>150.94920634920601</v>
      </c>
      <c r="F19">
        <v>145.7330322265625</v>
      </c>
      <c r="G19">
        <v>3.46</v>
      </c>
      <c r="H19">
        <v>12.8021294497392</v>
      </c>
      <c r="I19">
        <v>12.332205772399901</v>
      </c>
      <c r="J19">
        <v>3.67</v>
      </c>
      <c r="K19">
        <v>8</v>
      </c>
      <c r="L19">
        <v>7.8786849975585938</v>
      </c>
      <c r="M19">
        <v>1.52</v>
      </c>
      <c r="N19">
        <v>46.825396825396801</v>
      </c>
      <c r="O19">
        <v>33.037746429443359</v>
      </c>
      <c r="P19">
        <v>29.44</v>
      </c>
      <c r="Q19">
        <v>45.478743747035999</v>
      </c>
      <c r="R19">
        <v>41.411960601806641</v>
      </c>
      <c r="S19">
        <v>8.94</v>
      </c>
    </row>
    <row r="20" spans="1:19" x14ac:dyDescent="0.25">
      <c r="A20">
        <v>16.100000000000001</v>
      </c>
      <c r="B20">
        <v>15.49025917053223</v>
      </c>
      <c r="C20">
        <v>3.79</v>
      </c>
      <c r="D20">
        <f t="shared" si="0"/>
        <v>0.23540372670807452</v>
      </c>
      <c r="E20">
        <v>150.94920634920601</v>
      </c>
      <c r="F20">
        <v>146.37457275390619</v>
      </c>
      <c r="G20">
        <v>3.03</v>
      </c>
      <c r="H20">
        <v>12.8021294497392</v>
      </c>
      <c r="I20">
        <v>12.33478355407715</v>
      </c>
      <c r="J20">
        <v>3.65</v>
      </c>
      <c r="K20">
        <v>8</v>
      </c>
      <c r="L20">
        <v>7.899195671081543</v>
      </c>
      <c r="M20">
        <v>1.26</v>
      </c>
      <c r="N20">
        <v>46.825396825396801</v>
      </c>
      <c r="O20">
        <v>36.021621704101563</v>
      </c>
      <c r="P20">
        <v>23.07</v>
      </c>
      <c r="Q20">
        <v>45.478743747035999</v>
      </c>
      <c r="R20">
        <v>46.531192779541023</v>
      </c>
      <c r="S20">
        <v>2.31</v>
      </c>
    </row>
    <row r="21" spans="1:19" x14ac:dyDescent="0.25">
      <c r="A21">
        <v>16.100000000000001</v>
      </c>
      <c r="B21">
        <v>15.593793869018549</v>
      </c>
      <c r="C21">
        <v>3.14</v>
      </c>
      <c r="D21">
        <f t="shared" si="0"/>
        <v>0.19503105590062111</v>
      </c>
      <c r="E21">
        <v>150.94920634920601</v>
      </c>
      <c r="F21">
        <v>147.3609924316406</v>
      </c>
      <c r="G21">
        <v>2.38</v>
      </c>
      <c r="H21">
        <v>12.8021294497392</v>
      </c>
      <c r="I21">
        <v>12.50192356109619</v>
      </c>
      <c r="J21">
        <v>2.34</v>
      </c>
      <c r="K21">
        <v>8</v>
      </c>
      <c r="L21">
        <v>8.0035791397094727</v>
      </c>
      <c r="M21">
        <v>0.04</v>
      </c>
      <c r="N21">
        <v>46.825396825396801</v>
      </c>
      <c r="O21">
        <v>35.994205474853523</v>
      </c>
      <c r="P21">
        <v>23.13</v>
      </c>
      <c r="Q21">
        <v>45.478743747035999</v>
      </c>
      <c r="R21">
        <v>47.686332702636719</v>
      </c>
      <c r="S21">
        <v>4.8499999999999996</v>
      </c>
    </row>
    <row r="22" spans="1:19" x14ac:dyDescent="0.25">
      <c r="A22">
        <v>14.54</v>
      </c>
      <c r="B22">
        <v>15.833798408508301</v>
      </c>
      <c r="C22">
        <v>8.9</v>
      </c>
      <c r="D22">
        <f t="shared" si="0"/>
        <v>0.61210453920220087</v>
      </c>
      <c r="E22">
        <v>119.91</v>
      </c>
      <c r="F22">
        <v>128.10212707519531</v>
      </c>
      <c r="G22">
        <v>6.83</v>
      </c>
      <c r="H22">
        <v>7.2500000000000009</v>
      </c>
      <c r="I22">
        <v>7.3797178268432617</v>
      </c>
      <c r="J22">
        <v>1.79</v>
      </c>
      <c r="K22">
        <v>6.02</v>
      </c>
      <c r="L22">
        <v>6.333989143371582</v>
      </c>
      <c r="M22">
        <v>5.22</v>
      </c>
      <c r="N22">
        <v>32.200000000000003</v>
      </c>
      <c r="O22">
        <v>41.147724151611328</v>
      </c>
      <c r="P22">
        <v>27.79</v>
      </c>
      <c r="Q22">
        <v>44.7</v>
      </c>
      <c r="R22">
        <v>60.051795959472663</v>
      </c>
      <c r="S22">
        <v>34.340000000000003</v>
      </c>
    </row>
    <row r="23" spans="1:19" x14ac:dyDescent="0.25">
      <c r="A23">
        <v>14.54</v>
      </c>
      <c r="B23">
        <v>15.92761707305908</v>
      </c>
      <c r="C23">
        <v>9.5399999999999991</v>
      </c>
      <c r="D23">
        <f t="shared" si="0"/>
        <v>0.65612104539202198</v>
      </c>
      <c r="E23">
        <v>119.91</v>
      </c>
      <c r="F23">
        <v>129.48771667480469</v>
      </c>
      <c r="G23">
        <v>7.99</v>
      </c>
      <c r="H23">
        <v>7.2500000000000009</v>
      </c>
      <c r="I23">
        <v>7.6400594711303711</v>
      </c>
      <c r="J23">
        <v>5.38</v>
      </c>
      <c r="K23">
        <v>6.02</v>
      </c>
      <c r="L23">
        <v>6.2972326278686523</v>
      </c>
      <c r="M23">
        <v>4.6100000000000003</v>
      </c>
      <c r="N23">
        <v>32.200000000000003</v>
      </c>
      <c r="O23">
        <v>40.574245452880859</v>
      </c>
      <c r="P23">
        <v>26.01</v>
      </c>
      <c r="Q23">
        <v>44.7</v>
      </c>
      <c r="R23">
        <v>59.420326232910163</v>
      </c>
      <c r="S23">
        <v>32.93</v>
      </c>
    </row>
    <row r="24" spans="1:19" x14ac:dyDescent="0.25">
      <c r="A24">
        <v>14.54</v>
      </c>
      <c r="B24">
        <v>15.634560585021971</v>
      </c>
      <c r="C24">
        <v>7.53</v>
      </c>
      <c r="D24">
        <f t="shared" si="0"/>
        <v>0.51788170563961489</v>
      </c>
      <c r="E24">
        <v>119.91</v>
      </c>
      <c r="F24">
        <v>126.8269348144531</v>
      </c>
      <c r="G24">
        <v>5.77</v>
      </c>
      <c r="H24">
        <v>7.2500000000000009</v>
      </c>
      <c r="I24">
        <v>7.3739800453186044</v>
      </c>
      <c r="J24">
        <v>1.71</v>
      </c>
      <c r="K24">
        <v>6.02</v>
      </c>
      <c r="L24">
        <v>6.4004793167114258</v>
      </c>
      <c r="M24">
        <v>6.32</v>
      </c>
      <c r="N24">
        <v>32.200000000000003</v>
      </c>
      <c r="O24">
        <v>39.23980712890625</v>
      </c>
      <c r="P24">
        <v>21.86</v>
      </c>
      <c r="Q24">
        <v>44.7</v>
      </c>
      <c r="R24">
        <v>57.389400482177727</v>
      </c>
      <c r="S24">
        <v>28.39</v>
      </c>
    </row>
    <row r="25" spans="1:19" x14ac:dyDescent="0.25">
      <c r="A25">
        <v>14.54</v>
      </c>
      <c r="B25">
        <v>15.708212852478029</v>
      </c>
      <c r="C25">
        <v>8.0299999999999994</v>
      </c>
      <c r="D25">
        <f t="shared" si="0"/>
        <v>0.55226960110041268</v>
      </c>
      <c r="E25">
        <v>119.91</v>
      </c>
      <c r="F25">
        <v>127.48183441162109</v>
      </c>
      <c r="G25">
        <v>6.31</v>
      </c>
      <c r="H25">
        <v>7.2500000000000009</v>
      </c>
      <c r="I25">
        <v>7.4450602531433114</v>
      </c>
      <c r="J25">
        <v>2.69</v>
      </c>
      <c r="K25">
        <v>6.02</v>
      </c>
      <c r="L25">
        <v>6.4012851715087891</v>
      </c>
      <c r="M25">
        <v>6.33</v>
      </c>
      <c r="N25">
        <v>32.200000000000003</v>
      </c>
      <c r="O25">
        <v>39.086894989013672</v>
      </c>
      <c r="P25">
        <v>21.39</v>
      </c>
      <c r="Q25">
        <v>44.7</v>
      </c>
      <c r="R25">
        <v>56.061180114746087</v>
      </c>
      <c r="S25">
        <v>25.42</v>
      </c>
    </row>
    <row r="26" spans="1:19" x14ac:dyDescent="0.25">
      <c r="A26">
        <v>14.54</v>
      </c>
      <c r="B26">
        <v>15.71607780456543</v>
      </c>
      <c r="C26">
        <v>8.09</v>
      </c>
      <c r="D26">
        <f t="shared" si="0"/>
        <v>0.5563961485557084</v>
      </c>
      <c r="E26">
        <v>119.91</v>
      </c>
      <c r="F26">
        <v>127.16949462890619</v>
      </c>
      <c r="G26">
        <v>6.05</v>
      </c>
      <c r="H26">
        <v>7.2500000000000009</v>
      </c>
      <c r="I26">
        <v>7.6918091773986816</v>
      </c>
      <c r="J26">
        <v>6.09</v>
      </c>
      <c r="K26">
        <v>6.02</v>
      </c>
      <c r="L26">
        <v>6.3066883087158203</v>
      </c>
      <c r="M26">
        <v>4.76</v>
      </c>
      <c r="N26">
        <v>32.200000000000003</v>
      </c>
      <c r="O26">
        <v>36.958042144775391</v>
      </c>
      <c r="P26">
        <v>14.78</v>
      </c>
      <c r="Q26">
        <v>44.7</v>
      </c>
      <c r="R26">
        <v>56.125801086425781</v>
      </c>
      <c r="S26">
        <v>25.56</v>
      </c>
    </row>
    <row r="27" spans="1:19" x14ac:dyDescent="0.25">
      <c r="A27">
        <v>14.54</v>
      </c>
      <c r="B27">
        <v>15.44258975982666</v>
      </c>
      <c r="C27">
        <v>6.21</v>
      </c>
      <c r="D27">
        <f t="shared" si="0"/>
        <v>0.42709766162310869</v>
      </c>
      <c r="E27">
        <v>119.91</v>
      </c>
      <c r="F27">
        <v>125.67491149902339</v>
      </c>
      <c r="G27">
        <v>4.8099999999999996</v>
      </c>
      <c r="H27">
        <v>7.2500000000000009</v>
      </c>
      <c r="I27">
        <v>7.7874860763549796</v>
      </c>
      <c r="J27">
        <v>7.41</v>
      </c>
      <c r="K27">
        <v>6.02</v>
      </c>
      <c r="L27">
        <v>6.3626785278320313</v>
      </c>
      <c r="M27">
        <v>5.69</v>
      </c>
      <c r="N27">
        <v>32.200000000000003</v>
      </c>
      <c r="O27">
        <v>38.479084014892578</v>
      </c>
      <c r="P27">
        <v>19.5</v>
      </c>
      <c r="Q27">
        <v>44.7</v>
      </c>
      <c r="R27">
        <v>54.776901245117188</v>
      </c>
      <c r="S27">
        <v>22.54</v>
      </c>
    </row>
    <row r="28" spans="1:19" x14ac:dyDescent="0.25">
      <c r="A28">
        <v>14.54</v>
      </c>
      <c r="B28">
        <v>15.55988883972168</v>
      </c>
      <c r="C28">
        <v>7.01</v>
      </c>
      <c r="D28">
        <f t="shared" si="0"/>
        <v>0.48211829436038517</v>
      </c>
      <c r="E28">
        <v>119.91</v>
      </c>
      <c r="F28">
        <v>128.2879333496094</v>
      </c>
      <c r="G28">
        <v>6.99</v>
      </c>
      <c r="H28">
        <v>7.2500000000000009</v>
      </c>
      <c r="I28">
        <v>7.7296466827392578</v>
      </c>
      <c r="J28">
        <v>6.62</v>
      </c>
      <c r="K28">
        <v>6.02</v>
      </c>
      <c r="L28">
        <v>6.3717408180236816</v>
      </c>
      <c r="M28">
        <v>5.84</v>
      </c>
      <c r="N28">
        <v>32.200000000000003</v>
      </c>
      <c r="O28">
        <v>39.168071746826172</v>
      </c>
      <c r="P28">
        <v>21.64</v>
      </c>
      <c r="Q28">
        <v>44.7</v>
      </c>
      <c r="R28">
        <v>56.968887329101563</v>
      </c>
      <c r="S28">
        <v>27.45</v>
      </c>
    </row>
    <row r="29" spans="1:19" x14ac:dyDescent="0.25">
      <c r="A29">
        <v>14.54</v>
      </c>
      <c r="B29">
        <v>15.43327713012695</v>
      </c>
      <c r="C29">
        <v>6.14</v>
      </c>
      <c r="D29">
        <f t="shared" si="0"/>
        <v>0.42228335625859698</v>
      </c>
      <c r="E29">
        <v>119.91</v>
      </c>
      <c r="F29">
        <v>128.45074462890619</v>
      </c>
      <c r="G29">
        <v>7.12</v>
      </c>
      <c r="H29">
        <v>7.2500000000000009</v>
      </c>
      <c r="I29">
        <v>7.6769423484802246</v>
      </c>
      <c r="J29">
        <v>5.89</v>
      </c>
      <c r="K29">
        <v>6.02</v>
      </c>
      <c r="L29">
        <v>6.2507987022399902</v>
      </c>
      <c r="M29">
        <v>3.83</v>
      </c>
      <c r="N29">
        <v>32.200000000000003</v>
      </c>
      <c r="O29">
        <v>37.292873382568359</v>
      </c>
      <c r="P29">
        <v>15.82</v>
      </c>
      <c r="Q29">
        <v>44.7</v>
      </c>
      <c r="R29">
        <v>56.895652770996087</v>
      </c>
      <c r="S29">
        <v>27.28</v>
      </c>
    </row>
    <row r="30" spans="1:19" x14ac:dyDescent="0.25">
      <c r="A30">
        <v>14.54</v>
      </c>
      <c r="B30">
        <v>15.26933670043945</v>
      </c>
      <c r="C30">
        <v>5.0199999999999996</v>
      </c>
      <c r="D30">
        <f t="shared" si="0"/>
        <v>0.34525447042640989</v>
      </c>
      <c r="E30">
        <v>119.91</v>
      </c>
      <c r="F30">
        <v>126.49546813964839</v>
      </c>
      <c r="G30">
        <v>5.49</v>
      </c>
      <c r="H30">
        <v>7.2500000000000009</v>
      </c>
      <c r="I30">
        <v>7.2104301452636719</v>
      </c>
      <c r="J30">
        <v>0.55000000000000004</v>
      </c>
      <c r="K30">
        <v>6.02</v>
      </c>
      <c r="L30">
        <v>6.027015209197998</v>
      </c>
      <c r="M30">
        <v>0.12</v>
      </c>
      <c r="N30">
        <v>32.200000000000003</v>
      </c>
      <c r="O30">
        <v>30.226444244384769</v>
      </c>
      <c r="P30">
        <v>6.13</v>
      </c>
      <c r="Q30">
        <v>44.7</v>
      </c>
      <c r="R30">
        <v>52.549171447753913</v>
      </c>
      <c r="S30">
        <v>17.559999999999999</v>
      </c>
    </row>
    <row r="31" spans="1:19" x14ac:dyDescent="0.25">
      <c r="A31">
        <v>14.54</v>
      </c>
      <c r="B31">
        <v>15.54717922210693</v>
      </c>
      <c r="C31">
        <v>6.93</v>
      </c>
      <c r="D31">
        <f t="shared" si="0"/>
        <v>0.47661623108665752</v>
      </c>
      <c r="E31">
        <v>119.91</v>
      </c>
      <c r="F31">
        <v>128.4806213378906</v>
      </c>
      <c r="G31">
        <v>7.15</v>
      </c>
      <c r="H31">
        <v>7.2500000000000009</v>
      </c>
      <c r="I31">
        <v>7.4846525192260742</v>
      </c>
      <c r="J31">
        <v>3.24</v>
      </c>
      <c r="K31">
        <v>6.02</v>
      </c>
      <c r="L31">
        <v>6.063227653503418</v>
      </c>
      <c r="M31">
        <v>0.72</v>
      </c>
      <c r="N31">
        <v>32.200000000000003</v>
      </c>
      <c r="O31">
        <v>30.360305786132809</v>
      </c>
      <c r="P31">
        <v>5.71</v>
      </c>
      <c r="Q31">
        <v>44.7</v>
      </c>
      <c r="R31">
        <v>47.276287078857422</v>
      </c>
      <c r="S31">
        <v>5.76</v>
      </c>
    </row>
    <row r="32" spans="1:19" x14ac:dyDescent="0.25">
      <c r="A32">
        <v>15</v>
      </c>
      <c r="B32">
        <v>15.834970474243161</v>
      </c>
      <c r="C32">
        <v>5.57</v>
      </c>
      <c r="D32">
        <f t="shared" si="0"/>
        <v>0.37133333333333335</v>
      </c>
      <c r="E32">
        <v>128.55535714285699</v>
      </c>
      <c r="F32">
        <v>135.3634948730469</v>
      </c>
      <c r="G32">
        <v>5.3</v>
      </c>
      <c r="H32">
        <v>6.8732397055594303</v>
      </c>
      <c r="I32">
        <v>7.3070187568664551</v>
      </c>
      <c r="J32">
        <v>6.31</v>
      </c>
      <c r="K32">
        <v>6.1000000000000014</v>
      </c>
      <c r="L32">
        <v>6.4683504104614258</v>
      </c>
      <c r="M32">
        <v>6.04</v>
      </c>
      <c r="N32">
        <v>33.035714285714299</v>
      </c>
      <c r="O32">
        <v>21.072751998901371</v>
      </c>
      <c r="P32">
        <v>36.21</v>
      </c>
      <c r="Q32">
        <v>37.464794111188603</v>
      </c>
      <c r="R32">
        <v>47.351314544677727</v>
      </c>
      <c r="S32">
        <v>26.39</v>
      </c>
    </row>
    <row r="33" spans="1:19" x14ac:dyDescent="0.25">
      <c r="A33">
        <v>15</v>
      </c>
      <c r="B33">
        <v>15.785745620727541</v>
      </c>
      <c r="C33">
        <v>5.24</v>
      </c>
      <c r="D33">
        <f t="shared" si="0"/>
        <v>0.34933333333333333</v>
      </c>
      <c r="E33">
        <v>128.55535714285699</v>
      </c>
      <c r="F33">
        <v>135.96612548828119</v>
      </c>
      <c r="G33">
        <v>5.76</v>
      </c>
      <c r="H33">
        <v>6.8732397055594303</v>
      </c>
      <c r="I33">
        <v>7.0967941284179688</v>
      </c>
      <c r="J33">
        <v>3.25</v>
      </c>
      <c r="K33">
        <v>6.1000000000000014</v>
      </c>
      <c r="L33">
        <v>6.456998348236084</v>
      </c>
      <c r="M33">
        <v>5.85</v>
      </c>
      <c r="N33">
        <v>33.035714285714299</v>
      </c>
      <c r="O33">
        <v>20.817686080932621</v>
      </c>
      <c r="P33">
        <v>36.979999999999997</v>
      </c>
      <c r="Q33">
        <v>37.464794111188603</v>
      </c>
      <c r="R33">
        <v>48.590587615966797</v>
      </c>
      <c r="S33">
        <v>29.7</v>
      </c>
    </row>
    <row r="34" spans="1:19" x14ac:dyDescent="0.25">
      <c r="A34">
        <v>15</v>
      </c>
      <c r="B34">
        <v>15.647661209106451</v>
      </c>
      <c r="C34">
        <v>4.32</v>
      </c>
      <c r="D34">
        <f t="shared" si="0"/>
        <v>0.28800000000000003</v>
      </c>
      <c r="E34">
        <v>128.55535714285699</v>
      </c>
      <c r="F34">
        <v>134.61274719238281</v>
      </c>
      <c r="G34">
        <v>4.71</v>
      </c>
      <c r="H34">
        <v>6.8732397055594303</v>
      </c>
      <c r="I34">
        <v>7.0721597671508789</v>
      </c>
      <c r="J34">
        <v>2.89</v>
      </c>
      <c r="K34">
        <v>6.1000000000000014</v>
      </c>
      <c r="L34">
        <v>6.2408537864685059</v>
      </c>
      <c r="M34">
        <v>2.31</v>
      </c>
      <c r="N34">
        <v>33.035714285714299</v>
      </c>
      <c r="O34">
        <v>21.267450332641602</v>
      </c>
      <c r="P34">
        <v>35.619999999999997</v>
      </c>
      <c r="Q34">
        <v>37.464794111188603</v>
      </c>
      <c r="R34">
        <v>47.509292602539063</v>
      </c>
      <c r="S34">
        <v>26.81</v>
      </c>
    </row>
    <row r="35" spans="1:19" x14ac:dyDescent="0.25">
      <c r="A35">
        <v>15</v>
      </c>
      <c r="B35">
        <v>15.576327323913571</v>
      </c>
      <c r="C35">
        <v>3.84</v>
      </c>
      <c r="D35">
        <f t="shared" si="0"/>
        <v>0.25600000000000001</v>
      </c>
      <c r="E35">
        <v>128.55535714285699</v>
      </c>
      <c r="F35">
        <v>134.13059997558591</v>
      </c>
      <c r="G35">
        <v>4.34</v>
      </c>
      <c r="H35">
        <v>6.8732397055594303</v>
      </c>
      <c r="I35">
        <v>7.2304897308349609</v>
      </c>
      <c r="J35">
        <v>5.2</v>
      </c>
      <c r="K35">
        <v>6.1000000000000014</v>
      </c>
      <c r="L35">
        <v>6.154447078704834</v>
      </c>
      <c r="M35">
        <v>0.89</v>
      </c>
      <c r="N35">
        <v>33.035714285714299</v>
      </c>
      <c r="O35">
        <v>20.867807388305661</v>
      </c>
      <c r="P35">
        <v>36.83</v>
      </c>
      <c r="Q35">
        <v>37.464794111188603</v>
      </c>
      <c r="R35">
        <v>46.704521179199219</v>
      </c>
      <c r="S35">
        <v>24.66</v>
      </c>
    </row>
    <row r="36" spans="1:19" x14ac:dyDescent="0.25">
      <c r="A36">
        <v>15</v>
      </c>
      <c r="B36">
        <v>15.828422546386721</v>
      </c>
      <c r="C36">
        <v>5.52</v>
      </c>
      <c r="D36">
        <f t="shared" si="0"/>
        <v>0.36799999999999999</v>
      </c>
      <c r="E36">
        <v>128.55535714285699</v>
      </c>
      <c r="F36">
        <v>137.22142028808591</v>
      </c>
      <c r="G36">
        <v>6.74</v>
      </c>
      <c r="H36">
        <v>6.8732397055594303</v>
      </c>
      <c r="I36">
        <v>7.4837856292724609</v>
      </c>
      <c r="J36">
        <v>8.8800000000000008</v>
      </c>
      <c r="K36">
        <v>6.1000000000000014</v>
      </c>
      <c r="L36">
        <v>6.3077239990234384</v>
      </c>
      <c r="M36">
        <v>3.41</v>
      </c>
      <c r="N36">
        <v>33.035714285714299</v>
      </c>
      <c r="O36">
        <v>21.79127311706543</v>
      </c>
      <c r="P36">
        <v>34.04</v>
      </c>
      <c r="Q36">
        <v>37.464794111188603</v>
      </c>
      <c r="R36">
        <v>46.617904663085938</v>
      </c>
      <c r="S36">
        <v>24.43</v>
      </c>
    </row>
    <row r="37" spans="1:19" x14ac:dyDescent="0.25">
      <c r="A37">
        <v>15</v>
      </c>
      <c r="B37">
        <v>15.90565872192383</v>
      </c>
      <c r="C37">
        <v>6.04</v>
      </c>
      <c r="D37">
        <f t="shared" si="0"/>
        <v>0.40266666666666667</v>
      </c>
      <c r="E37">
        <v>128.55535714285699</v>
      </c>
      <c r="F37">
        <v>136.01582336425781</v>
      </c>
      <c r="G37">
        <v>5.8</v>
      </c>
      <c r="H37">
        <v>6.8732397055594303</v>
      </c>
      <c r="I37">
        <v>7.4287900924682617</v>
      </c>
      <c r="J37">
        <v>8.08</v>
      </c>
      <c r="K37">
        <v>6.1000000000000014</v>
      </c>
      <c r="L37">
        <v>6.2955446243286133</v>
      </c>
      <c r="M37">
        <v>3.21</v>
      </c>
      <c r="N37">
        <v>33.035714285714299</v>
      </c>
      <c r="O37">
        <v>20.67143440246582</v>
      </c>
      <c r="P37">
        <v>37.43</v>
      </c>
      <c r="Q37">
        <v>37.464794111188603</v>
      </c>
      <c r="R37">
        <v>47.131298065185547</v>
      </c>
      <c r="S37">
        <v>25.8</v>
      </c>
    </row>
    <row r="38" spans="1:19" x14ac:dyDescent="0.25">
      <c r="A38">
        <v>15</v>
      </c>
      <c r="B38">
        <v>15.623771667480471</v>
      </c>
      <c r="C38">
        <v>4.16</v>
      </c>
      <c r="D38">
        <f t="shared" si="0"/>
        <v>0.27733333333333332</v>
      </c>
      <c r="E38">
        <v>128.55535714285699</v>
      </c>
      <c r="F38">
        <v>133.5232849121094</v>
      </c>
      <c r="G38">
        <v>3.86</v>
      </c>
      <c r="H38">
        <v>6.8732397055594303</v>
      </c>
      <c r="I38">
        <v>7.5664219856262207</v>
      </c>
      <c r="J38">
        <v>10.09</v>
      </c>
      <c r="K38">
        <v>6.1000000000000014</v>
      </c>
      <c r="L38">
        <v>6.1185574531555176</v>
      </c>
      <c r="M38">
        <v>0.3</v>
      </c>
      <c r="N38">
        <v>33.035714285714299</v>
      </c>
      <c r="O38">
        <v>21.717039108276371</v>
      </c>
      <c r="P38">
        <v>34.26</v>
      </c>
      <c r="Q38">
        <v>37.464794111188603</v>
      </c>
      <c r="R38">
        <v>50.103645324707031</v>
      </c>
      <c r="S38">
        <v>33.74</v>
      </c>
    </row>
    <row r="39" spans="1:19" x14ac:dyDescent="0.25">
      <c r="A39">
        <v>15</v>
      </c>
      <c r="B39">
        <v>15.62548923492432</v>
      </c>
      <c r="C39">
        <v>4.17</v>
      </c>
      <c r="D39">
        <f t="shared" si="0"/>
        <v>0.27799999999999997</v>
      </c>
      <c r="E39">
        <v>128.55535714285699</v>
      </c>
      <c r="F39">
        <v>133.9694519042969</v>
      </c>
      <c r="G39">
        <v>4.21</v>
      </c>
      <c r="H39">
        <v>6.8732397055594303</v>
      </c>
      <c r="I39">
        <v>7.4689540863037109</v>
      </c>
      <c r="J39">
        <v>8.67</v>
      </c>
      <c r="K39">
        <v>6.1000000000000014</v>
      </c>
      <c r="L39">
        <v>6.1510457992553711</v>
      </c>
      <c r="M39">
        <v>0.84</v>
      </c>
      <c r="N39">
        <v>33.035714285714299</v>
      </c>
      <c r="O39">
        <v>21.842819213867191</v>
      </c>
      <c r="P39">
        <v>33.880000000000003</v>
      </c>
      <c r="Q39">
        <v>37.464794111188603</v>
      </c>
      <c r="R39">
        <v>47.011623382568359</v>
      </c>
      <c r="S39">
        <v>25.48</v>
      </c>
    </row>
    <row r="40" spans="1:19" x14ac:dyDescent="0.25">
      <c r="A40">
        <v>15</v>
      </c>
      <c r="B40">
        <v>15.754916191101071</v>
      </c>
      <c r="C40">
        <v>5.03</v>
      </c>
      <c r="D40">
        <f t="shared" si="0"/>
        <v>0.33533333333333337</v>
      </c>
      <c r="E40">
        <v>128.55535714285699</v>
      </c>
      <c r="F40">
        <v>134.89137268066409</v>
      </c>
      <c r="G40">
        <v>4.93</v>
      </c>
      <c r="H40">
        <v>6.8732397055594303</v>
      </c>
      <c r="I40">
        <v>7.472172737121582</v>
      </c>
      <c r="J40">
        <v>8.7100000000000009</v>
      </c>
      <c r="K40">
        <v>6.1000000000000014</v>
      </c>
      <c r="L40">
        <v>6.2347393035888672</v>
      </c>
      <c r="M40">
        <v>2.21</v>
      </c>
      <c r="N40">
        <v>33.035714285714299</v>
      </c>
      <c r="O40">
        <v>23.573080062866211</v>
      </c>
      <c r="P40">
        <v>28.64</v>
      </c>
      <c r="Q40">
        <v>37.464794111188603</v>
      </c>
      <c r="R40">
        <v>47.479377746582031</v>
      </c>
      <c r="S40">
        <v>26.73</v>
      </c>
    </row>
    <row r="41" spans="1:19" x14ac:dyDescent="0.25">
      <c r="A41">
        <v>15</v>
      </c>
      <c r="B41">
        <v>15.66056060791016</v>
      </c>
      <c r="C41">
        <v>4.4000000000000004</v>
      </c>
      <c r="D41">
        <f t="shared" si="0"/>
        <v>0.29333333333333333</v>
      </c>
      <c r="E41">
        <v>128.55535714285699</v>
      </c>
      <c r="F41">
        <v>134.78120422363281</v>
      </c>
      <c r="G41">
        <v>4.84</v>
      </c>
      <c r="H41">
        <v>6.8732397055594303</v>
      </c>
      <c r="I41">
        <v>7.1859674453735352</v>
      </c>
      <c r="J41">
        <v>4.55</v>
      </c>
      <c r="K41">
        <v>6.1000000000000014</v>
      </c>
      <c r="L41">
        <v>6.1515746116638184</v>
      </c>
      <c r="M41">
        <v>0.85</v>
      </c>
      <c r="N41">
        <v>33.035714285714299</v>
      </c>
      <c r="O41">
        <v>25.184732437133789</v>
      </c>
      <c r="P41">
        <v>23.77</v>
      </c>
      <c r="Q41">
        <v>37.464794111188603</v>
      </c>
      <c r="R41">
        <v>44.810894012451172</v>
      </c>
      <c r="S41">
        <v>19.61</v>
      </c>
    </row>
    <row r="42" spans="1:19" x14ac:dyDescent="0.25">
      <c r="A42">
        <v>15.6</v>
      </c>
      <c r="B42">
        <v>16.18563079833984</v>
      </c>
      <c r="C42">
        <v>3.75</v>
      </c>
      <c r="D42">
        <f t="shared" si="0"/>
        <v>0.24038461538461539</v>
      </c>
      <c r="E42">
        <v>139.91717171717201</v>
      </c>
      <c r="F42">
        <v>145.5677490234375</v>
      </c>
      <c r="G42">
        <v>4.04</v>
      </c>
      <c r="H42">
        <v>10.0519972253348</v>
      </c>
      <c r="I42">
        <v>10.36743831634521</v>
      </c>
      <c r="J42">
        <v>3.14</v>
      </c>
      <c r="K42">
        <v>5.7</v>
      </c>
      <c r="L42">
        <v>5.8930425643920898</v>
      </c>
      <c r="M42">
        <v>3.39</v>
      </c>
      <c r="N42">
        <v>31.313131313131301</v>
      </c>
      <c r="O42">
        <v>32.333782196044922</v>
      </c>
      <c r="P42">
        <v>3.26</v>
      </c>
      <c r="Q42">
        <v>47.823488607865102</v>
      </c>
      <c r="R42">
        <v>48.59869384765625</v>
      </c>
      <c r="S42">
        <v>1.62</v>
      </c>
    </row>
    <row r="43" spans="1:19" x14ac:dyDescent="0.25">
      <c r="A43">
        <v>15.6</v>
      </c>
      <c r="B43">
        <v>16.172342300415039</v>
      </c>
      <c r="C43">
        <v>3.67</v>
      </c>
      <c r="D43">
        <f t="shared" si="0"/>
        <v>0.23525641025641025</v>
      </c>
      <c r="E43">
        <v>139.91717171717201</v>
      </c>
      <c r="F43">
        <v>146.16920471191409</v>
      </c>
      <c r="G43">
        <v>4.47</v>
      </c>
      <c r="H43">
        <v>10.0519972253348</v>
      </c>
      <c r="I43">
        <v>10.20594692230225</v>
      </c>
      <c r="J43">
        <v>1.53</v>
      </c>
      <c r="K43">
        <v>5.7</v>
      </c>
      <c r="L43">
        <v>5.9438891410827637</v>
      </c>
      <c r="M43">
        <v>4.28</v>
      </c>
      <c r="N43">
        <v>31.313131313131301</v>
      </c>
      <c r="O43">
        <v>31.936513900756839</v>
      </c>
      <c r="P43">
        <v>1.99</v>
      </c>
      <c r="Q43">
        <v>47.823488607865102</v>
      </c>
      <c r="R43">
        <v>46.759105682373047</v>
      </c>
      <c r="S43">
        <v>2.23</v>
      </c>
    </row>
    <row r="44" spans="1:19" x14ac:dyDescent="0.25">
      <c r="A44">
        <v>15.6</v>
      </c>
      <c r="B44">
        <v>16.49855995178223</v>
      </c>
      <c r="C44">
        <v>5.76</v>
      </c>
      <c r="D44">
        <f t="shared" si="0"/>
        <v>0.36923076923076925</v>
      </c>
      <c r="E44">
        <v>139.91717171717201</v>
      </c>
      <c r="F44">
        <v>148.5394592285156</v>
      </c>
      <c r="G44">
        <v>6.16</v>
      </c>
      <c r="H44">
        <v>10.0519972253348</v>
      </c>
      <c r="I44">
        <v>10.0725564956665</v>
      </c>
      <c r="J44">
        <v>0.2</v>
      </c>
      <c r="K44">
        <v>5.7</v>
      </c>
      <c r="L44">
        <v>6.0508065223693848</v>
      </c>
      <c r="M44">
        <v>6.15</v>
      </c>
      <c r="N44">
        <v>31.313131313131301</v>
      </c>
      <c r="O44">
        <v>31.779987335205082</v>
      </c>
      <c r="P44">
        <v>1.49</v>
      </c>
      <c r="Q44">
        <v>47.823488607865102</v>
      </c>
      <c r="R44">
        <v>44.631126403808587</v>
      </c>
      <c r="S44">
        <v>6.68</v>
      </c>
    </row>
    <row r="45" spans="1:19" x14ac:dyDescent="0.25">
      <c r="A45">
        <v>15.6</v>
      </c>
      <c r="B45">
        <v>16.309139251708981</v>
      </c>
      <c r="C45">
        <v>4.55</v>
      </c>
      <c r="D45">
        <f t="shared" si="0"/>
        <v>0.29166666666666669</v>
      </c>
      <c r="E45">
        <v>139.91717171717201</v>
      </c>
      <c r="F45">
        <v>147.49188232421881</v>
      </c>
      <c r="G45">
        <v>5.41</v>
      </c>
      <c r="H45">
        <v>10.0519972253348</v>
      </c>
      <c r="I45">
        <v>9.9806976318359375</v>
      </c>
      <c r="J45">
        <v>0.71</v>
      </c>
      <c r="K45">
        <v>5.7</v>
      </c>
      <c r="L45">
        <v>6.2304458618164063</v>
      </c>
      <c r="M45">
        <v>9.31</v>
      </c>
      <c r="N45">
        <v>31.313131313131301</v>
      </c>
      <c r="O45">
        <v>30.048660278320309</v>
      </c>
      <c r="P45">
        <v>4.04</v>
      </c>
      <c r="Q45">
        <v>47.823488607865102</v>
      </c>
      <c r="R45">
        <v>46.112991333007813</v>
      </c>
      <c r="S45">
        <v>3.58</v>
      </c>
    </row>
    <row r="46" spans="1:19" x14ac:dyDescent="0.25">
      <c r="A46">
        <v>15.6</v>
      </c>
      <c r="B46">
        <v>16.289505004882809</v>
      </c>
      <c r="C46">
        <v>4.42</v>
      </c>
      <c r="D46">
        <f t="shared" si="0"/>
        <v>0.28333333333333333</v>
      </c>
      <c r="E46">
        <v>139.91717171717201</v>
      </c>
      <c r="F46">
        <v>146.583984375</v>
      </c>
      <c r="G46">
        <v>4.76</v>
      </c>
      <c r="H46">
        <v>10.0519972253348</v>
      </c>
      <c r="I46">
        <v>9.8172388076782227</v>
      </c>
      <c r="J46">
        <v>2.34</v>
      </c>
      <c r="K46">
        <v>5.7</v>
      </c>
      <c r="L46">
        <v>6.1508193016052246</v>
      </c>
      <c r="M46">
        <v>7.91</v>
      </c>
      <c r="N46">
        <v>31.313131313131301</v>
      </c>
      <c r="O46">
        <v>28.91822624206543</v>
      </c>
      <c r="P46">
        <v>7.65</v>
      </c>
      <c r="Q46">
        <v>47.823488607865102</v>
      </c>
      <c r="R46">
        <v>47.318595886230469</v>
      </c>
      <c r="S46">
        <v>1.06</v>
      </c>
    </row>
    <row r="47" spans="1:19" x14ac:dyDescent="0.25">
      <c r="A47">
        <v>15.6</v>
      </c>
      <c r="B47">
        <v>15.738972663879389</v>
      </c>
      <c r="C47">
        <v>0.89</v>
      </c>
      <c r="D47">
        <f t="shared" si="0"/>
        <v>5.7051282051282057E-2</v>
      </c>
      <c r="E47">
        <v>139.91717171717201</v>
      </c>
      <c r="F47">
        <v>142.73472595214841</v>
      </c>
      <c r="G47">
        <v>2.0099999999999998</v>
      </c>
      <c r="H47">
        <v>10.0519972253348</v>
      </c>
      <c r="I47">
        <v>9.6941137313842773</v>
      </c>
      <c r="J47">
        <v>3.56</v>
      </c>
      <c r="K47">
        <v>5.7</v>
      </c>
      <c r="L47">
        <v>5.9051918983459473</v>
      </c>
      <c r="M47">
        <v>3.6</v>
      </c>
      <c r="N47">
        <v>31.313131313131301</v>
      </c>
      <c r="O47">
        <v>31.120206832885739</v>
      </c>
      <c r="P47">
        <v>0.62</v>
      </c>
      <c r="Q47">
        <v>47.823488607865102</v>
      </c>
      <c r="R47">
        <v>46.907424926757813</v>
      </c>
      <c r="S47">
        <v>1.92</v>
      </c>
    </row>
    <row r="48" spans="1:19" x14ac:dyDescent="0.25">
      <c r="A48">
        <v>15.6</v>
      </c>
      <c r="B48">
        <v>16.613754272460941</v>
      </c>
      <c r="C48">
        <v>6.5</v>
      </c>
      <c r="D48">
        <f t="shared" si="0"/>
        <v>0.41666666666666669</v>
      </c>
      <c r="E48">
        <v>139.91717171717201</v>
      </c>
      <c r="F48">
        <v>150.0205078125</v>
      </c>
      <c r="G48">
        <v>7.22</v>
      </c>
      <c r="H48">
        <v>10.0519972253348</v>
      </c>
      <c r="I48">
        <v>10.448123931884769</v>
      </c>
      <c r="J48">
        <v>3.94</v>
      </c>
      <c r="K48">
        <v>5.7</v>
      </c>
      <c r="L48">
        <v>5.7970161437988281</v>
      </c>
      <c r="M48">
        <v>1.7</v>
      </c>
      <c r="N48">
        <v>31.313131313131301</v>
      </c>
      <c r="O48">
        <v>30.357999801635739</v>
      </c>
      <c r="P48">
        <v>3.05</v>
      </c>
      <c r="Q48">
        <v>47.823488607865102</v>
      </c>
      <c r="R48">
        <v>46.532752990722663</v>
      </c>
      <c r="S48">
        <v>2.7</v>
      </c>
    </row>
    <row r="49" spans="1:19" x14ac:dyDescent="0.25">
      <c r="A49">
        <v>15.6</v>
      </c>
      <c r="B49">
        <v>16.161539077758789</v>
      </c>
      <c r="C49">
        <v>3.6</v>
      </c>
      <c r="D49">
        <f t="shared" si="0"/>
        <v>0.23076923076923078</v>
      </c>
      <c r="E49">
        <v>139.91717171717201</v>
      </c>
      <c r="F49">
        <v>146.23490905761719</v>
      </c>
      <c r="G49">
        <v>4.5199999999999996</v>
      </c>
      <c r="H49">
        <v>10.0519972253348</v>
      </c>
      <c r="I49">
        <v>10.161013603210449</v>
      </c>
      <c r="J49">
        <v>1.08</v>
      </c>
      <c r="K49">
        <v>5.7</v>
      </c>
      <c r="L49">
        <v>5.8219671249389648</v>
      </c>
      <c r="M49">
        <v>2.14</v>
      </c>
      <c r="N49">
        <v>31.313131313131301</v>
      </c>
      <c r="O49">
        <v>25.320489883422852</v>
      </c>
      <c r="P49">
        <v>19.14</v>
      </c>
      <c r="Q49">
        <v>47.823488607865102</v>
      </c>
      <c r="R49">
        <v>43.653892517089837</v>
      </c>
      <c r="S49">
        <v>8.7200000000000006</v>
      </c>
    </row>
    <row r="50" spans="1:19" x14ac:dyDescent="0.25">
      <c r="A50">
        <v>15.6</v>
      </c>
      <c r="B50">
        <v>16.313772201538089</v>
      </c>
      <c r="C50">
        <v>4.58</v>
      </c>
      <c r="D50">
        <f t="shared" si="0"/>
        <v>0.2935897435897436</v>
      </c>
      <c r="E50">
        <v>139.91717171717201</v>
      </c>
      <c r="F50">
        <v>146.01820373535159</v>
      </c>
      <c r="G50">
        <v>4.3600000000000003</v>
      </c>
      <c r="H50">
        <v>10.0519972253348</v>
      </c>
      <c r="I50">
        <v>10.295351982116699</v>
      </c>
      <c r="J50">
        <v>2.42</v>
      </c>
      <c r="K50">
        <v>5.7</v>
      </c>
      <c r="L50">
        <v>5.7628884315490723</v>
      </c>
      <c r="M50">
        <v>1.1000000000000001</v>
      </c>
      <c r="N50">
        <v>31.313131313131301</v>
      </c>
      <c r="O50">
        <v>24.05088996887207</v>
      </c>
      <c r="P50">
        <v>23.19</v>
      </c>
      <c r="Q50">
        <v>47.823488607865102</v>
      </c>
      <c r="R50">
        <v>46.986812591552727</v>
      </c>
      <c r="S50">
        <v>1.75</v>
      </c>
    </row>
    <row r="51" spans="1:19" x14ac:dyDescent="0.25">
      <c r="A51">
        <v>15.6</v>
      </c>
      <c r="B51">
        <v>16.033149719238281</v>
      </c>
      <c r="C51">
        <v>2.78</v>
      </c>
      <c r="D51">
        <f t="shared" si="0"/>
        <v>0.17820512820512821</v>
      </c>
      <c r="E51">
        <v>139.91717171717201</v>
      </c>
      <c r="F51">
        <v>140.3880920410156</v>
      </c>
      <c r="G51">
        <v>0.34</v>
      </c>
      <c r="H51">
        <v>10.0519972253348</v>
      </c>
      <c r="I51">
        <v>9.7939872741699219</v>
      </c>
      <c r="J51">
        <v>2.57</v>
      </c>
      <c r="K51">
        <v>5.7</v>
      </c>
      <c r="L51">
        <v>5.4060001373291016</v>
      </c>
      <c r="M51">
        <v>5.16</v>
      </c>
      <c r="N51">
        <v>31.313131313131301</v>
      </c>
      <c r="O51">
        <v>27.06809234619141</v>
      </c>
      <c r="P51">
        <v>13.56</v>
      </c>
      <c r="Q51">
        <v>47.823488607865102</v>
      </c>
      <c r="R51">
        <v>44.551803588867188</v>
      </c>
      <c r="S51">
        <v>6.84</v>
      </c>
    </row>
    <row r="52" spans="1:19" x14ac:dyDescent="0.25">
      <c r="A52">
        <v>15.71</v>
      </c>
      <c r="B52">
        <v>16.017044067382809</v>
      </c>
      <c r="C52">
        <v>1.95</v>
      </c>
      <c r="D52">
        <f t="shared" si="0"/>
        <v>0.12412476129853596</v>
      </c>
      <c r="E52">
        <v>125.5</v>
      </c>
      <c r="F52">
        <v>128.25563049316409</v>
      </c>
      <c r="G52">
        <v>2.2000000000000002</v>
      </c>
      <c r="H52">
        <v>8.7000000000000011</v>
      </c>
      <c r="I52">
        <v>9.5829830169677734</v>
      </c>
      <c r="J52">
        <v>10.15</v>
      </c>
      <c r="K52">
        <v>4.1350000000000007</v>
      </c>
      <c r="L52">
        <v>4.7369375228881836</v>
      </c>
      <c r="M52">
        <v>14.56</v>
      </c>
      <c r="N52">
        <v>37</v>
      </c>
      <c r="O52">
        <v>30.647373199462891</v>
      </c>
      <c r="P52">
        <v>17.170000000000002</v>
      </c>
      <c r="Q52">
        <v>45</v>
      </c>
      <c r="R52">
        <v>51.782234191894531</v>
      </c>
      <c r="S52">
        <v>15.07</v>
      </c>
    </row>
    <row r="53" spans="1:19" x14ac:dyDescent="0.25">
      <c r="A53">
        <v>15.71</v>
      </c>
      <c r="B53">
        <v>15.93271064758301</v>
      </c>
      <c r="C53">
        <v>1.42</v>
      </c>
      <c r="D53">
        <f t="shared" si="0"/>
        <v>9.0388287714831303E-2</v>
      </c>
      <c r="E53">
        <v>125.5</v>
      </c>
      <c r="F53">
        <v>126.3183135986328</v>
      </c>
      <c r="G53">
        <v>0.65</v>
      </c>
      <c r="H53">
        <v>8.7000000000000011</v>
      </c>
      <c r="I53">
        <v>9.4045810699462891</v>
      </c>
      <c r="J53">
        <v>8.1</v>
      </c>
      <c r="K53">
        <v>4.1350000000000007</v>
      </c>
      <c r="L53">
        <v>4.6912393569946289</v>
      </c>
      <c r="M53">
        <v>13.45</v>
      </c>
      <c r="N53">
        <v>37</v>
      </c>
      <c r="O53">
        <v>30.438669204711911</v>
      </c>
      <c r="P53">
        <v>17.73</v>
      </c>
      <c r="Q53">
        <v>45</v>
      </c>
      <c r="R53">
        <v>48.886886596679688</v>
      </c>
      <c r="S53">
        <v>8.64</v>
      </c>
    </row>
    <row r="54" spans="1:19" x14ac:dyDescent="0.25">
      <c r="A54">
        <v>15.71</v>
      </c>
      <c r="B54">
        <v>15.946946144104</v>
      </c>
      <c r="C54">
        <v>1.51</v>
      </c>
      <c r="D54">
        <f t="shared" si="0"/>
        <v>9.6117122851686818E-2</v>
      </c>
      <c r="E54">
        <v>125.5</v>
      </c>
      <c r="F54">
        <v>127.8997344970703</v>
      </c>
      <c r="G54">
        <v>1.91</v>
      </c>
      <c r="H54">
        <v>8.7000000000000011</v>
      </c>
      <c r="I54">
        <v>9.5626420974731445</v>
      </c>
      <c r="J54">
        <v>9.92</v>
      </c>
      <c r="K54">
        <v>4.1350000000000007</v>
      </c>
      <c r="L54">
        <v>4.6312341690063477</v>
      </c>
      <c r="M54">
        <v>12</v>
      </c>
      <c r="N54">
        <v>37</v>
      </c>
      <c r="O54">
        <v>28.785821914672852</v>
      </c>
      <c r="P54">
        <v>22.2</v>
      </c>
      <c r="Q54">
        <v>45</v>
      </c>
      <c r="R54">
        <v>49.152320861816413</v>
      </c>
      <c r="S54">
        <v>9.23</v>
      </c>
    </row>
    <row r="55" spans="1:19" x14ac:dyDescent="0.25">
      <c r="A55">
        <v>15.71</v>
      </c>
      <c r="B55">
        <v>16.251169204711911</v>
      </c>
      <c r="C55">
        <v>3.44</v>
      </c>
      <c r="D55">
        <f t="shared" si="0"/>
        <v>0.218968809675366</v>
      </c>
      <c r="E55">
        <v>125.5</v>
      </c>
      <c r="F55">
        <v>129.7793273925781</v>
      </c>
      <c r="G55">
        <v>3.41</v>
      </c>
      <c r="H55">
        <v>8.7000000000000011</v>
      </c>
      <c r="I55">
        <v>9.5903987884521484</v>
      </c>
      <c r="J55">
        <v>10.23</v>
      </c>
      <c r="K55">
        <v>4.1350000000000007</v>
      </c>
      <c r="L55">
        <v>4.6569919586181641</v>
      </c>
      <c r="M55">
        <v>12.62</v>
      </c>
      <c r="N55">
        <v>37</v>
      </c>
      <c r="O55">
        <v>28.809440612792969</v>
      </c>
      <c r="P55">
        <v>22.14</v>
      </c>
      <c r="Q55">
        <v>45</v>
      </c>
      <c r="R55">
        <v>49.823280334472663</v>
      </c>
      <c r="S55">
        <v>10.72</v>
      </c>
    </row>
    <row r="56" spans="1:19" x14ac:dyDescent="0.25">
      <c r="A56">
        <v>15.71</v>
      </c>
      <c r="B56">
        <v>16.310939788818359</v>
      </c>
      <c r="C56">
        <v>3.83</v>
      </c>
      <c r="D56">
        <f t="shared" si="0"/>
        <v>0.24379376193507318</v>
      </c>
      <c r="E56">
        <v>125.5</v>
      </c>
      <c r="F56">
        <v>131.2837219238281</v>
      </c>
      <c r="G56">
        <v>4.6100000000000003</v>
      </c>
      <c r="H56">
        <v>8.7000000000000011</v>
      </c>
      <c r="I56">
        <v>9.3143062591552734</v>
      </c>
      <c r="J56">
        <v>7.06</v>
      </c>
      <c r="K56">
        <v>4.1350000000000007</v>
      </c>
      <c r="L56">
        <v>4.57354736328125</v>
      </c>
      <c r="M56">
        <v>10.61</v>
      </c>
      <c r="N56">
        <v>37</v>
      </c>
      <c r="O56">
        <v>29.006452560424801</v>
      </c>
      <c r="P56">
        <v>21.6</v>
      </c>
      <c r="Q56">
        <v>45</v>
      </c>
      <c r="R56">
        <v>48.034877777099609</v>
      </c>
      <c r="S56">
        <v>6.74</v>
      </c>
    </row>
    <row r="57" spans="1:19" x14ac:dyDescent="0.25">
      <c r="A57">
        <v>15.71</v>
      </c>
      <c r="B57">
        <v>16.95749473571777</v>
      </c>
      <c r="C57">
        <v>7.94</v>
      </c>
      <c r="D57">
        <f t="shared" si="0"/>
        <v>0.50541056651814131</v>
      </c>
      <c r="E57">
        <v>125.5</v>
      </c>
      <c r="F57">
        <v>137.24114990234381</v>
      </c>
      <c r="G57">
        <v>9.36</v>
      </c>
      <c r="H57">
        <v>8.7000000000000011</v>
      </c>
      <c r="I57">
        <v>9.5125865936279297</v>
      </c>
      <c r="J57">
        <v>9.34</v>
      </c>
      <c r="K57">
        <v>4.1350000000000007</v>
      </c>
      <c r="L57">
        <v>4.6554899215698242</v>
      </c>
      <c r="M57">
        <v>12.59</v>
      </c>
      <c r="N57">
        <v>37</v>
      </c>
      <c r="O57">
        <v>28.511508941650391</v>
      </c>
      <c r="P57">
        <v>22.94</v>
      </c>
      <c r="Q57">
        <v>45</v>
      </c>
      <c r="R57">
        <v>49.849250793457031</v>
      </c>
      <c r="S57">
        <v>10.78</v>
      </c>
    </row>
    <row r="58" spans="1:19" x14ac:dyDescent="0.25">
      <c r="A58">
        <v>15.71</v>
      </c>
      <c r="B58">
        <v>17.022222518920898</v>
      </c>
      <c r="C58">
        <v>8.35</v>
      </c>
      <c r="D58">
        <f t="shared" si="0"/>
        <v>0.53150859325270527</v>
      </c>
      <c r="E58">
        <v>125.5</v>
      </c>
      <c r="F58">
        <v>137.7253723144531</v>
      </c>
      <c r="G58">
        <v>9.74</v>
      </c>
      <c r="H58">
        <v>8.7000000000000011</v>
      </c>
      <c r="I58">
        <v>9.9652261734008789</v>
      </c>
      <c r="J58">
        <v>14.54</v>
      </c>
      <c r="K58">
        <v>4.1350000000000007</v>
      </c>
      <c r="L58">
        <v>4.5287332534790039</v>
      </c>
      <c r="M58">
        <v>9.52</v>
      </c>
      <c r="N58">
        <v>37</v>
      </c>
      <c r="O58">
        <v>33.608757019042969</v>
      </c>
      <c r="P58">
        <v>9.17</v>
      </c>
      <c r="Q58">
        <v>45</v>
      </c>
      <c r="R58">
        <v>46.545551300048828</v>
      </c>
      <c r="S58">
        <v>3.43</v>
      </c>
    </row>
    <row r="59" spans="1:19" x14ac:dyDescent="0.25">
      <c r="A59">
        <v>15.71</v>
      </c>
      <c r="B59">
        <v>17.166213989257809</v>
      </c>
      <c r="C59">
        <v>9.27</v>
      </c>
      <c r="D59">
        <f t="shared" si="0"/>
        <v>0.59007001909611712</v>
      </c>
      <c r="E59">
        <v>125.5</v>
      </c>
      <c r="F59">
        <v>138.65089416503909</v>
      </c>
      <c r="G59">
        <v>10.48</v>
      </c>
      <c r="H59">
        <v>8.7000000000000011</v>
      </c>
      <c r="I59">
        <v>9.7516565322875977</v>
      </c>
      <c r="J59">
        <v>12.09</v>
      </c>
      <c r="K59">
        <v>4.1350000000000007</v>
      </c>
      <c r="L59">
        <v>4.4331216812133789</v>
      </c>
      <c r="M59">
        <v>7.21</v>
      </c>
      <c r="N59">
        <v>37</v>
      </c>
      <c r="O59">
        <v>35.507354736328118</v>
      </c>
      <c r="P59">
        <v>4.03</v>
      </c>
      <c r="Q59">
        <v>45</v>
      </c>
      <c r="R59">
        <v>48.245185852050781</v>
      </c>
      <c r="S59">
        <v>7.21</v>
      </c>
    </row>
    <row r="60" spans="1:19" x14ac:dyDescent="0.25">
      <c r="A60">
        <v>15.71</v>
      </c>
      <c r="B60">
        <v>17.694049835205082</v>
      </c>
      <c r="C60">
        <v>12.63</v>
      </c>
      <c r="D60">
        <f t="shared" si="0"/>
        <v>0.80394653087205603</v>
      </c>
      <c r="E60">
        <v>125.5</v>
      </c>
      <c r="F60">
        <v>140.66514587402341</v>
      </c>
      <c r="G60">
        <v>12.08</v>
      </c>
      <c r="H60">
        <v>8.7000000000000011</v>
      </c>
      <c r="I60">
        <v>9.9765052795410156</v>
      </c>
      <c r="J60">
        <v>14.67</v>
      </c>
      <c r="K60">
        <v>4.1350000000000007</v>
      </c>
      <c r="L60">
        <v>5.0573043823242188</v>
      </c>
      <c r="M60">
        <v>22.3</v>
      </c>
      <c r="N60">
        <v>37</v>
      </c>
      <c r="O60">
        <v>30.673002243041989</v>
      </c>
      <c r="P60">
        <v>17.100000000000001</v>
      </c>
      <c r="Q60">
        <v>45</v>
      </c>
      <c r="R60">
        <v>46.694950103759773</v>
      </c>
      <c r="S60">
        <v>3.77</v>
      </c>
    </row>
    <row r="61" spans="1:19" x14ac:dyDescent="0.25">
      <c r="A61">
        <v>15.71</v>
      </c>
      <c r="B61">
        <v>17.824493408203121</v>
      </c>
      <c r="C61">
        <v>13.46</v>
      </c>
      <c r="D61">
        <f t="shared" si="0"/>
        <v>0.85677912157861236</v>
      </c>
      <c r="E61">
        <v>125.5</v>
      </c>
      <c r="F61">
        <v>142.00714111328119</v>
      </c>
      <c r="G61">
        <v>13.15</v>
      </c>
      <c r="H61">
        <v>8.7000000000000011</v>
      </c>
      <c r="I61">
        <v>9.8854990005493164</v>
      </c>
      <c r="J61">
        <v>13.63</v>
      </c>
      <c r="K61">
        <v>4.1350000000000007</v>
      </c>
      <c r="L61">
        <v>4.8968009948730469</v>
      </c>
      <c r="M61">
        <v>18.420000000000002</v>
      </c>
      <c r="N61">
        <v>37</v>
      </c>
      <c r="O61">
        <v>29.886760711669918</v>
      </c>
      <c r="P61">
        <v>19.22</v>
      </c>
      <c r="Q61">
        <v>45</v>
      </c>
      <c r="R61">
        <v>46.825786590576172</v>
      </c>
      <c r="S61">
        <v>4.0599999999999996</v>
      </c>
    </row>
    <row r="62" spans="1:19" x14ac:dyDescent="0.25">
      <c r="A62">
        <v>16</v>
      </c>
      <c r="B62">
        <v>15.715067863464361</v>
      </c>
      <c r="C62">
        <v>1.78</v>
      </c>
      <c r="D62">
        <f t="shared" si="0"/>
        <v>0.11125</v>
      </c>
      <c r="E62">
        <v>149.95590062111799</v>
      </c>
      <c r="F62">
        <v>150.4967041015625</v>
      </c>
      <c r="G62">
        <v>0.36</v>
      </c>
      <c r="H62">
        <v>9.9882782657976712</v>
      </c>
      <c r="I62">
        <v>9.6613969802856445</v>
      </c>
      <c r="J62">
        <v>3.27</v>
      </c>
      <c r="K62">
        <v>4.5</v>
      </c>
      <c r="L62">
        <v>4.276679515838623</v>
      </c>
      <c r="M62">
        <v>4.96</v>
      </c>
      <c r="N62">
        <v>29.192546583850898</v>
      </c>
      <c r="O62">
        <v>39.888790130615227</v>
      </c>
      <c r="P62">
        <v>36.64</v>
      </c>
      <c r="Q62">
        <v>36.8257296684613</v>
      </c>
      <c r="R62">
        <v>39.132453918457031</v>
      </c>
      <c r="S62">
        <v>6.26</v>
      </c>
    </row>
    <row r="63" spans="1:19" x14ac:dyDescent="0.25">
      <c r="A63">
        <v>16</v>
      </c>
      <c r="B63">
        <v>15.83423900604248</v>
      </c>
      <c r="C63">
        <v>1.04</v>
      </c>
      <c r="D63">
        <f t="shared" si="0"/>
        <v>6.5000000000000002E-2</v>
      </c>
      <c r="E63">
        <v>149.95590062111799</v>
      </c>
      <c r="F63">
        <v>150.2138671875</v>
      </c>
      <c r="G63">
        <v>0.17</v>
      </c>
      <c r="H63">
        <v>9.9882782657976712</v>
      </c>
      <c r="I63">
        <v>9.6313009262084961</v>
      </c>
      <c r="J63">
        <v>3.57</v>
      </c>
      <c r="K63">
        <v>4.5</v>
      </c>
      <c r="L63">
        <v>4.366640567779541</v>
      </c>
      <c r="M63">
        <v>2.96</v>
      </c>
      <c r="N63">
        <v>29.192546583850898</v>
      </c>
      <c r="O63">
        <v>39.178722381591797</v>
      </c>
      <c r="P63">
        <v>34.21</v>
      </c>
      <c r="Q63">
        <v>36.8257296684613</v>
      </c>
      <c r="R63">
        <v>39.4844970703125</v>
      </c>
      <c r="S63">
        <v>7.22</v>
      </c>
    </row>
    <row r="64" spans="1:19" x14ac:dyDescent="0.25">
      <c r="A64">
        <v>16</v>
      </c>
      <c r="B64">
        <v>15.59280490875244</v>
      </c>
      <c r="C64">
        <v>2.54</v>
      </c>
      <c r="D64">
        <f t="shared" si="0"/>
        <v>0.15875</v>
      </c>
      <c r="E64">
        <v>149.95590062111799</v>
      </c>
      <c r="F64">
        <v>148.64678955078119</v>
      </c>
      <c r="G64">
        <v>0.87</v>
      </c>
      <c r="H64">
        <v>9.9882782657976712</v>
      </c>
      <c r="I64">
        <v>9.4782772064208984</v>
      </c>
      <c r="J64">
        <v>5.1100000000000003</v>
      </c>
      <c r="K64">
        <v>4.5</v>
      </c>
      <c r="L64">
        <v>4.3214273452758789</v>
      </c>
      <c r="M64">
        <v>3.97</v>
      </c>
      <c r="N64">
        <v>29.192546583850898</v>
      </c>
      <c r="O64">
        <v>36.713672637939453</v>
      </c>
      <c r="P64">
        <v>25.76</v>
      </c>
      <c r="Q64">
        <v>36.8257296684613</v>
      </c>
      <c r="R64">
        <v>39.209274291992188</v>
      </c>
      <c r="S64">
        <v>6.47</v>
      </c>
    </row>
    <row r="65" spans="1:19" x14ac:dyDescent="0.25">
      <c r="A65">
        <v>16</v>
      </c>
      <c r="B65">
        <v>15.23830986022949</v>
      </c>
      <c r="C65">
        <v>4.76</v>
      </c>
      <c r="D65">
        <f t="shared" si="0"/>
        <v>0.29749999999999999</v>
      </c>
      <c r="E65">
        <v>149.95590062111799</v>
      </c>
      <c r="F65">
        <v>145.1723937988281</v>
      </c>
      <c r="G65">
        <v>3.19</v>
      </c>
      <c r="H65">
        <v>9.9882782657976712</v>
      </c>
      <c r="I65">
        <v>9.553706169128418</v>
      </c>
      <c r="J65">
        <v>4.3499999999999996</v>
      </c>
      <c r="K65">
        <v>4.5</v>
      </c>
      <c r="L65">
        <v>4.3072328567504883</v>
      </c>
      <c r="M65">
        <v>4.28</v>
      </c>
      <c r="N65">
        <v>29.192546583850898</v>
      </c>
      <c r="O65">
        <v>34.154918670654297</v>
      </c>
      <c r="P65">
        <v>17</v>
      </c>
      <c r="Q65">
        <v>36.8257296684613</v>
      </c>
      <c r="R65">
        <v>40.124336242675781</v>
      </c>
      <c r="S65">
        <v>8.9600000000000009</v>
      </c>
    </row>
    <row r="66" spans="1:19" x14ac:dyDescent="0.25">
      <c r="A66">
        <v>16</v>
      </c>
      <c r="B66">
        <v>15.273603439331049</v>
      </c>
      <c r="C66">
        <v>4.54</v>
      </c>
      <c r="D66">
        <f t="shared" si="0"/>
        <v>0.28375</v>
      </c>
      <c r="E66">
        <v>149.95590062111799</v>
      </c>
      <c r="F66">
        <v>144.28076171875</v>
      </c>
      <c r="G66">
        <v>3.78</v>
      </c>
      <c r="H66">
        <v>9.9882782657976712</v>
      </c>
      <c r="I66">
        <v>9.4192304611206055</v>
      </c>
      <c r="J66">
        <v>5.7</v>
      </c>
      <c r="K66">
        <v>4.5</v>
      </c>
      <c r="L66">
        <v>4.4042105674743652</v>
      </c>
      <c r="M66">
        <v>2.13</v>
      </c>
      <c r="N66">
        <v>29.192546583850898</v>
      </c>
      <c r="O66">
        <v>32.994083404541023</v>
      </c>
      <c r="P66">
        <v>13.02</v>
      </c>
      <c r="Q66">
        <v>36.8257296684613</v>
      </c>
      <c r="R66">
        <v>42.0675048828125</v>
      </c>
      <c r="S66">
        <v>14.23</v>
      </c>
    </row>
    <row r="67" spans="1:19" x14ac:dyDescent="0.25">
      <c r="A67">
        <v>16</v>
      </c>
      <c r="B67">
        <v>15.27463531494141</v>
      </c>
      <c r="C67">
        <v>4.53</v>
      </c>
      <c r="D67">
        <f t="shared" ref="D67:D101" si="1">C67/A67</f>
        <v>0.28312500000000002</v>
      </c>
      <c r="E67">
        <v>149.95590062111799</v>
      </c>
      <c r="F67">
        <v>143.82183837890619</v>
      </c>
      <c r="G67">
        <v>4.09</v>
      </c>
      <c r="H67">
        <v>9.9882782657976712</v>
      </c>
      <c r="I67">
        <v>9.4971628189086914</v>
      </c>
      <c r="J67">
        <v>4.92</v>
      </c>
      <c r="K67">
        <v>4.5</v>
      </c>
      <c r="L67">
        <v>4.5323071479797363</v>
      </c>
      <c r="M67">
        <v>0.72</v>
      </c>
      <c r="N67">
        <v>29.192546583850898</v>
      </c>
      <c r="O67">
        <v>32.255546569824219</v>
      </c>
      <c r="P67">
        <v>10.49</v>
      </c>
      <c r="Q67">
        <v>36.8257296684613</v>
      </c>
      <c r="R67">
        <v>42.35302734375</v>
      </c>
      <c r="S67">
        <v>15.01</v>
      </c>
    </row>
    <row r="68" spans="1:19" x14ac:dyDescent="0.25">
      <c r="A68">
        <v>16</v>
      </c>
      <c r="B68">
        <v>15.161001205444339</v>
      </c>
      <c r="C68">
        <v>5.24</v>
      </c>
      <c r="D68">
        <f t="shared" si="1"/>
        <v>0.32750000000000001</v>
      </c>
      <c r="E68">
        <v>149.95590062111799</v>
      </c>
      <c r="F68">
        <v>142.89361572265619</v>
      </c>
      <c r="G68">
        <v>4.71</v>
      </c>
      <c r="H68">
        <v>9.9882782657976712</v>
      </c>
      <c r="I68">
        <v>9.6836652755737305</v>
      </c>
      <c r="J68">
        <v>3.05</v>
      </c>
      <c r="K68">
        <v>4.5</v>
      </c>
      <c r="L68">
        <v>4.4870386123657227</v>
      </c>
      <c r="M68">
        <v>0.28999999999999998</v>
      </c>
      <c r="N68">
        <v>29.192546583850898</v>
      </c>
      <c r="O68">
        <v>32.488082885742188</v>
      </c>
      <c r="P68">
        <v>11.29</v>
      </c>
      <c r="Q68">
        <v>36.8257296684613</v>
      </c>
      <c r="R68">
        <v>40.835628509521477</v>
      </c>
      <c r="S68">
        <v>10.89</v>
      </c>
    </row>
    <row r="69" spans="1:19" x14ac:dyDescent="0.25">
      <c r="A69">
        <v>16</v>
      </c>
      <c r="B69">
        <v>14.59796810150146</v>
      </c>
      <c r="C69">
        <v>8.76</v>
      </c>
      <c r="D69">
        <f t="shared" si="1"/>
        <v>0.54749999999999999</v>
      </c>
      <c r="E69">
        <v>149.95590062111799</v>
      </c>
      <c r="F69">
        <v>136.32258605957031</v>
      </c>
      <c r="G69">
        <v>9.09</v>
      </c>
      <c r="H69">
        <v>9.9882782657976712</v>
      </c>
      <c r="I69">
        <v>8.9480104446411133</v>
      </c>
      <c r="J69">
        <v>10.41</v>
      </c>
      <c r="K69">
        <v>4.5</v>
      </c>
      <c r="L69">
        <v>3.796446561813354</v>
      </c>
      <c r="M69">
        <v>15.63</v>
      </c>
      <c r="N69">
        <v>29.192546583850898</v>
      </c>
      <c r="O69">
        <v>35.184028625488281</v>
      </c>
      <c r="P69">
        <v>20.52</v>
      </c>
      <c r="Q69">
        <v>36.8257296684613</v>
      </c>
      <c r="R69">
        <v>41.290061950683587</v>
      </c>
      <c r="S69">
        <v>12.12</v>
      </c>
    </row>
    <row r="70" spans="1:19" x14ac:dyDescent="0.25">
      <c r="A70">
        <v>16</v>
      </c>
      <c r="B70">
        <v>14.59115028381348</v>
      </c>
      <c r="C70">
        <v>8.81</v>
      </c>
      <c r="D70">
        <f t="shared" si="1"/>
        <v>0.55062500000000003</v>
      </c>
      <c r="E70">
        <v>149.95590062111799</v>
      </c>
      <c r="F70">
        <v>136.54695129394531</v>
      </c>
      <c r="G70">
        <v>8.94</v>
      </c>
      <c r="H70">
        <v>9.9882782657976712</v>
      </c>
      <c r="I70">
        <v>9.1095924377441406</v>
      </c>
      <c r="J70">
        <v>8.8000000000000007</v>
      </c>
      <c r="K70">
        <v>4.5</v>
      </c>
      <c r="L70">
        <v>3.844490766525269</v>
      </c>
      <c r="M70">
        <v>14.57</v>
      </c>
      <c r="N70">
        <v>29.192546583850898</v>
      </c>
      <c r="O70">
        <v>40.473865509033203</v>
      </c>
      <c r="P70">
        <v>38.64</v>
      </c>
      <c r="Q70">
        <v>36.8257296684613</v>
      </c>
      <c r="R70">
        <v>41.208274841308587</v>
      </c>
      <c r="S70">
        <v>11.9</v>
      </c>
    </row>
    <row r="71" spans="1:19" x14ac:dyDescent="0.25">
      <c r="A71">
        <v>16</v>
      </c>
      <c r="B71">
        <v>14.645065307617189</v>
      </c>
      <c r="C71">
        <v>8.4700000000000006</v>
      </c>
      <c r="D71">
        <f t="shared" si="1"/>
        <v>0.52937500000000004</v>
      </c>
      <c r="E71">
        <v>149.95590062111799</v>
      </c>
      <c r="F71">
        <v>136.78715515136719</v>
      </c>
      <c r="G71">
        <v>8.7799999999999994</v>
      </c>
      <c r="H71">
        <v>9.9882782657976712</v>
      </c>
      <c r="I71">
        <v>9.3229389190673828</v>
      </c>
      <c r="J71">
        <v>6.66</v>
      </c>
      <c r="K71">
        <v>4.5</v>
      </c>
      <c r="L71">
        <v>3.7402505874633789</v>
      </c>
      <c r="M71">
        <v>16.88</v>
      </c>
      <c r="N71">
        <v>29.192546583850898</v>
      </c>
      <c r="O71">
        <v>36.422374725341797</v>
      </c>
      <c r="P71">
        <v>24.77</v>
      </c>
      <c r="Q71">
        <v>36.8257296684613</v>
      </c>
      <c r="R71">
        <v>42.588848114013672</v>
      </c>
      <c r="S71">
        <v>15.65</v>
      </c>
    </row>
    <row r="72" spans="1:19" x14ac:dyDescent="0.25">
      <c r="A72">
        <v>15.5</v>
      </c>
      <c r="B72">
        <v>15.61162757873535</v>
      </c>
      <c r="C72">
        <v>0.72</v>
      </c>
      <c r="D72">
        <f t="shared" si="1"/>
        <v>4.6451612903225803E-2</v>
      </c>
      <c r="E72">
        <v>152.13741496598601</v>
      </c>
      <c r="F72">
        <v>152.2296142578125</v>
      </c>
      <c r="G72">
        <v>0.06</v>
      </c>
      <c r="H72">
        <v>6.6352995563406001</v>
      </c>
      <c r="I72">
        <v>7.032444953918457</v>
      </c>
      <c r="J72">
        <v>5.99</v>
      </c>
      <c r="K72">
        <v>4.2</v>
      </c>
      <c r="L72">
        <v>4.5096464157104492</v>
      </c>
      <c r="M72">
        <v>7.37</v>
      </c>
      <c r="N72">
        <v>25.170068027210899</v>
      </c>
      <c r="O72">
        <v>24.978397369384769</v>
      </c>
      <c r="P72">
        <v>0.76</v>
      </c>
      <c r="Q72">
        <v>54.309292007920988</v>
      </c>
      <c r="R72">
        <v>49.923759460449219</v>
      </c>
      <c r="S72">
        <v>8.08</v>
      </c>
    </row>
    <row r="73" spans="1:19" x14ac:dyDescent="0.25">
      <c r="A73">
        <v>15.5</v>
      </c>
      <c r="B73">
        <v>15.75606155395508</v>
      </c>
      <c r="C73">
        <v>1.65</v>
      </c>
      <c r="D73">
        <f t="shared" si="1"/>
        <v>0.1064516129032258</v>
      </c>
      <c r="E73">
        <v>152.13741496598601</v>
      </c>
      <c r="F73">
        <v>154.19084167480469</v>
      </c>
      <c r="G73">
        <v>1.35</v>
      </c>
      <c r="H73">
        <v>6.6352995563406001</v>
      </c>
      <c r="I73">
        <v>7.3059530258178711</v>
      </c>
      <c r="J73">
        <v>10.11</v>
      </c>
      <c r="K73">
        <v>4.2</v>
      </c>
      <c r="L73">
        <v>4.6420965194702148</v>
      </c>
      <c r="M73">
        <v>10.53</v>
      </c>
      <c r="N73">
        <v>25.170068027210899</v>
      </c>
      <c r="O73">
        <v>24.64263916015625</v>
      </c>
      <c r="P73">
        <v>2.1</v>
      </c>
      <c r="Q73">
        <v>54.309292007920988</v>
      </c>
      <c r="R73">
        <v>49.690704345703118</v>
      </c>
      <c r="S73">
        <v>8.5</v>
      </c>
    </row>
    <row r="74" spans="1:19" x14ac:dyDescent="0.25">
      <c r="A74">
        <v>15.5</v>
      </c>
      <c r="B74">
        <v>15.5078010559082</v>
      </c>
      <c r="C74">
        <v>0.05</v>
      </c>
      <c r="D74">
        <f t="shared" si="1"/>
        <v>3.2258064516129032E-3</v>
      </c>
      <c r="E74">
        <v>152.13741496598601</v>
      </c>
      <c r="F74">
        <v>151.7697448730469</v>
      </c>
      <c r="G74">
        <v>0.24</v>
      </c>
      <c r="H74">
        <v>6.6352995563406001</v>
      </c>
      <c r="I74">
        <v>6.9500293731689453</v>
      </c>
      <c r="J74">
        <v>4.74</v>
      </c>
      <c r="K74">
        <v>4.2</v>
      </c>
      <c r="L74">
        <v>4.3398904800415039</v>
      </c>
      <c r="M74">
        <v>3.33</v>
      </c>
      <c r="N74">
        <v>25.170068027210899</v>
      </c>
      <c r="O74">
        <v>24.868406295776371</v>
      </c>
      <c r="P74">
        <v>1.2</v>
      </c>
      <c r="Q74">
        <v>54.309292007920988</v>
      </c>
      <c r="R74">
        <v>49.427650451660163</v>
      </c>
      <c r="S74">
        <v>8.99</v>
      </c>
    </row>
    <row r="75" spans="1:19" x14ac:dyDescent="0.25">
      <c r="A75">
        <v>15.5</v>
      </c>
      <c r="B75">
        <v>15.45454025268555</v>
      </c>
      <c r="C75">
        <v>0.28999999999999998</v>
      </c>
      <c r="D75">
        <f t="shared" si="1"/>
        <v>1.8709677419354837E-2</v>
      </c>
      <c r="E75">
        <v>152.13741496598601</v>
      </c>
      <c r="F75">
        <v>152.42753601074219</v>
      </c>
      <c r="G75">
        <v>0.19</v>
      </c>
      <c r="H75">
        <v>6.6352995563406001</v>
      </c>
      <c r="I75">
        <v>6.9825248718261719</v>
      </c>
      <c r="J75">
        <v>5.23</v>
      </c>
      <c r="K75">
        <v>4.2</v>
      </c>
      <c r="L75">
        <v>4.2764148712158203</v>
      </c>
      <c r="M75">
        <v>1.82</v>
      </c>
      <c r="N75">
        <v>25.170068027210899</v>
      </c>
      <c r="O75">
        <v>27.155168533325199</v>
      </c>
      <c r="P75">
        <v>7.89</v>
      </c>
      <c r="Q75">
        <v>54.309292007920988</v>
      </c>
      <c r="R75">
        <v>50.306938171386719</v>
      </c>
      <c r="S75">
        <v>7.37</v>
      </c>
    </row>
    <row r="76" spans="1:19" x14ac:dyDescent="0.25">
      <c r="A76">
        <v>15.5</v>
      </c>
      <c r="B76">
        <v>15.75411891937256</v>
      </c>
      <c r="C76">
        <v>1.64</v>
      </c>
      <c r="D76">
        <f t="shared" si="1"/>
        <v>0.10580645161290322</v>
      </c>
      <c r="E76">
        <v>152.13741496598601</v>
      </c>
      <c r="F76">
        <v>153.5210266113281</v>
      </c>
      <c r="G76">
        <v>0.91</v>
      </c>
      <c r="H76">
        <v>6.6352995563406001</v>
      </c>
      <c r="I76">
        <v>7.0148444175720206</v>
      </c>
      <c r="J76">
        <v>5.72</v>
      </c>
      <c r="K76">
        <v>4.2</v>
      </c>
      <c r="L76">
        <v>4.3461360931396484</v>
      </c>
      <c r="M76">
        <v>3.48</v>
      </c>
      <c r="N76">
        <v>25.170068027210899</v>
      </c>
      <c r="O76">
        <v>26.710081100463871</v>
      </c>
      <c r="P76">
        <v>6.12</v>
      </c>
      <c r="Q76">
        <v>54.309292007920988</v>
      </c>
      <c r="R76">
        <v>48.527503967285163</v>
      </c>
      <c r="S76">
        <v>10.65</v>
      </c>
    </row>
    <row r="77" spans="1:19" x14ac:dyDescent="0.25">
      <c r="A77">
        <v>15.5</v>
      </c>
      <c r="B77">
        <v>16.185092926025391</v>
      </c>
      <c r="C77">
        <v>4.42</v>
      </c>
      <c r="D77">
        <f t="shared" si="1"/>
        <v>0.28516129032258064</v>
      </c>
      <c r="E77">
        <v>152.13741496598601</v>
      </c>
      <c r="F77">
        <v>157.28376770019531</v>
      </c>
      <c r="G77">
        <v>3.38</v>
      </c>
      <c r="H77">
        <v>6.6352995563406001</v>
      </c>
      <c r="I77">
        <v>7.2557463645935059</v>
      </c>
      <c r="J77">
        <v>9.35</v>
      </c>
      <c r="K77">
        <v>4.2</v>
      </c>
      <c r="L77">
        <v>4.4065008163452148</v>
      </c>
      <c r="M77">
        <v>4.92</v>
      </c>
      <c r="N77">
        <v>25.170068027210899</v>
      </c>
      <c r="O77">
        <v>26.416624069213871</v>
      </c>
      <c r="P77">
        <v>4.95</v>
      </c>
      <c r="Q77">
        <v>54.309292007920988</v>
      </c>
      <c r="R77">
        <v>47.898529052734382</v>
      </c>
      <c r="S77">
        <v>11.8</v>
      </c>
    </row>
    <row r="78" spans="1:19" x14ac:dyDescent="0.25">
      <c r="A78">
        <v>15.5</v>
      </c>
      <c r="B78">
        <v>15.790120124816889</v>
      </c>
      <c r="C78">
        <v>1.87</v>
      </c>
      <c r="D78">
        <f t="shared" si="1"/>
        <v>0.12064516129032259</v>
      </c>
      <c r="E78">
        <v>152.13741496598601</v>
      </c>
      <c r="F78">
        <v>156.9291076660156</v>
      </c>
      <c r="G78">
        <v>3.15</v>
      </c>
      <c r="H78">
        <v>6.6352995563406001</v>
      </c>
      <c r="I78">
        <v>6.7917194366455078</v>
      </c>
      <c r="J78">
        <v>2.36</v>
      </c>
      <c r="K78">
        <v>4.2</v>
      </c>
      <c r="L78">
        <v>4.0851345062255859</v>
      </c>
      <c r="M78">
        <v>2.73</v>
      </c>
      <c r="N78">
        <v>25.170068027210899</v>
      </c>
      <c r="O78">
        <v>27.800874710083011</v>
      </c>
      <c r="P78">
        <v>10.45</v>
      </c>
      <c r="Q78">
        <v>54.309292007920988</v>
      </c>
      <c r="R78">
        <v>49.521980285644531</v>
      </c>
      <c r="S78">
        <v>8.81</v>
      </c>
    </row>
    <row r="79" spans="1:19" x14ac:dyDescent="0.25">
      <c r="A79">
        <v>15.5</v>
      </c>
      <c r="B79">
        <v>16.44570350646973</v>
      </c>
      <c r="C79">
        <v>6.1</v>
      </c>
      <c r="D79">
        <f t="shared" si="1"/>
        <v>0.39354838709677414</v>
      </c>
      <c r="E79">
        <v>152.13741496598601</v>
      </c>
      <c r="F79">
        <v>160.48060607910159</v>
      </c>
      <c r="G79">
        <v>5.48</v>
      </c>
      <c r="H79">
        <v>6.6352995563406001</v>
      </c>
      <c r="I79">
        <v>7.0400991439819336</v>
      </c>
      <c r="J79">
        <v>6.1</v>
      </c>
      <c r="K79">
        <v>4.2</v>
      </c>
      <c r="L79">
        <v>4.3116192817687988</v>
      </c>
      <c r="M79">
        <v>2.66</v>
      </c>
      <c r="N79">
        <v>25.170068027210899</v>
      </c>
      <c r="O79">
        <v>26.05668830871582</v>
      </c>
      <c r="P79">
        <v>3.52</v>
      </c>
      <c r="Q79">
        <v>54.309292007920988</v>
      </c>
      <c r="R79">
        <v>52.049346923828118</v>
      </c>
      <c r="S79">
        <v>4.16</v>
      </c>
    </row>
    <row r="80" spans="1:19" x14ac:dyDescent="0.25">
      <c r="A80">
        <v>15.5</v>
      </c>
      <c r="B80">
        <v>16.49263763427734</v>
      </c>
      <c r="C80">
        <v>6.4</v>
      </c>
      <c r="D80">
        <f t="shared" si="1"/>
        <v>0.41290322580645161</v>
      </c>
      <c r="E80">
        <v>152.13741496598601</v>
      </c>
      <c r="F80">
        <v>160.44342041015619</v>
      </c>
      <c r="G80">
        <v>5.46</v>
      </c>
      <c r="H80">
        <v>6.6352995563406001</v>
      </c>
      <c r="I80">
        <v>7.1270885467529297</v>
      </c>
      <c r="J80">
        <v>7.41</v>
      </c>
      <c r="K80">
        <v>4.2</v>
      </c>
      <c r="L80">
        <v>4.4377574920654297</v>
      </c>
      <c r="M80">
        <v>5.66</v>
      </c>
      <c r="N80">
        <v>25.170068027210899</v>
      </c>
      <c r="O80">
        <v>24.581422805786129</v>
      </c>
      <c r="P80">
        <v>2.34</v>
      </c>
      <c r="Q80">
        <v>54.309292007920988</v>
      </c>
      <c r="R80">
        <v>52.533348083496087</v>
      </c>
      <c r="S80">
        <v>3.27</v>
      </c>
    </row>
    <row r="81" spans="1:19" x14ac:dyDescent="0.25">
      <c r="A81">
        <v>15.5</v>
      </c>
      <c r="B81">
        <v>16.552713394165039</v>
      </c>
      <c r="C81">
        <v>6.79</v>
      </c>
      <c r="D81">
        <f t="shared" si="1"/>
        <v>0.43806451612903224</v>
      </c>
      <c r="E81">
        <v>152.13741496598601</v>
      </c>
      <c r="F81">
        <v>162.1038818359375</v>
      </c>
      <c r="G81">
        <v>6.55</v>
      </c>
      <c r="H81">
        <v>6.6352995563406001</v>
      </c>
      <c r="I81">
        <v>6.7610592842102051</v>
      </c>
      <c r="J81">
        <v>1.9</v>
      </c>
      <c r="K81">
        <v>4.2</v>
      </c>
      <c r="L81">
        <v>4.3174266815185547</v>
      </c>
      <c r="M81">
        <v>2.8</v>
      </c>
      <c r="N81">
        <v>25.170068027210899</v>
      </c>
      <c r="O81">
        <v>26.300565719604489</v>
      </c>
      <c r="P81">
        <v>4.49</v>
      </c>
      <c r="Q81">
        <v>54.309292007920988</v>
      </c>
      <c r="R81">
        <v>52.559700012207031</v>
      </c>
      <c r="S81">
        <v>3.22</v>
      </c>
    </row>
    <row r="82" spans="1:19" x14ac:dyDescent="0.25">
      <c r="A82">
        <v>15</v>
      </c>
      <c r="B82">
        <v>16.133943557739261</v>
      </c>
      <c r="C82">
        <v>7.56</v>
      </c>
      <c r="D82">
        <f t="shared" si="1"/>
        <v>0.504</v>
      </c>
      <c r="E82">
        <v>161</v>
      </c>
      <c r="F82">
        <v>171.2285461425781</v>
      </c>
      <c r="G82">
        <v>6.35</v>
      </c>
      <c r="H82">
        <v>9.25</v>
      </c>
      <c r="I82">
        <v>9.9590511322021484</v>
      </c>
      <c r="J82">
        <v>7.67</v>
      </c>
      <c r="K82">
        <v>6</v>
      </c>
      <c r="L82">
        <v>6.2349462509155273</v>
      </c>
      <c r="M82">
        <v>3.92</v>
      </c>
      <c r="N82">
        <v>34</v>
      </c>
      <c r="O82">
        <v>34.863170623779297</v>
      </c>
      <c r="P82">
        <v>2.54</v>
      </c>
      <c r="Q82">
        <v>41</v>
      </c>
      <c r="R82">
        <v>49.128265380859382</v>
      </c>
      <c r="S82">
        <v>19.829999999999998</v>
      </c>
    </row>
    <row r="83" spans="1:19" x14ac:dyDescent="0.25">
      <c r="A83">
        <v>15</v>
      </c>
      <c r="B83">
        <v>16.370841979980469</v>
      </c>
      <c r="C83">
        <v>9.14</v>
      </c>
      <c r="D83">
        <f t="shared" si="1"/>
        <v>0.60933333333333339</v>
      </c>
      <c r="E83">
        <v>161</v>
      </c>
      <c r="F83">
        <v>174.4757080078125</v>
      </c>
      <c r="G83">
        <v>8.3699999999999992</v>
      </c>
      <c r="H83">
        <v>9.25</v>
      </c>
      <c r="I83">
        <v>10.19285297393799</v>
      </c>
      <c r="J83">
        <v>10.19</v>
      </c>
      <c r="K83">
        <v>6</v>
      </c>
      <c r="L83">
        <v>6.227564811706543</v>
      </c>
      <c r="M83">
        <v>3.79</v>
      </c>
      <c r="N83">
        <v>34</v>
      </c>
      <c r="O83">
        <v>36.37860107421875</v>
      </c>
      <c r="P83">
        <v>7</v>
      </c>
      <c r="Q83">
        <v>41</v>
      </c>
      <c r="R83">
        <v>47.301315307617188</v>
      </c>
      <c r="S83">
        <v>15.37</v>
      </c>
    </row>
    <row r="84" spans="1:19" x14ac:dyDescent="0.25">
      <c r="A84">
        <v>15</v>
      </c>
      <c r="B84">
        <v>16.201461791992191</v>
      </c>
      <c r="C84">
        <v>8.01</v>
      </c>
      <c r="D84">
        <f t="shared" si="1"/>
        <v>0.53400000000000003</v>
      </c>
      <c r="E84">
        <v>161</v>
      </c>
      <c r="F84">
        <v>173.3182373046875</v>
      </c>
      <c r="G84">
        <v>7.65</v>
      </c>
      <c r="H84">
        <v>9.25</v>
      </c>
      <c r="I84">
        <v>9.9163646697998047</v>
      </c>
      <c r="J84">
        <v>7.2</v>
      </c>
      <c r="K84">
        <v>6</v>
      </c>
      <c r="L84">
        <v>6.2792644500732422</v>
      </c>
      <c r="M84">
        <v>4.6500000000000004</v>
      </c>
      <c r="N84">
        <v>34</v>
      </c>
      <c r="O84">
        <v>36.367580413818359</v>
      </c>
      <c r="P84">
        <v>6.96</v>
      </c>
      <c r="Q84">
        <v>41</v>
      </c>
      <c r="R84">
        <v>47.174072265625</v>
      </c>
      <c r="S84">
        <v>15.06</v>
      </c>
    </row>
    <row r="85" spans="1:19" x14ac:dyDescent="0.25">
      <c r="A85">
        <v>15</v>
      </c>
      <c r="B85">
        <v>15.969541549682621</v>
      </c>
      <c r="C85">
        <v>6.46</v>
      </c>
      <c r="D85">
        <f t="shared" si="1"/>
        <v>0.43066666666666664</v>
      </c>
      <c r="E85">
        <v>161</v>
      </c>
      <c r="F85">
        <v>171.6323547363281</v>
      </c>
      <c r="G85">
        <v>6.6</v>
      </c>
      <c r="H85">
        <v>9.25</v>
      </c>
      <c r="I85">
        <v>10.047409057617189</v>
      </c>
      <c r="J85">
        <v>8.6199999999999992</v>
      </c>
      <c r="K85">
        <v>6</v>
      </c>
      <c r="L85">
        <v>6.1900439262390137</v>
      </c>
      <c r="M85">
        <v>3.17</v>
      </c>
      <c r="N85">
        <v>34</v>
      </c>
      <c r="O85">
        <v>36.778003692626953</v>
      </c>
      <c r="P85">
        <v>8.17</v>
      </c>
      <c r="Q85">
        <v>41</v>
      </c>
      <c r="R85">
        <v>47.790359497070313</v>
      </c>
      <c r="S85">
        <v>16.559999999999999</v>
      </c>
    </row>
    <row r="86" spans="1:19" x14ac:dyDescent="0.25">
      <c r="A86">
        <v>15</v>
      </c>
      <c r="B86">
        <v>16.274724960327148</v>
      </c>
      <c r="C86">
        <v>8.5</v>
      </c>
      <c r="D86">
        <f t="shared" si="1"/>
        <v>0.56666666666666665</v>
      </c>
      <c r="E86">
        <v>161</v>
      </c>
      <c r="F86">
        <v>172.6584167480469</v>
      </c>
      <c r="G86">
        <v>7.24</v>
      </c>
      <c r="H86">
        <v>9.25</v>
      </c>
      <c r="I86">
        <v>10.03604221343994</v>
      </c>
      <c r="J86">
        <v>8.5</v>
      </c>
      <c r="K86">
        <v>6</v>
      </c>
      <c r="L86">
        <v>6.2164030075073242</v>
      </c>
      <c r="M86">
        <v>3.61</v>
      </c>
      <c r="N86">
        <v>34</v>
      </c>
      <c r="O86">
        <v>35.036579132080078</v>
      </c>
      <c r="P86">
        <v>3.05</v>
      </c>
      <c r="Q86">
        <v>41</v>
      </c>
      <c r="R86">
        <v>48.528839111328118</v>
      </c>
      <c r="S86">
        <v>18.36</v>
      </c>
    </row>
    <row r="87" spans="1:19" x14ac:dyDescent="0.25">
      <c r="A87">
        <v>15</v>
      </c>
      <c r="B87">
        <v>16.134761810302731</v>
      </c>
      <c r="C87">
        <v>7.57</v>
      </c>
      <c r="D87">
        <f t="shared" si="1"/>
        <v>0.50466666666666671</v>
      </c>
      <c r="E87">
        <v>161</v>
      </c>
      <c r="F87">
        <v>173.8739013671875</v>
      </c>
      <c r="G87">
        <v>8</v>
      </c>
      <c r="H87">
        <v>9.25</v>
      </c>
      <c r="I87">
        <v>9.7847461700439453</v>
      </c>
      <c r="J87">
        <v>5.78</v>
      </c>
      <c r="K87">
        <v>6</v>
      </c>
      <c r="L87">
        <v>6.251643180847168</v>
      </c>
      <c r="M87">
        <v>4.1900000000000004</v>
      </c>
      <c r="N87">
        <v>34</v>
      </c>
      <c r="O87">
        <v>35.172554016113281</v>
      </c>
      <c r="P87">
        <v>3.45</v>
      </c>
      <c r="Q87">
        <v>41</v>
      </c>
      <c r="R87">
        <v>43.883609771728523</v>
      </c>
      <c r="S87">
        <v>7.03</v>
      </c>
    </row>
    <row r="88" spans="1:19" x14ac:dyDescent="0.25">
      <c r="A88">
        <v>15</v>
      </c>
      <c r="B88">
        <v>16.258560180664059</v>
      </c>
      <c r="C88">
        <v>8.39</v>
      </c>
      <c r="D88">
        <f t="shared" si="1"/>
        <v>0.55933333333333335</v>
      </c>
      <c r="E88">
        <v>161</v>
      </c>
      <c r="F88">
        <v>173.3224792480469</v>
      </c>
      <c r="G88">
        <v>7.65</v>
      </c>
      <c r="H88">
        <v>9.25</v>
      </c>
      <c r="I88">
        <v>10.168007850646971</v>
      </c>
      <c r="J88">
        <v>9.92</v>
      </c>
      <c r="K88">
        <v>6</v>
      </c>
      <c r="L88">
        <v>6.2840785980224609</v>
      </c>
      <c r="M88">
        <v>4.7300000000000004</v>
      </c>
      <c r="N88">
        <v>34</v>
      </c>
      <c r="O88">
        <v>38.194618225097663</v>
      </c>
      <c r="P88">
        <v>12.34</v>
      </c>
      <c r="Q88">
        <v>41</v>
      </c>
      <c r="R88">
        <v>50.848731994628913</v>
      </c>
      <c r="S88">
        <v>24.02</v>
      </c>
    </row>
    <row r="89" spans="1:19" x14ac:dyDescent="0.25">
      <c r="A89">
        <v>15</v>
      </c>
      <c r="B89">
        <v>16.437543869018551</v>
      </c>
      <c r="C89">
        <v>9.58</v>
      </c>
      <c r="D89">
        <f t="shared" si="1"/>
        <v>0.63866666666666672</v>
      </c>
      <c r="E89">
        <v>161</v>
      </c>
      <c r="F89">
        <v>173.0973815917969</v>
      </c>
      <c r="G89">
        <v>7.51</v>
      </c>
      <c r="H89">
        <v>9.25</v>
      </c>
      <c r="I89">
        <v>10.299612998962401</v>
      </c>
      <c r="J89">
        <v>11.35</v>
      </c>
      <c r="K89">
        <v>6</v>
      </c>
      <c r="L89">
        <v>6.3905248641967773</v>
      </c>
      <c r="M89">
        <v>6.51</v>
      </c>
      <c r="N89">
        <v>34</v>
      </c>
      <c r="O89">
        <v>40.525318145751953</v>
      </c>
      <c r="P89">
        <v>19.190000000000001</v>
      </c>
      <c r="Q89">
        <v>41</v>
      </c>
      <c r="R89">
        <v>53.937309265136719</v>
      </c>
      <c r="S89">
        <v>31.55</v>
      </c>
    </row>
    <row r="90" spans="1:19" x14ac:dyDescent="0.25">
      <c r="A90">
        <v>15</v>
      </c>
      <c r="B90">
        <v>16.58004188537598</v>
      </c>
      <c r="C90">
        <v>10.53</v>
      </c>
      <c r="D90">
        <f t="shared" si="1"/>
        <v>0.70199999999999996</v>
      </c>
      <c r="E90">
        <v>161</v>
      </c>
      <c r="F90">
        <v>173.6583557128906</v>
      </c>
      <c r="G90">
        <v>7.86</v>
      </c>
      <c r="H90">
        <v>9.25</v>
      </c>
      <c r="I90">
        <v>10.408743858337401</v>
      </c>
      <c r="J90">
        <v>12.53</v>
      </c>
      <c r="K90">
        <v>6</v>
      </c>
      <c r="L90">
        <v>6.4456725120544434</v>
      </c>
      <c r="M90">
        <v>7.43</v>
      </c>
      <c r="N90">
        <v>34</v>
      </c>
      <c r="O90">
        <v>40.586761474609382</v>
      </c>
      <c r="P90">
        <v>19.37</v>
      </c>
      <c r="Q90">
        <v>41</v>
      </c>
      <c r="R90">
        <v>52.953422546386719</v>
      </c>
      <c r="S90">
        <v>29.15</v>
      </c>
    </row>
    <row r="91" spans="1:19" x14ac:dyDescent="0.25">
      <c r="A91">
        <v>15</v>
      </c>
      <c r="B91">
        <v>16.36862945556641</v>
      </c>
      <c r="C91">
        <v>9.1199999999999992</v>
      </c>
      <c r="D91">
        <f t="shared" si="1"/>
        <v>0.60799999999999998</v>
      </c>
      <c r="E91">
        <v>161</v>
      </c>
      <c r="F91">
        <v>171.3720703125</v>
      </c>
      <c r="G91">
        <v>6.44</v>
      </c>
      <c r="H91">
        <v>9.25</v>
      </c>
      <c r="I91">
        <v>9.9392328262329102</v>
      </c>
      <c r="J91">
        <v>7.45</v>
      </c>
      <c r="K91">
        <v>6</v>
      </c>
      <c r="L91">
        <v>6.4193482398986816</v>
      </c>
      <c r="M91">
        <v>6.99</v>
      </c>
      <c r="N91">
        <v>34</v>
      </c>
      <c r="O91">
        <v>43.274429321289063</v>
      </c>
      <c r="P91">
        <v>27.28</v>
      </c>
      <c r="Q91">
        <v>41</v>
      </c>
      <c r="R91">
        <v>48.045501708984382</v>
      </c>
      <c r="S91">
        <v>17.18</v>
      </c>
    </row>
    <row r="92" spans="1:19" x14ac:dyDescent="0.25">
      <c r="A92">
        <v>15.1</v>
      </c>
      <c r="B92">
        <v>14.787112236022949</v>
      </c>
      <c r="C92">
        <v>2.0699999999999998</v>
      </c>
      <c r="D92">
        <f t="shared" si="1"/>
        <v>0.13708609271523178</v>
      </c>
      <c r="E92">
        <v>178.959</v>
      </c>
      <c r="F92">
        <v>173.26910400390619</v>
      </c>
      <c r="G92">
        <v>3.18</v>
      </c>
      <c r="H92">
        <v>9.1712000000000007</v>
      </c>
      <c r="I92">
        <v>9.0911321640014648</v>
      </c>
      <c r="J92">
        <v>0.87</v>
      </c>
      <c r="K92">
        <v>5.5</v>
      </c>
      <c r="L92">
        <v>5.4668145179748544</v>
      </c>
      <c r="M92">
        <v>0.6</v>
      </c>
      <c r="N92">
        <v>35.5</v>
      </c>
      <c r="O92">
        <v>29.048234939575199</v>
      </c>
      <c r="P92">
        <v>18.170000000000002</v>
      </c>
      <c r="Q92">
        <v>52.849999999999987</v>
      </c>
      <c r="R92">
        <v>42.217041015625</v>
      </c>
      <c r="S92">
        <v>20.12</v>
      </c>
    </row>
    <row r="93" spans="1:19" x14ac:dyDescent="0.25">
      <c r="A93">
        <v>15.1</v>
      </c>
      <c r="B93">
        <v>15.087265014648439</v>
      </c>
      <c r="C93">
        <v>0.08</v>
      </c>
      <c r="D93">
        <f t="shared" si="1"/>
        <v>5.2980132450331126E-3</v>
      </c>
      <c r="E93">
        <v>178.959</v>
      </c>
      <c r="F93">
        <v>176.46343994140619</v>
      </c>
      <c r="G93">
        <v>1.39</v>
      </c>
      <c r="H93">
        <v>9.1712000000000007</v>
      </c>
      <c r="I93">
        <v>8.7909097671508789</v>
      </c>
      <c r="J93">
        <v>4.1500000000000004</v>
      </c>
      <c r="K93">
        <v>5.5</v>
      </c>
      <c r="L93">
        <v>5.5516576766967773</v>
      </c>
      <c r="M93">
        <v>0.94</v>
      </c>
      <c r="N93">
        <v>35.5</v>
      </c>
      <c r="O93">
        <v>31.377304077148441</v>
      </c>
      <c r="P93">
        <v>11.61</v>
      </c>
      <c r="Q93">
        <v>52.849999999999987</v>
      </c>
      <c r="R93">
        <v>38.899280548095703</v>
      </c>
      <c r="S93">
        <v>26.4</v>
      </c>
    </row>
    <row r="94" spans="1:19" x14ac:dyDescent="0.25">
      <c r="A94">
        <v>15.1</v>
      </c>
      <c r="B94">
        <v>14.785538673400881</v>
      </c>
      <c r="C94">
        <v>2.08</v>
      </c>
      <c r="D94">
        <f t="shared" si="1"/>
        <v>0.13774834437086095</v>
      </c>
      <c r="E94">
        <v>178.959</v>
      </c>
      <c r="F94">
        <v>173.9953918457031</v>
      </c>
      <c r="G94">
        <v>2.77</v>
      </c>
      <c r="H94">
        <v>9.1712000000000007</v>
      </c>
      <c r="I94">
        <v>9.0396595001220703</v>
      </c>
      <c r="J94">
        <v>1.43</v>
      </c>
      <c r="K94">
        <v>5.5</v>
      </c>
      <c r="L94">
        <v>5.408665657043457</v>
      </c>
      <c r="M94">
        <v>1.66</v>
      </c>
      <c r="N94">
        <v>35.5</v>
      </c>
      <c r="O94">
        <v>30.310968399047852</v>
      </c>
      <c r="P94">
        <v>14.62</v>
      </c>
      <c r="Q94">
        <v>52.849999999999987</v>
      </c>
      <c r="R94">
        <v>37.130931854248047</v>
      </c>
      <c r="S94">
        <v>29.74</v>
      </c>
    </row>
    <row r="95" spans="1:19" x14ac:dyDescent="0.25">
      <c r="A95">
        <v>15.1</v>
      </c>
      <c r="B95">
        <v>15.500716209411619</v>
      </c>
      <c r="C95">
        <v>2.65</v>
      </c>
      <c r="D95">
        <f t="shared" si="1"/>
        <v>0.17549668874172186</v>
      </c>
      <c r="E95">
        <v>178.959</v>
      </c>
      <c r="F95">
        <v>180.9609069824219</v>
      </c>
      <c r="G95">
        <v>1.1200000000000001</v>
      </c>
      <c r="H95">
        <v>9.1712000000000007</v>
      </c>
      <c r="I95">
        <v>8.9929389953613281</v>
      </c>
      <c r="J95">
        <v>1.94</v>
      </c>
      <c r="K95">
        <v>5.5</v>
      </c>
      <c r="L95">
        <v>5.7465367317199707</v>
      </c>
      <c r="M95">
        <v>4.4800000000000004</v>
      </c>
      <c r="N95">
        <v>35.5</v>
      </c>
      <c r="O95">
        <v>30.91188812255859</v>
      </c>
      <c r="P95">
        <v>12.92</v>
      </c>
      <c r="Q95">
        <v>52.849999999999987</v>
      </c>
      <c r="R95">
        <v>39.251239776611328</v>
      </c>
      <c r="S95">
        <v>25.73</v>
      </c>
    </row>
    <row r="96" spans="1:19" x14ac:dyDescent="0.25">
      <c r="A96">
        <v>15.1</v>
      </c>
      <c r="B96">
        <v>15.189388275146481</v>
      </c>
      <c r="C96">
        <v>0.59</v>
      </c>
      <c r="D96">
        <f t="shared" si="1"/>
        <v>3.9072847682119202E-2</v>
      </c>
      <c r="E96">
        <v>178.959</v>
      </c>
      <c r="F96">
        <v>177.4651184082031</v>
      </c>
      <c r="G96">
        <v>0.83</v>
      </c>
      <c r="H96">
        <v>9.1712000000000007</v>
      </c>
      <c r="I96">
        <v>8.9009914398193359</v>
      </c>
      <c r="J96">
        <v>2.95</v>
      </c>
      <c r="K96">
        <v>5.5</v>
      </c>
      <c r="L96">
        <v>5.5840001106262207</v>
      </c>
      <c r="M96">
        <v>1.53</v>
      </c>
      <c r="N96">
        <v>35.5</v>
      </c>
      <c r="O96">
        <v>30.280454635620121</v>
      </c>
      <c r="P96">
        <v>14.7</v>
      </c>
      <c r="Q96">
        <v>52.849999999999987</v>
      </c>
      <c r="R96">
        <v>41.071258544921882</v>
      </c>
      <c r="S96">
        <v>22.29</v>
      </c>
    </row>
    <row r="97" spans="1:19" x14ac:dyDescent="0.25">
      <c r="A97">
        <v>15.1</v>
      </c>
      <c r="B97">
        <v>15.091335296630859</v>
      </c>
      <c r="C97">
        <v>0.06</v>
      </c>
      <c r="D97">
        <f t="shared" si="1"/>
        <v>3.9735099337748344E-3</v>
      </c>
      <c r="E97">
        <v>178.959</v>
      </c>
      <c r="F97">
        <v>178.1235046386719</v>
      </c>
      <c r="G97">
        <v>0.47</v>
      </c>
      <c r="H97">
        <v>9.1712000000000007</v>
      </c>
      <c r="I97">
        <v>8.8341636657714844</v>
      </c>
      <c r="J97">
        <v>3.67</v>
      </c>
      <c r="K97">
        <v>5.5</v>
      </c>
      <c r="L97">
        <v>5.7318129539489746</v>
      </c>
      <c r="M97">
        <v>4.21</v>
      </c>
      <c r="N97">
        <v>35.5</v>
      </c>
      <c r="O97">
        <v>30.782268524169918</v>
      </c>
      <c r="P97">
        <v>13.29</v>
      </c>
      <c r="Q97">
        <v>52.849999999999987</v>
      </c>
      <c r="R97">
        <v>44.268280029296882</v>
      </c>
      <c r="S97">
        <v>16.239999999999998</v>
      </c>
    </row>
    <row r="98" spans="1:19" x14ac:dyDescent="0.25">
      <c r="A98">
        <v>15.1</v>
      </c>
      <c r="B98">
        <v>15.29819488525391</v>
      </c>
      <c r="C98">
        <v>1.31</v>
      </c>
      <c r="D98">
        <f t="shared" si="1"/>
        <v>8.6754966887417226E-2</v>
      </c>
      <c r="E98">
        <v>178.959</v>
      </c>
      <c r="F98">
        <v>180.5845642089844</v>
      </c>
      <c r="G98">
        <v>0.91</v>
      </c>
      <c r="H98">
        <v>9.1712000000000007</v>
      </c>
      <c r="I98">
        <v>9.2728042602539063</v>
      </c>
      <c r="J98">
        <v>1.1100000000000001</v>
      </c>
      <c r="K98">
        <v>5.5</v>
      </c>
      <c r="L98">
        <v>5.753870964050293</v>
      </c>
      <c r="M98">
        <v>4.62</v>
      </c>
      <c r="N98">
        <v>35.5</v>
      </c>
      <c r="O98">
        <v>29.539764404296879</v>
      </c>
      <c r="P98">
        <v>16.79</v>
      </c>
      <c r="Q98">
        <v>52.849999999999987</v>
      </c>
      <c r="R98">
        <v>43.7991943359375</v>
      </c>
      <c r="S98">
        <v>17.13</v>
      </c>
    </row>
    <row r="99" spans="1:19" x14ac:dyDescent="0.25">
      <c r="A99">
        <v>15.1</v>
      </c>
      <c r="B99">
        <v>15.50346660614014</v>
      </c>
      <c r="C99">
        <v>2.67</v>
      </c>
      <c r="D99">
        <f t="shared" si="1"/>
        <v>0.17682119205298014</v>
      </c>
      <c r="E99">
        <v>178.959</v>
      </c>
      <c r="F99">
        <v>183.67057800292969</v>
      </c>
      <c r="G99">
        <v>2.63</v>
      </c>
      <c r="H99">
        <v>9.1712000000000007</v>
      </c>
      <c r="I99">
        <v>9.2389411926269531</v>
      </c>
      <c r="J99">
        <v>0.74</v>
      </c>
      <c r="K99">
        <v>5.5</v>
      </c>
      <c r="L99">
        <v>5.6645426750183114</v>
      </c>
      <c r="M99">
        <v>2.99</v>
      </c>
      <c r="N99">
        <v>35.5</v>
      </c>
      <c r="O99">
        <v>28.655302047729489</v>
      </c>
      <c r="P99">
        <v>19.28</v>
      </c>
      <c r="Q99">
        <v>52.849999999999987</v>
      </c>
      <c r="R99">
        <v>45.414695739746087</v>
      </c>
      <c r="S99">
        <v>14.07</v>
      </c>
    </row>
    <row r="100" spans="1:19" x14ac:dyDescent="0.25">
      <c r="A100">
        <v>15.1</v>
      </c>
      <c r="B100">
        <v>15.42030715942383</v>
      </c>
      <c r="C100">
        <v>2.12</v>
      </c>
      <c r="D100">
        <f t="shared" si="1"/>
        <v>0.1403973509933775</v>
      </c>
      <c r="E100">
        <v>178.959</v>
      </c>
      <c r="F100">
        <v>182.71295166015619</v>
      </c>
      <c r="G100">
        <v>2.1</v>
      </c>
      <c r="H100">
        <v>9.1712000000000007</v>
      </c>
      <c r="I100">
        <v>9.1273975372314453</v>
      </c>
      <c r="J100">
        <v>0.48</v>
      </c>
      <c r="K100">
        <v>5.5</v>
      </c>
      <c r="L100">
        <v>5.628779411315918</v>
      </c>
      <c r="M100">
        <v>2.34</v>
      </c>
      <c r="N100">
        <v>35.5</v>
      </c>
      <c r="O100">
        <v>26.899967193603519</v>
      </c>
      <c r="P100">
        <v>24.23</v>
      </c>
      <c r="Q100">
        <v>52.849999999999987</v>
      </c>
      <c r="R100">
        <v>46.270900726318359</v>
      </c>
      <c r="S100">
        <v>12.45</v>
      </c>
    </row>
    <row r="101" spans="1:19" x14ac:dyDescent="0.25">
      <c r="A101">
        <v>15.1</v>
      </c>
      <c r="B101">
        <v>15.1429443359375</v>
      </c>
      <c r="C101">
        <v>0.28000000000000003</v>
      </c>
      <c r="D101">
        <f t="shared" si="1"/>
        <v>1.8543046357615896E-2</v>
      </c>
      <c r="E101">
        <v>178.959</v>
      </c>
      <c r="F101">
        <v>180.160400390625</v>
      </c>
      <c r="G101">
        <v>0.67</v>
      </c>
      <c r="H101">
        <v>9.1712000000000007</v>
      </c>
      <c r="I101">
        <v>9.0335788726806641</v>
      </c>
      <c r="J101">
        <v>1.5</v>
      </c>
      <c r="K101">
        <v>5.5</v>
      </c>
      <c r="L101">
        <v>5.4363851547241211</v>
      </c>
      <c r="M101">
        <v>1.1599999999999999</v>
      </c>
      <c r="N101">
        <v>35.5</v>
      </c>
      <c r="O101">
        <v>28.120962142944339</v>
      </c>
      <c r="P101">
        <v>20.79</v>
      </c>
      <c r="Q101">
        <v>52.849999999999987</v>
      </c>
      <c r="R101">
        <v>49.040374755859382</v>
      </c>
      <c r="S101">
        <v>7.21</v>
      </c>
    </row>
    <row r="103" spans="1:19" x14ac:dyDescent="0.25">
      <c r="D103">
        <f>SUM(D2:D101)/100</f>
        <v>0.2947947349778528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Mahindra Rautela</cp:lastModifiedBy>
  <dcterms:created xsi:type="dcterms:W3CDTF">2022-06-22T19:57:16Z</dcterms:created>
  <dcterms:modified xsi:type="dcterms:W3CDTF">2022-06-22T20:13:00Z</dcterms:modified>
</cp:coreProperties>
</file>