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mahip\Downloads\"/>
    </mc:Choice>
  </mc:AlternateContent>
  <xr:revisionPtr revIDLastSave="0" documentId="13_ncr:1_{F3983A75-7B53-41A4-885C-361140EE992A}" xr6:coauthVersionLast="46" xr6:coauthVersionMax="46" xr10:uidLastSave="{00000000-0000-0000-0000-000000000000}"/>
  <bookViews>
    <workbookView xWindow="-108" yWindow="-108" windowWidth="23256" windowHeight="12576" xr2:uid="{00000000-000D-0000-FFFF-FFFF00000000}"/>
  </bookViews>
  <sheets>
    <sheet name="Innings-1" sheetId="1" r:id="rId1"/>
    <sheet name="Innings-2" sheetId="2" r:id="rId2"/>
    <sheet name="Innings-3" sheetId="3" r:id="rId3"/>
    <sheet name="Innings-4" sheetId="4" r:id="rId4"/>
    <sheet name="Day-1" sheetId="5" r:id="rId5"/>
    <sheet name="Day-2" sheetId="6" r:id="rId6"/>
    <sheet name="Team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15" i="6" l="1"/>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14"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127"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2" i="6"/>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300"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 i="5"/>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2" i="4"/>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2" i="3"/>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2" i="2"/>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 i="1"/>
  <c r="J349" i="6" l="1"/>
  <c r="J350" i="6" s="1"/>
  <c r="J351" i="6" s="1"/>
  <c r="J352" i="6" s="1"/>
  <c r="J353" i="6" s="1"/>
  <c r="J354" i="6" s="1"/>
  <c r="J355" i="6" s="1"/>
  <c r="J356" i="6" s="1"/>
  <c r="J357" i="6" s="1"/>
  <c r="J358" i="6" s="1"/>
  <c r="J359" i="6" s="1"/>
  <c r="K315" i="6"/>
  <c r="K316" i="6" s="1"/>
  <c r="K317" i="6" s="1"/>
  <c r="K318" i="6" s="1"/>
  <c r="K319" i="6" s="1"/>
  <c r="K320" i="6" s="1"/>
  <c r="K321" i="6" s="1"/>
  <c r="K322" i="6" s="1"/>
  <c r="K323" i="6" s="1"/>
  <c r="K324" i="6" s="1"/>
  <c r="K325" i="6" s="1"/>
  <c r="K326" i="6" s="1"/>
  <c r="K327" i="6" s="1"/>
  <c r="K328" i="6" s="1"/>
  <c r="K329" i="6" s="1"/>
  <c r="K330" i="6" s="1"/>
  <c r="K331" i="6" s="1"/>
  <c r="K332" i="6" s="1"/>
  <c r="K333" i="6" s="1"/>
  <c r="K334" i="6" s="1"/>
  <c r="K335" i="6" s="1"/>
  <c r="K336" i="6" s="1"/>
  <c r="K337" i="6" s="1"/>
  <c r="K338" i="6" s="1"/>
  <c r="K339" i="6" s="1"/>
  <c r="K340" i="6" s="1"/>
  <c r="K341" i="6" s="1"/>
  <c r="K342" i="6" s="1"/>
  <c r="K343" i="6" s="1"/>
  <c r="K344" i="6" s="1"/>
  <c r="K345" i="6" s="1"/>
  <c r="K346" i="6" s="1"/>
  <c r="K347" i="6" s="1"/>
  <c r="K348" i="6" s="1"/>
  <c r="K349" i="6" s="1"/>
  <c r="K350" i="6" s="1"/>
  <c r="K351" i="6" s="1"/>
  <c r="K352" i="6" s="1"/>
  <c r="K353" i="6" s="1"/>
  <c r="K354" i="6" s="1"/>
  <c r="K355" i="6" s="1"/>
  <c r="K356" i="6" s="1"/>
  <c r="K357" i="6" s="1"/>
  <c r="K358" i="6" s="1"/>
  <c r="K359" i="6" s="1"/>
  <c r="K314" i="6"/>
  <c r="J314" i="6"/>
  <c r="J315" i="6" s="1"/>
  <c r="J316" i="6" s="1"/>
  <c r="J317" i="6" s="1"/>
  <c r="J318" i="6" s="1"/>
  <c r="J319" i="6" s="1"/>
  <c r="J320" i="6" s="1"/>
  <c r="J321" i="6" s="1"/>
  <c r="J322" i="6" s="1"/>
  <c r="J323" i="6" s="1"/>
  <c r="J324" i="6" s="1"/>
  <c r="J325" i="6" s="1"/>
  <c r="J326" i="6" s="1"/>
  <c r="J327" i="6" s="1"/>
  <c r="J328" i="6" s="1"/>
  <c r="J329" i="6" s="1"/>
  <c r="J330" i="6" s="1"/>
  <c r="J331" i="6" s="1"/>
  <c r="J332" i="6" s="1"/>
  <c r="J333" i="6" s="1"/>
  <c r="J334" i="6" s="1"/>
  <c r="J335" i="6" s="1"/>
  <c r="J336" i="6" s="1"/>
  <c r="J337" i="6" s="1"/>
  <c r="J338" i="6" s="1"/>
  <c r="J339" i="6" s="1"/>
  <c r="J340" i="6" s="1"/>
  <c r="J341" i="6" s="1"/>
  <c r="J342" i="6" s="1"/>
  <c r="J343" i="6" s="1"/>
  <c r="J344" i="6" s="1"/>
  <c r="J345" i="6" s="1"/>
  <c r="J346" i="6" s="1"/>
  <c r="J347" i="6" s="1"/>
  <c r="J348" i="6" s="1"/>
  <c r="K175" i="6"/>
  <c r="K176" i="6" s="1"/>
  <c r="K177" i="6" s="1"/>
  <c r="K178" i="6" s="1"/>
  <c r="K179" i="6" s="1"/>
  <c r="K180" i="6" s="1"/>
  <c r="K181" i="6" s="1"/>
  <c r="K182" i="6" s="1"/>
  <c r="K183" i="6" s="1"/>
  <c r="K184" i="6" s="1"/>
  <c r="K185" i="6" s="1"/>
  <c r="K186" i="6" s="1"/>
  <c r="K187" i="6" s="1"/>
  <c r="K188" i="6" s="1"/>
  <c r="K189" i="6" s="1"/>
  <c r="K190" i="6" s="1"/>
  <c r="K191" i="6" s="1"/>
  <c r="K192" i="6" s="1"/>
  <c r="K193" i="6" s="1"/>
  <c r="K194" i="6" s="1"/>
  <c r="K195" i="6" s="1"/>
  <c r="K196" i="6" s="1"/>
  <c r="K197" i="6" s="1"/>
  <c r="K198" i="6" s="1"/>
  <c r="K199" i="6" s="1"/>
  <c r="K200" i="6" s="1"/>
  <c r="K201" i="6" s="1"/>
  <c r="K202" i="6" s="1"/>
  <c r="K203" i="6" s="1"/>
  <c r="K204" i="6" s="1"/>
  <c r="K205" i="6" s="1"/>
  <c r="K206" i="6" s="1"/>
  <c r="K207" i="6" s="1"/>
  <c r="K208" i="6" s="1"/>
  <c r="K209" i="6" s="1"/>
  <c r="K210" i="6" s="1"/>
  <c r="K211" i="6" s="1"/>
  <c r="K212" i="6" s="1"/>
  <c r="K213" i="6" s="1"/>
  <c r="K214" i="6" s="1"/>
  <c r="K215" i="6" s="1"/>
  <c r="K216" i="6" s="1"/>
  <c r="K217" i="6" s="1"/>
  <c r="K218" i="6" s="1"/>
  <c r="K219" i="6" s="1"/>
  <c r="K220" i="6" s="1"/>
  <c r="K221" i="6" s="1"/>
  <c r="K222" i="6" s="1"/>
  <c r="K223" i="6" s="1"/>
  <c r="K224" i="6" s="1"/>
  <c r="K225" i="6" s="1"/>
  <c r="K226" i="6" s="1"/>
  <c r="K227" i="6" s="1"/>
  <c r="K228" i="6" s="1"/>
  <c r="K229" i="6" s="1"/>
  <c r="K230" i="6" s="1"/>
  <c r="K231" i="6" s="1"/>
  <c r="K232" i="6" s="1"/>
  <c r="K233" i="6" s="1"/>
  <c r="K234" i="6" s="1"/>
  <c r="K235" i="6" s="1"/>
  <c r="K236" i="6" s="1"/>
  <c r="K237" i="6" s="1"/>
  <c r="K238" i="6" s="1"/>
  <c r="K239" i="6" s="1"/>
  <c r="K240" i="6" s="1"/>
  <c r="K241" i="6" s="1"/>
  <c r="K242" i="6" s="1"/>
  <c r="K243" i="6" s="1"/>
  <c r="K244" i="6" s="1"/>
  <c r="K245" i="6" s="1"/>
  <c r="K246" i="6" s="1"/>
  <c r="K247" i="6" s="1"/>
  <c r="K248" i="6" s="1"/>
  <c r="K249" i="6" s="1"/>
  <c r="K250" i="6" s="1"/>
  <c r="K251" i="6" s="1"/>
  <c r="K252" i="6" s="1"/>
  <c r="K253" i="6" s="1"/>
  <c r="K254" i="6" s="1"/>
  <c r="K255" i="6" s="1"/>
  <c r="K256" i="6" s="1"/>
  <c r="K257" i="6" s="1"/>
  <c r="K258" i="6" s="1"/>
  <c r="K259" i="6" s="1"/>
  <c r="K260" i="6" s="1"/>
  <c r="K261" i="6" s="1"/>
  <c r="K262" i="6" s="1"/>
  <c r="K263" i="6" s="1"/>
  <c r="K264" i="6" s="1"/>
  <c r="K265" i="6" s="1"/>
  <c r="K266" i="6" s="1"/>
  <c r="K267" i="6" s="1"/>
  <c r="K268" i="6" s="1"/>
  <c r="K269" i="6" s="1"/>
  <c r="K270" i="6" s="1"/>
  <c r="K271" i="6" s="1"/>
  <c r="K272" i="6" s="1"/>
  <c r="K273" i="6" s="1"/>
  <c r="K274" i="6" s="1"/>
  <c r="K275" i="6" s="1"/>
  <c r="K276" i="6" s="1"/>
  <c r="K277" i="6" s="1"/>
  <c r="K278" i="6" s="1"/>
  <c r="K279" i="6" s="1"/>
  <c r="K280" i="6" s="1"/>
  <c r="K281" i="6" s="1"/>
  <c r="K282" i="6" s="1"/>
  <c r="K283" i="6" s="1"/>
  <c r="K284" i="6" s="1"/>
  <c r="K285" i="6" s="1"/>
  <c r="K286" i="6" s="1"/>
  <c r="K287" i="6" s="1"/>
  <c r="K288" i="6" s="1"/>
  <c r="K289" i="6" s="1"/>
  <c r="K290" i="6" s="1"/>
  <c r="K291" i="6" s="1"/>
  <c r="K292" i="6" s="1"/>
  <c r="K293" i="6" s="1"/>
  <c r="K294" i="6" s="1"/>
  <c r="K295" i="6" s="1"/>
  <c r="K296" i="6" s="1"/>
  <c r="K297" i="6" s="1"/>
  <c r="K298" i="6" s="1"/>
  <c r="K299" i="6" s="1"/>
  <c r="K300" i="6" s="1"/>
  <c r="K301" i="6" s="1"/>
  <c r="K302" i="6" s="1"/>
  <c r="K303" i="6" s="1"/>
  <c r="K304" i="6" s="1"/>
  <c r="K305" i="6" s="1"/>
  <c r="K306" i="6" s="1"/>
  <c r="K307" i="6" s="1"/>
  <c r="K308" i="6" s="1"/>
  <c r="K309" i="6" s="1"/>
  <c r="K310" i="6" s="1"/>
  <c r="K127" i="6"/>
  <c r="K128" i="6" s="1"/>
  <c r="K129" i="6" s="1"/>
  <c r="K130" i="6" s="1"/>
  <c r="K131" i="6" s="1"/>
  <c r="K132" i="6" s="1"/>
  <c r="K133" i="6" s="1"/>
  <c r="K134" i="6" s="1"/>
  <c r="K135" i="6" s="1"/>
  <c r="K136" i="6" s="1"/>
  <c r="K137" i="6" s="1"/>
  <c r="K138" i="6" s="1"/>
  <c r="K139" i="6" s="1"/>
  <c r="K140" i="6" s="1"/>
  <c r="K141" i="6" s="1"/>
  <c r="K142" i="6" s="1"/>
  <c r="K143" i="6" s="1"/>
  <c r="K144" i="6" s="1"/>
  <c r="K145" i="6" s="1"/>
  <c r="K146" i="6" s="1"/>
  <c r="K147" i="6" s="1"/>
  <c r="K148" i="6" s="1"/>
  <c r="K149" i="6" s="1"/>
  <c r="K150" i="6" s="1"/>
  <c r="K151" i="6" s="1"/>
  <c r="K152" i="6" s="1"/>
  <c r="K153" i="6" s="1"/>
  <c r="K154" i="6" s="1"/>
  <c r="K155" i="6" s="1"/>
  <c r="K156" i="6" s="1"/>
  <c r="K157" i="6" s="1"/>
  <c r="K158" i="6" s="1"/>
  <c r="K159" i="6" s="1"/>
  <c r="K160" i="6" s="1"/>
  <c r="K161" i="6" s="1"/>
  <c r="K162" i="6" s="1"/>
  <c r="K163" i="6" s="1"/>
  <c r="K164" i="6" s="1"/>
  <c r="K165" i="6" s="1"/>
  <c r="K166" i="6" s="1"/>
  <c r="K167" i="6" s="1"/>
  <c r="K168" i="6" s="1"/>
  <c r="K169" i="6" s="1"/>
  <c r="K170" i="6" s="1"/>
  <c r="K171" i="6" s="1"/>
  <c r="K172" i="6" s="1"/>
  <c r="K173" i="6" s="1"/>
  <c r="K174" i="6" s="1"/>
  <c r="J127" i="6"/>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J166" i="6" s="1"/>
  <c r="J167" i="6" s="1"/>
  <c r="J168" i="6" s="1"/>
  <c r="J169" i="6" s="1"/>
  <c r="J170" i="6" s="1"/>
  <c r="J171" i="6" s="1"/>
  <c r="J172" i="6" s="1"/>
  <c r="J173" i="6" s="1"/>
  <c r="J174" i="6" s="1"/>
  <c r="J175" i="6" s="1"/>
  <c r="J176" i="6" s="1"/>
  <c r="J177" i="6" s="1"/>
  <c r="J178" i="6" s="1"/>
  <c r="J179" i="6" s="1"/>
  <c r="J180" i="6" s="1"/>
  <c r="J181" i="6" s="1"/>
  <c r="J182" i="6" s="1"/>
  <c r="J183" i="6" s="1"/>
  <c r="J184" i="6" s="1"/>
  <c r="J185" i="6" s="1"/>
  <c r="J186" i="6" s="1"/>
  <c r="J187" i="6" s="1"/>
  <c r="J188" i="6" s="1"/>
  <c r="J189" i="6" s="1"/>
  <c r="J190" i="6" s="1"/>
  <c r="J191" i="6" s="1"/>
  <c r="J192" i="6" s="1"/>
  <c r="J193" i="6" s="1"/>
  <c r="J194" i="6" s="1"/>
  <c r="J195" i="6" s="1"/>
  <c r="J196" i="6" s="1"/>
  <c r="J197" i="6" s="1"/>
  <c r="J198" i="6" s="1"/>
  <c r="J199" i="6" s="1"/>
  <c r="J200" i="6" s="1"/>
  <c r="J201" i="6" s="1"/>
  <c r="J202" i="6" s="1"/>
  <c r="J203" i="6" s="1"/>
  <c r="J204" i="6" s="1"/>
  <c r="J205" i="6" s="1"/>
  <c r="J206" i="6" s="1"/>
  <c r="J207" i="6" s="1"/>
  <c r="J208" i="6" s="1"/>
  <c r="J209" i="6" s="1"/>
  <c r="J210" i="6" s="1"/>
  <c r="J211" i="6" s="1"/>
  <c r="J212" i="6" s="1"/>
  <c r="J213" i="6" s="1"/>
  <c r="J214" i="6" s="1"/>
  <c r="J215" i="6" s="1"/>
  <c r="J216" i="6" s="1"/>
  <c r="J217" i="6" s="1"/>
  <c r="J218" i="6" s="1"/>
  <c r="J219" i="6" s="1"/>
  <c r="J220" i="6" s="1"/>
  <c r="J221" i="6" s="1"/>
  <c r="J222" i="6" s="1"/>
  <c r="J223" i="6" s="1"/>
  <c r="J224" i="6" s="1"/>
  <c r="J225" i="6" s="1"/>
  <c r="J226" i="6" s="1"/>
  <c r="J227" i="6" s="1"/>
  <c r="J228" i="6" s="1"/>
  <c r="J229" i="6" s="1"/>
  <c r="J230" i="6" s="1"/>
  <c r="J231" i="6" s="1"/>
  <c r="J232" i="6" s="1"/>
  <c r="J233" i="6" s="1"/>
  <c r="J234" i="6" s="1"/>
  <c r="J235" i="6" s="1"/>
  <c r="J236" i="6" s="1"/>
  <c r="J237" i="6" s="1"/>
  <c r="J238" i="6" s="1"/>
  <c r="J239" i="6" s="1"/>
  <c r="J240" i="6" s="1"/>
  <c r="J241" i="6" s="1"/>
  <c r="J242" i="6" s="1"/>
  <c r="J243" i="6" s="1"/>
  <c r="J244" i="6" s="1"/>
  <c r="J245" i="6" s="1"/>
  <c r="J246" i="6" s="1"/>
  <c r="J247" i="6" s="1"/>
  <c r="J248" i="6" s="1"/>
  <c r="J249" i="6" s="1"/>
  <c r="J250" i="6" s="1"/>
  <c r="J251" i="6" s="1"/>
  <c r="J252" i="6" s="1"/>
  <c r="J253" i="6" s="1"/>
  <c r="J254" i="6" s="1"/>
  <c r="J255" i="6" s="1"/>
  <c r="J256" i="6" s="1"/>
  <c r="J257" i="6" s="1"/>
  <c r="J258" i="6" s="1"/>
  <c r="J259" i="6" s="1"/>
  <c r="J260" i="6" s="1"/>
  <c r="J261" i="6" s="1"/>
  <c r="J262" i="6" s="1"/>
  <c r="J263" i="6" s="1"/>
  <c r="J264" i="6" s="1"/>
  <c r="J265" i="6" s="1"/>
  <c r="J266" i="6" s="1"/>
  <c r="J267" i="6" s="1"/>
  <c r="J268" i="6" s="1"/>
  <c r="J269" i="6" s="1"/>
  <c r="J270" i="6" s="1"/>
  <c r="J271" i="6" s="1"/>
  <c r="J272" i="6" s="1"/>
  <c r="J273" i="6" s="1"/>
  <c r="J274" i="6" s="1"/>
  <c r="J275" i="6" s="1"/>
  <c r="J276" i="6" s="1"/>
  <c r="J277" i="6" s="1"/>
  <c r="J278" i="6" s="1"/>
  <c r="J279" i="6" s="1"/>
  <c r="J280" i="6" s="1"/>
  <c r="J281" i="6" s="1"/>
  <c r="J282" i="6" s="1"/>
  <c r="J283" i="6" s="1"/>
  <c r="J284" i="6" s="1"/>
  <c r="J285" i="6" s="1"/>
  <c r="J286" i="6" s="1"/>
  <c r="J287" i="6" s="1"/>
  <c r="J288" i="6" s="1"/>
  <c r="J289" i="6" s="1"/>
  <c r="J290" i="6" s="1"/>
  <c r="J291" i="6" s="1"/>
  <c r="J292" i="6" s="1"/>
  <c r="J293" i="6" s="1"/>
  <c r="J294" i="6" s="1"/>
  <c r="J295" i="6" s="1"/>
  <c r="J296" i="6" s="1"/>
  <c r="J297" i="6" s="1"/>
  <c r="J298" i="6" s="1"/>
  <c r="J299" i="6" s="1"/>
  <c r="J300" i="6" s="1"/>
  <c r="J301" i="6" s="1"/>
  <c r="J302" i="6" s="1"/>
  <c r="J303" i="6" s="1"/>
  <c r="J304" i="6" s="1"/>
  <c r="J305" i="6" s="1"/>
  <c r="J306" i="6" s="1"/>
  <c r="J307" i="6" s="1"/>
  <c r="J308" i="6" s="1"/>
  <c r="J309" i="6" s="1"/>
  <c r="J310" i="6" s="1"/>
  <c r="J11" i="6"/>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9" i="6"/>
  <c r="J10" i="6" s="1"/>
  <c r="J7" i="6"/>
  <c r="J8" i="6" s="1"/>
  <c r="K4" i="6"/>
  <c r="K5" i="6" s="1"/>
  <c r="K6" i="6" s="1"/>
  <c r="K7" i="6" s="1"/>
  <c r="K8" i="6" s="1"/>
  <c r="K9" i="6" s="1"/>
  <c r="K10" i="6" s="1"/>
  <c r="K11" i="6" s="1"/>
  <c r="K12" i="6" s="1"/>
  <c r="K13" i="6" s="1"/>
  <c r="K14" i="6" s="1"/>
  <c r="K15" i="6" s="1"/>
  <c r="K16" i="6" s="1"/>
  <c r="K17" i="6" s="1"/>
  <c r="K18" i="6" s="1"/>
  <c r="K19" i="6" s="1"/>
  <c r="K20" i="6" s="1"/>
  <c r="K21" i="6" s="1"/>
  <c r="K22" i="6" s="1"/>
  <c r="K23" i="6" s="1"/>
  <c r="K24" i="6" s="1"/>
  <c r="K25" i="6" s="1"/>
  <c r="K26" i="6" s="1"/>
  <c r="K27" i="6" s="1"/>
  <c r="K28" i="6" s="1"/>
  <c r="K29" i="6" s="1"/>
  <c r="K30" i="6" s="1"/>
  <c r="K31" i="6" s="1"/>
  <c r="K32" i="6" s="1"/>
  <c r="K33" i="6" s="1"/>
  <c r="K34" i="6" s="1"/>
  <c r="K35" i="6" s="1"/>
  <c r="K36" i="6" s="1"/>
  <c r="K37" i="6" s="1"/>
  <c r="K38" i="6" s="1"/>
  <c r="K39" i="6" s="1"/>
  <c r="K40" i="6" s="1"/>
  <c r="K41" i="6" s="1"/>
  <c r="K42" i="6" s="1"/>
  <c r="K43" i="6" s="1"/>
  <c r="K44" i="6" s="1"/>
  <c r="K45" i="6" s="1"/>
  <c r="K46" i="6" s="1"/>
  <c r="K47" i="6" s="1"/>
  <c r="K48" i="6" s="1"/>
  <c r="K49" i="6" s="1"/>
  <c r="K50" i="6" s="1"/>
  <c r="K51" i="6" s="1"/>
  <c r="K52" i="6" s="1"/>
  <c r="K53" i="6" s="1"/>
  <c r="K54" i="6" s="1"/>
  <c r="K55" i="6" s="1"/>
  <c r="K56" i="6" s="1"/>
  <c r="K57" i="6" s="1"/>
  <c r="K58" i="6" s="1"/>
  <c r="K59" i="6" s="1"/>
  <c r="K60" i="6" s="1"/>
  <c r="K61" i="6" s="1"/>
  <c r="K62" i="6" s="1"/>
  <c r="K63" i="6" s="1"/>
  <c r="K64" i="6" s="1"/>
  <c r="K65" i="6" s="1"/>
  <c r="K66" i="6" s="1"/>
  <c r="K67" i="6" s="1"/>
  <c r="K68" i="6" s="1"/>
  <c r="K69" i="6" s="1"/>
  <c r="K70" i="6" s="1"/>
  <c r="K71" i="6" s="1"/>
  <c r="K72" i="6" s="1"/>
  <c r="K73" i="6" s="1"/>
  <c r="K74" i="6" s="1"/>
  <c r="K75" i="6" s="1"/>
  <c r="K76" i="6" s="1"/>
  <c r="K77" i="6" s="1"/>
  <c r="K78" i="6" s="1"/>
  <c r="K79" i="6" s="1"/>
  <c r="K80" i="6" s="1"/>
  <c r="K81" i="6" s="1"/>
  <c r="K82" i="6" s="1"/>
  <c r="K83" i="6" s="1"/>
  <c r="K84" i="6" s="1"/>
  <c r="K85" i="6" s="1"/>
  <c r="K86" i="6" s="1"/>
  <c r="K87" i="6" s="1"/>
  <c r="K88" i="6" s="1"/>
  <c r="K89" i="6" s="1"/>
  <c r="K90" i="6" s="1"/>
  <c r="K91" i="6" s="1"/>
  <c r="K92" i="6" s="1"/>
  <c r="K93" i="6" s="1"/>
  <c r="K94" i="6" s="1"/>
  <c r="K95" i="6" s="1"/>
  <c r="K96" i="6" s="1"/>
  <c r="K97" i="6" s="1"/>
  <c r="K98" i="6" s="1"/>
  <c r="K99" i="6" s="1"/>
  <c r="K100" i="6" s="1"/>
  <c r="K101" i="6" s="1"/>
  <c r="K102" i="6" s="1"/>
  <c r="K103" i="6" s="1"/>
  <c r="K104" i="6" s="1"/>
  <c r="K105" i="6" s="1"/>
  <c r="K106" i="6" s="1"/>
  <c r="K107" i="6" s="1"/>
  <c r="K108" i="6" s="1"/>
  <c r="K109" i="6" s="1"/>
  <c r="K110" i="6" s="1"/>
  <c r="K111" i="6" s="1"/>
  <c r="K112" i="6" s="1"/>
  <c r="K113" i="6" s="1"/>
  <c r="K114" i="6" s="1"/>
  <c r="K115" i="6" s="1"/>
  <c r="K116" i="6" s="1"/>
  <c r="K117" i="6" s="1"/>
  <c r="K118" i="6" s="1"/>
  <c r="K119" i="6" s="1"/>
  <c r="K120" i="6" s="1"/>
  <c r="K121" i="6" s="1"/>
  <c r="K122" i="6" s="1"/>
  <c r="K123" i="6" s="1"/>
  <c r="K3" i="6"/>
  <c r="J3" i="6"/>
  <c r="J4" i="6" s="1"/>
  <c r="J5" i="6" s="1"/>
  <c r="J6" i="6" s="1"/>
  <c r="K311" i="5"/>
  <c r="K312" i="5" s="1"/>
  <c r="K313" i="5" s="1"/>
  <c r="K314" i="5" s="1"/>
  <c r="K315" i="5" s="1"/>
  <c r="K316" i="5" s="1"/>
  <c r="K317" i="5" s="1"/>
  <c r="K318" i="5" s="1"/>
  <c r="K319" i="5" s="1"/>
  <c r="K320" i="5" s="1"/>
  <c r="K321" i="5" s="1"/>
  <c r="K322" i="5" s="1"/>
  <c r="K323" i="5" s="1"/>
  <c r="K324" i="5" s="1"/>
  <c r="K325" i="5" s="1"/>
  <c r="K326" i="5" s="1"/>
  <c r="K327" i="5" s="1"/>
  <c r="K328" i="5" s="1"/>
  <c r="K329" i="5" s="1"/>
  <c r="K330" i="5" s="1"/>
  <c r="K331" i="5" s="1"/>
  <c r="K332" i="5" s="1"/>
  <c r="K333" i="5" s="1"/>
  <c r="K334" i="5" s="1"/>
  <c r="K335" i="5" s="1"/>
  <c r="K336" i="5" s="1"/>
  <c r="K337" i="5" s="1"/>
  <c r="K338" i="5" s="1"/>
  <c r="K339" i="5" s="1"/>
  <c r="K340" i="5" s="1"/>
  <c r="K341" i="5" s="1"/>
  <c r="K342" i="5" s="1"/>
  <c r="K343" i="5" s="1"/>
  <c r="K344" i="5" s="1"/>
  <c r="K345" i="5" s="1"/>
  <c r="K346" i="5" s="1"/>
  <c r="K347" i="5" s="1"/>
  <c r="K348" i="5" s="1"/>
  <c r="K349" i="5" s="1"/>
  <c r="K350" i="5" s="1"/>
  <c r="K351" i="5" s="1"/>
  <c r="K352" i="5" s="1"/>
  <c r="K353" i="5" s="1"/>
  <c r="K354" i="5" s="1"/>
  <c r="K355" i="5" s="1"/>
  <c r="K356" i="5" s="1"/>
  <c r="K357" i="5" s="1"/>
  <c r="K358" i="5" s="1"/>
  <c r="K359" i="5" s="1"/>
  <c r="K360" i="5" s="1"/>
  <c r="K361" i="5" s="1"/>
  <c r="K362" i="5" s="1"/>
  <c r="K363" i="5" s="1"/>
  <c r="K364" i="5" s="1"/>
  <c r="K365" i="5" s="1"/>
  <c r="K366" i="5" s="1"/>
  <c r="K367" i="5" s="1"/>
  <c r="K368" i="5" s="1"/>
  <c r="K369" i="5" s="1"/>
  <c r="K370" i="5" s="1"/>
  <c r="K371" i="5" s="1"/>
  <c r="K372" i="5" s="1"/>
  <c r="K373" i="5" s="1"/>
  <c r="K374" i="5" s="1"/>
  <c r="K375" i="5" s="1"/>
  <c r="K376" i="5" s="1"/>
  <c r="K377" i="5" s="1"/>
  <c r="K378" i="5" s="1"/>
  <c r="K379" i="5" s="1"/>
  <c r="K380" i="5" s="1"/>
  <c r="K381" i="5" s="1"/>
  <c r="K382" i="5" s="1"/>
  <c r="K383" i="5" s="1"/>
  <c r="K384" i="5" s="1"/>
  <c r="K385" i="5" s="1"/>
  <c r="K386" i="5" s="1"/>
  <c r="K387" i="5" s="1"/>
  <c r="K388" i="5" s="1"/>
  <c r="K389" i="5" s="1"/>
  <c r="K390" i="5" s="1"/>
  <c r="K391" i="5" s="1"/>
  <c r="K392" i="5" s="1"/>
  <c r="K393" i="5" s="1"/>
  <c r="K394" i="5" s="1"/>
  <c r="K395" i="5" s="1"/>
  <c r="K396" i="5" s="1"/>
  <c r="K397" i="5" s="1"/>
  <c r="K398" i="5" s="1"/>
  <c r="K399" i="5" s="1"/>
  <c r="K400" i="5" s="1"/>
  <c r="K401" i="5" s="1"/>
  <c r="K402" i="5" s="1"/>
  <c r="K403" i="5" s="1"/>
  <c r="K404" i="5" s="1"/>
  <c r="K405" i="5" s="1"/>
  <c r="K406" i="5" s="1"/>
  <c r="K407" i="5" s="1"/>
  <c r="K408" i="5" s="1"/>
  <c r="K409" i="5" s="1"/>
  <c r="K410" i="5" s="1"/>
  <c r="K411" i="5" s="1"/>
  <c r="K412" i="5" s="1"/>
  <c r="K413" i="5" s="1"/>
  <c r="K414" i="5" s="1"/>
  <c r="K415" i="5" s="1"/>
  <c r="K416" i="5" s="1"/>
  <c r="K417" i="5" s="1"/>
  <c r="K418" i="5" s="1"/>
  <c r="K419" i="5" s="1"/>
  <c r="K420" i="5" s="1"/>
  <c r="K421" i="5" s="1"/>
  <c r="K422" i="5" s="1"/>
  <c r="K423" i="5" s="1"/>
  <c r="K424" i="5" s="1"/>
  <c r="K425" i="5" s="1"/>
  <c r="K426" i="5" s="1"/>
  <c r="K427" i="5" s="1"/>
  <c r="K428" i="5" s="1"/>
  <c r="K429" i="5" s="1"/>
  <c r="K430" i="5" s="1"/>
  <c r="K431" i="5" s="1"/>
  <c r="K432" i="5" s="1"/>
  <c r="K433" i="5" s="1"/>
  <c r="K434" i="5" s="1"/>
  <c r="K435" i="5" s="1"/>
  <c r="K436" i="5" s="1"/>
  <c r="K437" i="5" s="1"/>
  <c r="K438" i="5" s="1"/>
  <c r="K439" i="5" s="1"/>
  <c r="K440" i="5" s="1"/>
  <c r="K441" i="5" s="1"/>
  <c r="K442" i="5" s="1"/>
  <c r="K443" i="5" s="1"/>
  <c r="K444" i="5" s="1"/>
  <c r="K445" i="5" s="1"/>
  <c r="K446" i="5" s="1"/>
  <c r="K447" i="5" s="1"/>
  <c r="K448" i="5" s="1"/>
  <c r="K449" i="5" s="1"/>
  <c r="K450" i="5" s="1"/>
  <c r="K451" i="5" s="1"/>
  <c r="K452" i="5" s="1"/>
  <c r="K453" i="5" s="1"/>
  <c r="K454" i="5" s="1"/>
  <c r="K455" i="5" s="1"/>
  <c r="K456" i="5" s="1"/>
  <c r="K457" i="5" s="1"/>
  <c r="K458" i="5" s="1"/>
  <c r="K459" i="5" s="1"/>
  <c r="K460" i="5" s="1"/>
  <c r="K461" i="5" s="1"/>
  <c r="K462" i="5" s="1"/>
  <c r="K463" i="5" s="1"/>
  <c r="K464" i="5" s="1"/>
  <c r="K465" i="5" s="1"/>
  <c r="K466" i="5" s="1"/>
  <c r="K467" i="5" s="1"/>
  <c r="K468" i="5" s="1"/>
  <c r="K469" i="5" s="1"/>
  <c r="K470" i="5" s="1"/>
  <c r="K471" i="5" s="1"/>
  <c r="K472" i="5" s="1"/>
  <c r="K473" i="5" s="1"/>
  <c r="K474" i="5" s="1"/>
  <c r="K475" i="5" s="1"/>
  <c r="K476" i="5" s="1"/>
  <c r="K477" i="5" s="1"/>
  <c r="K478" i="5" s="1"/>
  <c r="K479" i="5" s="1"/>
  <c r="K480" i="5" s="1"/>
  <c r="K481" i="5" s="1"/>
  <c r="K482" i="5" s="1"/>
  <c r="K483" i="5" s="1"/>
  <c r="K484" i="5" s="1"/>
  <c r="K485" i="5" s="1"/>
  <c r="K486" i="5" s="1"/>
  <c r="K487" i="5" s="1"/>
  <c r="K488" i="5" s="1"/>
  <c r="K489" i="5" s="1"/>
  <c r="K490" i="5" s="1"/>
  <c r="K491" i="5" s="1"/>
  <c r="K492" i="5" s="1"/>
  <c r="K493" i="5" s="1"/>
  <c r="K494" i="5" s="1"/>
  <c r="K495" i="5" s="1"/>
  <c r="K496" i="5" s="1"/>
  <c r="K497" i="5" s="1"/>
  <c r="K498" i="5" s="1"/>
  <c r="K303" i="5"/>
  <c r="K304" i="5" s="1"/>
  <c r="K305" i="5" s="1"/>
  <c r="K306" i="5" s="1"/>
  <c r="K307" i="5" s="1"/>
  <c r="K308" i="5" s="1"/>
  <c r="K309" i="5" s="1"/>
  <c r="K310" i="5" s="1"/>
  <c r="K302" i="5"/>
  <c r="K301" i="5"/>
  <c r="K300" i="5"/>
  <c r="J300" i="5"/>
  <c r="J301" i="5" s="1"/>
  <c r="J302" i="5" s="1"/>
  <c r="J303" i="5" s="1"/>
  <c r="J304" i="5" s="1"/>
  <c r="J305" i="5" s="1"/>
  <c r="J306" i="5" s="1"/>
  <c r="J307" i="5" s="1"/>
  <c r="J308" i="5" s="1"/>
  <c r="J309" i="5" s="1"/>
  <c r="J310" i="5" s="1"/>
  <c r="J311" i="5" s="1"/>
  <c r="J312" i="5" s="1"/>
  <c r="J313" i="5" s="1"/>
  <c r="J314" i="5" s="1"/>
  <c r="J315" i="5" s="1"/>
  <c r="J316" i="5" s="1"/>
  <c r="J317" i="5" s="1"/>
  <c r="J318" i="5" s="1"/>
  <c r="J319" i="5" s="1"/>
  <c r="J320" i="5" s="1"/>
  <c r="J321" i="5" s="1"/>
  <c r="J322" i="5" s="1"/>
  <c r="J323" i="5" s="1"/>
  <c r="J324" i="5" s="1"/>
  <c r="J325" i="5" s="1"/>
  <c r="J326" i="5" s="1"/>
  <c r="J327" i="5" s="1"/>
  <c r="J328" i="5" s="1"/>
  <c r="J329" i="5" s="1"/>
  <c r="J330" i="5" s="1"/>
  <c r="J331" i="5" s="1"/>
  <c r="J332" i="5" s="1"/>
  <c r="J333" i="5" s="1"/>
  <c r="J334" i="5" s="1"/>
  <c r="J335" i="5" s="1"/>
  <c r="J336" i="5" s="1"/>
  <c r="J337" i="5" s="1"/>
  <c r="J338" i="5" s="1"/>
  <c r="J339" i="5" s="1"/>
  <c r="J340" i="5" s="1"/>
  <c r="J341" i="5" s="1"/>
  <c r="J342" i="5" s="1"/>
  <c r="J343" i="5" s="1"/>
  <c r="J344" i="5" s="1"/>
  <c r="J345" i="5" s="1"/>
  <c r="J346" i="5" s="1"/>
  <c r="J347" i="5" s="1"/>
  <c r="J348" i="5" s="1"/>
  <c r="J349" i="5" s="1"/>
  <c r="J350" i="5" s="1"/>
  <c r="J351" i="5" s="1"/>
  <c r="J352" i="5" s="1"/>
  <c r="J353" i="5" s="1"/>
  <c r="J354" i="5" s="1"/>
  <c r="J355" i="5" s="1"/>
  <c r="J356" i="5" s="1"/>
  <c r="J357" i="5" s="1"/>
  <c r="J358" i="5" s="1"/>
  <c r="J359" i="5" s="1"/>
  <c r="J360" i="5" s="1"/>
  <c r="J361" i="5" s="1"/>
  <c r="J362" i="5" s="1"/>
  <c r="J363" i="5" s="1"/>
  <c r="J364" i="5" s="1"/>
  <c r="J365" i="5" s="1"/>
  <c r="J366" i="5" s="1"/>
  <c r="J367" i="5" s="1"/>
  <c r="J368" i="5" s="1"/>
  <c r="J369" i="5" s="1"/>
  <c r="J370" i="5" s="1"/>
  <c r="J371" i="5" s="1"/>
  <c r="J372" i="5" s="1"/>
  <c r="J373" i="5" s="1"/>
  <c r="J374" i="5" s="1"/>
  <c r="J375" i="5" s="1"/>
  <c r="J376" i="5" s="1"/>
  <c r="J377" i="5" s="1"/>
  <c r="J378" i="5" s="1"/>
  <c r="J379" i="5" s="1"/>
  <c r="J380" i="5" s="1"/>
  <c r="J381" i="5" s="1"/>
  <c r="J382" i="5" s="1"/>
  <c r="J383" i="5" s="1"/>
  <c r="J384" i="5" s="1"/>
  <c r="J385" i="5" s="1"/>
  <c r="J386" i="5" s="1"/>
  <c r="J387" i="5" s="1"/>
  <c r="J388" i="5" s="1"/>
  <c r="J389" i="5" s="1"/>
  <c r="J390" i="5" s="1"/>
  <c r="J391" i="5" s="1"/>
  <c r="J392" i="5" s="1"/>
  <c r="J393" i="5" s="1"/>
  <c r="J394" i="5" s="1"/>
  <c r="J395" i="5" s="1"/>
  <c r="J396" i="5" s="1"/>
  <c r="J397" i="5" s="1"/>
  <c r="J398" i="5" s="1"/>
  <c r="J399" i="5" s="1"/>
  <c r="J400" i="5" s="1"/>
  <c r="J401" i="5" s="1"/>
  <c r="J402" i="5" s="1"/>
  <c r="J403" i="5" s="1"/>
  <c r="J404" i="5" s="1"/>
  <c r="J405" i="5" s="1"/>
  <c r="J406" i="5" s="1"/>
  <c r="J407" i="5" s="1"/>
  <c r="J408" i="5" s="1"/>
  <c r="J409" i="5" s="1"/>
  <c r="J410" i="5" s="1"/>
  <c r="J411" i="5" s="1"/>
  <c r="J412" i="5" s="1"/>
  <c r="J413" i="5" s="1"/>
  <c r="J414" i="5" s="1"/>
  <c r="J415" i="5" s="1"/>
  <c r="J416" i="5" s="1"/>
  <c r="J417" i="5" s="1"/>
  <c r="J418" i="5" s="1"/>
  <c r="J419" i="5" s="1"/>
  <c r="J420" i="5" s="1"/>
  <c r="J421" i="5" s="1"/>
  <c r="J422" i="5" s="1"/>
  <c r="J423" i="5" s="1"/>
  <c r="J424" i="5" s="1"/>
  <c r="J425" i="5" s="1"/>
  <c r="J426" i="5" s="1"/>
  <c r="J427" i="5" s="1"/>
  <c r="J428" i="5" s="1"/>
  <c r="J429" i="5" s="1"/>
  <c r="J430" i="5" s="1"/>
  <c r="J431" i="5" s="1"/>
  <c r="J432" i="5" s="1"/>
  <c r="J433" i="5" s="1"/>
  <c r="J434" i="5" s="1"/>
  <c r="J435" i="5" s="1"/>
  <c r="J436" i="5" s="1"/>
  <c r="J437" i="5" s="1"/>
  <c r="J438" i="5" s="1"/>
  <c r="J439" i="5" s="1"/>
  <c r="J440" i="5" s="1"/>
  <c r="J441" i="5" s="1"/>
  <c r="J442" i="5" s="1"/>
  <c r="J443" i="5" s="1"/>
  <c r="J444" i="5" s="1"/>
  <c r="J445" i="5" s="1"/>
  <c r="J446" i="5" s="1"/>
  <c r="J447" i="5" s="1"/>
  <c r="J448" i="5" s="1"/>
  <c r="J449" i="5" s="1"/>
  <c r="J450" i="5" s="1"/>
  <c r="J451" i="5" s="1"/>
  <c r="J452" i="5" s="1"/>
  <c r="J453" i="5" s="1"/>
  <c r="J454" i="5" s="1"/>
  <c r="J455" i="5" s="1"/>
  <c r="J456" i="5" s="1"/>
  <c r="J457" i="5" s="1"/>
  <c r="J458" i="5" s="1"/>
  <c r="J459" i="5" s="1"/>
  <c r="J460" i="5" s="1"/>
  <c r="J461" i="5" s="1"/>
  <c r="J462" i="5" s="1"/>
  <c r="J463" i="5" s="1"/>
  <c r="J464" i="5" s="1"/>
  <c r="J465" i="5" s="1"/>
  <c r="J466" i="5" s="1"/>
  <c r="J467" i="5" s="1"/>
  <c r="J468" i="5" s="1"/>
  <c r="J469" i="5" s="1"/>
  <c r="J470" i="5" s="1"/>
  <c r="J471" i="5" s="1"/>
  <c r="J472" i="5" s="1"/>
  <c r="J473" i="5" s="1"/>
  <c r="J474" i="5" s="1"/>
  <c r="J475" i="5" s="1"/>
  <c r="J476" i="5" s="1"/>
  <c r="J477" i="5" s="1"/>
  <c r="J478" i="5" s="1"/>
  <c r="J479" i="5" s="1"/>
  <c r="J480" i="5" s="1"/>
  <c r="J481" i="5" s="1"/>
  <c r="J482" i="5" s="1"/>
  <c r="J483" i="5" s="1"/>
  <c r="J484" i="5" s="1"/>
  <c r="J485" i="5" s="1"/>
  <c r="J486" i="5" s="1"/>
  <c r="J487" i="5" s="1"/>
  <c r="J488" i="5" s="1"/>
  <c r="J489" i="5" s="1"/>
  <c r="J490" i="5" s="1"/>
  <c r="J491" i="5" s="1"/>
  <c r="J492" i="5" s="1"/>
  <c r="J493" i="5" s="1"/>
  <c r="J494" i="5" s="1"/>
  <c r="J495" i="5" s="1"/>
  <c r="J496" i="5" s="1"/>
  <c r="J497" i="5" s="1"/>
  <c r="J498" i="5" s="1"/>
  <c r="K30" i="5"/>
  <c r="K31" i="5" s="1"/>
  <c r="K32" i="5" s="1"/>
  <c r="K33" i="5" s="1"/>
  <c r="K34" i="5" s="1"/>
  <c r="K35" i="5" s="1"/>
  <c r="K36" i="5" s="1"/>
  <c r="K37" i="5" s="1"/>
  <c r="K38" i="5" s="1"/>
  <c r="K39" i="5" s="1"/>
  <c r="K40" i="5" s="1"/>
  <c r="K41" i="5" s="1"/>
  <c r="K42" i="5" s="1"/>
  <c r="K43" i="5" s="1"/>
  <c r="K44" i="5" s="1"/>
  <c r="K45" i="5" s="1"/>
  <c r="K46" i="5" s="1"/>
  <c r="K47" i="5" s="1"/>
  <c r="K48" i="5" s="1"/>
  <c r="K49" i="5" s="1"/>
  <c r="K50" i="5" s="1"/>
  <c r="K51" i="5" s="1"/>
  <c r="K52" i="5" s="1"/>
  <c r="K53" i="5" s="1"/>
  <c r="K54" i="5" s="1"/>
  <c r="K55" i="5" s="1"/>
  <c r="K56" i="5" s="1"/>
  <c r="K57" i="5" s="1"/>
  <c r="K58" i="5" s="1"/>
  <c r="K59" i="5" s="1"/>
  <c r="K60" i="5" s="1"/>
  <c r="K61" i="5" s="1"/>
  <c r="K62" i="5" s="1"/>
  <c r="K63" i="5" s="1"/>
  <c r="K64" i="5" s="1"/>
  <c r="K65" i="5" s="1"/>
  <c r="K66" i="5" s="1"/>
  <c r="K67" i="5" s="1"/>
  <c r="K68" i="5" s="1"/>
  <c r="K69" i="5" s="1"/>
  <c r="K70" i="5" s="1"/>
  <c r="K71" i="5" s="1"/>
  <c r="K72" i="5" s="1"/>
  <c r="K73" i="5" s="1"/>
  <c r="K74" i="5" s="1"/>
  <c r="K75" i="5" s="1"/>
  <c r="K76" i="5" s="1"/>
  <c r="K77" i="5" s="1"/>
  <c r="K78" i="5" s="1"/>
  <c r="K79" i="5" s="1"/>
  <c r="K80" i="5" s="1"/>
  <c r="K81" i="5" s="1"/>
  <c r="K82" i="5" s="1"/>
  <c r="K83" i="5" s="1"/>
  <c r="K84" i="5" s="1"/>
  <c r="K85" i="5" s="1"/>
  <c r="K86" i="5" s="1"/>
  <c r="K87" i="5" s="1"/>
  <c r="K88" i="5" s="1"/>
  <c r="K89" i="5" s="1"/>
  <c r="K90" i="5" s="1"/>
  <c r="K91" i="5" s="1"/>
  <c r="K92" i="5" s="1"/>
  <c r="K93" i="5" s="1"/>
  <c r="K94" i="5" s="1"/>
  <c r="K95" i="5" s="1"/>
  <c r="K96" i="5" s="1"/>
  <c r="K97" i="5" s="1"/>
  <c r="K98" i="5" s="1"/>
  <c r="K99" i="5" s="1"/>
  <c r="K100" i="5" s="1"/>
  <c r="K101" i="5" s="1"/>
  <c r="K102" i="5" s="1"/>
  <c r="K103" i="5" s="1"/>
  <c r="K104" i="5" s="1"/>
  <c r="K105" i="5" s="1"/>
  <c r="K106" i="5" s="1"/>
  <c r="K107" i="5" s="1"/>
  <c r="K108" i="5" s="1"/>
  <c r="K109" i="5" s="1"/>
  <c r="K110" i="5" s="1"/>
  <c r="K111" i="5" s="1"/>
  <c r="K112" i="5" s="1"/>
  <c r="K113" i="5" s="1"/>
  <c r="K114" i="5" s="1"/>
  <c r="K115" i="5" s="1"/>
  <c r="K116" i="5" s="1"/>
  <c r="K117" i="5" s="1"/>
  <c r="K118" i="5" s="1"/>
  <c r="K119" i="5" s="1"/>
  <c r="K120" i="5" s="1"/>
  <c r="K121" i="5" s="1"/>
  <c r="K122" i="5" s="1"/>
  <c r="K123" i="5" s="1"/>
  <c r="K124" i="5" s="1"/>
  <c r="K125" i="5" s="1"/>
  <c r="K126" i="5" s="1"/>
  <c r="K127" i="5" s="1"/>
  <c r="K128" i="5" s="1"/>
  <c r="K129" i="5" s="1"/>
  <c r="K130" i="5" s="1"/>
  <c r="K131" i="5" s="1"/>
  <c r="K132" i="5" s="1"/>
  <c r="K133" i="5" s="1"/>
  <c r="K134" i="5" s="1"/>
  <c r="K135" i="5" s="1"/>
  <c r="K136" i="5" s="1"/>
  <c r="K137" i="5" s="1"/>
  <c r="K138" i="5" s="1"/>
  <c r="K139" i="5" s="1"/>
  <c r="K140" i="5" s="1"/>
  <c r="K141" i="5" s="1"/>
  <c r="K142" i="5" s="1"/>
  <c r="K143" i="5" s="1"/>
  <c r="K144" i="5" s="1"/>
  <c r="K145" i="5" s="1"/>
  <c r="K146" i="5" s="1"/>
  <c r="K147" i="5" s="1"/>
  <c r="K148" i="5" s="1"/>
  <c r="K149" i="5" s="1"/>
  <c r="K150" i="5" s="1"/>
  <c r="K151" i="5" s="1"/>
  <c r="K152" i="5" s="1"/>
  <c r="K153" i="5" s="1"/>
  <c r="K154" i="5" s="1"/>
  <c r="K155" i="5" s="1"/>
  <c r="K156" i="5" s="1"/>
  <c r="K157" i="5" s="1"/>
  <c r="K158" i="5" s="1"/>
  <c r="K159" i="5" s="1"/>
  <c r="K160" i="5" s="1"/>
  <c r="K161" i="5" s="1"/>
  <c r="K162" i="5" s="1"/>
  <c r="K163" i="5" s="1"/>
  <c r="K164" i="5" s="1"/>
  <c r="K165" i="5" s="1"/>
  <c r="K166" i="5" s="1"/>
  <c r="K167" i="5" s="1"/>
  <c r="K168" i="5" s="1"/>
  <c r="K169" i="5" s="1"/>
  <c r="K170" i="5" s="1"/>
  <c r="K171" i="5" s="1"/>
  <c r="K172" i="5" s="1"/>
  <c r="K173" i="5" s="1"/>
  <c r="K174" i="5" s="1"/>
  <c r="K175" i="5" s="1"/>
  <c r="K176" i="5" s="1"/>
  <c r="K177" i="5" s="1"/>
  <c r="K178" i="5" s="1"/>
  <c r="K179" i="5" s="1"/>
  <c r="K180" i="5" s="1"/>
  <c r="K181" i="5" s="1"/>
  <c r="K182" i="5" s="1"/>
  <c r="K183" i="5" s="1"/>
  <c r="K184" i="5" s="1"/>
  <c r="K185" i="5" s="1"/>
  <c r="K186" i="5" s="1"/>
  <c r="K187" i="5" s="1"/>
  <c r="K188" i="5" s="1"/>
  <c r="K189" i="5" s="1"/>
  <c r="K190" i="5" s="1"/>
  <c r="K191" i="5" s="1"/>
  <c r="K192" i="5" s="1"/>
  <c r="K193" i="5" s="1"/>
  <c r="K194" i="5" s="1"/>
  <c r="K195" i="5" s="1"/>
  <c r="K196" i="5" s="1"/>
  <c r="K197" i="5" s="1"/>
  <c r="K198" i="5" s="1"/>
  <c r="K199" i="5" s="1"/>
  <c r="K200" i="5" s="1"/>
  <c r="K201" i="5" s="1"/>
  <c r="K202" i="5" s="1"/>
  <c r="K203" i="5" s="1"/>
  <c r="K204" i="5" s="1"/>
  <c r="K205" i="5" s="1"/>
  <c r="K206" i="5" s="1"/>
  <c r="K207" i="5" s="1"/>
  <c r="K208" i="5" s="1"/>
  <c r="K209" i="5" s="1"/>
  <c r="K210" i="5" s="1"/>
  <c r="K211" i="5" s="1"/>
  <c r="K212" i="5" s="1"/>
  <c r="K213" i="5" s="1"/>
  <c r="K214" i="5" s="1"/>
  <c r="K215" i="5" s="1"/>
  <c r="K216" i="5" s="1"/>
  <c r="K217" i="5" s="1"/>
  <c r="K218" i="5" s="1"/>
  <c r="K219" i="5" s="1"/>
  <c r="K220" i="5" s="1"/>
  <c r="K221" i="5" s="1"/>
  <c r="K222" i="5" s="1"/>
  <c r="K223" i="5" s="1"/>
  <c r="K224" i="5" s="1"/>
  <c r="K225" i="5" s="1"/>
  <c r="K226" i="5" s="1"/>
  <c r="K227" i="5" s="1"/>
  <c r="K228" i="5" s="1"/>
  <c r="K229" i="5" s="1"/>
  <c r="K230" i="5" s="1"/>
  <c r="K231" i="5" s="1"/>
  <c r="K232" i="5" s="1"/>
  <c r="K233" i="5" s="1"/>
  <c r="K234" i="5" s="1"/>
  <c r="K235" i="5" s="1"/>
  <c r="K236" i="5" s="1"/>
  <c r="K237" i="5" s="1"/>
  <c r="K238" i="5" s="1"/>
  <c r="K239" i="5" s="1"/>
  <c r="K240" i="5" s="1"/>
  <c r="K241" i="5" s="1"/>
  <c r="K242" i="5" s="1"/>
  <c r="K243" i="5" s="1"/>
  <c r="K244" i="5" s="1"/>
  <c r="K245" i="5" s="1"/>
  <c r="K246" i="5" s="1"/>
  <c r="K247" i="5" s="1"/>
  <c r="K248" i="5" s="1"/>
  <c r="K249" i="5" s="1"/>
  <c r="K250" i="5" s="1"/>
  <c r="K251" i="5" s="1"/>
  <c r="K252" i="5" s="1"/>
  <c r="K253" i="5" s="1"/>
  <c r="K254" i="5" s="1"/>
  <c r="K255" i="5" s="1"/>
  <c r="K256" i="5" s="1"/>
  <c r="K257" i="5" s="1"/>
  <c r="K258" i="5" s="1"/>
  <c r="K259" i="5" s="1"/>
  <c r="K260" i="5" s="1"/>
  <c r="K261" i="5" s="1"/>
  <c r="K262" i="5" s="1"/>
  <c r="K263" i="5" s="1"/>
  <c r="K264" i="5" s="1"/>
  <c r="K265" i="5" s="1"/>
  <c r="K266" i="5" s="1"/>
  <c r="K267" i="5" s="1"/>
  <c r="K268" i="5" s="1"/>
  <c r="K269" i="5" s="1"/>
  <c r="K270" i="5" s="1"/>
  <c r="K271" i="5" s="1"/>
  <c r="K272" i="5" s="1"/>
  <c r="K273" i="5" s="1"/>
  <c r="K274" i="5" s="1"/>
  <c r="K275" i="5" s="1"/>
  <c r="K276" i="5" s="1"/>
  <c r="K277" i="5" s="1"/>
  <c r="K278" i="5" s="1"/>
  <c r="K279" i="5" s="1"/>
  <c r="K280" i="5" s="1"/>
  <c r="K281" i="5" s="1"/>
  <c r="K282" i="5" s="1"/>
  <c r="K283" i="5" s="1"/>
  <c r="K284" i="5" s="1"/>
  <c r="K285" i="5" s="1"/>
  <c r="K286" i="5" s="1"/>
  <c r="K287" i="5" s="1"/>
  <c r="K288" i="5" s="1"/>
  <c r="K289" i="5" s="1"/>
  <c r="K290" i="5" s="1"/>
  <c r="K291" i="5" s="1"/>
  <c r="K292" i="5" s="1"/>
  <c r="K293" i="5" s="1"/>
  <c r="K294" i="5" s="1"/>
  <c r="K295" i="5" s="1"/>
  <c r="K296" i="5" s="1"/>
  <c r="K10" i="5"/>
  <c r="K11" i="5" s="1"/>
  <c r="K12" i="5" s="1"/>
  <c r="K13" i="5" s="1"/>
  <c r="K14" i="5" s="1"/>
  <c r="K15" i="5" s="1"/>
  <c r="K16" i="5" s="1"/>
  <c r="K17" i="5" s="1"/>
  <c r="K18" i="5" s="1"/>
  <c r="K19" i="5" s="1"/>
  <c r="K20" i="5" s="1"/>
  <c r="K21" i="5" s="1"/>
  <c r="K22" i="5" s="1"/>
  <c r="K23" i="5" s="1"/>
  <c r="K24" i="5" s="1"/>
  <c r="K25" i="5" s="1"/>
  <c r="K26" i="5" s="1"/>
  <c r="K27" i="5" s="1"/>
  <c r="K28" i="5" s="1"/>
  <c r="K29" i="5" s="1"/>
  <c r="J5" i="5"/>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6" i="5" s="1"/>
  <c r="J67" i="5" s="1"/>
  <c r="J68" i="5" s="1"/>
  <c r="J69" i="5" s="1"/>
  <c r="J70" i="5" s="1"/>
  <c r="J71" i="5" s="1"/>
  <c r="J72" i="5" s="1"/>
  <c r="J73" i="5" s="1"/>
  <c r="J74" i="5" s="1"/>
  <c r="J75" i="5" s="1"/>
  <c r="J76" i="5" s="1"/>
  <c r="J77" i="5" s="1"/>
  <c r="J78" i="5" s="1"/>
  <c r="J79" i="5" s="1"/>
  <c r="J80" i="5" s="1"/>
  <c r="J81" i="5" s="1"/>
  <c r="J82" i="5" s="1"/>
  <c r="J83" i="5" s="1"/>
  <c r="J84" i="5" s="1"/>
  <c r="J85" i="5" s="1"/>
  <c r="J86" i="5" s="1"/>
  <c r="J87" i="5" s="1"/>
  <c r="J88" i="5" s="1"/>
  <c r="J89" i="5" s="1"/>
  <c r="J90" i="5" s="1"/>
  <c r="J91" i="5" s="1"/>
  <c r="J92" i="5" s="1"/>
  <c r="J93" i="5" s="1"/>
  <c r="J94" i="5" s="1"/>
  <c r="J95" i="5" s="1"/>
  <c r="J96" i="5" s="1"/>
  <c r="J97" i="5" s="1"/>
  <c r="J98" i="5" s="1"/>
  <c r="J99" i="5" s="1"/>
  <c r="J100" i="5" s="1"/>
  <c r="J101" i="5" s="1"/>
  <c r="J102" i="5" s="1"/>
  <c r="J103" i="5" s="1"/>
  <c r="J104" i="5" s="1"/>
  <c r="J105" i="5" s="1"/>
  <c r="J106" i="5" s="1"/>
  <c r="J107" i="5" s="1"/>
  <c r="J108" i="5" s="1"/>
  <c r="J109" i="5" s="1"/>
  <c r="J110" i="5" s="1"/>
  <c r="J111" i="5" s="1"/>
  <c r="J112" i="5" s="1"/>
  <c r="J113" i="5" s="1"/>
  <c r="J114" i="5" s="1"/>
  <c r="J115" i="5" s="1"/>
  <c r="J116" i="5" s="1"/>
  <c r="J117" i="5" s="1"/>
  <c r="J118" i="5" s="1"/>
  <c r="J119" i="5" s="1"/>
  <c r="J120" i="5" s="1"/>
  <c r="J121" i="5" s="1"/>
  <c r="J122" i="5" s="1"/>
  <c r="J123" i="5" s="1"/>
  <c r="J124" i="5" s="1"/>
  <c r="J125" i="5" s="1"/>
  <c r="J126" i="5" s="1"/>
  <c r="J127" i="5" s="1"/>
  <c r="J128" i="5" s="1"/>
  <c r="J129" i="5" s="1"/>
  <c r="J130" i="5" s="1"/>
  <c r="J131" i="5" s="1"/>
  <c r="J132" i="5" s="1"/>
  <c r="J133" i="5" s="1"/>
  <c r="J134" i="5" s="1"/>
  <c r="J135" i="5" s="1"/>
  <c r="J136" i="5" s="1"/>
  <c r="J137" i="5" s="1"/>
  <c r="J138" i="5" s="1"/>
  <c r="J139" i="5" s="1"/>
  <c r="J140" i="5" s="1"/>
  <c r="J141" i="5" s="1"/>
  <c r="J142" i="5" s="1"/>
  <c r="J143" i="5" s="1"/>
  <c r="J144" i="5" s="1"/>
  <c r="J145" i="5" s="1"/>
  <c r="J146" i="5" s="1"/>
  <c r="J147" i="5" s="1"/>
  <c r="J148" i="5" s="1"/>
  <c r="J149" i="5" s="1"/>
  <c r="J150" i="5" s="1"/>
  <c r="J151" i="5" s="1"/>
  <c r="J152" i="5" s="1"/>
  <c r="J153" i="5" s="1"/>
  <c r="J154" i="5" s="1"/>
  <c r="J155" i="5" s="1"/>
  <c r="J156" i="5" s="1"/>
  <c r="J157" i="5" s="1"/>
  <c r="J158" i="5" s="1"/>
  <c r="J159" i="5" s="1"/>
  <c r="J160" i="5" s="1"/>
  <c r="J161" i="5" s="1"/>
  <c r="J162" i="5" s="1"/>
  <c r="J163" i="5" s="1"/>
  <c r="J164" i="5" s="1"/>
  <c r="J165" i="5" s="1"/>
  <c r="J166" i="5" s="1"/>
  <c r="J167" i="5" s="1"/>
  <c r="J168" i="5" s="1"/>
  <c r="J169" i="5" s="1"/>
  <c r="J170" i="5" s="1"/>
  <c r="J171" i="5" s="1"/>
  <c r="J172" i="5" s="1"/>
  <c r="J173" i="5" s="1"/>
  <c r="J174" i="5" s="1"/>
  <c r="J175" i="5" s="1"/>
  <c r="J176" i="5" s="1"/>
  <c r="J177" i="5" s="1"/>
  <c r="J178" i="5" s="1"/>
  <c r="J179" i="5" s="1"/>
  <c r="J180" i="5" s="1"/>
  <c r="J181" i="5" s="1"/>
  <c r="J182" i="5" s="1"/>
  <c r="J183" i="5" s="1"/>
  <c r="J184" i="5" s="1"/>
  <c r="J185" i="5" s="1"/>
  <c r="J186" i="5" s="1"/>
  <c r="J187" i="5" s="1"/>
  <c r="J188" i="5" s="1"/>
  <c r="J189" i="5" s="1"/>
  <c r="J190" i="5" s="1"/>
  <c r="J191" i="5" s="1"/>
  <c r="J192" i="5" s="1"/>
  <c r="J193" i="5" s="1"/>
  <c r="J194" i="5" s="1"/>
  <c r="J195" i="5" s="1"/>
  <c r="J196" i="5" s="1"/>
  <c r="J197" i="5" s="1"/>
  <c r="J198" i="5" s="1"/>
  <c r="J199" i="5" s="1"/>
  <c r="J200" i="5" s="1"/>
  <c r="J201" i="5" s="1"/>
  <c r="J202" i="5" s="1"/>
  <c r="J203" i="5" s="1"/>
  <c r="J204" i="5" s="1"/>
  <c r="J205" i="5" s="1"/>
  <c r="J206" i="5" s="1"/>
  <c r="J207" i="5" s="1"/>
  <c r="J208" i="5" s="1"/>
  <c r="J209" i="5" s="1"/>
  <c r="J210" i="5" s="1"/>
  <c r="J211" i="5" s="1"/>
  <c r="J212" i="5" s="1"/>
  <c r="J213" i="5" s="1"/>
  <c r="J214" i="5" s="1"/>
  <c r="J215" i="5" s="1"/>
  <c r="J216" i="5" s="1"/>
  <c r="J217" i="5" s="1"/>
  <c r="J218" i="5" s="1"/>
  <c r="J219" i="5" s="1"/>
  <c r="J220" i="5" s="1"/>
  <c r="J221" i="5" s="1"/>
  <c r="J222" i="5" s="1"/>
  <c r="J223" i="5" s="1"/>
  <c r="J224" i="5" s="1"/>
  <c r="J225" i="5" s="1"/>
  <c r="J226" i="5" s="1"/>
  <c r="J227" i="5" s="1"/>
  <c r="J228" i="5" s="1"/>
  <c r="J229" i="5" s="1"/>
  <c r="J230" i="5" s="1"/>
  <c r="J231" i="5" s="1"/>
  <c r="J232" i="5" s="1"/>
  <c r="J233" i="5" s="1"/>
  <c r="J234" i="5" s="1"/>
  <c r="J235" i="5" s="1"/>
  <c r="J236" i="5" s="1"/>
  <c r="J237" i="5" s="1"/>
  <c r="J238" i="5" s="1"/>
  <c r="J239" i="5" s="1"/>
  <c r="J240" i="5" s="1"/>
  <c r="J241" i="5" s="1"/>
  <c r="J242" i="5" s="1"/>
  <c r="J243" i="5" s="1"/>
  <c r="J244" i="5" s="1"/>
  <c r="J245" i="5" s="1"/>
  <c r="J246" i="5" s="1"/>
  <c r="J247" i="5" s="1"/>
  <c r="J248" i="5" s="1"/>
  <c r="J249" i="5" s="1"/>
  <c r="J250" i="5" s="1"/>
  <c r="J251" i="5" s="1"/>
  <c r="J252" i="5" s="1"/>
  <c r="J253" i="5" s="1"/>
  <c r="J254" i="5" s="1"/>
  <c r="J255" i="5" s="1"/>
  <c r="J256" i="5" s="1"/>
  <c r="J257" i="5" s="1"/>
  <c r="J258" i="5" s="1"/>
  <c r="J259" i="5" s="1"/>
  <c r="J260" i="5" s="1"/>
  <c r="J261" i="5" s="1"/>
  <c r="J262" i="5" s="1"/>
  <c r="J263" i="5" s="1"/>
  <c r="J264" i="5" s="1"/>
  <c r="J265" i="5" s="1"/>
  <c r="J266" i="5" s="1"/>
  <c r="J267" i="5" s="1"/>
  <c r="J268" i="5" s="1"/>
  <c r="J269" i="5" s="1"/>
  <c r="J270" i="5" s="1"/>
  <c r="J271" i="5" s="1"/>
  <c r="J272" i="5" s="1"/>
  <c r="J273" i="5" s="1"/>
  <c r="J274" i="5" s="1"/>
  <c r="J275" i="5" s="1"/>
  <c r="J276" i="5" s="1"/>
  <c r="J277" i="5" s="1"/>
  <c r="J278" i="5" s="1"/>
  <c r="J279" i="5" s="1"/>
  <c r="J280" i="5" s="1"/>
  <c r="J281" i="5" s="1"/>
  <c r="J282" i="5" s="1"/>
  <c r="J283" i="5" s="1"/>
  <c r="J284" i="5" s="1"/>
  <c r="J285" i="5" s="1"/>
  <c r="J286" i="5" s="1"/>
  <c r="J287" i="5" s="1"/>
  <c r="J288" i="5" s="1"/>
  <c r="J289" i="5" s="1"/>
  <c r="J290" i="5" s="1"/>
  <c r="J291" i="5" s="1"/>
  <c r="J292" i="5" s="1"/>
  <c r="J293" i="5" s="1"/>
  <c r="J294" i="5" s="1"/>
  <c r="J295" i="5" s="1"/>
  <c r="J296" i="5" s="1"/>
  <c r="J4" i="5"/>
  <c r="K3" i="5"/>
  <c r="K4" i="5" s="1"/>
  <c r="K5" i="5" s="1"/>
  <c r="K6" i="5" s="1"/>
  <c r="K7" i="5" s="1"/>
  <c r="K8" i="5" s="1"/>
  <c r="K9" i="5" s="1"/>
  <c r="J3" i="5"/>
  <c r="K2" i="5"/>
  <c r="J2" i="5"/>
  <c r="K28" i="4"/>
  <c r="K29" i="4" s="1"/>
  <c r="K30" i="4" s="1"/>
  <c r="K31" i="4" s="1"/>
  <c r="K32" i="4" s="1"/>
  <c r="K33" i="4" s="1"/>
  <c r="K34" i="4" s="1"/>
  <c r="K35" i="4" s="1"/>
  <c r="K36" i="4" s="1"/>
  <c r="K37" i="4" s="1"/>
  <c r="K38" i="4" s="1"/>
  <c r="K39" i="4" s="1"/>
  <c r="K40" i="4" s="1"/>
  <c r="K41" i="4" s="1"/>
  <c r="K42" i="4" s="1"/>
  <c r="K43" i="4" s="1"/>
  <c r="K44" i="4" s="1"/>
  <c r="K45" i="4" s="1"/>
  <c r="K46" i="4" s="1"/>
  <c r="K47" i="4" s="1"/>
  <c r="K15" i="4"/>
  <c r="K16" i="4" s="1"/>
  <c r="K17" i="4" s="1"/>
  <c r="K18" i="4" s="1"/>
  <c r="K19" i="4" s="1"/>
  <c r="K20" i="4" s="1"/>
  <c r="K21" i="4" s="1"/>
  <c r="K22" i="4" s="1"/>
  <c r="K23" i="4" s="1"/>
  <c r="K24" i="4" s="1"/>
  <c r="K25" i="4" s="1"/>
  <c r="K26" i="4" s="1"/>
  <c r="K27" i="4" s="1"/>
  <c r="K12" i="4"/>
  <c r="K13" i="4" s="1"/>
  <c r="K14" i="4" s="1"/>
  <c r="K8" i="4"/>
  <c r="K9" i="4" s="1"/>
  <c r="K10" i="4" s="1"/>
  <c r="K11" i="4" s="1"/>
  <c r="K4" i="4"/>
  <c r="K5" i="4" s="1"/>
  <c r="K6" i="4" s="1"/>
  <c r="K7" i="4" s="1"/>
  <c r="K3" i="4"/>
  <c r="J3" i="4"/>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K2" i="4"/>
  <c r="J2" i="4"/>
  <c r="J6" i="3"/>
  <c r="J7" i="3" s="1"/>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J176" i="3" s="1"/>
  <c r="J177" i="3" s="1"/>
  <c r="J178" i="3" s="1"/>
  <c r="J179" i="3" s="1"/>
  <c r="J180" i="3" s="1"/>
  <c r="J181" i="3" s="1"/>
  <c r="J182" i="3" s="1"/>
  <c r="J183" i="3" s="1"/>
  <c r="J184" i="3" s="1"/>
  <c r="J185" i="3" s="1"/>
  <c r="K3" i="3"/>
  <c r="K4" i="3" s="1"/>
  <c r="K5" i="3" s="1"/>
  <c r="K6" i="3" s="1"/>
  <c r="K7" i="3" s="1"/>
  <c r="K8" i="3" s="1"/>
  <c r="K9" i="3" s="1"/>
  <c r="K10" i="3" s="1"/>
  <c r="K11" i="3" s="1"/>
  <c r="K12" i="3" s="1"/>
  <c r="K13" i="3" s="1"/>
  <c r="K14" i="3" s="1"/>
  <c r="K15" i="3" s="1"/>
  <c r="K16" i="3" s="1"/>
  <c r="K17" i="3" s="1"/>
  <c r="K18" i="3" s="1"/>
  <c r="K19" i="3" s="1"/>
  <c r="K20" i="3" s="1"/>
  <c r="K21" i="3" s="1"/>
  <c r="K22" i="3" s="1"/>
  <c r="K23" i="3" s="1"/>
  <c r="K24" i="3" s="1"/>
  <c r="K25" i="3" s="1"/>
  <c r="K26" i="3" s="1"/>
  <c r="K27" i="3" s="1"/>
  <c r="K28" i="3" s="1"/>
  <c r="K29" i="3" s="1"/>
  <c r="K30" i="3" s="1"/>
  <c r="K31" i="3" s="1"/>
  <c r="K32" i="3" s="1"/>
  <c r="K33" i="3" s="1"/>
  <c r="K34" i="3" s="1"/>
  <c r="K35" i="3" s="1"/>
  <c r="K36" i="3" s="1"/>
  <c r="K37" i="3" s="1"/>
  <c r="K38" i="3" s="1"/>
  <c r="K39" i="3" s="1"/>
  <c r="K40" i="3" s="1"/>
  <c r="K41" i="3" s="1"/>
  <c r="K42" i="3" s="1"/>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K84" i="3" s="1"/>
  <c r="K85" i="3" s="1"/>
  <c r="K86" i="3" s="1"/>
  <c r="K87" i="3" s="1"/>
  <c r="K88" i="3" s="1"/>
  <c r="K89" i="3" s="1"/>
  <c r="K90" i="3" s="1"/>
  <c r="K91" i="3" s="1"/>
  <c r="K92" i="3" s="1"/>
  <c r="K93" i="3" s="1"/>
  <c r="K94" i="3" s="1"/>
  <c r="K95" i="3" s="1"/>
  <c r="K96" i="3" s="1"/>
  <c r="K97" i="3" s="1"/>
  <c r="K98" i="3" s="1"/>
  <c r="K99" i="3" s="1"/>
  <c r="K100" i="3" s="1"/>
  <c r="K101" i="3" s="1"/>
  <c r="K102" i="3" s="1"/>
  <c r="K103" i="3" s="1"/>
  <c r="K104" i="3" s="1"/>
  <c r="K105" i="3" s="1"/>
  <c r="K106" i="3" s="1"/>
  <c r="K107" i="3" s="1"/>
  <c r="K108" i="3" s="1"/>
  <c r="K109" i="3" s="1"/>
  <c r="K110" i="3" s="1"/>
  <c r="K111" i="3" s="1"/>
  <c r="K112" i="3" s="1"/>
  <c r="K113" i="3" s="1"/>
  <c r="K114" i="3" s="1"/>
  <c r="K115" i="3" s="1"/>
  <c r="K116" i="3" s="1"/>
  <c r="K117" i="3" s="1"/>
  <c r="K118" i="3" s="1"/>
  <c r="K119" i="3" s="1"/>
  <c r="K120" i="3" s="1"/>
  <c r="K121" i="3" s="1"/>
  <c r="K122" i="3" s="1"/>
  <c r="K123" i="3" s="1"/>
  <c r="K124" i="3" s="1"/>
  <c r="K125" i="3" s="1"/>
  <c r="K126" i="3" s="1"/>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6" i="3" s="1"/>
  <c r="K157" i="3" s="1"/>
  <c r="K158" i="3" s="1"/>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J3" i="3"/>
  <c r="J4" i="3" s="1"/>
  <c r="J5" i="3" s="1"/>
  <c r="K2" i="3"/>
  <c r="J2" i="3"/>
  <c r="J6" i="2"/>
  <c r="J7" i="2" s="1"/>
  <c r="J8" i="2" s="1"/>
  <c r="J9" i="2" s="1"/>
  <c r="J10" i="2" s="1"/>
  <c r="J11" i="2" s="1"/>
  <c r="J12" i="2" s="1"/>
  <c r="J13" i="2" s="1"/>
  <c r="J14" i="2" s="1"/>
  <c r="J15" i="2" s="1"/>
  <c r="J16" i="2" s="1"/>
  <c r="J17" i="2" s="1"/>
  <c r="J18" i="2" s="1"/>
  <c r="J19" i="2" s="1"/>
  <c r="J20" i="2" s="1"/>
  <c r="J21" i="2" s="1"/>
  <c r="J22" i="2" s="1"/>
  <c r="J23" i="2" s="1"/>
  <c r="J24" i="2" s="1"/>
  <c r="J25" i="2" s="1"/>
  <c r="J26" i="2" s="1"/>
  <c r="J27" i="2" s="1"/>
  <c r="J28" i="2" s="1"/>
  <c r="J29" i="2" s="1"/>
  <c r="J30" i="2" s="1"/>
  <c r="J31" i="2" s="1"/>
  <c r="J32" i="2" s="1"/>
  <c r="J33" i="2" s="1"/>
  <c r="J34" i="2" s="1"/>
  <c r="J35" i="2" s="1"/>
  <c r="J36" i="2" s="1"/>
  <c r="J37" i="2" s="1"/>
  <c r="J38" i="2" s="1"/>
  <c r="J39" i="2" s="1"/>
  <c r="J40" i="2" s="1"/>
  <c r="J41" i="2" s="1"/>
  <c r="J42" i="2" s="1"/>
  <c r="J43" i="2" s="1"/>
  <c r="J44" i="2" s="1"/>
  <c r="J45" i="2" s="1"/>
  <c r="J46" i="2" s="1"/>
  <c r="J47" i="2" s="1"/>
  <c r="J48" i="2" s="1"/>
  <c r="J49" i="2" s="1"/>
  <c r="J50" i="2" s="1"/>
  <c r="J51" i="2" s="1"/>
  <c r="J52" i="2" s="1"/>
  <c r="J53" i="2" s="1"/>
  <c r="J54" i="2" s="1"/>
  <c r="J55" i="2" s="1"/>
  <c r="J56" i="2" s="1"/>
  <c r="J57" i="2" s="1"/>
  <c r="J58" i="2" s="1"/>
  <c r="J59" i="2" s="1"/>
  <c r="J60" i="2" s="1"/>
  <c r="J61" i="2" s="1"/>
  <c r="J62" i="2" s="1"/>
  <c r="J63" i="2" s="1"/>
  <c r="J64" i="2" s="1"/>
  <c r="J65" i="2" s="1"/>
  <c r="J66" i="2" s="1"/>
  <c r="J67" i="2" s="1"/>
  <c r="J68" i="2" s="1"/>
  <c r="J69" i="2" s="1"/>
  <c r="J70" i="2" s="1"/>
  <c r="J71" i="2" s="1"/>
  <c r="J72" i="2" s="1"/>
  <c r="J73" i="2" s="1"/>
  <c r="J74" i="2" s="1"/>
  <c r="J75" i="2" s="1"/>
  <c r="J76" i="2" s="1"/>
  <c r="J77" i="2" s="1"/>
  <c r="J78" i="2" s="1"/>
  <c r="J79" i="2" s="1"/>
  <c r="J80" i="2" s="1"/>
  <c r="J81" i="2" s="1"/>
  <c r="J82" i="2" s="1"/>
  <c r="J83" i="2" s="1"/>
  <c r="J84" i="2" s="1"/>
  <c r="J85" i="2" s="1"/>
  <c r="J86" i="2" s="1"/>
  <c r="J87" i="2" s="1"/>
  <c r="J88" i="2" s="1"/>
  <c r="J89" i="2" s="1"/>
  <c r="J90" i="2" s="1"/>
  <c r="J91" i="2" s="1"/>
  <c r="J92" i="2" s="1"/>
  <c r="J93" i="2" s="1"/>
  <c r="J94" i="2" s="1"/>
  <c r="J95" i="2" s="1"/>
  <c r="J96" i="2" s="1"/>
  <c r="J97" i="2" s="1"/>
  <c r="J98" i="2" s="1"/>
  <c r="J99" i="2" s="1"/>
  <c r="J100" i="2" s="1"/>
  <c r="J101" i="2" s="1"/>
  <c r="J102" i="2" s="1"/>
  <c r="J103" i="2" s="1"/>
  <c r="J104" i="2" s="1"/>
  <c r="J105" i="2" s="1"/>
  <c r="J106" i="2" s="1"/>
  <c r="J107" i="2" s="1"/>
  <c r="J108" i="2" s="1"/>
  <c r="J109" i="2" s="1"/>
  <c r="J110" i="2" s="1"/>
  <c r="J111" i="2" s="1"/>
  <c r="J112" i="2" s="1"/>
  <c r="J113" i="2" s="1"/>
  <c r="J114" i="2" s="1"/>
  <c r="J115" i="2" s="1"/>
  <c r="J116" i="2" s="1"/>
  <c r="J117" i="2" s="1"/>
  <c r="J118" i="2" s="1"/>
  <c r="J119" i="2" s="1"/>
  <c r="J120" i="2" s="1"/>
  <c r="J121" i="2" s="1"/>
  <c r="J122" i="2" s="1"/>
  <c r="J123" i="2" s="1"/>
  <c r="J124" i="2" s="1"/>
  <c r="J125" i="2" s="1"/>
  <c r="J126" i="2" s="1"/>
  <c r="J127" i="2" s="1"/>
  <c r="J128" i="2" s="1"/>
  <c r="J129" i="2" s="1"/>
  <c r="J130" i="2" s="1"/>
  <c r="J131" i="2" s="1"/>
  <c r="J132" i="2" s="1"/>
  <c r="J133" i="2" s="1"/>
  <c r="J134" i="2" s="1"/>
  <c r="J135" i="2" s="1"/>
  <c r="J136" i="2" s="1"/>
  <c r="J137" i="2" s="1"/>
  <c r="J138" i="2" s="1"/>
  <c r="J139" i="2" s="1"/>
  <c r="J140" i="2" s="1"/>
  <c r="J141" i="2" s="1"/>
  <c r="J142" i="2" s="1"/>
  <c r="J143" i="2" s="1"/>
  <c r="J144" i="2" s="1"/>
  <c r="J145" i="2" s="1"/>
  <c r="J146" i="2" s="1"/>
  <c r="J147" i="2" s="1"/>
  <c r="J148" i="2" s="1"/>
  <c r="J149" i="2" s="1"/>
  <c r="J150" i="2" s="1"/>
  <c r="J151" i="2" s="1"/>
  <c r="J152" i="2" s="1"/>
  <c r="J153" i="2" s="1"/>
  <c r="J154" i="2" s="1"/>
  <c r="J155" i="2" s="1"/>
  <c r="J156" i="2" s="1"/>
  <c r="J157" i="2" s="1"/>
  <c r="J158" i="2" s="1"/>
  <c r="J159" i="2" s="1"/>
  <c r="J160" i="2" s="1"/>
  <c r="J161" i="2" s="1"/>
  <c r="J162" i="2" s="1"/>
  <c r="J163" i="2" s="1"/>
  <c r="J164" i="2" s="1"/>
  <c r="J165" i="2" s="1"/>
  <c r="J166" i="2" s="1"/>
  <c r="J167" i="2" s="1"/>
  <c r="J168" i="2" s="1"/>
  <c r="J169" i="2" s="1"/>
  <c r="J170" i="2" s="1"/>
  <c r="J171" i="2" s="1"/>
  <c r="J172" i="2" s="1"/>
  <c r="J173" i="2" s="1"/>
  <c r="J174" i="2" s="1"/>
  <c r="J175" i="2" s="1"/>
  <c r="J176" i="2" s="1"/>
  <c r="J177" i="2" s="1"/>
  <c r="J178" i="2" s="1"/>
  <c r="J179" i="2" s="1"/>
  <c r="J180" i="2" s="1"/>
  <c r="J181" i="2" s="1"/>
  <c r="J182" i="2" s="1"/>
  <c r="J183" i="2" s="1"/>
  <c r="J184" i="2" s="1"/>
  <c r="J185" i="2" s="1"/>
  <c r="J186" i="2" s="1"/>
  <c r="J187" i="2" s="1"/>
  <c r="J188" i="2" s="1"/>
  <c r="J189" i="2" s="1"/>
  <c r="J190" i="2" s="1"/>
  <c r="J191" i="2" s="1"/>
  <c r="J192" i="2" s="1"/>
  <c r="J193" i="2" s="1"/>
  <c r="J194" i="2" s="1"/>
  <c r="J195" i="2" s="1"/>
  <c r="J196" i="2" s="1"/>
  <c r="J197" i="2" s="1"/>
  <c r="J198" i="2" s="1"/>
  <c r="J199" i="2" s="1"/>
  <c r="J200" i="2" s="1"/>
  <c r="J201" i="2" s="1"/>
  <c r="J202" i="2" s="1"/>
  <c r="J203" i="2" s="1"/>
  <c r="J204" i="2" s="1"/>
  <c r="J205" i="2" s="1"/>
  <c r="J206" i="2" s="1"/>
  <c r="J207" i="2" s="1"/>
  <c r="J208" i="2" s="1"/>
  <c r="J209" i="2" s="1"/>
  <c r="J210" i="2" s="1"/>
  <c r="J211" i="2" s="1"/>
  <c r="J212" i="2" s="1"/>
  <c r="J213" i="2" s="1"/>
  <c r="J214" i="2" s="1"/>
  <c r="J215" i="2" s="1"/>
  <c r="J216" i="2" s="1"/>
  <c r="J217" i="2" s="1"/>
  <c r="J218" i="2" s="1"/>
  <c r="J219" i="2" s="1"/>
  <c r="J220" i="2" s="1"/>
  <c r="J221" i="2" s="1"/>
  <c r="J222" i="2" s="1"/>
  <c r="J223" i="2" s="1"/>
  <c r="J224" i="2" s="1"/>
  <c r="J225" i="2" s="1"/>
  <c r="J226" i="2" s="1"/>
  <c r="J227" i="2" s="1"/>
  <c r="J228" i="2" s="1"/>
  <c r="J229" i="2" s="1"/>
  <c r="J230" i="2" s="1"/>
  <c r="J231" i="2" s="1"/>
  <c r="J232" i="2" s="1"/>
  <c r="J233" i="2" s="1"/>
  <c r="J234" i="2" s="1"/>
  <c r="J235" i="2" s="1"/>
  <c r="J236" i="2" s="1"/>
  <c r="J237" i="2" s="1"/>
  <c r="J238" i="2" s="1"/>
  <c r="J239" i="2" s="1"/>
  <c r="J240" i="2" s="1"/>
  <c r="J241" i="2" s="1"/>
  <c r="J242" i="2" s="1"/>
  <c r="J243" i="2" s="1"/>
  <c r="J244" i="2" s="1"/>
  <c r="J245" i="2" s="1"/>
  <c r="J246" i="2" s="1"/>
  <c r="J247" i="2" s="1"/>
  <c r="J248" i="2" s="1"/>
  <c r="J249" i="2" s="1"/>
  <c r="J250" i="2" s="1"/>
  <c r="J251" i="2" s="1"/>
  <c r="J252" i="2" s="1"/>
  <c r="J253" i="2" s="1"/>
  <c r="J254" i="2" s="1"/>
  <c r="J255" i="2" s="1"/>
  <c r="J256" i="2" s="1"/>
  <c r="J257" i="2" s="1"/>
  <c r="J258" i="2" s="1"/>
  <c r="J259" i="2" s="1"/>
  <c r="J260" i="2" s="1"/>
  <c r="J261" i="2" s="1"/>
  <c r="J262" i="2" s="1"/>
  <c r="J263" i="2" s="1"/>
  <c r="J264" i="2" s="1"/>
  <c r="J265" i="2" s="1"/>
  <c r="J266" i="2" s="1"/>
  <c r="J267" i="2" s="1"/>
  <c r="J268" i="2" s="1"/>
  <c r="J269" i="2" s="1"/>
  <c r="J270" i="2" s="1"/>
  <c r="J271" i="2" s="1"/>
  <c r="J272" i="2" s="1"/>
  <c r="J273" i="2" s="1"/>
  <c r="J274" i="2" s="1"/>
  <c r="J275" i="2" s="1"/>
  <c r="J276" i="2" s="1"/>
  <c r="J277" i="2" s="1"/>
  <c r="J278" i="2" s="1"/>
  <c r="J279" i="2" s="1"/>
  <c r="J280" i="2" s="1"/>
  <c r="J281" i="2" s="1"/>
  <c r="J282" i="2" s="1"/>
  <c r="J283" i="2" s="1"/>
  <c r="J284" i="2" s="1"/>
  <c r="J285" i="2" s="1"/>
  <c r="J286" i="2" s="1"/>
  <c r="J287" i="2" s="1"/>
  <c r="J288" i="2" s="1"/>
  <c r="J289" i="2" s="1"/>
  <c r="J290" i="2" s="1"/>
  <c r="J291" i="2" s="1"/>
  <c r="J292" i="2" s="1"/>
  <c r="J293" i="2" s="1"/>
  <c r="J294" i="2" s="1"/>
  <c r="J295" i="2" s="1"/>
  <c r="J296" i="2" s="1"/>
  <c r="J297" i="2" s="1"/>
  <c r="J298" i="2" s="1"/>
  <c r="J299" i="2" s="1"/>
  <c r="J300" i="2" s="1"/>
  <c r="J301" i="2" s="1"/>
  <c r="J302" i="2" s="1"/>
  <c r="J303" i="2" s="1"/>
  <c r="J304" i="2" s="1"/>
  <c r="J305" i="2" s="1"/>
  <c r="J306" i="2" s="1"/>
  <c r="J307" i="2" s="1"/>
  <c r="J308" i="2" s="1"/>
  <c r="J309" i="2" s="1"/>
  <c r="J310" i="2" s="1"/>
  <c r="J311" i="2" s="1"/>
  <c r="J312" i="2" s="1"/>
  <c r="J313" i="2" s="1"/>
  <c r="J314" i="2" s="1"/>
  <c r="J315" i="2" s="1"/>
  <c r="J316" i="2" s="1"/>
  <c r="J317" i="2" s="1"/>
  <c r="J318" i="2" s="1"/>
  <c r="J319" i="2" s="1"/>
  <c r="J320" i="2" s="1"/>
  <c r="J321" i="2" s="1"/>
  <c r="J322" i="2" s="1"/>
  <c r="J323" i="2" s="1"/>
  <c r="J324" i="2" s="1"/>
  <c r="J325" i="2" s="1"/>
  <c r="J5" i="2"/>
  <c r="J4" i="2"/>
  <c r="K3" i="2"/>
  <c r="K4" i="2" s="1"/>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J3" i="2"/>
  <c r="K2" i="2"/>
  <c r="J2" i="2"/>
  <c r="K3" i="1"/>
  <c r="K4" i="1" s="1"/>
  <c r="K5" i="1" s="1"/>
  <c r="K6" i="1" s="1"/>
  <c r="K7" i="1" s="1"/>
  <c r="K8" i="1" s="1"/>
  <c r="K9" i="1" s="1"/>
  <c r="K10" i="1" s="1"/>
  <c r="K11" i="1" s="1"/>
  <c r="K12" i="1" s="1"/>
  <c r="K13" i="1" s="1"/>
  <c r="K14" i="1" s="1"/>
  <c r="K15" i="1" s="1"/>
  <c r="K16" i="1" s="1"/>
  <c r="K17" i="1" s="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11" i="1" s="1"/>
  <c r="K112" i="1" s="1"/>
  <c r="K113" i="1" s="1"/>
  <c r="K114" i="1" s="1"/>
  <c r="K115" i="1" s="1"/>
  <c r="K116" i="1" s="1"/>
  <c r="K117" i="1" s="1"/>
  <c r="K118" i="1" s="1"/>
  <c r="K119" i="1" s="1"/>
  <c r="K120" i="1" s="1"/>
  <c r="K121" i="1" s="1"/>
  <c r="K122" i="1" s="1"/>
  <c r="K123" i="1" s="1"/>
  <c r="K124" i="1" s="1"/>
  <c r="K125" i="1" s="1"/>
  <c r="K126" i="1" s="1"/>
  <c r="K127" i="1" s="1"/>
  <c r="K128" i="1" s="1"/>
  <c r="K129" i="1" s="1"/>
  <c r="K130" i="1" s="1"/>
  <c r="K131" i="1" s="1"/>
  <c r="K132" i="1" s="1"/>
  <c r="K133" i="1" s="1"/>
  <c r="K134" i="1" s="1"/>
  <c r="K135" i="1" s="1"/>
  <c r="K136" i="1" s="1"/>
  <c r="K137" i="1" s="1"/>
  <c r="K138" i="1" s="1"/>
  <c r="K139" i="1" s="1"/>
  <c r="K140" i="1" s="1"/>
  <c r="K141" i="1" s="1"/>
  <c r="K142" i="1" s="1"/>
  <c r="K143" i="1" s="1"/>
  <c r="K144" i="1" s="1"/>
  <c r="K145" i="1" s="1"/>
  <c r="K146" i="1" s="1"/>
  <c r="K147" i="1" s="1"/>
  <c r="K148" i="1" s="1"/>
  <c r="K149" i="1" s="1"/>
  <c r="K150" i="1" s="1"/>
  <c r="K151" i="1" s="1"/>
  <c r="K152" i="1" s="1"/>
  <c r="K153" i="1" s="1"/>
  <c r="K154" i="1" s="1"/>
  <c r="K155" i="1" s="1"/>
  <c r="K156" i="1" s="1"/>
  <c r="K157" i="1" s="1"/>
  <c r="K158" i="1" s="1"/>
  <c r="K159" i="1" s="1"/>
  <c r="K160" i="1" s="1"/>
  <c r="K161" i="1" s="1"/>
  <c r="K162" i="1" s="1"/>
  <c r="K163" i="1" s="1"/>
  <c r="K164" i="1" s="1"/>
  <c r="K165" i="1" s="1"/>
  <c r="K166" i="1" s="1"/>
  <c r="K167" i="1" s="1"/>
  <c r="K168" i="1" s="1"/>
  <c r="K169" i="1" s="1"/>
  <c r="K170" i="1" s="1"/>
  <c r="K171" i="1" s="1"/>
  <c r="K172" i="1" s="1"/>
  <c r="K173" i="1" s="1"/>
  <c r="K174" i="1" s="1"/>
  <c r="K175" i="1" s="1"/>
  <c r="K176" i="1" s="1"/>
  <c r="K177" i="1" s="1"/>
  <c r="K178" i="1" s="1"/>
  <c r="K179" i="1" s="1"/>
  <c r="K180" i="1" s="1"/>
  <c r="K181" i="1" s="1"/>
  <c r="K182" i="1" s="1"/>
  <c r="K183" i="1" s="1"/>
  <c r="K184" i="1" s="1"/>
  <c r="K185" i="1" s="1"/>
  <c r="K186" i="1" s="1"/>
  <c r="K187" i="1" s="1"/>
  <c r="K188" i="1" s="1"/>
  <c r="K189" i="1" s="1"/>
  <c r="K190" i="1" s="1"/>
  <c r="K191" i="1" s="1"/>
  <c r="K192" i="1" s="1"/>
  <c r="K193" i="1" s="1"/>
  <c r="K194" i="1" s="1"/>
  <c r="K195" i="1" s="1"/>
  <c r="K196" i="1" s="1"/>
  <c r="K197" i="1" s="1"/>
  <c r="K198" i="1" s="1"/>
  <c r="K199" i="1" s="1"/>
  <c r="K200" i="1" s="1"/>
  <c r="K201" i="1" s="1"/>
  <c r="K202" i="1" s="1"/>
  <c r="K203" i="1" s="1"/>
  <c r="K204" i="1" s="1"/>
  <c r="K205" i="1" s="1"/>
  <c r="K206" i="1" s="1"/>
  <c r="K207" i="1" s="1"/>
  <c r="K208" i="1" s="1"/>
  <c r="K209" i="1" s="1"/>
  <c r="K210" i="1" s="1"/>
  <c r="K211" i="1" s="1"/>
  <c r="K212" i="1" s="1"/>
  <c r="K213" i="1" s="1"/>
  <c r="K214" i="1" s="1"/>
  <c r="K215" i="1" s="1"/>
  <c r="K216" i="1" s="1"/>
  <c r="K217" i="1" s="1"/>
  <c r="K218" i="1" s="1"/>
  <c r="K219" i="1" s="1"/>
  <c r="K220" i="1" s="1"/>
  <c r="K221" i="1" s="1"/>
  <c r="K222" i="1" s="1"/>
  <c r="K223" i="1" s="1"/>
  <c r="K224" i="1" s="1"/>
  <c r="K225" i="1" s="1"/>
  <c r="K226" i="1" s="1"/>
  <c r="K227" i="1" s="1"/>
  <c r="K228" i="1" s="1"/>
  <c r="K229" i="1" s="1"/>
  <c r="K230" i="1" s="1"/>
  <c r="K231" i="1" s="1"/>
  <c r="K232" i="1" s="1"/>
  <c r="K233" i="1" s="1"/>
  <c r="K234" i="1" s="1"/>
  <c r="K235" i="1" s="1"/>
  <c r="K236" i="1" s="1"/>
  <c r="K237" i="1" s="1"/>
  <c r="K238" i="1" s="1"/>
  <c r="K239" i="1" s="1"/>
  <c r="K240" i="1" s="1"/>
  <c r="K241" i="1" s="1"/>
  <c r="K242" i="1" s="1"/>
  <c r="K243" i="1" s="1"/>
  <c r="K244" i="1" s="1"/>
  <c r="K245" i="1" s="1"/>
  <c r="K246" i="1" s="1"/>
  <c r="K247" i="1" s="1"/>
  <c r="K248" i="1" s="1"/>
  <c r="K249" i="1" s="1"/>
  <c r="K250" i="1" s="1"/>
  <c r="K251" i="1" s="1"/>
  <c r="K252" i="1" s="1"/>
  <c r="K253" i="1" s="1"/>
  <c r="K254" i="1" s="1"/>
  <c r="K255" i="1" s="1"/>
  <c r="K256" i="1" s="1"/>
  <c r="K257" i="1" s="1"/>
  <c r="K258" i="1" s="1"/>
  <c r="K259" i="1" s="1"/>
  <c r="K260" i="1" s="1"/>
  <c r="K261" i="1" s="1"/>
  <c r="K262" i="1" s="1"/>
  <c r="K263" i="1" s="1"/>
  <c r="K264" i="1" s="1"/>
  <c r="K265" i="1" s="1"/>
  <c r="K266" i="1" s="1"/>
  <c r="K267" i="1" s="1"/>
  <c r="K268" i="1" s="1"/>
  <c r="K269" i="1" s="1"/>
  <c r="K270" i="1" s="1"/>
  <c r="K271" i="1" s="1"/>
  <c r="K272" i="1" s="1"/>
  <c r="K273" i="1" s="1"/>
  <c r="K274" i="1" s="1"/>
  <c r="K275" i="1" s="1"/>
  <c r="K276" i="1" s="1"/>
  <c r="K277" i="1" s="1"/>
  <c r="K278" i="1" s="1"/>
  <c r="K279" i="1" s="1"/>
  <c r="K280" i="1" s="1"/>
  <c r="K281" i="1" s="1"/>
  <c r="K282" i="1" s="1"/>
  <c r="K283" i="1" s="1"/>
  <c r="K284" i="1" s="1"/>
  <c r="K285" i="1" s="1"/>
  <c r="K286" i="1" s="1"/>
  <c r="K287" i="1" s="1"/>
  <c r="K288" i="1" s="1"/>
  <c r="K289" i="1" s="1"/>
  <c r="K290" i="1" s="1"/>
  <c r="K291" i="1" s="1"/>
  <c r="K292" i="1" s="1"/>
  <c r="K293" i="1" s="1"/>
  <c r="K294" i="1" s="1"/>
  <c r="K295" i="1" s="1"/>
  <c r="K296" i="1" s="1"/>
  <c r="J3" i="1"/>
  <c r="J4" i="1" s="1"/>
  <c r="J5" i="1" s="1"/>
  <c r="J6" i="1" s="1"/>
  <c r="J7" i="1" s="1"/>
  <c r="J8" i="1" s="1"/>
  <c r="J9" i="1" s="1"/>
  <c r="J10" i="1" s="1"/>
  <c r="J11" i="1" s="1"/>
  <c r="J12" i="1" s="1"/>
  <c r="J13" i="1" s="1"/>
  <c r="J14" i="1" s="1"/>
  <c r="J15" i="1" s="1"/>
  <c r="J16" i="1" s="1"/>
  <c r="J17" i="1" s="1"/>
  <c r="J18" i="1" s="1"/>
  <c r="J19" i="1" s="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175" i="1" s="1"/>
  <c r="J176" i="1" s="1"/>
  <c r="J177" i="1" s="1"/>
  <c r="J178" i="1" s="1"/>
  <c r="J179" i="1" s="1"/>
  <c r="J180" i="1" s="1"/>
  <c r="J181" i="1" s="1"/>
  <c r="J182" i="1" s="1"/>
  <c r="J183" i="1" s="1"/>
  <c r="J184" i="1" s="1"/>
  <c r="J185" i="1" s="1"/>
  <c r="J186" i="1" s="1"/>
  <c r="J187" i="1" s="1"/>
  <c r="J188" i="1" s="1"/>
  <c r="J189" i="1" s="1"/>
  <c r="J190" i="1" s="1"/>
  <c r="J191" i="1" s="1"/>
  <c r="J192" i="1" s="1"/>
  <c r="J193" i="1" s="1"/>
  <c r="J194" i="1" s="1"/>
  <c r="J195" i="1" s="1"/>
  <c r="J196" i="1" s="1"/>
  <c r="J197" i="1" s="1"/>
  <c r="J198" i="1" s="1"/>
  <c r="J199" i="1" s="1"/>
  <c r="J200" i="1" s="1"/>
  <c r="J201" i="1" s="1"/>
  <c r="J202" i="1" s="1"/>
  <c r="J203" i="1" s="1"/>
  <c r="J204" i="1" s="1"/>
  <c r="J205" i="1" s="1"/>
  <c r="J206" i="1" s="1"/>
  <c r="J207" i="1" s="1"/>
  <c r="J208" i="1" s="1"/>
  <c r="J209" i="1" s="1"/>
  <c r="J210" i="1" s="1"/>
  <c r="J211" i="1" s="1"/>
  <c r="J212" i="1" s="1"/>
  <c r="J213" i="1" s="1"/>
  <c r="J214" i="1" s="1"/>
  <c r="J215" i="1" s="1"/>
  <c r="J216" i="1" s="1"/>
  <c r="J217" i="1" s="1"/>
  <c r="J218" i="1" s="1"/>
  <c r="J219" i="1" s="1"/>
  <c r="J220" i="1" s="1"/>
  <c r="J221" i="1" s="1"/>
  <c r="J222" i="1" s="1"/>
  <c r="J223" i="1" s="1"/>
  <c r="J224" i="1" s="1"/>
  <c r="J225" i="1" s="1"/>
  <c r="J226" i="1" s="1"/>
  <c r="J227" i="1" s="1"/>
  <c r="J228" i="1" s="1"/>
  <c r="J229" i="1" s="1"/>
  <c r="J230" i="1" s="1"/>
  <c r="J231" i="1" s="1"/>
  <c r="J232" i="1" s="1"/>
  <c r="J233" i="1" s="1"/>
  <c r="J234" i="1" s="1"/>
  <c r="J235" i="1" s="1"/>
  <c r="J236" i="1" s="1"/>
  <c r="J237" i="1" s="1"/>
  <c r="J238" i="1" s="1"/>
  <c r="J239" i="1" s="1"/>
  <c r="J240" i="1" s="1"/>
  <c r="J241" i="1" s="1"/>
  <c r="J242" i="1" s="1"/>
  <c r="J243" i="1" s="1"/>
  <c r="J244" i="1" s="1"/>
  <c r="J245" i="1" s="1"/>
  <c r="J246" i="1" s="1"/>
  <c r="J247" i="1" s="1"/>
  <c r="J248" i="1" s="1"/>
  <c r="J249" i="1" s="1"/>
  <c r="J250" i="1" s="1"/>
  <c r="J251" i="1" s="1"/>
  <c r="J252" i="1" s="1"/>
  <c r="J253" i="1" s="1"/>
  <c r="J254" i="1" s="1"/>
  <c r="J255" i="1" s="1"/>
  <c r="J256" i="1" s="1"/>
  <c r="J257" i="1" s="1"/>
  <c r="J258" i="1" s="1"/>
  <c r="J259" i="1" s="1"/>
  <c r="J260" i="1" s="1"/>
  <c r="J261" i="1" s="1"/>
  <c r="J262" i="1" s="1"/>
  <c r="J263" i="1" s="1"/>
  <c r="J264" i="1" s="1"/>
  <c r="J265" i="1" s="1"/>
  <c r="J266" i="1" s="1"/>
  <c r="J267" i="1" s="1"/>
  <c r="J268" i="1" s="1"/>
  <c r="J269" i="1" s="1"/>
  <c r="J270" i="1" s="1"/>
  <c r="J271" i="1" s="1"/>
  <c r="J272" i="1" s="1"/>
  <c r="J273" i="1" s="1"/>
  <c r="J274" i="1" s="1"/>
  <c r="J275" i="1" s="1"/>
  <c r="J276" i="1" s="1"/>
  <c r="J277" i="1" s="1"/>
  <c r="J278" i="1" s="1"/>
  <c r="J279" i="1" s="1"/>
  <c r="J280" i="1" s="1"/>
  <c r="J281" i="1" s="1"/>
  <c r="J282" i="1" s="1"/>
  <c r="J283" i="1" s="1"/>
  <c r="J284" i="1" s="1"/>
  <c r="J285" i="1" s="1"/>
  <c r="J286" i="1" s="1"/>
  <c r="J287" i="1" s="1"/>
  <c r="J288" i="1" s="1"/>
  <c r="J289" i="1" s="1"/>
  <c r="J290" i="1" s="1"/>
  <c r="J291" i="1" s="1"/>
  <c r="J292" i="1" s="1"/>
  <c r="J293" i="1" s="1"/>
  <c r="J294" i="1" s="1"/>
  <c r="J295" i="1" s="1"/>
  <c r="J296" i="1" s="1"/>
  <c r="K2" i="1"/>
  <c r="J2" i="1"/>
</calcChain>
</file>

<file path=xl/sharedStrings.xml><?xml version="1.0" encoding="utf-8"?>
<sst xmlns="http://schemas.openxmlformats.org/spreadsheetml/2006/main" count="10253" uniqueCount="848">
  <si>
    <t>Over</t>
  </si>
  <si>
    <t>Ball</t>
  </si>
  <si>
    <t>Bowler</t>
  </si>
  <si>
    <t>Striker</t>
  </si>
  <si>
    <t>Non-Striker</t>
  </si>
  <si>
    <t>Runs</t>
  </si>
  <si>
    <t>Outcome</t>
  </si>
  <si>
    <t>Observation</t>
  </si>
  <si>
    <t>Key Observation</t>
  </si>
  <si>
    <t>Total Score</t>
  </si>
  <si>
    <t>Total Wickets</t>
  </si>
  <si>
    <t>RunRate</t>
  </si>
  <si>
    <t>I. Sharma</t>
  </si>
  <si>
    <t>Z. Crawley</t>
  </si>
  <si>
    <t>D. Sibley</t>
  </si>
  <si>
    <t>DOT</t>
  </si>
  <si>
    <t>Left alone outside off</t>
  </si>
  <si>
    <t>Length ball outside off and Crawley lets it go. Easy leave. Extra bounce on offer there.</t>
  </si>
  <si>
    <t>Length ball outside off, tailing in and left alone again. Some swing in and then went away in the air to the keeper</t>
  </si>
  <si>
    <t>Thick outside edge to gully</t>
  </si>
  <si>
    <t>Good length ball on off, tailing in, gets a thick outside edge but went along the ground to gully</t>
  </si>
  <si>
    <t>Length ball outside off and left alone. Swing on offer and India need to make England play early on</t>
  </si>
  <si>
    <t>Fuller but way outside off, dies down on the keeper and not much swing on offer this time.</t>
  </si>
  <si>
    <t>Defended on the off</t>
  </si>
  <si>
    <t>Length ball on off, blocked off the front foot to cover</t>
  </si>
  <si>
    <t>J. Bumrah</t>
  </si>
  <si>
    <t>Short of length way outside off, swinging away and left alone easily</t>
  </si>
  <si>
    <t>Length ball outside off, lets it go. Swinging away from the right hander</t>
  </si>
  <si>
    <t>Short of length outside off, Sibley lets it go easily. Good carry to the keeper but needs to make him play</t>
  </si>
  <si>
    <t>Slightly fuller but still way outside off and swinging away quite a bit, left alone</t>
  </si>
  <si>
    <t>Length ball outside off, slightly straighter but Sibley makes a late decision to let it go and it was a good decision</t>
  </si>
  <si>
    <t xml:space="preserve">The inswinger this time but blocked well by Sibley to the bowler. </t>
  </si>
  <si>
    <t>Short of length on off, swinging in and blocked off the back foot to the bowler. Some good pace on some deliveries</t>
  </si>
  <si>
    <t>Defended on the leg</t>
  </si>
  <si>
    <t>Very full ball outside off, Crawley looks to drive but goes to mid on off the inside half of the bat</t>
  </si>
  <si>
    <t>ONE LB NB</t>
  </si>
  <si>
    <t>Missed the flick down leg</t>
  </si>
  <si>
    <t>Fuller but on the pads and Crawley misses the flick and gets a single off the pads</t>
  </si>
  <si>
    <t>OUT</t>
  </si>
  <si>
    <t>Caught</t>
  </si>
  <si>
    <t>Length ball on off, some seam away to take the outside edge and Rohit takes a sharp catch at slip. Early breakthrough for India.</t>
  </si>
  <si>
    <t>J. Bairstow</t>
  </si>
  <si>
    <t>NB</t>
  </si>
  <si>
    <t>Good length outside off, lets it go</t>
  </si>
  <si>
    <t>Short of length outside off, blocked off the back foot to covers</t>
  </si>
  <si>
    <t>Full ball on off, swinging in sharply, blocked off the front foot to mid on</t>
  </si>
  <si>
    <t>Fuller swinging in but Ishant started way outside off and as a result, Bairstow lets it go</t>
  </si>
  <si>
    <t>FOUR</t>
  </si>
  <si>
    <t>Driven past mid on</t>
  </si>
  <si>
    <t>Fuller ball on middle, some swing away but Crawley pushed it past the fielder at mid on for four. Good shot</t>
  </si>
  <si>
    <t>Way outside off and lets it go. Pant kept well</t>
  </si>
  <si>
    <t>ONE</t>
  </si>
  <si>
    <t>Length ball on leg, blocked with soft hands on the leg and a quick single taken</t>
  </si>
  <si>
    <t>Beaten outside off</t>
  </si>
  <si>
    <t>Short of length on off, seams away and beats the outside edge of Bairstow</t>
  </si>
  <si>
    <t>Length ball on leg, blocked to mid wicket</t>
  </si>
  <si>
    <t>Length ball way outside off and lets it go</t>
  </si>
  <si>
    <t>Good length on off, blocked off the front foot to the bowler</t>
  </si>
  <si>
    <t>Good length outside off, left alone. No swing on offer this time</t>
  </si>
  <si>
    <t>Good length outside off, left alone.</t>
  </si>
  <si>
    <t>Driven past the bowler</t>
  </si>
  <si>
    <t>Overpitched on off and driven well down the ground past the bowler for four</t>
  </si>
  <si>
    <t>Flicked through mid wicket</t>
  </si>
  <si>
    <t>Fuller on the pads and flicked in the gap for four more</t>
  </si>
  <si>
    <t>TWO</t>
  </si>
  <si>
    <t>Flicked to square leg</t>
  </si>
  <si>
    <t>Short of length on the body and flicked away for a couple</t>
  </si>
  <si>
    <t>LB</t>
  </si>
  <si>
    <t>Length ball on leg, Bairstow missed the flick and gets a single off the pads</t>
  </si>
  <si>
    <t>Length ball on off, seamed away a touch to take the outside edge but goes to gully on the bounce</t>
  </si>
  <si>
    <t>Driven through covers</t>
  </si>
  <si>
    <t>Fuller outside off, looks to drive but goes off the outside half of the bat, got enough bat to go for four though in the gap</t>
  </si>
  <si>
    <t>Short of length outside off, lets it go. Extra bounce there.</t>
  </si>
  <si>
    <t>Easy leave</t>
  </si>
  <si>
    <t>Fuller but on the pads and flicked away for four more. Crawley looks in good touch</t>
  </si>
  <si>
    <t>A. Patel</t>
  </si>
  <si>
    <t>LBW</t>
  </si>
  <si>
    <t>Spin early on and a wicket straight away. Tossed up on middle, straightens a touch and beats the forward block to hit the pads and Bairstow was plumb in front.</t>
  </si>
  <si>
    <t>J. Root</t>
  </si>
  <si>
    <t>Flicked to short fine leg</t>
  </si>
  <si>
    <t>Fuller on leg, flicked to the fielder</t>
  </si>
  <si>
    <t>Thick inside edge to short leg</t>
  </si>
  <si>
    <t>Good length on middle, gets a thick inside edge and goes to short leg on the bounce</t>
  </si>
  <si>
    <t>Arm ball outside off, Root lets it go and it misses the off stump by a whisker</t>
  </si>
  <si>
    <t>Pushed to short cover</t>
  </si>
  <si>
    <t>Fuller outside off, pushed to the fielder</t>
  </si>
  <si>
    <t>Shorter length and flicked off the back foot for a couple</t>
  </si>
  <si>
    <t>Length ball on off, blocked to cover</t>
  </si>
  <si>
    <t>Good length outside off, Crawley looks for the booming drive but is beaten</t>
  </si>
  <si>
    <t>Length ball on middle, seaming in, blocked to mid wicket</t>
  </si>
  <si>
    <t>Length ball on the pads, Crawley misses the flick and is hit on the pads</t>
  </si>
  <si>
    <t>Short of length on off, blocked with soft hands to gully</t>
  </si>
  <si>
    <t>Full on off, blocked to the bowler</t>
  </si>
  <si>
    <t>Thick inside edge to square leg</t>
  </si>
  <si>
    <t>Flat and quick on middle, Root went on the back foot and gets a thick inside edge for a single</t>
  </si>
  <si>
    <t>To the bowler</t>
  </si>
  <si>
    <t>To point</t>
  </si>
  <si>
    <t>Short of length on off, blocked off the back foot to cover</t>
  </si>
  <si>
    <t>Fuller on off, blocked to mid on</t>
  </si>
  <si>
    <t>Off the gloves</t>
  </si>
  <si>
    <r>
      <rPr>
        <b/>
        <sz val="10"/>
        <color theme="1"/>
        <rFont val="Arial"/>
      </rPr>
      <t xml:space="preserve">DRINKS. </t>
    </r>
    <r>
      <rPr>
        <sz val="10"/>
        <color theme="1"/>
        <rFont val="Arial"/>
      </rPr>
      <t>Good length on off, gets steep bounce off the pitch and hits Root on the glove but does not lob up</t>
    </r>
  </si>
  <si>
    <t>Short of length outside off, blocked to point</t>
  </si>
  <si>
    <t>Good length on off, blocked to point off the front foot</t>
  </si>
  <si>
    <t>Flat and quick on middle, blocked to short leg</t>
  </si>
  <si>
    <t>Tossed up on off, spins and bounces sharply to beat the outside edge</t>
  </si>
  <si>
    <t>Tossed up outside off, too much width on offer and Crawley drives it in the gap for four</t>
  </si>
  <si>
    <t>Flatter and shorter length, blocked off the back foot on the off</t>
  </si>
  <si>
    <t>Tossed up on middle, blocked to cover</t>
  </si>
  <si>
    <t>Fuller on off, blocked to the bowler</t>
  </si>
  <si>
    <t>Round the wicket. Full on middle, driven well straighter down the ground for four</t>
  </si>
  <si>
    <t xml:space="preserve">Pushed to mid on </t>
  </si>
  <si>
    <t>Full on middle, pushed to deepish mid on for a single</t>
  </si>
  <si>
    <t>Tossed up full outside off, spins away to beat the edge as Root looks to drive</t>
  </si>
  <si>
    <t>Flatter on leg, flicked away for a single</t>
  </si>
  <si>
    <t>Off the pads</t>
  </si>
  <si>
    <t>Arm ball on leg, beats the forward block but going down leg</t>
  </si>
  <si>
    <t>Pushed to the bowler</t>
  </si>
  <si>
    <t>Flatter and shorter length, pushed to the bowler</t>
  </si>
  <si>
    <t>Pushed to cover</t>
  </si>
  <si>
    <t>Shorter again and pushed past short cover but extra cover does well to save runs</t>
  </si>
  <si>
    <t>Flicked to deep square</t>
  </si>
  <si>
    <t>Over the wicket. Full on the pads, flicked away well past the deep square fielder for four</t>
  </si>
  <si>
    <t>Length ball on off, blocked with soft hands and Crawley wanted the single but Root sends him back</t>
  </si>
  <si>
    <t>Driven past mid off</t>
  </si>
  <si>
    <t>Overpitched outside off and driven well in the gap to the left of mid off for four more</t>
  </si>
  <si>
    <t>Fuller outside off, Crawley lets it go late</t>
  </si>
  <si>
    <t>Flicked to deep mid wicket</t>
  </si>
  <si>
    <t>Full on the pads and flicked away well for a couple</t>
  </si>
  <si>
    <t>Pushed to mid wicket</t>
  </si>
  <si>
    <t>Tossed up on leg, pushed away for a quick single</t>
  </si>
  <si>
    <t>Flatter on off, blocked to short leg</t>
  </si>
  <si>
    <t>Flat but fuller on off, spins away to beat the edge</t>
  </si>
  <si>
    <t>Thick inside edge to short fine leg</t>
  </si>
  <si>
    <t>Arm ball on middle, gets a thick inside edge away from short fine leg for a single</t>
  </si>
  <si>
    <t>R. Ashwin</t>
  </si>
  <si>
    <t>Pushed to long on</t>
  </si>
  <si>
    <t>Tossed up very full on off, pushed away for a single</t>
  </si>
  <si>
    <t>To short mid</t>
  </si>
  <si>
    <t>Tossed up outside off, blocked to the bowler</t>
  </si>
  <si>
    <t>Flicked to short leg</t>
  </si>
  <si>
    <t>Flatter on middle, flicked to the fielder</t>
  </si>
  <si>
    <t>Pulls his length a bit and makes Root stretch a bit, flicked away for a single</t>
  </si>
  <si>
    <t>Flatter on leg, flicked to the fielder</t>
  </si>
  <si>
    <t>Flat and shorter on leg, flicked away from short fine leg for a single</t>
  </si>
  <si>
    <t>Flat on off, spins away sharply to beat the edge</t>
  </si>
  <si>
    <t>Tossed up on leg, blocked to short mid</t>
  </si>
  <si>
    <t>Pushed to mid off</t>
  </si>
  <si>
    <t>Fuller outside off, pushed to mid off for a quick single</t>
  </si>
  <si>
    <t>To short leg</t>
  </si>
  <si>
    <t>To the bowler. Squared him up a bit</t>
  </si>
  <si>
    <t>Tossed up on off, blocked off the front foot</t>
  </si>
  <si>
    <t>Some spin and bounce, blocked well by rolling the wrists</t>
  </si>
  <si>
    <t>Swept to short leg</t>
  </si>
  <si>
    <t>Fuller down leg, swept away but hits short leg and single taken</t>
  </si>
  <si>
    <t>Very full outside off, driven well in the gap for four</t>
  </si>
  <si>
    <t>Tossed up on middle, turns square to beat the outside edge</t>
  </si>
  <si>
    <r>
      <rPr>
        <b/>
        <sz val="10"/>
        <color theme="1"/>
        <rFont val="Arial"/>
      </rPr>
      <t xml:space="preserve">FIFTY for Crawley. </t>
    </r>
    <r>
      <rPr>
        <sz val="10"/>
        <color theme="1"/>
        <rFont val="Arial"/>
      </rPr>
      <t>Shorter length on off and driven off the back foot in the gap for four. Good knock.</t>
    </r>
  </si>
  <si>
    <t>Pushed to deep cover</t>
  </si>
  <si>
    <t>Flat and short on off, pushed away for a single</t>
  </si>
  <si>
    <t>Tossed up outside off, Root gets across and tries to sweep but misses. Was across the stumps.</t>
  </si>
  <si>
    <t>To short cover</t>
  </si>
  <si>
    <t>Reverse swept to backward point</t>
  </si>
  <si>
    <t>Round the wicket. Full on leg, reverse swept but straight to the fielder</t>
  </si>
  <si>
    <t>Tossed up on middle, blocked off the front foot</t>
  </si>
  <si>
    <t>India review for LBW but it is umpire's call. Tossed up on leg and goes with the arm to beat the forward block, hits the back foot of Crawley but umpire's call on height</t>
  </si>
  <si>
    <t>To mid off</t>
  </si>
  <si>
    <t>Tossed up on leg, blocked off the front foot to the bowler</t>
  </si>
  <si>
    <t>Paddle sweep to fine leg</t>
  </si>
  <si>
    <t>Tossed up on off, Root paddle sweeps it fine for four</t>
  </si>
  <si>
    <t>Flatter and shorter length, flicked away for a single</t>
  </si>
  <si>
    <t>Inside edge onto pads</t>
  </si>
  <si>
    <t>Tossed up on middle, drifting in, gets a inside edge onto the pads</t>
  </si>
  <si>
    <t>Flatter on off, spins away to beat the edge</t>
  </si>
  <si>
    <t>Steps out and pushed it away for a single</t>
  </si>
  <si>
    <t>Reverse swept to point</t>
  </si>
  <si>
    <t>Flat on leg, reverse swept away from backward point for a single</t>
  </si>
  <si>
    <t>Flat and shorter on leg, flicked away but to the fielder</t>
  </si>
  <si>
    <t>Fuller on leg, blocked to the bowler</t>
  </si>
  <si>
    <t>Tossed up on off, quicker in the air, turns in and beats the forward block of Root and he is given out. Root reviews but it would have gone on to clip the top of leg stump on umpire's call. Big wicket for India.</t>
  </si>
  <si>
    <t>B. Stokes</t>
  </si>
  <si>
    <t>Tossed up on middle, does not spin and gets a thick inside edge to square leg for a single</t>
  </si>
  <si>
    <t>Flat on off, blocked to short mid</t>
  </si>
  <si>
    <t>Flat outside off, goes straight on and is hit on the pads outside off</t>
  </si>
  <si>
    <t>Flicked to short mid</t>
  </si>
  <si>
    <t>Round the wicket. Flat on leg, flicked to the fielder</t>
  </si>
  <si>
    <t>Back over the wicket. Tossed up outside off, blocked off the front foot</t>
  </si>
  <si>
    <t>Swept to deep square</t>
  </si>
  <si>
    <t>Flat outside off, Stokes sweeps it to the fielder for a single</t>
  </si>
  <si>
    <t>Steps out and blocked to silly point</t>
  </si>
  <si>
    <t>Inside edge to short fine leg</t>
  </si>
  <si>
    <t>Flatter and quicker, gets a inside edge to short fine</t>
  </si>
  <si>
    <t>Over mid on</t>
  </si>
  <si>
    <t>Tossed up on off, Stokes steps out and lofts it over mid on for four</t>
  </si>
  <si>
    <t>To silly point</t>
  </si>
  <si>
    <t>Flat on middle, blocked to the bowler</t>
  </si>
  <si>
    <t>Tossed up on off, goes with the arm and very tight leave from Crawley</t>
  </si>
  <si>
    <t>Tossed up on off, spins sharply to beat the edge</t>
  </si>
  <si>
    <t>Flat on off, goes with the arm and hits Crawley on the pads and he is gone. Another wicket for Axar.</t>
  </si>
  <si>
    <t>O. Pope</t>
  </si>
  <si>
    <t>Tossed up on off, spins away to beat the edge</t>
  </si>
  <si>
    <t>Thick inside edge to short mid</t>
  </si>
  <si>
    <t>The arm ball to follow it gets a thick inside edge to short mid</t>
  </si>
  <si>
    <t>Flatter outside off, straightens a touch to beat the edge</t>
  </si>
  <si>
    <t>Thick outside edge to backward point</t>
  </si>
  <si>
    <t>Tossed up on off, gets the thick outside edge to the fielder</t>
  </si>
  <si>
    <t>Flicked to leg slip</t>
  </si>
  <si>
    <t>Flatter on leg, guides it to leg slip</t>
  </si>
  <si>
    <t>Flat on off, blocked to short leg</t>
  </si>
  <si>
    <t>Steps out and blocks it to the bowler</t>
  </si>
  <si>
    <t>Steps out and blocked awkwardly to short cover</t>
  </si>
  <si>
    <t>Goes with the arm, blocked to short mid</t>
  </si>
  <si>
    <r>
      <rPr>
        <b/>
        <sz val="10"/>
        <color theme="1"/>
        <rFont val="Arial"/>
      </rPr>
      <t xml:space="preserve">TEA. </t>
    </r>
    <r>
      <rPr>
        <sz val="10"/>
        <color theme="1"/>
        <rFont val="Arial"/>
      </rPr>
      <t>Fuller on leg, flicked away for a single</t>
    </r>
  </si>
  <si>
    <t>Round the wicket. Flat on middle, blocked to the bowler</t>
  </si>
  <si>
    <t>Tossed up on off, spins and bounces to beat the forward block. Pope was well forward and it would have gone over the stumps.</t>
  </si>
  <si>
    <t>Bowled</t>
  </si>
  <si>
    <t>Goes straight on and beat the outside edge to take out the off stump. Floater on middle, and played for the spin and the one that goes straight on gets the wicket again.</t>
  </si>
  <si>
    <t>B. Foakes</t>
  </si>
  <si>
    <t>Tossed up on leg, blocked to the bowler</t>
  </si>
  <si>
    <t>Pushed to short mid</t>
  </si>
  <si>
    <t>Flat on off, pushed to the fielder</t>
  </si>
  <si>
    <t>Tossed up on off, blocked to the bowler</t>
  </si>
  <si>
    <t>Flat on off, kept a bit low, adjusted well</t>
  </si>
  <si>
    <t>Flat on off, spins a touch, beats the defence of Stokes and hits him high on the back pad. He reviews but it would have gone on to clip the top of off. England in trouble</t>
  </si>
  <si>
    <t>J. Archer</t>
  </si>
  <si>
    <t>Very full on leg, blocked to short mid</t>
  </si>
  <si>
    <t>Flat on off, blocked to the bowler</t>
  </si>
  <si>
    <t>Steps out and flicked away to the fielder</t>
  </si>
  <si>
    <t>Very full ball on middle, pushed away for a quick single</t>
  </si>
  <si>
    <t>Pulls his length and flatter, Archer sweeps it hard to deep square for four</t>
  </si>
  <si>
    <t>Over the wicket. Slower on a good length outside off, does not spin to beat the edge</t>
  </si>
  <si>
    <t>Flat on off, goes with the arm and gets the inside edge to the fielder</t>
  </si>
  <si>
    <t>Full outside off, pushed to the fielder</t>
  </si>
  <si>
    <t>Pulls his length a touch, blocked with soft hands to keep it down</t>
  </si>
  <si>
    <t>Tossed up on off, blocked off the front foot uppishly but away from short mid off</t>
  </si>
  <si>
    <t>Arm ball on middle, beats the forward block, would have gone down leg</t>
  </si>
  <si>
    <t>Flat on off, spins away, Foakes adjusts well</t>
  </si>
  <si>
    <t>Flat and quick on middle, blocked to the bowler</t>
  </si>
  <si>
    <t>Slower on off, blocked off the front foot</t>
  </si>
  <si>
    <t>Flat on middle, kept a bit low, flicked away for a single</t>
  </si>
  <si>
    <t>Tossed up outside off, goes straight on to beat the outside edge</t>
  </si>
  <si>
    <t>Tossed up full on leg, blocked to the bowler</t>
  </si>
  <si>
    <t>Tossed up full outside off, blocked to short over</t>
  </si>
  <si>
    <t>Flatter on leg, blocked to short leg</t>
  </si>
  <si>
    <t>Thick outside edge to cover</t>
  </si>
  <si>
    <t>Tossed up on middle, spins a bit to take a thick outside edge which goes to cover for a single</t>
  </si>
  <si>
    <t>Pushed to silly mid off</t>
  </si>
  <si>
    <t>Tossed up on off, Foakes looks to drive but hits silly mid off</t>
  </si>
  <si>
    <t>Flat on middle, pushed to the bowler</t>
  </si>
  <si>
    <t>Fuller on off, blocked off the front foot</t>
  </si>
  <si>
    <t>Cut through point</t>
  </si>
  <si>
    <t>Shorter and some width on offer, cut away in the gap for four</t>
  </si>
  <si>
    <t>Swept to square leg</t>
  </si>
  <si>
    <t>Round the wicket. Pulls his length a bit, Archer sweeps but hits the short leg fielder, gets a single</t>
  </si>
  <si>
    <t>Straighter one on middle, blocked off the front foot</t>
  </si>
  <si>
    <t>Arm ball on off pushed to the fielder</t>
  </si>
  <si>
    <t>Arm ball again, slightly quicker, beats the outside edge of Archer to knock the off stump. England 7 down below 100.</t>
  </si>
  <si>
    <t>J. Leach</t>
  </si>
  <si>
    <t>Flat on off, blocked off the front foot</t>
  </si>
  <si>
    <t>Thick outside edge to third man</t>
  </si>
  <si>
    <t>Round the wicket. Goes with the arm to take the outside edge but goes past slip for a single</t>
  </si>
  <si>
    <t>Tossed up on off, Foakes looks to drive but goes to the bowler off the inside half of the bat</t>
  </si>
  <si>
    <t>Outside edge to slip</t>
  </si>
  <si>
    <t>Tossed up on off, spins away to take the outside edge but played with soft hands to keep it on the ground</t>
  </si>
  <si>
    <t>Blocked off the front foot, Foakes wanted the single but Leach sends him back</t>
  </si>
  <si>
    <t>Pushed to point</t>
  </si>
  <si>
    <t>Flatter on off, pushed to the fielder</t>
  </si>
  <si>
    <t>Tossed up on off, pushed to the fielder</t>
  </si>
  <si>
    <t>Flatter on off, blocked to silly mid off</t>
  </si>
  <si>
    <t>Thick inside edge to mid wicket</t>
  </si>
  <si>
    <t>Tossed up on middle, gets a thick inside edge as Foakes looks to block it, gets a single</t>
  </si>
  <si>
    <t>Goes with the arm from round the wicket, gets the outside edge but goes along the ground past gully for a couple</t>
  </si>
  <si>
    <t>Pulls his length a bit and bowled it quicker, beats the outside edge</t>
  </si>
  <si>
    <t>Over the wicket. Very full ball on middle, flicked away for a single</t>
  </si>
  <si>
    <t>Over the wicket. Tossed up on leg, spins away to beat the edge</t>
  </si>
  <si>
    <t>Tossed up on leg, spins away to take the outside edge and Pujara takes a sharp catch at gully.</t>
  </si>
  <si>
    <t>S. Broad</t>
  </si>
  <si>
    <t>Round the wicket. Quicker on middle, blocked to the bowler</t>
  </si>
  <si>
    <t>Tossed up on off, Broad pushes at it, Rohit misfields and a couple of runs for England.</t>
  </si>
  <si>
    <t>Over the wicket. Blocked off the front foot</t>
  </si>
  <si>
    <t>Flat on leg, going with the arm, Foakes misses the flick and is hit on the pads</t>
  </si>
  <si>
    <t>To the bowler off the inside half of the bat</t>
  </si>
  <si>
    <t>Tossed up on off, spins away sharply to beat the outside edge</t>
  </si>
  <si>
    <t>Swept to leg slip</t>
  </si>
  <si>
    <t>Very full down leg, Broad looks to sweep but goes to leg slip on the bounce</t>
  </si>
  <si>
    <t>Deended on the off</t>
  </si>
  <si>
    <t>Fuller on leg, swept away for a single</t>
  </si>
  <si>
    <t>BYES</t>
  </si>
  <si>
    <t>Flat outside off, goes with the arm to beat the outside edge, Pant cant hold on and a bye run for England</t>
  </si>
  <si>
    <t>Pushed to long off</t>
  </si>
  <si>
    <t>Fuller on off, pushed away for a single</t>
  </si>
  <si>
    <t>Full outside off, Broad looks to sweep but misses</t>
  </si>
  <si>
    <t>Tossed up outside off, Broad plays for the spin and goes straight on to take the outside edge but goes on the bounce to slip</t>
  </si>
  <si>
    <t>Good length outside off, bounces extra, Foakes guides it well to short leg</t>
  </si>
  <si>
    <t>Fuller on off, pushed to the bowler</t>
  </si>
  <si>
    <t>Tossed up on off, flicked away for a single</t>
  </si>
  <si>
    <t>England review for LBW and get the decision reversed. Tossed up on middle, Broad looks to sweep but it spins away to beat the sweep and is hit on the pads. It would have gone on to miss the off stump</t>
  </si>
  <si>
    <t>India review for LBW and its going down leg. Carrom ball outside off, spins back in sharply to beat the forward block, would have gone down leg comfortably</t>
  </si>
  <si>
    <t>Arm ball on off, blocked to short cover</t>
  </si>
  <si>
    <t>Cut to backward point</t>
  </si>
  <si>
    <t>Flatter and shorter length, cut away but to the fielder</t>
  </si>
  <si>
    <t>Tossed up on middle, spins away to beat the outside edge and the off stump</t>
  </si>
  <si>
    <r>
      <rPr>
        <b/>
        <sz val="10"/>
        <color theme="1"/>
        <rFont val="Arial"/>
      </rPr>
      <t xml:space="preserve">DRINKS. </t>
    </r>
    <r>
      <rPr>
        <sz val="10"/>
        <color theme="1"/>
        <rFont val="Arial"/>
      </rPr>
      <t>Fuller on off, pushed to the bowler</t>
    </r>
  </si>
  <si>
    <t>Round the wicket. Blocked to the bowler</t>
  </si>
  <si>
    <t>Quicker on middle, going with the arm, beats the forward block</t>
  </si>
  <si>
    <t>Flatter on middle, pushed to the fielder</t>
  </si>
  <si>
    <t>Over the wicket. Carrom ball on middle, blocked off the back foot</t>
  </si>
  <si>
    <t>Flatter down leg, Broad misses the flick</t>
  </si>
  <si>
    <t>Flat and shorter length, cut away to the fielder</t>
  </si>
  <si>
    <t>Flat and quick on the pads, Foakes missed the flick and is hit on the pads</t>
  </si>
  <si>
    <t>Thick outside edge to point</t>
  </si>
  <si>
    <t>Flatter on middle, spins away and gets the outside edge to point</t>
  </si>
  <si>
    <t>Well forward to block it to the bowler</t>
  </si>
  <si>
    <t>Fuller on off, pushed to the fielder</t>
  </si>
  <si>
    <t>Over the wicket. Blocked to the bowler</t>
  </si>
  <si>
    <t>Round the wicket. Flat on middle, spins away blocked to silly point</t>
  </si>
  <si>
    <t>Very full on off, pushed to the fielder</t>
  </si>
  <si>
    <t>Strays it down leg and Broad misses the flick</t>
  </si>
  <si>
    <t>Flat on off, Foakes plays it late to guide it past slip for a single</t>
  </si>
  <si>
    <r>
      <rPr>
        <b/>
        <sz val="10"/>
        <color theme="1"/>
        <rFont val="Arial"/>
      </rPr>
      <t xml:space="preserve">FIFER for Axar. </t>
    </r>
    <r>
      <rPr>
        <sz val="10"/>
        <color theme="1"/>
        <rFont val="Arial"/>
      </rPr>
      <t>Flat outside off, Broad looks to sweep it, gets a top edge straight to deep square where Bumrah takes a easy catch</t>
    </r>
  </si>
  <si>
    <t>J. Anderson</t>
  </si>
  <si>
    <t>Fuller on middle, pushed away for a single</t>
  </si>
  <si>
    <t>Flat outside off, gets a outside edge and single not taken</t>
  </si>
  <si>
    <t>Full ball on the pads and flicked away through mid wicket for four</t>
  </si>
  <si>
    <t>To cover</t>
  </si>
  <si>
    <t>Short of length on off, pushed away to mid on</t>
  </si>
  <si>
    <t>Pulled to deep mid wicket</t>
  </si>
  <si>
    <t>Short ball on off, pulled away to the fielder</t>
  </si>
  <si>
    <t>Pushed to third man</t>
  </si>
  <si>
    <t>Short of length outside off, guided past point to third man for a single</t>
  </si>
  <si>
    <t>Short ball outside off, beats the outside edge of Anderson as he looks to block it</t>
  </si>
  <si>
    <t>Yorker on middle, dug out well</t>
  </si>
  <si>
    <t>Thick inside edge to deep square</t>
  </si>
  <si>
    <t>Flat on off, gets a thick inside edge to deep square</t>
  </si>
  <si>
    <t>Arm ball, skids on to beat the attempted cut shot from Foakes and hits the middle stump to end the innings. England bowled out for 112.</t>
  </si>
  <si>
    <t>R. Sharma</t>
  </si>
  <si>
    <t>S. Gill</t>
  </si>
  <si>
    <t>Outside edge to gully</t>
  </si>
  <si>
    <t>Length ball on off, swinging away, gets the outside edge but played with soft hands and it goes on the bounce to gully</t>
  </si>
  <si>
    <t>Length ball outside off, left alone</t>
  </si>
  <si>
    <t>Length ball on off, swings away to beat the outside edge</t>
  </si>
  <si>
    <t>Off the face of the bat</t>
  </si>
  <si>
    <t>Good length ball on off, Rohit makes a very late decision to leave it and it goes off the face to the keeper on the bounce</t>
  </si>
  <si>
    <t>Length ball on off, swings away and good leave from Rohit</t>
  </si>
  <si>
    <t>Length ball outside off, Gill hangs his bat out but it beats the edge</t>
  </si>
  <si>
    <t>Length ball on off, blocked to point</t>
  </si>
  <si>
    <t>Length ball on off, seams away and gets the outside edge to Stokes at slip who fumbles a bit as it lobs out of the hands and third umpire gives it not out</t>
  </si>
  <si>
    <t>Length ball outside off, lets it go</t>
  </si>
  <si>
    <t>Blocked to short mid off</t>
  </si>
  <si>
    <t>Length ball on off, blocked to gully</t>
  </si>
  <si>
    <t>Length ball on off, gets a outside edge, goes along the ground to gully</t>
  </si>
  <si>
    <t>Length ball outside off, pushed in the gap for a single</t>
  </si>
  <si>
    <t>Short of length outside off, Gill looks to cut but it goes off the inside half to the bowler</t>
  </si>
  <si>
    <t>Nipped back in from a length and hits Gill on the pads</t>
  </si>
  <si>
    <t>Flicked to mid wicket</t>
  </si>
  <si>
    <t>Short of length on the body, flicked to the fielder</t>
  </si>
  <si>
    <t>Pushed to mid on</t>
  </si>
  <si>
    <t>Fuller on middle, pushed off the front foot to the fielder</t>
  </si>
  <si>
    <t>Driven through mid off</t>
  </si>
  <si>
    <t>Very full on off, drives it through mid off for four</t>
  </si>
  <si>
    <t>Length ball outside off, blocked to point</t>
  </si>
  <si>
    <t>Good length on middle, blocked to mid wicket</t>
  </si>
  <si>
    <t>Short of length on off, cuts in sharply as Gill looks to defend, was on its way to the stumps but Gill pads it away</t>
  </si>
  <si>
    <t>Lifts off from a good length and hits Gill on the glove</t>
  </si>
  <si>
    <t>Slightly fuller length, blocked off the front foot</t>
  </si>
  <si>
    <t>Good length outside off, swinging in but lets it go</t>
  </si>
  <si>
    <r>
      <rPr>
        <b/>
        <sz val="10"/>
        <color theme="1"/>
        <rFont val="Arial"/>
      </rPr>
      <t xml:space="preserve">DINNER. </t>
    </r>
    <r>
      <rPr>
        <sz val="10"/>
        <color theme="1"/>
        <rFont val="Arial"/>
      </rPr>
      <t>Good length on off, blocked off the front foot</t>
    </r>
  </si>
  <si>
    <t>Short of length on off, blocked off the back foot with soft hands to gully</t>
  </si>
  <si>
    <t>Overpitched outside off, Rohit drives it through the vacant cover region for four</t>
  </si>
  <si>
    <t>Short of length on off, pushed to the fielder off the back foot</t>
  </si>
  <si>
    <t>Length ball outside off, nips back in and a tight leave by Rohit which just missed the off stump</t>
  </si>
  <si>
    <t>Short of length on off, blocked to the bowler</t>
  </si>
  <si>
    <t>Length ball on off, seams in to beat the forward block and hits Gill on the pads down leg</t>
  </si>
  <si>
    <t>Thick outside edge to slip</t>
  </si>
  <si>
    <t>Length ball outside off, gets a thick outside edge on the bounce to slip</t>
  </si>
  <si>
    <t>Lenght ball on off, pushed to the fielder</t>
  </si>
  <si>
    <t>Good length outside off, blocked with soft hands for a quick single to cover</t>
  </si>
  <si>
    <t>Cut to point</t>
  </si>
  <si>
    <t>Length ball outside off, some width on offer and cut away but does not get enough on it and goes straight to the fielder</t>
  </si>
  <si>
    <t>Flicked to short mid wicket</t>
  </si>
  <si>
    <t>Length ball on middle, flicked to the fielder</t>
  </si>
  <si>
    <t>England review for LBW but it is umpire's call on leg stump. Good length on off, seaming in and beats the forward defence and hits Gill on the pads, but umpire's call saves him</t>
  </si>
  <si>
    <t>Seaming away from a length, blocked to the bowler</t>
  </si>
  <si>
    <t>Fuller outside off and left alone</t>
  </si>
  <si>
    <t>Length ball outside off, swinging and seaming away to beat the outside edge</t>
  </si>
  <si>
    <t>Fuller on off, blocked to cover</t>
  </si>
  <si>
    <t>Pushed to wide mid off</t>
  </si>
  <si>
    <t>Cut through covers</t>
  </si>
  <si>
    <t>Short and wide outside off, Gill cuts it through covers for four</t>
  </si>
  <si>
    <t>Length ball on off, seamed away to beat the outside edge</t>
  </si>
  <si>
    <t>Length ball on off, blocked to cover off the back foot</t>
  </si>
  <si>
    <t>Good length on off, Gill gets a good stride forward to block it to wide mid off</t>
  </si>
  <si>
    <t>Good length on off, blocked to the bowler</t>
  </si>
  <si>
    <t>Good length on middle, flicked away from mid wicket for a quick single</t>
  </si>
  <si>
    <t>Good length on off, blocked off the front foot to wide mid off</t>
  </si>
  <si>
    <t>Pulled through mid wicket</t>
  </si>
  <si>
    <t>Short ball on middle, pulled it through mid wicket for four</t>
  </si>
  <si>
    <t>Short of length outside off, Gill looks to cut but it was not wide enough for it and it rolls to point off the outside half of the bat</t>
  </si>
  <si>
    <t>Length ball on middle, seams away a bit, Rohit manages well to defend to mid on</t>
  </si>
  <si>
    <t>Pulled to fine leg</t>
  </si>
  <si>
    <t>Short ball on the body, Rohit pulls it to fine leg. Does not middle it but enough for a single</t>
  </si>
  <si>
    <t>Short of length outside off, cuts it past point for a couple</t>
  </si>
  <si>
    <t>Length ball on off, blocked off the back foot</t>
  </si>
  <si>
    <t>Short ball on the body and pulled away through mid wicket for four</t>
  </si>
  <si>
    <t>Driven through point</t>
  </si>
  <si>
    <t>Short of length outside off, driven past point off the back foot for four more</t>
  </si>
  <si>
    <t>Short of length on the body, flicked away for a single</t>
  </si>
  <si>
    <t>Left alone over head</t>
  </si>
  <si>
    <t>Short ball outside off, Gill lets it go</t>
  </si>
  <si>
    <t>Tossed up on off, pushed to deepish mid on for a single</t>
  </si>
  <si>
    <t>Shorter length, pushed to the fielder</t>
  </si>
  <si>
    <t>Shorter length, spins away and Gill pulls his bat out of the way</t>
  </si>
  <si>
    <t>Tossed up on leg, blocked off the front foot</t>
  </si>
  <si>
    <t>Quicker on middle, flicked past short leg for a single</t>
  </si>
  <si>
    <t>Short of length on the middle, flicked to the fielder</t>
  </si>
  <si>
    <t>Outside edge to point</t>
  </si>
  <si>
    <t>Fast leg cutter on off, gets the outside edge but goes safely to point</t>
  </si>
  <si>
    <t>Short of length outside off, Gill pulls it but gets a top edge which goes straight up and Crawley gets across from square leg to complete an easy catch.</t>
  </si>
  <si>
    <t>C. Pujara</t>
  </si>
  <si>
    <t>Shorter length, pushed off the back foot for a single</t>
  </si>
  <si>
    <t>Floated on off, goes with the arm to beat the forward block and hits Pujara on the front foot and he is gone. Two quick wickets for England</t>
  </si>
  <si>
    <t>V. Kohli</t>
  </si>
  <si>
    <t>Tossed up outside off, Kohli gets a good stride forward but it goes off the inside half of the bat to the bowler</t>
  </si>
  <si>
    <t>Pulled to deep square</t>
  </si>
  <si>
    <t>Short ball on the body and Rohit pulls it along the ground in the gap for four. Deep square makes a good effort but cant stop it</t>
  </si>
  <si>
    <t>Short of length on middle, seaming in, Rohit guides it through slips to third man</t>
  </si>
  <si>
    <t>Top edge over the keeper</t>
  </si>
  <si>
    <t>Short ball on middle, Rohit tried to pull but was too quick for him and he gets a top edge which goes over the keeper for four</t>
  </si>
  <si>
    <t>Good length on off, blocked to cover</t>
  </si>
  <si>
    <t>Very full ball down leg, Kohli misses the flick and Foakes cant get across to stop it, couple of bye runs</t>
  </si>
  <si>
    <t>Floated outside off, Kohli lets it go</t>
  </si>
  <si>
    <t>Flicked past mid wicket</t>
  </si>
  <si>
    <t>Fuller on middle, flicked past the mid wicket for a couple</t>
  </si>
  <si>
    <t>Flat and quick on off, pushed away for a single</t>
  </si>
  <si>
    <r>
      <rPr>
        <b/>
        <sz val="10"/>
        <color theme="1"/>
        <rFont val="Arial"/>
      </rPr>
      <t xml:space="preserve">DRINKS. </t>
    </r>
    <r>
      <rPr>
        <sz val="10"/>
        <color theme="1"/>
        <rFont val="Arial"/>
      </rPr>
      <t>Very full ball on leg, blocked to mid on</t>
    </r>
  </si>
  <si>
    <t>Short ball on the body, blocked off the back foot</t>
  </si>
  <si>
    <t>Short of length on off, blocked on the off</t>
  </si>
  <si>
    <t>Short of length on middle, pushed to the fielder</t>
  </si>
  <si>
    <t>Short of length outside off, pushed to the fielder</t>
  </si>
  <si>
    <t>Full ball on middle, pushed to the fielder for a quick single</t>
  </si>
  <si>
    <t>Shorter length, flicked to the fielder</t>
  </si>
  <si>
    <t>Fuller outside off, goes off the toe end away from cover for a single</t>
  </si>
  <si>
    <t>Full on off, pushed away for a single</t>
  </si>
  <si>
    <t>Fuller outside off, pushed away for a single</t>
  </si>
  <si>
    <t>England review for LBW but it is missing the stumps. Flat on off, goes with the arm, Rohit stepped out as he looks to defend and is hit on the pads but it would have gone over the top.</t>
  </si>
  <si>
    <t>Short ball on the body and pulled away to deep square for four</t>
  </si>
  <si>
    <t>Flicked to mid on</t>
  </si>
  <si>
    <t>Length ball on middle, pushed to mid on for a single</t>
  </si>
  <si>
    <t>Flicked to fine leg</t>
  </si>
  <si>
    <t>Length ball on the pads, flicked away for a single</t>
  </si>
  <si>
    <t>Short of length on off, blocked off the back foot</t>
  </si>
  <si>
    <t>Short of length outside off, blocked to gully</t>
  </si>
  <si>
    <t>Steps out and looks to slog it over the top but goes off the inside half of the bat past mid on for four</t>
  </si>
  <si>
    <t>Fuller on middle, flicked in the gap for a single</t>
  </si>
  <si>
    <t>Inside edge to fine leg</t>
  </si>
  <si>
    <t>Quicker one on off, Kohli looks to block but gets a inside edge for a couple</t>
  </si>
  <si>
    <t>Tossed up very full on middle, Kohli looks to drive and gets it in the air but falls just short of the man at short cover</t>
  </si>
  <si>
    <t>Flat outside off, Rohit lets it go</t>
  </si>
  <si>
    <t>Steps out and flicks the full ball away from mid on towards mid wicket for a couple</t>
  </si>
  <si>
    <t>WD</t>
  </si>
  <si>
    <t>Short ball but too short and goes way over the batsman's head and a wide called</t>
  </si>
  <si>
    <t>Pulled to mid wicket</t>
  </si>
  <si>
    <t>Short ball on middle, Kohli looks to pull but goes off the toe end to the fielder</t>
  </si>
  <si>
    <t>Short of length on off, Kohli flicks it off the back foot but times it very well and it runs away for four</t>
  </si>
  <si>
    <t>Blocked with soft hands on the off and a quick single taken</t>
  </si>
  <si>
    <t>Well forward to block it on the off</t>
  </si>
  <si>
    <t>Full outside off, pushed away from backward point for a single</t>
  </si>
  <si>
    <t>Quicker on off, Rohit tries to sweep and gets it past short leg for a single</t>
  </si>
  <si>
    <t>Flatter on off, blocked to the bowler</t>
  </si>
  <si>
    <t>Short ball on the body, pulled away from the fielder for a couple</t>
  </si>
  <si>
    <t>Length ball on off, blocked to the bowler</t>
  </si>
  <si>
    <t>Short of length outside off, seaming in, pushed to the fielder</t>
  </si>
  <si>
    <t>Outside edge through slips</t>
  </si>
  <si>
    <t>Short of length outside off, Rohit looks to punch it through covers but gets a outside edge which pierces the slips for four</t>
  </si>
  <si>
    <t>Fuller on the pads, flicked away for a single</t>
  </si>
  <si>
    <t>Good length outside off, Virat looks to drive it on the up but gets a thick outside edge which goes wide of gully who makes a half stop, single taken.</t>
  </si>
  <si>
    <t>Full on off, blocked to mid off</t>
  </si>
  <si>
    <t>Good length on off, Kohli pushes it to the fielder</t>
  </si>
  <si>
    <t>Length ball on off, blocked with soft hands to gully</t>
  </si>
  <si>
    <t>Length ball outside off, Kohli lets it go on length</t>
  </si>
  <si>
    <t>Good length on off, blocked to mid off</t>
  </si>
  <si>
    <t>Length ball on middle, blocked to cover</t>
  </si>
  <si>
    <t>Tossed up on off, blocked to cover</t>
  </si>
  <si>
    <t>Flatter on off, pushed away for a quick single</t>
  </si>
  <si>
    <t>Short of length on the body, blocked to mid wicket</t>
  </si>
  <si>
    <t>Length ball on off, seaming in and gets the inside edge to mid wicket</t>
  </si>
  <si>
    <t>Length ball on leg, flicked in the gap for a single</t>
  </si>
  <si>
    <t>Blocked off the back foot</t>
  </si>
  <si>
    <t>Short of length and width on offer, back foot punched through point for four</t>
  </si>
  <si>
    <t>Quicker one on middle, blocked to the bowler</t>
  </si>
  <si>
    <t>Full ball on off, Rohit looks to sweep and Pope at short leg anticipates well and gets a hand on it but cannot hold onto it. Great effort</t>
  </si>
  <si>
    <t>Tossed up on leg, spins square to beat the outside edge</t>
  </si>
  <si>
    <t>Shorter length and pushed away off the back foot for a single</t>
  </si>
  <si>
    <t>Dropped by Pope at gully. Short of length outside off, climbs on Kohli who gets a outside edge straight to gully who drops it</t>
  </si>
  <si>
    <t>Length ball outside off, blocked to cover</t>
  </si>
  <si>
    <t>Good length on off, blocked off the front foot</t>
  </si>
  <si>
    <t>Tossed up full outside off, blocked to short cover</t>
  </si>
  <si>
    <t>Quicker on off, blocked to short cover</t>
  </si>
  <si>
    <t>Tossed up on leg and spins sharply to beat the outside edge. Foakes was quick to stump Rohit but third umpire says he is not out. Looked out</t>
  </si>
  <si>
    <t>Pulls his length, Rohit looks to sweep it but is beaten by the spin</t>
  </si>
  <si>
    <t>Good length outside off, pushed to the fielder</t>
  </si>
  <si>
    <t>Inside edge to square leg</t>
  </si>
  <si>
    <t>Climbs off a good length and gets the inside edge which goes to square leg for a couple</t>
  </si>
  <si>
    <t>Very full ball on middle, Virat pushes it away from mid off for a single</t>
  </si>
  <si>
    <t>Fuller ball on the pads and flicked away in front of mid wicket. Leach misfields and it goes for four</t>
  </si>
  <si>
    <t>Length ball on middle, blocked off the back foot</t>
  </si>
  <si>
    <t>Flat and quick outside off, Virat looks to cut but wasn't wide enough and he gets a bottom edge onto the stumps. Big wicket late on for England.</t>
  </si>
  <si>
    <t>A. Rahane</t>
  </si>
  <si>
    <t>Tossed up full on off, blocked to silly mid off</t>
  </si>
  <si>
    <t>Tossed up on off, blocked with soft hands to gully</t>
  </si>
  <si>
    <t>Tossed up on middle, spins away to get the outside edge but falls short of slip and single taken</t>
  </si>
  <si>
    <r>
      <rPr>
        <b/>
        <sz val="10"/>
        <color theme="1"/>
        <rFont val="Arial"/>
      </rPr>
      <t xml:space="preserve">STUMPS. </t>
    </r>
    <r>
      <rPr>
        <sz val="10"/>
        <color theme="1"/>
        <rFont val="Arial"/>
      </rPr>
      <t>Flatter on off, blocked off the back foot.</t>
    </r>
  </si>
  <si>
    <t>DAY-2</t>
  </si>
  <si>
    <t>Good length on off, no swing or seam movement, blocked to short mid off</t>
  </si>
  <si>
    <t>Length ball on middle, slow off the pitch, blocked to the bowler</t>
  </si>
  <si>
    <t>Length ball on off, easily blocked to short mid off</t>
  </si>
  <si>
    <t>Straighter line but still shorter length, blocked to the bowler</t>
  </si>
  <si>
    <t>Some nip back from outside off but not enough to trouble Rahane. Left alone</t>
  </si>
  <si>
    <t>Length ball on off, nipped back in with some bounce, adjusts well to defend on the leg</t>
  </si>
  <si>
    <t>Tossed up on off and spins away to beat the edge</t>
  </si>
  <si>
    <t>Steps out and pushes the ball away to deepish mid off for a quick single</t>
  </si>
  <si>
    <t>Drifted in from off to middle with the arm and got an inside edge onto the pads which lobbed up but away from the keeper</t>
  </si>
  <si>
    <t>This one was tossed up on off and it spins away to beat the outside edge</t>
  </si>
  <si>
    <t>Shorter length on middle, Rahane looks to pull but it spins away to beat him</t>
  </si>
  <si>
    <t>Short of length on off, blocked off the back foot to short cover</t>
  </si>
  <si>
    <t>Short of length and wide outside off, Rohit cuts away past point for four</t>
  </si>
  <si>
    <t>Fuller on middle, blocked to the bowler</t>
  </si>
  <si>
    <t>Short of length on off, Rohit back foot punches it through covers for four more</t>
  </si>
  <si>
    <t>Driven to the bowler</t>
  </si>
  <si>
    <t>Half volley on off, Rohit drives it straight to the bowler who saves some runs with his feet</t>
  </si>
  <si>
    <t>Good length on off, some seam movement away, blocked to cover</t>
  </si>
  <si>
    <t>Tossed up on leg, Rahane was well forward to defend and played it late, rolls past the stumps to the keeper</t>
  </si>
  <si>
    <t>Fuller on leg, pushed away to the fielder</t>
  </si>
  <si>
    <t>Outside edge to slips</t>
  </si>
  <si>
    <t>Floated it on middle, Rahane looks to sweep but spins away sharply to take the toe-end edge which falls short of slip</t>
  </si>
  <si>
    <t>Swept to fine leg</t>
  </si>
  <si>
    <t>Straighter on middle, Rahane sweeps it fine to beat the deep square fielder on his right for four. Scores are level and India can build on their lead now.</t>
  </si>
  <si>
    <t>Flat and shorter length on middle, Rahane flicks it to square leg for a single</t>
  </si>
  <si>
    <t>Good length on off, blocked to the bowler.</t>
  </si>
  <si>
    <t>Length ball outside off, blocked to short mid off</t>
  </si>
  <si>
    <t>Fuller on middle, blocked to short mid off</t>
  </si>
  <si>
    <t>Pushed through covers</t>
  </si>
  <si>
    <t>Length ball outside off, gets extra bounce as Rahane looks to punch off the back foot, gets it in the gap for a single. Rohit wanted two but Rahane sends him back</t>
  </si>
  <si>
    <t>Good length ball on off, blocked to the bowler</t>
  </si>
  <si>
    <t>Tossed up on off, well forward to block it</t>
  </si>
  <si>
    <t>Skid on from a good length on off, Rahane went back and paid the price as the ball goes straight on and he is given.</t>
  </si>
  <si>
    <t>R. Pant</t>
  </si>
  <si>
    <t>Round the wicket on leg, pushed away for a single</t>
  </si>
  <si>
    <t>Steps out and looks to block but fired in quicker from Leach and goes off the pads to short leg</t>
  </si>
  <si>
    <t>Round the wicket. Length ball outside off, Pant hangs his bat to defend outside off, gets beaten</t>
  </si>
  <si>
    <t>Length ball outside off, Pant wisely lets it go this time</t>
  </si>
  <si>
    <t>Short of length with some width on offer and Pant cuts but cant find the gap</t>
  </si>
  <si>
    <t>Length ball on off, Pant looks to block away from the body and gets a inside edge onto the pads</t>
  </si>
  <si>
    <t>Shorter length on off, Rohit looks to sweep it but this one goes straight on and he misses the ball, he is hit on the ribs as he was down on one knee. Reviewed the decision but the impact was umpire's call and was going on to hit the off stump. Quick wickets for England</t>
  </si>
  <si>
    <t>Shorter length on off, Ashwin pushes it off the back foot in the gap for a couple</t>
  </si>
  <si>
    <t>Tossed up on off, Ashwin lets it go</t>
  </si>
  <si>
    <t>Gave this one more flight on off, blocked off the front foot to backward point</t>
  </si>
  <si>
    <t>Shorter length and pushed to the fielder</t>
  </si>
  <si>
    <t>Tossed up on middle, Ashwin was well forward to block it to cover</t>
  </si>
  <si>
    <t>Caught Behind</t>
  </si>
  <si>
    <t>Tossed up on off, spins away to take the outside edge to the keeper. Pant looked to drive straight away and pays the price. England right back in it</t>
  </si>
  <si>
    <t>W. Sundar</t>
  </si>
  <si>
    <t>Shorter length on off, blocked off the back foot</t>
  </si>
  <si>
    <t>Tossed up fuller on off, blocked to cover</t>
  </si>
  <si>
    <t>Flat outside off, Sundar gets a good stride forward to block it which rolls to the bowler off the inside half of the bat</t>
  </si>
  <si>
    <t>Steps out and lofts it over mid on for four</t>
  </si>
  <si>
    <t>Tossed up on leg, spins away sharply to beat the edge</t>
  </si>
  <si>
    <t>Floated on middle, Ashwin was well forward to block it and goes off the inside edge to short leg</t>
  </si>
  <si>
    <t>Flatter and quicker on leg, blocked off the front foot</t>
  </si>
  <si>
    <t>Flat on off, spins away to beat the outside edge</t>
  </si>
  <si>
    <t>Inside edge to short leg</t>
  </si>
  <si>
    <t>Flat on off, goes with the arm to take the inside edge just short of short leg</t>
  </si>
  <si>
    <t>Shorter length and pushed to the bowler</t>
  </si>
  <si>
    <t>Flat and short on off, blocked off the back foot to cover</t>
  </si>
  <si>
    <t>Tossed up outside off, Sundar lets it go</t>
  </si>
  <si>
    <t>Tossed up on off, blocked off the front foot to point</t>
  </si>
  <si>
    <t>To backward point</t>
  </si>
  <si>
    <t>Shorter length, pushed off the back foot to the fielder</t>
  </si>
  <si>
    <t>Shorter length outside off, Ashwin cuts it in the gap for four</t>
  </si>
  <si>
    <r>
      <rPr>
        <b/>
        <sz val="10"/>
        <color theme="1"/>
        <rFont val="Arial"/>
      </rPr>
      <t xml:space="preserve">DRINKS. </t>
    </r>
    <r>
      <rPr>
        <sz val="10"/>
        <color theme="1"/>
        <rFont val="Arial"/>
      </rPr>
      <t>Flat on leg, spins away to beat the edge and knock the off stump. Game on for sure</t>
    </r>
  </si>
  <si>
    <t>Fuller outside off, Axar steps out and pushes it straight to short cover. Soft dismissal and England right on top now. India just lead by 13 and are 8 down with the proper tail to follow.</t>
  </si>
  <si>
    <t>Round the wicket. Flat on leg, blocked off the front foot</t>
  </si>
  <si>
    <t>Shorter length outside off, blocked off the back foot to slip</t>
  </si>
  <si>
    <t>Good length on off, blocked to short cover</t>
  </si>
  <si>
    <t>Fuller on off, pushed away from short cover towards long off for a single</t>
  </si>
  <si>
    <t>Flat outside off, spins away to beat the outside edge</t>
  </si>
  <si>
    <t>To slips</t>
  </si>
  <si>
    <t>Flat on off, makes the decision to leave late and goes off the face to slip</t>
  </si>
  <si>
    <t>Flat on off, spins and keeps low outside off, left alone</t>
  </si>
  <si>
    <t>Flat on off, spins away. Left alone</t>
  </si>
  <si>
    <t>Round the wicket. Full on middle, pushed to the fielder</t>
  </si>
  <si>
    <t>Shorter length, blocked to short leg</t>
  </si>
  <si>
    <t>Fuller on middle, Ashwin sweeps hard to deep square for four</t>
  </si>
  <si>
    <t>Shorter length on leg, pushed to the fielder</t>
  </si>
  <si>
    <t>Pushed to deep point</t>
  </si>
  <si>
    <t>Shorter length outside off, Ashwin guides it past slip to deep point for a single to keep strike</t>
  </si>
  <si>
    <t>Pushed to wide long off</t>
  </si>
  <si>
    <t>Fuller on middle, pushed away past short cover but the single is not taken</t>
  </si>
  <si>
    <t>Pulls his length a touch as Ashwin steps out, blocked on the leg</t>
  </si>
  <si>
    <t>Missed the sweep down leg</t>
  </si>
  <si>
    <t>Fuller on leg, Ashwin looks to sweep but goes off the pads to fine leg for a couple</t>
  </si>
  <si>
    <t>Flat on middle, Ashwin looks to slog it over the top but gets a thick inside edge to deep square for a single</t>
  </si>
  <si>
    <t>Flat on leg, flicked in the gap but single not taken</t>
  </si>
  <si>
    <t>Fuller and quicker on middle, Ashwin looks to sweep and gets a top edge which goes straight to deep square where Crawley takes a nice catch.</t>
  </si>
  <si>
    <t>Flat outside off, pushed to the fielder</t>
  </si>
  <si>
    <t>Flat on leg, flicked to the fielder</t>
  </si>
  <si>
    <t>Steps out and flicks the full ball to deep square for a single</t>
  </si>
  <si>
    <t>SIX</t>
  </si>
  <si>
    <t>Over mid off</t>
  </si>
  <si>
    <t>Tossed up on middle, Ishant smashes it over in-field and clears the ropes for six</t>
  </si>
  <si>
    <t>Tossed up on leg, pulled his length a bit, beats the forward block to hit Ishant's pads</t>
  </si>
  <si>
    <t>Tossed up on off, Ishant sweeps it and gets a couple to deep square</t>
  </si>
  <si>
    <t>Flat on off, kept a touch low, blocked off the back foot</t>
  </si>
  <si>
    <t>Flat on middle, Ishant looks to sweep but misses and is hit on the body outside off</t>
  </si>
  <si>
    <t>Round the wicket. Flat on leg, gets a inside edge wide off short leg</t>
  </si>
  <si>
    <t>Flat on off, gets a big stride out and gets a inside edge onto pads buts lands safely</t>
  </si>
  <si>
    <t>Fuller on middle, pushed to the fielder</t>
  </si>
  <si>
    <t>Flat on middle, spins in to take the inside edge but goes past short leg for a single</t>
  </si>
  <si>
    <t>Tossed up on off, Bumrah looks to slog sweep, goes off the toe end to slip where Stokes cant hold onto it</t>
  </si>
  <si>
    <t>Flat outside off, Bumrah looks to sweep from way outside and misses it</t>
  </si>
  <si>
    <t>GIven out LBW but Bumrah reviews and there was an inside edge onto the pads. Big stride forward and gets a inside edge onto the pads to survive.</t>
  </si>
  <si>
    <t>Tossed up outside off, Bumrah lets it go</t>
  </si>
  <si>
    <t>Flat on leg, Ishant sweeps it in the air but away from deep square. Ishant wants two but Bumrah sends him back and Root cannot hold onto it to complete the run out.</t>
  </si>
  <si>
    <r>
      <rPr>
        <b/>
        <sz val="10"/>
        <color theme="1"/>
        <rFont val="Arial"/>
      </rPr>
      <t xml:space="preserve">TEA. FIFER for Root. </t>
    </r>
    <r>
      <rPr>
        <sz val="10"/>
        <color theme="1"/>
        <rFont val="Arial"/>
      </rPr>
      <t>Round the wicket. Flat on middle, straightens and hits Bumrah on the pads as he was looking to slog it into the stands. India bowled out for 145 and lead by just 33 runs</t>
    </r>
  </si>
  <si>
    <t>Wicket first ball for India. Beautiful tossed up ball on middle, straightens to beat the outside edge and take out the off stump. Top start for India.</t>
  </si>
  <si>
    <t>Given out LBW but Bairstow reviews it and it is missing the stumps. Tossed up on off, goes with the arm, Bairstow looks to sweep and misses and is hit on the ribs, ball tracking shows it going over the stumps. Close call</t>
  </si>
  <si>
    <t>Tossed up on off, goes with the arm and through the bat pad gap to knock the middle stump. Dream start for India.</t>
  </si>
  <si>
    <t>Flat on off, spins a bit to beat the outside edge</t>
  </si>
  <si>
    <t>Shorter length on off, pushed off the back foot for a single</t>
  </si>
  <si>
    <t>Well forward to block the full ball on the off</t>
  </si>
  <si>
    <t>Steps out and pushes it to covers for a couple</t>
  </si>
  <si>
    <t>Very full ball on leg, flicked over short leg for a single</t>
  </si>
  <si>
    <t>Flat on middle, blocked to short mid</t>
  </si>
  <si>
    <t>Fuller outside off, flicked to the fielder</t>
  </si>
  <si>
    <t>Round the wicket. Tossed up on leg, flicked away for a single</t>
  </si>
  <si>
    <t>Flat on leg, blocked off the back foot to short leg</t>
  </si>
  <si>
    <t>Tossed up on middle, flicked to the fielder</t>
  </si>
  <si>
    <t>Strays it on the pads, missed the flick down leg and is hit on the pads</t>
  </si>
  <si>
    <t>Steps out and flicks the full ball to deep mid wicket</t>
  </si>
  <si>
    <t>Flat and quick on off, Root goes back to defend, goes with the arm to get the inside edge to the fielder</t>
  </si>
  <si>
    <t>Tossed up on off, spins away to beat the outside edge</t>
  </si>
  <si>
    <t>Steps out and flicks it just wide of leg slip for a couple</t>
  </si>
  <si>
    <t xml:space="preserve">India review for LBW but it is going over the top. Tossed up on off, spins in to beat the forward block, Sibley was well forward and it would have gone over the stumps. </t>
  </si>
  <si>
    <t>Shorter length, blocked to the bowler</t>
  </si>
  <si>
    <t>Flat on middle, goes with the arm to take the outside edge but on the bounce to slip</t>
  </si>
  <si>
    <t>Fuller on off, flicked away from short mid for a single</t>
  </si>
  <si>
    <t>Flat and shorter length on the pads, flicked away</t>
  </si>
  <si>
    <t>Flat on off, spins away sharply to beat the outside edge</t>
  </si>
  <si>
    <t>Flat outside off, left alone</t>
  </si>
  <si>
    <t>Steps out and pushed it to the fielder for a quick single</t>
  </si>
  <si>
    <t>Shorter length outside off, pushed off the back foot away from backward point for a single</t>
  </si>
  <si>
    <t>Over the wicket. Steps out and flicks it past short leg for a single</t>
  </si>
  <si>
    <t>Good length on the pads, flicked away for a single</t>
  </si>
  <si>
    <t>Fuller outside off, Root sweeps it straight to the fielder</t>
  </si>
  <si>
    <t>Left alone down leg</t>
  </si>
  <si>
    <t>Tossed up on middle, spins to go down leg</t>
  </si>
  <si>
    <t>Tossed up outside off, spins sharply to beat the forward block and is hit on the pads outside off</t>
  </si>
  <si>
    <t>Shorter length on middle, spins in to go down leg and Sibley misses the flick</t>
  </si>
  <si>
    <t>Pushed to backward point</t>
  </si>
  <si>
    <t>Flat on off, pushed off the back foot to the fielder</t>
  </si>
  <si>
    <t>Flat on middle, flicked with soft hands on the leg for a quick single</t>
  </si>
  <si>
    <t>Flat on off, blocked to cover</t>
  </si>
  <si>
    <t>Round the wicket. Flat and short on off, kept a bit low but pushed off the back foot for a couple</t>
  </si>
  <si>
    <t>Flat on leg, spins to go down leg</t>
  </si>
  <si>
    <t>Flat on off, gets extra bounce but Root managed it well</t>
  </si>
  <si>
    <t>Shorter length on middle, flicked to the fielder</t>
  </si>
  <si>
    <t>Flat and quick on middle, gets extra bounce to get the glove but short of short leg</t>
  </si>
  <si>
    <t>Tossed up on off, spins away to take a faint outside edge to the keeper who takes a fine catch. Sibley was looking to slog it and missed the ball</t>
  </si>
  <si>
    <t>Flat on middle, flicked away past leg slip for a couple</t>
  </si>
  <si>
    <t>Flat and short on off, flicked to the fielder</t>
  </si>
  <si>
    <t>Fuller on off, flicked past short mid for a single</t>
  </si>
  <si>
    <t>Flat and short on middle, flicked away for a couple</t>
  </si>
  <si>
    <t>Tossed up on off, spins and bounces to beat the attempted sweep by Stokes</t>
  </si>
  <si>
    <t>Flat and quick on off, blocked off the back foot</t>
  </si>
  <si>
    <t>Tossed up on off, spins to take the outside edge but falls short of slip</t>
  </si>
  <si>
    <t>Reverse sweep attempt to the very full ball outside off and missed the ball</t>
  </si>
  <si>
    <t>Flat on off, flicked away for a single</t>
  </si>
  <si>
    <t>Flat on middle, flicked to the fielder</t>
  </si>
  <si>
    <t>Fuller on middle, flicked to the fielder</t>
  </si>
  <si>
    <t>Tossed up on leg, spins to beat the forward block</t>
  </si>
  <si>
    <t>Flat and short of the pads, flicked away for a single</t>
  </si>
  <si>
    <t>Very full ball on middle, dug it out to short cover</t>
  </si>
  <si>
    <t>Tossed up on middle, spins away sharply to beat the outside edge</t>
  </si>
  <si>
    <t>Full ball on middle, pushed to the fielder</t>
  </si>
  <si>
    <t>Swept to deep mid wicket</t>
  </si>
  <si>
    <t>Tossed up on off, Stokes sweep hard in the gap for four</t>
  </si>
  <si>
    <t>Swept over mid on</t>
  </si>
  <si>
    <t>Tossed up outside off, Stokes looks to sweep but gets a top edge which lobs over mid on safely for a couple</t>
  </si>
  <si>
    <t>Outside edge to backward point</t>
  </si>
  <si>
    <t>Flat on off, gets a thick outside edge to backward point</t>
  </si>
  <si>
    <t>Fuller on off, pushed past short cover for a single</t>
  </si>
  <si>
    <t>Full outside off, Stokes sweeps to the fielder for a single</t>
  </si>
  <si>
    <t>Tossed up outside off, Root looks to drive but it spins away sharply to beat the edge</t>
  </si>
  <si>
    <t>Flat and short on middle, flicked away past mid on for four</t>
  </si>
  <si>
    <t>Reverse swept to third man</t>
  </si>
  <si>
    <t>Fuller outside off, Stokes reverse sweeps it past deep point for another four</t>
  </si>
  <si>
    <t>Tossed up outside off, Stokes gets a thick outside edge past gully for a couple</t>
  </si>
  <si>
    <t>Over the wicket. Tossed up on leg, spins to beat the outside edge</t>
  </si>
  <si>
    <t>Flat on middle, goes with the arm and keeps a bit low to beat the back foot block. Would have gone down leg</t>
  </si>
  <si>
    <t>Tossed up on off, Root was well forward to block it and got a thick outside edge to the fielder</t>
  </si>
  <si>
    <t>Given out LBW but Root had a inside edge on it. He reviews and survives. Tossed up on middle, straightens to beat the forward block but third umpire rules it as an inside edge. Looked out though. Tough call</t>
  </si>
  <si>
    <t>Flat outside off, pushed to point for a single</t>
  </si>
  <si>
    <t>Tossed up on off, blocked to short leg</t>
  </si>
  <si>
    <t>Tossed up outside off, spins and bounces to beat the block and is hit high on the pads outside off</t>
  </si>
  <si>
    <t>Pulls his length, on middle, Root reverse sweeps to the fielder</t>
  </si>
  <si>
    <t>Cut to deep point</t>
  </si>
  <si>
    <t>Short and wide, cut away to the fielder</t>
  </si>
  <si>
    <t>Fuller outside off, Stokes gets across and looks to sweep but misses</t>
  </si>
  <si>
    <t>Flat on off, blocked off the back foot</t>
  </si>
  <si>
    <t>Full outside off, Stokes sweeps it away</t>
  </si>
  <si>
    <t>Tossed up on off, gets a inside edge onto the pads</t>
  </si>
  <si>
    <t>Flat and quick on middle, going with the arm, beats the forward block and Stokes is hit on the pads but was going down leg</t>
  </si>
  <si>
    <r>
      <rPr>
        <b/>
        <sz val="10"/>
        <color theme="1"/>
        <rFont val="Arial"/>
      </rPr>
      <t xml:space="preserve">DRINKS. </t>
    </r>
    <r>
      <rPr>
        <sz val="10"/>
        <color theme="1"/>
        <rFont val="Arial"/>
      </rPr>
      <t>Tossed up on off, goes with the arm and beats Stokes' forward block and he is given out. Chooses not to review</t>
    </r>
  </si>
  <si>
    <t>Round the wicket. Flat on off, goes with the arm to go through the bat pad gap</t>
  </si>
  <si>
    <t>Goes with the arm again to beat the outside edge</t>
  </si>
  <si>
    <t>Steps out and looks to flick it, is hit on the pads</t>
  </si>
  <si>
    <t>Reverse swept over short third man</t>
  </si>
  <si>
    <t>Flat on middle, Pope reverse sweeps it and gets a top edge over short third man for four</t>
  </si>
  <si>
    <t>Flat on off, swept to the fielder</t>
  </si>
  <si>
    <t>Flat on middle, pushed off the back foot for a quick single</t>
  </si>
  <si>
    <t>Tossed up on off, goes with the arm to beat the forward block of Root and hits him low on the front pad and he is plumb this time. Axar gets his man</t>
  </si>
  <si>
    <t>Tossed up outside off, spins away and Foakes lets it go</t>
  </si>
  <si>
    <t>Round the wicket. Flat outside off, pushed off the back foot for a couple</t>
  </si>
  <si>
    <t>Steps out and looks to slog it but misses and is hit on the pads</t>
  </si>
  <si>
    <t>Tossed up on middle, Pope steps out and flicks it away for a single</t>
  </si>
  <si>
    <t>Very full ball, tossed up on middle, flicked away for a single</t>
  </si>
  <si>
    <t>Tossed up on leg, Pope steps out and looks to flick but goes off the pads</t>
  </si>
  <si>
    <t>Tossed up on off, spins sharply to beat the outside edge</t>
  </si>
  <si>
    <t>Flat on middle, going with the arm, is hit on the pads down leg</t>
  </si>
  <si>
    <t>Fuller on off, pushed away from mid off for a single</t>
  </si>
  <si>
    <t>Over the wicket. Flat on off, blocked to short leg</t>
  </si>
  <si>
    <t>Good length outside off, spins and bounces sharply as Pope looks to sweep and goes off the gloves past the keeper for four</t>
  </si>
  <si>
    <t>Tossed up on middle, goes straight on as Pope looks to play for the turn and he is cleaned up.</t>
  </si>
  <si>
    <t>Flat on off, gets extra bounce to catch the glove but away from slip</t>
  </si>
  <si>
    <t>Flat on off, straightens to beat the outside edge</t>
  </si>
  <si>
    <t>Flat on middle, goes with the arm and hits Foakes on the pads down leg</t>
  </si>
  <si>
    <t>Fuller on off, pushed in the gap for a couple</t>
  </si>
  <si>
    <t>Round the wicket. Flat on off, blocked off the back foot</t>
  </si>
  <si>
    <t>Tossed up full on middle, straightens a bit, Archer looks to sweep it away but misses and he is hit low on the pads plumb in front. 400 Test wickets for Ashwin.</t>
  </si>
  <si>
    <t>Tossed up outside off, spins away to beat the outside edge</t>
  </si>
  <si>
    <t>Tossed up on off, Foakes gets a good stride out to block it and gets a thick outside edge for a single</t>
  </si>
  <si>
    <t>Round the wicket. Flat on leg, straightens to beat the forward block and is hit on the pads down leg</t>
  </si>
  <si>
    <t>Tossed up on leg, Leach steps out and looks to flick but misses the ball</t>
  </si>
  <si>
    <t>Over long on</t>
  </si>
  <si>
    <t>Steps out and slogs it over long on and clears the field for six.</t>
  </si>
  <si>
    <t>Tossed up very full outside off, Foakes looks to flick it but misses and is hit on the pads outside off</t>
  </si>
  <si>
    <t>Flat on off, spins sharply to go down leg</t>
  </si>
  <si>
    <t>Flat on off, spins in to take the inside edge onto the pads but away from short leg</t>
  </si>
  <si>
    <t>Tossed up on off, spins in to beat the attempted flick</t>
  </si>
  <si>
    <t>Over the wicket. Flat outside off, blocked on the off</t>
  </si>
  <si>
    <t>Over mid wicket</t>
  </si>
  <si>
    <t>Steps out and slogs it over the top in the vacant mid wicket region for a single</t>
  </si>
  <si>
    <t>Flat and quick on middle, kept a bit low, Foakes gets his bat down in time</t>
  </si>
  <si>
    <t>Fuller on off, goes with the arm and gets the inside edge to mid wicket for a single</t>
  </si>
  <si>
    <t>Round the wicket. Blocked to short leg</t>
  </si>
  <si>
    <t>Flat on off, spins and bounces sharply to hit Leach on the body</t>
  </si>
  <si>
    <t>Carrom ball on middle, Foakes read it well to block it on the off</t>
  </si>
  <si>
    <t>Fuller on middle, flicked away for a single</t>
  </si>
  <si>
    <t>Flat on middle, goes with the arm to hit Leach's pads</t>
  </si>
  <si>
    <t>Flat on off, spins away to beat the edge and hits him on the thigh pad</t>
  </si>
  <si>
    <t>Fuller outside off, pushed away to the fielder for a single</t>
  </si>
  <si>
    <t>Flat on leg, spinning down and Leach flicks it to deep square for a single</t>
  </si>
  <si>
    <r>
      <rPr>
        <b/>
        <sz val="10"/>
        <color theme="1"/>
        <rFont val="Arial"/>
      </rPr>
      <t xml:space="preserve">FIFER for Axar. </t>
    </r>
    <r>
      <rPr>
        <sz val="10"/>
        <color theme="1"/>
        <rFont val="Arial"/>
      </rPr>
      <t>Flat on off, goes with the arm and beats Foakes' forward block, hits him on the pads and he is given out.</t>
    </r>
  </si>
  <si>
    <t>To slip</t>
  </si>
  <si>
    <t>Flat on off, Broad looks to sweep but misses and goes off the gloves past the keeper to leg slip on the bounce</t>
  </si>
  <si>
    <t>Quicker one on middle, Leach gets his bat down in time</t>
  </si>
  <si>
    <t>Tossed up outside off, Leach looks to drive through covers and gets a outside edge straight to Rahane at slip</t>
  </si>
  <si>
    <t>Shorter ball outside off, pushed away for a single</t>
  </si>
  <si>
    <t>Flat outside off, Anderson looks to reverse sweep it but gets a edge to the keeper who takes a nice low catch. England all out for 81. India need 49 to win the test and go 2-1 up in the series.</t>
  </si>
  <si>
    <t>Flat on off, spins away, lets it go</t>
  </si>
  <si>
    <t>Slightly straighter but still wide outside off and lets it go</t>
  </si>
  <si>
    <t>Fuller on off, spins away to beat the outside edge</t>
  </si>
  <si>
    <t xml:space="preserve">Fuller outside off, Rohit looks to drive but gets a thick outside edge to backward point where </t>
  </si>
  <si>
    <t>Flat on middle, going with the arm and beats Rohit's block to hit him on the pads</t>
  </si>
  <si>
    <t>THREE</t>
  </si>
  <si>
    <t>Low full toss on leg, flicked away and Archer saves a run</t>
  </si>
  <si>
    <t>Round the wicket. Flat on leg, flicked away for a single</t>
  </si>
  <si>
    <t>Steps out and pads the ball away</t>
  </si>
  <si>
    <t>Shorter length on middle, flicked away for a single</t>
  </si>
  <si>
    <t>Tossed up full on leg, spins away to go down leg and beats the keeper to go for four byes</t>
  </si>
  <si>
    <r>
      <rPr>
        <b/>
        <sz val="10"/>
        <color theme="1"/>
        <rFont val="Arial"/>
      </rPr>
      <t xml:space="preserve">DINNER. </t>
    </r>
    <r>
      <rPr>
        <sz val="10"/>
        <color theme="1"/>
        <rFont val="Arial"/>
      </rPr>
      <t>To short leg</t>
    </r>
  </si>
  <si>
    <t>Shorter length on off, Gill back foot punch pulls it through mid wicket for four</t>
  </si>
  <si>
    <t>Outside edge past slip</t>
  </si>
  <si>
    <t>Tossed up on middle, spins away to take the outside edge and goes past slip for a couple</t>
  </si>
  <si>
    <t>Shorter length on off, cut away to the fielder</t>
  </si>
  <si>
    <t>Flat and short on leg, blocked off the back foot</t>
  </si>
  <si>
    <t>Flat and short on middle, gets extra bounce, Rohit manages it well</t>
  </si>
  <si>
    <t>Padded away</t>
  </si>
  <si>
    <t>Flat and down leg, pads it to short leg</t>
  </si>
  <si>
    <t>Tossed up on leg, spins down leg and Rohit misses the flick, goes off the pads for a single</t>
  </si>
  <si>
    <t>Very full ball down leg and spins further down, Foakes cant do anything about it and runs away for four byes</t>
  </si>
  <si>
    <t>Over the wicket. Steps out and smashes it over long on for six.</t>
  </si>
  <si>
    <t>Tossed up on middle, Rohit steps out and drives it past the bowler and mid on for four</t>
  </si>
  <si>
    <t>Shorter length on off, cut away but point saves it</t>
  </si>
  <si>
    <t>Good length on middle, going with the arm and hits Rohit on the pads down leg.</t>
  </si>
  <si>
    <t>Back round the wicket. Flat and quick outside off, blocked off the back foot</t>
  </si>
  <si>
    <t>Shorter length on off, cut to the fielder</t>
  </si>
  <si>
    <t>England review for LBW but it is going over the stumps. Flat on middle, Gill steps out and pads it away</t>
  </si>
  <si>
    <t>Very full ball on middle, Rohit digs it out to deep mid wicket for a single</t>
  </si>
  <si>
    <t>Full on leg, flicked away for another single</t>
  </si>
  <si>
    <t>Tossed up outside off, pushed to the fielder</t>
  </si>
  <si>
    <t>Flatter on middle, kept low but Gill gets his bat down in time</t>
  </si>
  <si>
    <t>Flat on off, kept low but managed well</t>
  </si>
  <si>
    <t>Flat on middle, Rohit slog sweeps it in front of deep mid wicket where he misfields and it goes for four</t>
  </si>
  <si>
    <t>Flat, quick outside off, Rohit drives it through covers for four more</t>
  </si>
  <si>
    <t>Yorker on leg, pushed to the bowler</t>
  </si>
  <si>
    <r>
      <rPr>
        <b/>
        <sz val="10"/>
        <color theme="1"/>
        <rFont val="Arial"/>
      </rPr>
      <t xml:space="preserve">INDIA win by 10 wickets. </t>
    </r>
    <r>
      <rPr>
        <sz val="10"/>
        <color theme="1"/>
        <rFont val="Arial"/>
      </rPr>
      <t>Steps out and smashes it over deep mid wicket for six to win the match and India go 2-1 up in this series.</t>
    </r>
  </si>
  <si>
    <r>
      <rPr>
        <b/>
        <sz val="10"/>
        <color theme="1"/>
        <rFont val="Arial"/>
      </rPr>
      <t xml:space="preserve">DRINKS. </t>
    </r>
    <r>
      <rPr>
        <sz val="10"/>
        <color theme="1"/>
        <rFont val="Arial"/>
      </rPr>
      <t>Good length on off, gets steep bounce off the pitch and hits Root on the glove but does not lob up</t>
    </r>
  </si>
  <si>
    <r>
      <rPr>
        <b/>
        <sz val="10"/>
        <color theme="1"/>
        <rFont val="Arial"/>
      </rPr>
      <t xml:space="preserve">FIFTY for Crawley. </t>
    </r>
    <r>
      <rPr>
        <sz val="10"/>
        <color theme="1"/>
        <rFont val="Arial"/>
      </rPr>
      <t>Shorter length on off and driven off the back foot in the gap for four. Good knock.</t>
    </r>
  </si>
  <si>
    <r>
      <rPr>
        <b/>
        <sz val="10"/>
        <color theme="1"/>
        <rFont val="Arial"/>
      </rPr>
      <t xml:space="preserve">TEA. </t>
    </r>
    <r>
      <rPr>
        <sz val="10"/>
        <color theme="1"/>
        <rFont val="Arial"/>
      </rPr>
      <t>Fuller on leg, flicked away for a single</t>
    </r>
  </si>
  <si>
    <r>
      <rPr>
        <b/>
        <sz val="10"/>
        <color theme="1"/>
        <rFont val="Arial"/>
      </rPr>
      <t xml:space="preserve">DRINKS. </t>
    </r>
    <r>
      <rPr>
        <sz val="10"/>
        <color theme="1"/>
        <rFont val="Arial"/>
      </rPr>
      <t>Fuller on off, pushed to the bowler</t>
    </r>
  </si>
  <si>
    <r>
      <rPr>
        <b/>
        <sz val="10"/>
        <color theme="1"/>
        <rFont val="Arial"/>
      </rPr>
      <t xml:space="preserve">FIFER for Axar. </t>
    </r>
    <r>
      <rPr>
        <sz val="10"/>
        <color theme="1"/>
        <rFont val="Arial"/>
      </rPr>
      <t>Flat outside off, Broad looks to sweep it, gets a top edge straight to deep square where Bumrah takes a easy catch</t>
    </r>
  </si>
  <si>
    <t>Innings-2</t>
  </si>
  <si>
    <r>
      <rPr>
        <b/>
        <sz val="10"/>
        <color theme="1"/>
        <rFont val="Arial"/>
      </rPr>
      <t xml:space="preserve">DINNER. </t>
    </r>
    <r>
      <rPr>
        <sz val="10"/>
        <color theme="1"/>
        <rFont val="Arial"/>
      </rPr>
      <t>Good length on off, blocked off the front foot</t>
    </r>
  </si>
  <si>
    <r>
      <rPr>
        <b/>
        <sz val="10"/>
        <color theme="1"/>
        <rFont val="Arial"/>
      </rPr>
      <t xml:space="preserve">DRINKS. </t>
    </r>
    <r>
      <rPr>
        <sz val="10"/>
        <color theme="1"/>
        <rFont val="Arial"/>
      </rPr>
      <t>Very full ball on leg, blocked to mid on</t>
    </r>
  </si>
  <si>
    <r>
      <rPr>
        <b/>
        <sz val="10"/>
        <color theme="1"/>
        <rFont val="Arial"/>
      </rPr>
      <t xml:space="preserve">STUMPS. </t>
    </r>
    <r>
      <rPr>
        <sz val="10"/>
        <color theme="1"/>
        <rFont val="Arial"/>
      </rPr>
      <t>Flatter on off, blocked off the back foot.</t>
    </r>
  </si>
  <si>
    <r>
      <rPr>
        <b/>
        <sz val="10"/>
        <color theme="1"/>
        <rFont val="Arial"/>
      </rPr>
      <t xml:space="preserve">DRINKS. </t>
    </r>
    <r>
      <rPr>
        <sz val="10"/>
        <color theme="1"/>
        <rFont val="Arial"/>
      </rPr>
      <t>Flat on leg, spins away to beat the edge and knock the off stump. Game on for sure</t>
    </r>
  </si>
  <si>
    <r>
      <rPr>
        <b/>
        <sz val="10"/>
        <color theme="1"/>
        <rFont val="Arial"/>
      </rPr>
      <t xml:space="preserve">TEA. FIFER for Root. </t>
    </r>
    <r>
      <rPr>
        <sz val="10"/>
        <color theme="1"/>
        <rFont val="Arial"/>
      </rPr>
      <t>Round the wicket. Flat on middle, straightens and hits Bumrah on the pads as he was looking to slog it into the stands. India bowled out for 145 and lead by just 33 runs</t>
    </r>
  </si>
  <si>
    <t>Innings-3</t>
  </si>
  <si>
    <r>
      <rPr>
        <b/>
        <sz val="10"/>
        <color theme="1"/>
        <rFont val="Arial"/>
      </rPr>
      <t xml:space="preserve">DRINKS. </t>
    </r>
    <r>
      <rPr>
        <sz val="10"/>
        <color theme="1"/>
        <rFont val="Arial"/>
      </rPr>
      <t>Tossed up on off, goes with the arm and beats Stokes' forward block and he is given out. Chooses not to review</t>
    </r>
  </si>
  <si>
    <r>
      <rPr>
        <b/>
        <sz val="10"/>
        <color theme="1"/>
        <rFont val="Arial"/>
      </rPr>
      <t xml:space="preserve">FIFER for Axar. </t>
    </r>
    <r>
      <rPr>
        <sz val="10"/>
        <color theme="1"/>
        <rFont val="Arial"/>
      </rPr>
      <t>Flat on off, goes with the arm and beats Foakes' forward block, hits him on the pads and he is given out.</t>
    </r>
  </si>
  <si>
    <t>Innings-4</t>
  </si>
  <si>
    <r>
      <rPr>
        <b/>
        <sz val="10"/>
        <color theme="1"/>
        <rFont val="Arial"/>
      </rPr>
      <t xml:space="preserve">DINNER. </t>
    </r>
    <r>
      <rPr>
        <sz val="10"/>
        <color theme="1"/>
        <rFont val="Arial"/>
      </rPr>
      <t>To short leg</t>
    </r>
  </si>
  <si>
    <r>
      <rPr>
        <b/>
        <sz val="10"/>
        <color theme="1"/>
        <rFont val="Arial"/>
      </rPr>
      <t xml:space="preserve">INDIA win by 10 wickets. </t>
    </r>
    <r>
      <rPr>
        <sz val="10"/>
        <color theme="1"/>
        <rFont val="Arial"/>
      </rPr>
      <t>Steps out and smashes it over deep mid wicket for six to win the match and India go 2-1 up in this series.</t>
    </r>
  </si>
  <si>
    <t>India</t>
  </si>
  <si>
    <t>England</t>
  </si>
  <si>
    <r>
      <rPr>
        <sz val="10"/>
        <color theme="1"/>
        <rFont val="Arial"/>
      </rPr>
      <t xml:space="preserve">Virat Kohli </t>
    </r>
    <r>
      <rPr>
        <b/>
        <sz val="10"/>
        <color theme="1"/>
        <rFont val="Arial"/>
      </rPr>
      <t>(C)</t>
    </r>
  </si>
  <si>
    <r>
      <rPr>
        <sz val="10"/>
        <color theme="1"/>
        <rFont val="Arial"/>
      </rPr>
      <t xml:space="preserve">Joe Root </t>
    </r>
    <r>
      <rPr>
        <b/>
        <sz val="10"/>
        <color theme="1"/>
        <rFont val="Arial"/>
      </rPr>
      <t>(C)</t>
    </r>
  </si>
  <si>
    <r>
      <rPr>
        <sz val="10"/>
        <color theme="1"/>
        <rFont val="Arial"/>
      </rPr>
      <t xml:space="preserve">Rishabh Pant </t>
    </r>
    <r>
      <rPr>
        <b/>
        <sz val="10"/>
        <color theme="1"/>
        <rFont val="Arial"/>
      </rPr>
      <t>(WK)</t>
    </r>
  </si>
  <si>
    <r>
      <rPr>
        <sz val="10"/>
        <color theme="1"/>
        <rFont val="Arial"/>
      </rPr>
      <t xml:space="preserve">Ben Foakes </t>
    </r>
    <r>
      <rPr>
        <b/>
        <sz val="10"/>
        <color theme="1"/>
        <rFont val="Arial"/>
      </rPr>
      <t>(WK)</t>
    </r>
  </si>
  <si>
    <t>Ajinkya Rahane</t>
  </si>
  <si>
    <t>Dom Sibley</t>
  </si>
  <si>
    <t>Rohit Sharma</t>
  </si>
  <si>
    <t>Zak Crawley</t>
  </si>
  <si>
    <t>Shubman Gill</t>
  </si>
  <si>
    <t>Jonny Bairstow</t>
  </si>
  <si>
    <t>Cheteshwar Pujara</t>
  </si>
  <si>
    <t>Ben Stokes</t>
  </si>
  <si>
    <t>Axar Patel</t>
  </si>
  <si>
    <t>Ollie Pope</t>
  </si>
  <si>
    <t>Ravichandran Ashwin</t>
  </si>
  <si>
    <t>Jofra Archer</t>
  </si>
  <si>
    <t>Washington Sundar</t>
  </si>
  <si>
    <t>Stuart Broad</t>
  </si>
  <si>
    <t>Ishant Sharma</t>
  </si>
  <si>
    <t>Jack Leach</t>
  </si>
  <si>
    <t>Jasprit Bumrah</t>
  </si>
  <si>
    <t>James Anderson</t>
  </si>
  <si>
    <t>England win the toss and bat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</si>
</sst>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sz val="10"/>
      <color theme="1"/>
      <name val="Arial"/>
    </font>
    <font>
      <b/>
      <sz val="10"/>
      <color rgb="FF000000"/>
      <name val="Arial"/>
    </font>
    <font>
      <sz val="10"/>
      <color theme="1"/>
      <name val="Arial"/>
    </font>
    <font>
      <b/>
      <sz val="10"/>
      <name val="Arial"/>
    </font>
    <font>
      <sz val="1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9">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alignment horizontal="right"/>
    </xf>
    <xf numFmtId="0" fontId="3" fillId="0" borderId="0" xfId="0" applyFont="1" applyAlignment="1"/>
    <xf numFmtId="0" fontId="3" fillId="0" borderId="0" xfId="0" applyFont="1" applyAlignment="1"/>
    <xf numFmtId="0" fontId="1" fillId="0" borderId="0" xfId="0" applyFont="1" applyAlignment="1"/>
    <xf numFmtId="0" fontId="4" fillId="0" borderId="0" xfId="0" applyFont="1" applyAlignment="1"/>
    <xf numFmtId="0" fontId="4" fillId="0" borderId="0" xfId="0" applyFont="1" applyAlignment="1"/>
    <xf numFmtId="0" fontId="5" fillId="0" borderId="0" xfId="0" applyFont="1" applyAlignment="1"/>
    <xf numFmtId="0" fontId="5" fillId="0" borderId="0" xfId="0" applyFont="1" applyAlignment="1"/>
    <xf numFmtId="2" fontId="3" fillId="0" borderId="0" xfId="0" applyNumberFormat="1" applyFont="1" applyAlignment="1">
      <alignment horizontal="right"/>
    </xf>
    <xf numFmtId="1" fontId="3" fillId="2" borderId="0" xfId="0" applyNumberFormat="1" applyFont="1" applyFill="1" applyAlignment="1">
      <alignment horizontal="right"/>
    </xf>
    <xf numFmtId="1" fontId="3" fillId="0" borderId="0" xfId="0" applyNumberFormat="1" applyFont="1" applyAlignment="1">
      <alignment horizontal="right"/>
    </xf>
    <xf numFmtId="1" fontId="3" fillId="0" borderId="0" xfId="0" applyNumberFormat="1" applyFont="1" applyAlignment="1"/>
    <xf numFmtId="1" fontId="0" fillId="0" borderId="0" xfId="0" applyNumberFormat="1" applyFont="1" applyAlignment="1"/>
    <xf numFmtId="1" fontId="1" fillId="0" borderId="0" xfId="0" applyNumberFormat="1" applyFont="1" applyAlignment="1"/>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302"/>
  <sheetViews>
    <sheetView tabSelected="1" topLeftCell="A277" workbookViewId="0">
      <selection activeCell="F301" sqref="F301"/>
    </sheetView>
  </sheetViews>
  <sheetFormatPr defaultColWidth="14.44140625" defaultRowHeight="15.75" customHeight="1" x14ac:dyDescent="0.25"/>
  <cols>
    <col min="8" max="8" width="23.44140625" customWidth="1"/>
    <col min="9" max="9" width="32.6640625" customWidth="1"/>
  </cols>
  <sheetData>
    <row r="1" spans="1:27" x14ac:dyDescent="0.25">
      <c r="A1" s="1" t="s">
        <v>0</v>
      </c>
      <c r="B1" s="1" t="s">
        <v>1</v>
      </c>
      <c r="C1" s="1" t="s">
        <v>2</v>
      </c>
      <c r="D1" s="1" t="s">
        <v>3</v>
      </c>
      <c r="E1" s="1" t="s">
        <v>4</v>
      </c>
      <c r="F1" s="1" t="s">
        <v>5</v>
      </c>
      <c r="G1" s="1" t="s">
        <v>6</v>
      </c>
      <c r="H1" s="1" t="s">
        <v>7</v>
      </c>
      <c r="I1" s="1" t="s">
        <v>8</v>
      </c>
      <c r="J1" s="1" t="s">
        <v>9</v>
      </c>
      <c r="K1" s="2" t="s">
        <v>10</v>
      </c>
      <c r="L1" s="1" t="s">
        <v>11</v>
      </c>
      <c r="M1" s="3"/>
      <c r="N1" s="3"/>
      <c r="O1" s="3"/>
      <c r="P1" s="3"/>
      <c r="Q1" s="3"/>
      <c r="R1" s="3"/>
      <c r="S1" s="3"/>
      <c r="T1" s="3"/>
      <c r="U1" s="3"/>
      <c r="V1" s="3"/>
      <c r="W1" s="3"/>
      <c r="X1" s="3"/>
      <c r="Y1" s="3"/>
      <c r="Z1" s="3"/>
      <c r="AA1" s="3"/>
    </row>
    <row r="2" spans="1:27" x14ac:dyDescent="0.25">
      <c r="A2" s="14">
        <v>0</v>
      </c>
      <c r="B2" s="14">
        <v>1</v>
      </c>
      <c r="C2" s="3" t="s">
        <v>12</v>
      </c>
      <c r="D2" s="5" t="s">
        <v>13</v>
      </c>
      <c r="E2" s="3" t="s">
        <v>14</v>
      </c>
      <c r="F2" s="14">
        <v>0</v>
      </c>
      <c r="G2" s="3" t="s">
        <v>15</v>
      </c>
      <c r="H2" s="5" t="s">
        <v>16</v>
      </c>
      <c r="I2" s="5" t="s">
        <v>17</v>
      </c>
      <c r="J2" s="14">
        <f>SUM(F2,0)</f>
        <v>0</v>
      </c>
      <c r="K2" s="13">
        <f>IF(G2 = "OUT", 1, 0)</f>
        <v>0</v>
      </c>
      <c r="L2" s="12">
        <f>J2/(((A2*6)+B2)/6)</f>
        <v>0</v>
      </c>
      <c r="M2" s="3"/>
      <c r="N2" s="3"/>
      <c r="O2" s="3"/>
      <c r="P2" s="3"/>
      <c r="Q2" s="3"/>
      <c r="R2" s="3"/>
      <c r="S2" s="3"/>
      <c r="T2" s="3"/>
      <c r="U2" s="3"/>
      <c r="V2" s="3"/>
      <c r="W2" s="3"/>
      <c r="X2" s="3"/>
      <c r="Y2" s="3"/>
      <c r="Z2" s="3"/>
      <c r="AA2" s="3"/>
    </row>
    <row r="3" spans="1:27" x14ac:dyDescent="0.25">
      <c r="A3" s="14">
        <v>0</v>
      </c>
      <c r="B3" s="14">
        <v>2</v>
      </c>
      <c r="C3" s="3" t="s">
        <v>12</v>
      </c>
      <c r="D3" s="5" t="s">
        <v>13</v>
      </c>
      <c r="E3" s="3" t="s">
        <v>14</v>
      </c>
      <c r="F3" s="14">
        <v>0</v>
      </c>
      <c r="G3" s="3" t="s">
        <v>15</v>
      </c>
      <c r="H3" s="5" t="s">
        <v>16</v>
      </c>
      <c r="I3" s="5" t="s">
        <v>18</v>
      </c>
      <c r="J3" s="14">
        <f t="shared" ref="J3:J296" si="0">SUM(F3, J2)</f>
        <v>0</v>
      </c>
      <c r="K3" s="14">
        <f t="shared" ref="K3:K296" si="1">IF(G3 = "OUT", SUM(K2, 1), SUM(K2, 0))</f>
        <v>0</v>
      </c>
      <c r="L3" s="12">
        <f t="shared" ref="L3:L66" si="2">J3/(((A3*6)+B3)/6)</f>
        <v>0</v>
      </c>
      <c r="M3" s="3"/>
      <c r="N3" s="3"/>
      <c r="O3" s="3"/>
      <c r="P3" s="3"/>
      <c r="Q3" s="3"/>
      <c r="R3" s="3"/>
      <c r="S3" s="3"/>
      <c r="T3" s="3"/>
      <c r="U3" s="3"/>
      <c r="V3" s="3"/>
      <c r="W3" s="3"/>
      <c r="X3" s="3"/>
      <c r="Y3" s="3"/>
      <c r="Z3" s="3"/>
      <c r="AA3" s="3"/>
    </row>
    <row r="4" spans="1:27" x14ac:dyDescent="0.25">
      <c r="A4" s="14">
        <v>0</v>
      </c>
      <c r="B4" s="14">
        <v>3</v>
      </c>
      <c r="C4" s="3" t="s">
        <v>12</v>
      </c>
      <c r="D4" s="5" t="s">
        <v>13</v>
      </c>
      <c r="E4" s="3" t="s">
        <v>14</v>
      </c>
      <c r="F4" s="14">
        <v>0</v>
      </c>
      <c r="G4" s="5" t="s">
        <v>15</v>
      </c>
      <c r="H4" s="5" t="s">
        <v>19</v>
      </c>
      <c r="I4" s="5" t="s">
        <v>20</v>
      </c>
      <c r="J4" s="14">
        <f t="shared" si="0"/>
        <v>0</v>
      </c>
      <c r="K4" s="14">
        <f t="shared" si="1"/>
        <v>0</v>
      </c>
      <c r="L4" s="12">
        <f t="shared" si="2"/>
        <v>0</v>
      </c>
      <c r="M4" s="3"/>
      <c r="N4" s="3"/>
      <c r="O4" s="3"/>
      <c r="P4" s="3"/>
      <c r="Q4" s="3"/>
      <c r="R4" s="3"/>
      <c r="S4" s="3"/>
      <c r="T4" s="3"/>
      <c r="U4" s="3"/>
      <c r="V4" s="3"/>
      <c r="W4" s="3"/>
      <c r="X4" s="3"/>
      <c r="Y4" s="3"/>
      <c r="Z4" s="3"/>
      <c r="AA4" s="3"/>
    </row>
    <row r="5" spans="1:27" x14ac:dyDescent="0.25">
      <c r="A5" s="14">
        <v>0</v>
      </c>
      <c r="B5" s="14">
        <v>4</v>
      </c>
      <c r="C5" s="3" t="s">
        <v>12</v>
      </c>
      <c r="D5" s="5" t="s">
        <v>13</v>
      </c>
      <c r="E5" s="3" t="s">
        <v>14</v>
      </c>
      <c r="F5" s="14">
        <v>0</v>
      </c>
      <c r="G5" s="3" t="s">
        <v>15</v>
      </c>
      <c r="H5" s="5" t="s">
        <v>16</v>
      </c>
      <c r="I5" s="5" t="s">
        <v>21</v>
      </c>
      <c r="J5" s="14">
        <f t="shared" si="0"/>
        <v>0</v>
      </c>
      <c r="K5" s="14">
        <f t="shared" si="1"/>
        <v>0</v>
      </c>
      <c r="L5" s="12">
        <f t="shared" si="2"/>
        <v>0</v>
      </c>
      <c r="M5" s="3"/>
      <c r="N5" s="3"/>
      <c r="O5" s="3"/>
      <c r="P5" s="3"/>
      <c r="Q5" s="3"/>
      <c r="R5" s="3"/>
      <c r="S5" s="3"/>
      <c r="T5" s="3"/>
      <c r="U5" s="3"/>
      <c r="V5" s="3"/>
      <c r="W5" s="3"/>
      <c r="X5" s="3"/>
      <c r="Y5" s="3"/>
      <c r="Z5" s="3"/>
      <c r="AA5" s="3"/>
    </row>
    <row r="6" spans="1:27" x14ac:dyDescent="0.25">
      <c r="A6" s="14">
        <v>0</v>
      </c>
      <c r="B6" s="14">
        <v>5</v>
      </c>
      <c r="C6" s="3" t="s">
        <v>12</v>
      </c>
      <c r="D6" s="5" t="s">
        <v>13</v>
      </c>
      <c r="E6" s="3" t="s">
        <v>14</v>
      </c>
      <c r="F6" s="14">
        <v>0</v>
      </c>
      <c r="G6" s="3" t="s">
        <v>15</v>
      </c>
      <c r="H6" s="6" t="s">
        <v>16</v>
      </c>
      <c r="I6" s="6" t="s">
        <v>22</v>
      </c>
      <c r="J6" s="14">
        <f t="shared" si="0"/>
        <v>0</v>
      </c>
      <c r="K6" s="14">
        <f t="shared" si="1"/>
        <v>0</v>
      </c>
      <c r="L6" s="12">
        <f t="shared" si="2"/>
        <v>0</v>
      </c>
    </row>
    <row r="7" spans="1:27" x14ac:dyDescent="0.25">
      <c r="A7" s="14">
        <v>0</v>
      </c>
      <c r="B7" s="14">
        <v>6</v>
      </c>
      <c r="C7" s="3" t="s">
        <v>12</v>
      </c>
      <c r="D7" s="5" t="s">
        <v>13</v>
      </c>
      <c r="E7" s="3" t="s">
        <v>14</v>
      </c>
      <c r="F7" s="14">
        <v>0</v>
      </c>
      <c r="G7" s="3" t="s">
        <v>15</v>
      </c>
      <c r="H7" s="6" t="s">
        <v>23</v>
      </c>
      <c r="I7" s="6" t="s">
        <v>24</v>
      </c>
      <c r="J7" s="14">
        <f t="shared" si="0"/>
        <v>0</v>
      </c>
      <c r="K7" s="14">
        <f t="shared" si="1"/>
        <v>0</v>
      </c>
      <c r="L7" s="12">
        <f t="shared" si="2"/>
        <v>0</v>
      </c>
    </row>
    <row r="8" spans="1:27" x14ac:dyDescent="0.25">
      <c r="A8" s="15">
        <v>1</v>
      </c>
      <c r="B8" s="15">
        <v>1</v>
      </c>
      <c r="C8" s="6" t="s">
        <v>25</v>
      </c>
      <c r="D8" s="6" t="s">
        <v>14</v>
      </c>
      <c r="E8" s="6" t="s">
        <v>13</v>
      </c>
      <c r="F8" s="14">
        <v>0</v>
      </c>
      <c r="G8" s="3" t="s">
        <v>15</v>
      </c>
      <c r="H8" s="6" t="s">
        <v>16</v>
      </c>
      <c r="I8" s="6" t="s">
        <v>26</v>
      </c>
      <c r="J8" s="14">
        <f t="shared" si="0"/>
        <v>0</v>
      </c>
      <c r="K8" s="14">
        <f t="shared" si="1"/>
        <v>0</v>
      </c>
      <c r="L8" s="12">
        <f t="shared" si="2"/>
        <v>0</v>
      </c>
    </row>
    <row r="9" spans="1:27" x14ac:dyDescent="0.25">
      <c r="A9" s="15">
        <v>1</v>
      </c>
      <c r="B9" s="15">
        <v>2</v>
      </c>
      <c r="C9" s="6" t="s">
        <v>25</v>
      </c>
      <c r="D9" s="6" t="s">
        <v>14</v>
      </c>
      <c r="E9" s="6" t="s">
        <v>13</v>
      </c>
      <c r="F9" s="14">
        <v>0</v>
      </c>
      <c r="G9" s="3" t="s">
        <v>15</v>
      </c>
      <c r="H9" s="6" t="s">
        <v>16</v>
      </c>
      <c r="I9" s="6" t="s">
        <v>27</v>
      </c>
      <c r="J9" s="14">
        <f t="shared" si="0"/>
        <v>0</v>
      </c>
      <c r="K9" s="14">
        <f t="shared" si="1"/>
        <v>0</v>
      </c>
      <c r="L9" s="12">
        <f t="shared" si="2"/>
        <v>0</v>
      </c>
    </row>
    <row r="10" spans="1:27" x14ac:dyDescent="0.25">
      <c r="A10" s="15">
        <v>1</v>
      </c>
      <c r="B10" s="15">
        <v>3</v>
      </c>
      <c r="C10" s="6" t="s">
        <v>25</v>
      </c>
      <c r="D10" s="6" t="s">
        <v>14</v>
      </c>
      <c r="E10" s="6" t="s">
        <v>13</v>
      </c>
      <c r="F10" s="14">
        <v>0</v>
      </c>
      <c r="G10" s="3" t="s">
        <v>15</v>
      </c>
      <c r="H10" s="6" t="s">
        <v>16</v>
      </c>
      <c r="I10" s="6" t="s">
        <v>28</v>
      </c>
      <c r="J10" s="14">
        <f t="shared" si="0"/>
        <v>0</v>
      </c>
      <c r="K10" s="14">
        <f t="shared" si="1"/>
        <v>0</v>
      </c>
      <c r="L10" s="12">
        <f t="shared" si="2"/>
        <v>0</v>
      </c>
    </row>
    <row r="11" spans="1:27" x14ac:dyDescent="0.25">
      <c r="A11" s="15">
        <v>1</v>
      </c>
      <c r="B11" s="15">
        <v>4</v>
      </c>
      <c r="C11" s="6" t="s">
        <v>25</v>
      </c>
      <c r="D11" s="6" t="s">
        <v>14</v>
      </c>
      <c r="E11" s="6" t="s">
        <v>13</v>
      </c>
      <c r="F11" s="14">
        <v>0</v>
      </c>
      <c r="G11" s="3" t="s">
        <v>15</v>
      </c>
      <c r="H11" s="6" t="s">
        <v>16</v>
      </c>
      <c r="I11" s="6" t="s">
        <v>29</v>
      </c>
      <c r="J11" s="14">
        <f t="shared" si="0"/>
        <v>0</v>
      </c>
      <c r="K11" s="14">
        <f t="shared" si="1"/>
        <v>0</v>
      </c>
      <c r="L11" s="12">
        <f t="shared" si="2"/>
        <v>0</v>
      </c>
    </row>
    <row r="12" spans="1:27" x14ac:dyDescent="0.25">
      <c r="A12" s="15">
        <v>1</v>
      </c>
      <c r="B12" s="15">
        <v>5</v>
      </c>
      <c r="C12" s="6" t="s">
        <v>25</v>
      </c>
      <c r="D12" s="6" t="s">
        <v>14</v>
      </c>
      <c r="E12" s="6" t="s">
        <v>13</v>
      </c>
      <c r="F12" s="14">
        <v>0</v>
      </c>
      <c r="G12" s="3" t="s">
        <v>15</v>
      </c>
      <c r="H12" s="6" t="s">
        <v>16</v>
      </c>
      <c r="I12" s="6" t="s">
        <v>30</v>
      </c>
      <c r="J12" s="14">
        <f t="shared" si="0"/>
        <v>0</v>
      </c>
      <c r="K12" s="14">
        <f t="shared" si="1"/>
        <v>0</v>
      </c>
      <c r="L12" s="12">
        <f t="shared" si="2"/>
        <v>0</v>
      </c>
    </row>
    <row r="13" spans="1:27" x14ac:dyDescent="0.25">
      <c r="A13" s="15">
        <v>1</v>
      </c>
      <c r="B13" s="15">
        <v>6</v>
      </c>
      <c r="C13" s="6" t="s">
        <v>25</v>
      </c>
      <c r="D13" s="6" t="s">
        <v>14</v>
      </c>
      <c r="E13" s="6" t="s">
        <v>13</v>
      </c>
      <c r="F13" s="14">
        <v>0</v>
      </c>
      <c r="G13" s="3" t="s">
        <v>15</v>
      </c>
      <c r="H13" s="6" t="s">
        <v>23</v>
      </c>
      <c r="I13" s="6" t="s">
        <v>31</v>
      </c>
      <c r="J13" s="14">
        <f t="shared" si="0"/>
        <v>0</v>
      </c>
      <c r="K13" s="14">
        <f t="shared" si="1"/>
        <v>0</v>
      </c>
      <c r="L13" s="12">
        <f t="shared" si="2"/>
        <v>0</v>
      </c>
    </row>
    <row r="14" spans="1:27" x14ac:dyDescent="0.25">
      <c r="A14" s="15">
        <v>2</v>
      </c>
      <c r="B14" s="15">
        <v>1</v>
      </c>
      <c r="C14" s="6" t="s">
        <v>12</v>
      </c>
      <c r="D14" s="6" t="s">
        <v>13</v>
      </c>
      <c r="E14" s="6" t="s">
        <v>14</v>
      </c>
      <c r="F14" s="15">
        <v>0</v>
      </c>
      <c r="G14" s="6" t="s">
        <v>15</v>
      </c>
      <c r="H14" s="6" t="s">
        <v>23</v>
      </c>
      <c r="I14" s="6" t="s">
        <v>32</v>
      </c>
      <c r="J14" s="14">
        <f t="shared" si="0"/>
        <v>0</v>
      </c>
      <c r="K14" s="14">
        <f t="shared" si="1"/>
        <v>0</v>
      </c>
      <c r="L14" s="12">
        <f t="shared" si="2"/>
        <v>0</v>
      </c>
    </row>
    <row r="15" spans="1:27" x14ac:dyDescent="0.25">
      <c r="A15" s="15">
        <v>2</v>
      </c>
      <c r="B15" s="15">
        <v>2</v>
      </c>
      <c r="C15" s="6" t="s">
        <v>12</v>
      </c>
      <c r="D15" s="6" t="s">
        <v>13</v>
      </c>
      <c r="E15" s="6" t="s">
        <v>14</v>
      </c>
      <c r="F15" s="15">
        <v>0</v>
      </c>
      <c r="G15" s="6" t="s">
        <v>15</v>
      </c>
      <c r="H15" s="6" t="s">
        <v>33</v>
      </c>
      <c r="I15" s="6" t="s">
        <v>34</v>
      </c>
      <c r="J15" s="14">
        <f t="shared" si="0"/>
        <v>0</v>
      </c>
      <c r="K15" s="14">
        <f t="shared" si="1"/>
        <v>0</v>
      </c>
      <c r="L15" s="12">
        <f t="shared" si="2"/>
        <v>0</v>
      </c>
    </row>
    <row r="16" spans="1:27" x14ac:dyDescent="0.25">
      <c r="A16" s="15">
        <v>2</v>
      </c>
      <c r="B16" s="15">
        <v>3</v>
      </c>
      <c r="C16" s="6" t="s">
        <v>12</v>
      </c>
      <c r="D16" s="6" t="s">
        <v>13</v>
      </c>
      <c r="E16" s="6" t="s">
        <v>14</v>
      </c>
      <c r="F16" s="15">
        <v>2</v>
      </c>
      <c r="G16" s="6" t="s">
        <v>35</v>
      </c>
      <c r="H16" s="6" t="s">
        <v>36</v>
      </c>
      <c r="I16" s="6" t="s">
        <v>37</v>
      </c>
      <c r="J16" s="14">
        <f t="shared" si="0"/>
        <v>2</v>
      </c>
      <c r="K16" s="14">
        <f t="shared" si="1"/>
        <v>0</v>
      </c>
      <c r="L16" s="12">
        <f t="shared" si="2"/>
        <v>0.8</v>
      </c>
    </row>
    <row r="17" spans="1:12" x14ac:dyDescent="0.25">
      <c r="A17" s="15">
        <v>2</v>
      </c>
      <c r="B17" s="15">
        <v>3</v>
      </c>
      <c r="C17" s="6" t="s">
        <v>12</v>
      </c>
      <c r="D17" s="6" t="s">
        <v>14</v>
      </c>
      <c r="E17" s="6" t="s">
        <v>13</v>
      </c>
      <c r="F17" s="15">
        <v>0</v>
      </c>
      <c r="G17" s="6" t="s">
        <v>38</v>
      </c>
      <c r="H17" s="6" t="s">
        <v>39</v>
      </c>
      <c r="I17" s="6" t="s">
        <v>40</v>
      </c>
      <c r="J17" s="14">
        <f t="shared" si="0"/>
        <v>2</v>
      </c>
      <c r="K17" s="14">
        <f t="shared" si="1"/>
        <v>1</v>
      </c>
      <c r="L17" s="12">
        <f t="shared" si="2"/>
        <v>0.8</v>
      </c>
    </row>
    <row r="18" spans="1:12" x14ac:dyDescent="0.25">
      <c r="A18" s="15">
        <v>2</v>
      </c>
      <c r="B18" s="15">
        <v>4</v>
      </c>
      <c r="C18" s="6" t="s">
        <v>12</v>
      </c>
      <c r="D18" s="6" t="s">
        <v>41</v>
      </c>
      <c r="E18" s="6" t="s">
        <v>13</v>
      </c>
      <c r="F18" s="15">
        <v>1</v>
      </c>
      <c r="G18" s="6" t="s">
        <v>42</v>
      </c>
      <c r="H18" s="6" t="s">
        <v>16</v>
      </c>
      <c r="I18" s="6" t="s">
        <v>43</v>
      </c>
      <c r="J18" s="14">
        <f t="shared" si="0"/>
        <v>3</v>
      </c>
      <c r="K18" s="14">
        <f t="shared" si="1"/>
        <v>1</v>
      </c>
      <c r="L18" s="12">
        <f t="shared" si="2"/>
        <v>1.125</v>
      </c>
    </row>
    <row r="19" spans="1:12" x14ac:dyDescent="0.25">
      <c r="A19" s="15">
        <v>2</v>
      </c>
      <c r="B19" s="15">
        <v>4</v>
      </c>
      <c r="C19" s="6" t="s">
        <v>12</v>
      </c>
      <c r="D19" s="6" t="s">
        <v>41</v>
      </c>
      <c r="E19" s="6" t="s">
        <v>13</v>
      </c>
      <c r="F19" s="15">
        <v>0</v>
      </c>
      <c r="G19" s="6" t="s">
        <v>15</v>
      </c>
      <c r="H19" s="6" t="s">
        <v>23</v>
      </c>
      <c r="I19" s="6" t="s">
        <v>44</v>
      </c>
      <c r="J19" s="14">
        <f t="shared" si="0"/>
        <v>3</v>
      </c>
      <c r="K19" s="14">
        <f t="shared" si="1"/>
        <v>1</v>
      </c>
      <c r="L19" s="12">
        <f t="shared" si="2"/>
        <v>1.125</v>
      </c>
    </row>
    <row r="20" spans="1:12" x14ac:dyDescent="0.25">
      <c r="A20" s="15">
        <v>2</v>
      </c>
      <c r="B20" s="15">
        <v>5</v>
      </c>
      <c r="C20" s="6" t="s">
        <v>12</v>
      </c>
      <c r="D20" s="6" t="s">
        <v>41</v>
      </c>
      <c r="E20" s="6" t="s">
        <v>13</v>
      </c>
      <c r="F20" s="15">
        <v>0</v>
      </c>
      <c r="G20" s="6" t="s">
        <v>15</v>
      </c>
      <c r="H20" s="6" t="s">
        <v>33</v>
      </c>
      <c r="I20" s="6" t="s">
        <v>45</v>
      </c>
      <c r="J20" s="14">
        <f t="shared" si="0"/>
        <v>3</v>
      </c>
      <c r="K20" s="14">
        <f t="shared" si="1"/>
        <v>1</v>
      </c>
      <c r="L20" s="12">
        <f t="shared" si="2"/>
        <v>1.0588235294117647</v>
      </c>
    </row>
    <row r="21" spans="1:12" x14ac:dyDescent="0.25">
      <c r="A21" s="15">
        <v>2</v>
      </c>
      <c r="B21" s="15">
        <v>6</v>
      </c>
      <c r="C21" s="6" t="s">
        <v>12</v>
      </c>
      <c r="D21" s="6" t="s">
        <v>41</v>
      </c>
      <c r="E21" s="6" t="s">
        <v>13</v>
      </c>
      <c r="F21" s="15">
        <v>0</v>
      </c>
      <c r="G21" s="6" t="s">
        <v>15</v>
      </c>
      <c r="H21" s="6" t="s">
        <v>16</v>
      </c>
      <c r="I21" s="6" t="s">
        <v>46</v>
      </c>
      <c r="J21" s="14">
        <f t="shared" si="0"/>
        <v>3</v>
      </c>
      <c r="K21" s="14">
        <f t="shared" si="1"/>
        <v>1</v>
      </c>
      <c r="L21" s="12">
        <f t="shared" si="2"/>
        <v>1</v>
      </c>
    </row>
    <row r="22" spans="1:12" x14ac:dyDescent="0.25">
      <c r="A22" s="15">
        <v>3</v>
      </c>
      <c r="B22" s="15">
        <v>1</v>
      </c>
      <c r="C22" s="6" t="s">
        <v>25</v>
      </c>
      <c r="D22" s="6" t="s">
        <v>13</v>
      </c>
      <c r="E22" s="6" t="s">
        <v>41</v>
      </c>
      <c r="F22" s="15">
        <v>4</v>
      </c>
      <c r="G22" s="6" t="s">
        <v>47</v>
      </c>
      <c r="H22" s="6" t="s">
        <v>48</v>
      </c>
      <c r="I22" s="6" t="s">
        <v>49</v>
      </c>
      <c r="J22" s="14">
        <f t="shared" si="0"/>
        <v>7</v>
      </c>
      <c r="K22" s="14">
        <f t="shared" si="1"/>
        <v>1</v>
      </c>
      <c r="L22" s="12">
        <f t="shared" si="2"/>
        <v>2.2105263157894739</v>
      </c>
    </row>
    <row r="23" spans="1:12" x14ac:dyDescent="0.25">
      <c r="A23" s="15">
        <v>3</v>
      </c>
      <c r="B23" s="15">
        <v>2</v>
      </c>
      <c r="C23" s="6" t="s">
        <v>25</v>
      </c>
      <c r="D23" s="6" t="s">
        <v>13</v>
      </c>
      <c r="E23" s="6" t="s">
        <v>41</v>
      </c>
      <c r="F23" s="15">
        <v>0</v>
      </c>
      <c r="G23" s="6" t="s">
        <v>15</v>
      </c>
      <c r="H23" s="6" t="s">
        <v>16</v>
      </c>
      <c r="I23" s="6" t="s">
        <v>50</v>
      </c>
      <c r="J23" s="14">
        <f t="shared" si="0"/>
        <v>7</v>
      </c>
      <c r="K23" s="14">
        <f t="shared" si="1"/>
        <v>1</v>
      </c>
      <c r="L23" s="12">
        <f t="shared" si="2"/>
        <v>2.1</v>
      </c>
    </row>
    <row r="24" spans="1:12" x14ac:dyDescent="0.25">
      <c r="A24" s="15">
        <v>3</v>
      </c>
      <c r="B24" s="15">
        <v>3</v>
      </c>
      <c r="C24" s="6" t="s">
        <v>25</v>
      </c>
      <c r="D24" s="6" t="s">
        <v>13</v>
      </c>
      <c r="E24" s="6" t="s">
        <v>41</v>
      </c>
      <c r="F24" s="15">
        <v>1</v>
      </c>
      <c r="G24" s="6" t="s">
        <v>51</v>
      </c>
      <c r="H24" s="6" t="s">
        <v>33</v>
      </c>
      <c r="I24" s="6" t="s">
        <v>52</v>
      </c>
      <c r="J24" s="14">
        <f t="shared" si="0"/>
        <v>8</v>
      </c>
      <c r="K24" s="14">
        <f t="shared" si="1"/>
        <v>1</v>
      </c>
      <c r="L24" s="12">
        <f t="shared" si="2"/>
        <v>2.2857142857142856</v>
      </c>
    </row>
    <row r="25" spans="1:12" x14ac:dyDescent="0.25">
      <c r="A25" s="15">
        <v>3</v>
      </c>
      <c r="B25" s="15">
        <v>4</v>
      </c>
      <c r="C25" s="6" t="s">
        <v>25</v>
      </c>
      <c r="D25" s="6" t="s">
        <v>41</v>
      </c>
      <c r="E25" s="6" t="s">
        <v>13</v>
      </c>
      <c r="F25" s="15">
        <v>0</v>
      </c>
      <c r="G25" s="6" t="s">
        <v>15</v>
      </c>
      <c r="H25" s="6" t="s">
        <v>53</v>
      </c>
      <c r="I25" s="6" t="s">
        <v>54</v>
      </c>
      <c r="J25" s="14">
        <f t="shared" si="0"/>
        <v>8</v>
      </c>
      <c r="K25" s="14">
        <f t="shared" si="1"/>
        <v>1</v>
      </c>
      <c r="L25" s="12">
        <f t="shared" si="2"/>
        <v>2.1818181818181821</v>
      </c>
    </row>
    <row r="26" spans="1:12" x14ac:dyDescent="0.25">
      <c r="A26" s="15">
        <v>3</v>
      </c>
      <c r="B26" s="15">
        <v>5</v>
      </c>
      <c r="C26" s="6" t="s">
        <v>25</v>
      </c>
      <c r="D26" s="6" t="s">
        <v>41</v>
      </c>
      <c r="E26" s="6" t="s">
        <v>13</v>
      </c>
      <c r="F26" s="15">
        <v>0</v>
      </c>
      <c r="G26" s="6" t="s">
        <v>15</v>
      </c>
      <c r="H26" s="6" t="s">
        <v>33</v>
      </c>
      <c r="I26" s="6" t="s">
        <v>55</v>
      </c>
      <c r="J26" s="14">
        <f t="shared" si="0"/>
        <v>8</v>
      </c>
      <c r="K26" s="14">
        <f t="shared" si="1"/>
        <v>1</v>
      </c>
      <c r="L26" s="12">
        <f t="shared" si="2"/>
        <v>2.0869565217391304</v>
      </c>
    </row>
    <row r="27" spans="1:12" x14ac:dyDescent="0.25">
      <c r="A27" s="15">
        <v>3</v>
      </c>
      <c r="B27" s="15">
        <v>6</v>
      </c>
      <c r="C27" s="6" t="s">
        <v>25</v>
      </c>
      <c r="D27" s="6" t="s">
        <v>41</v>
      </c>
      <c r="E27" s="6" t="s">
        <v>13</v>
      </c>
      <c r="F27" s="15">
        <v>0</v>
      </c>
      <c r="G27" s="6" t="s">
        <v>15</v>
      </c>
      <c r="H27" s="6" t="s">
        <v>16</v>
      </c>
      <c r="I27" s="6" t="s">
        <v>56</v>
      </c>
      <c r="J27" s="14">
        <f t="shared" si="0"/>
        <v>8</v>
      </c>
      <c r="K27" s="14">
        <f t="shared" si="1"/>
        <v>1</v>
      </c>
      <c r="L27" s="12">
        <f t="shared" si="2"/>
        <v>2</v>
      </c>
    </row>
    <row r="28" spans="1:12" x14ac:dyDescent="0.25">
      <c r="A28" s="15">
        <v>4</v>
      </c>
      <c r="B28" s="15">
        <v>1</v>
      </c>
      <c r="C28" s="6" t="s">
        <v>12</v>
      </c>
      <c r="D28" s="6" t="s">
        <v>13</v>
      </c>
      <c r="E28" s="6" t="s">
        <v>41</v>
      </c>
      <c r="F28" s="15">
        <v>0</v>
      </c>
      <c r="G28" s="6" t="s">
        <v>15</v>
      </c>
      <c r="H28" s="6" t="s">
        <v>23</v>
      </c>
      <c r="I28" s="6" t="s">
        <v>57</v>
      </c>
      <c r="J28" s="14">
        <f t="shared" si="0"/>
        <v>8</v>
      </c>
      <c r="K28" s="14">
        <f t="shared" si="1"/>
        <v>1</v>
      </c>
      <c r="L28" s="12">
        <f t="shared" si="2"/>
        <v>1.92</v>
      </c>
    </row>
    <row r="29" spans="1:12" x14ac:dyDescent="0.25">
      <c r="A29" s="15">
        <v>4</v>
      </c>
      <c r="B29" s="15">
        <v>2</v>
      </c>
      <c r="C29" s="6" t="s">
        <v>12</v>
      </c>
      <c r="D29" s="6" t="s">
        <v>13</v>
      </c>
      <c r="E29" s="6" t="s">
        <v>41</v>
      </c>
      <c r="F29" s="15">
        <v>0</v>
      </c>
      <c r="G29" s="6" t="s">
        <v>15</v>
      </c>
      <c r="H29" s="6" t="s">
        <v>16</v>
      </c>
      <c r="I29" s="6" t="s">
        <v>58</v>
      </c>
      <c r="J29" s="14">
        <f t="shared" si="0"/>
        <v>8</v>
      </c>
      <c r="K29" s="14">
        <f t="shared" si="1"/>
        <v>1</v>
      </c>
      <c r="L29" s="12">
        <f t="shared" si="2"/>
        <v>1.8461538461538463</v>
      </c>
    </row>
    <row r="30" spans="1:12" x14ac:dyDescent="0.25">
      <c r="A30" s="15">
        <v>4</v>
      </c>
      <c r="B30" s="15">
        <v>3</v>
      </c>
      <c r="C30" s="6" t="s">
        <v>12</v>
      </c>
      <c r="D30" s="6" t="s">
        <v>13</v>
      </c>
      <c r="E30" s="6" t="s">
        <v>41</v>
      </c>
      <c r="F30" s="15">
        <v>0</v>
      </c>
      <c r="G30" s="6" t="s">
        <v>15</v>
      </c>
      <c r="H30" s="6" t="s">
        <v>16</v>
      </c>
      <c r="I30" s="6" t="s">
        <v>59</v>
      </c>
      <c r="J30" s="14">
        <f t="shared" si="0"/>
        <v>8</v>
      </c>
      <c r="K30" s="14">
        <f t="shared" si="1"/>
        <v>1</v>
      </c>
      <c r="L30" s="12">
        <f t="shared" si="2"/>
        <v>1.7777777777777777</v>
      </c>
    </row>
    <row r="31" spans="1:12" x14ac:dyDescent="0.25">
      <c r="A31" s="15">
        <v>4</v>
      </c>
      <c r="B31" s="15">
        <v>4</v>
      </c>
      <c r="C31" s="6" t="s">
        <v>12</v>
      </c>
      <c r="D31" s="6" t="s">
        <v>13</v>
      </c>
      <c r="E31" s="6" t="s">
        <v>41</v>
      </c>
      <c r="F31" s="15">
        <v>4</v>
      </c>
      <c r="G31" s="6" t="s">
        <v>47</v>
      </c>
      <c r="H31" s="6" t="s">
        <v>60</v>
      </c>
      <c r="I31" s="6" t="s">
        <v>61</v>
      </c>
      <c r="J31" s="14">
        <f t="shared" si="0"/>
        <v>12</v>
      </c>
      <c r="K31" s="14">
        <f t="shared" si="1"/>
        <v>1</v>
      </c>
      <c r="L31" s="12">
        <f t="shared" si="2"/>
        <v>2.5714285714285712</v>
      </c>
    </row>
    <row r="32" spans="1:12" x14ac:dyDescent="0.25">
      <c r="A32" s="15">
        <v>4</v>
      </c>
      <c r="B32" s="15">
        <v>5</v>
      </c>
      <c r="C32" s="6" t="s">
        <v>12</v>
      </c>
      <c r="D32" s="6" t="s">
        <v>13</v>
      </c>
      <c r="E32" s="6" t="s">
        <v>41</v>
      </c>
      <c r="F32" s="15">
        <v>4</v>
      </c>
      <c r="G32" s="6" t="s">
        <v>47</v>
      </c>
      <c r="H32" s="6" t="s">
        <v>62</v>
      </c>
      <c r="I32" s="6" t="s">
        <v>63</v>
      </c>
      <c r="J32" s="14">
        <f t="shared" si="0"/>
        <v>16</v>
      </c>
      <c r="K32" s="14">
        <f t="shared" si="1"/>
        <v>1</v>
      </c>
      <c r="L32" s="12">
        <f t="shared" si="2"/>
        <v>3.3103448275862073</v>
      </c>
    </row>
    <row r="33" spans="1:12" x14ac:dyDescent="0.25">
      <c r="A33" s="15">
        <v>4</v>
      </c>
      <c r="B33" s="15">
        <v>6</v>
      </c>
      <c r="C33" s="6" t="s">
        <v>12</v>
      </c>
      <c r="D33" s="6" t="s">
        <v>13</v>
      </c>
      <c r="E33" s="6" t="s">
        <v>41</v>
      </c>
      <c r="F33" s="15">
        <v>2</v>
      </c>
      <c r="G33" s="6" t="s">
        <v>64</v>
      </c>
      <c r="H33" s="6" t="s">
        <v>65</v>
      </c>
      <c r="I33" s="6" t="s">
        <v>66</v>
      </c>
      <c r="J33" s="14">
        <f t="shared" si="0"/>
        <v>18</v>
      </c>
      <c r="K33" s="14">
        <f t="shared" si="1"/>
        <v>1</v>
      </c>
      <c r="L33" s="12">
        <f t="shared" si="2"/>
        <v>3.6</v>
      </c>
    </row>
    <row r="34" spans="1:12" x14ac:dyDescent="0.25">
      <c r="A34" s="15">
        <v>5</v>
      </c>
      <c r="B34" s="15">
        <v>1</v>
      </c>
      <c r="C34" s="6" t="s">
        <v>25</v>
      </c>
      <c r="D34" s="6" t="s">
        <v>41</v>
      </c>
      <c r="E34" s="6" t="s">
        <v>13</v>
      </c>
      <c r="F34" s="15">
        <v>1</v>
      </c>
      <c r="G34" s="6" t="s">
        <v>67</v>
      </c>
      <c r="H34" s="6" t="s">
        <v>36</v>
      </c>
      <c r="I34" s="6" t="s">
        <v>68</v>
      </c>
      <c r="J34" s="14">
        <f t="shared" si="0"/>
        <v>19</v>
      </c>
      <c r="K34" s="14">
        <f t="shared" si="1"/>
        <v>1</v>
      </c>
      <c r="L34" s="12">
        <f t="shared" si="2"/>
        <v>3.6774193548387095</v>
      </c>
    </row>
    <row r="35" spans="1:12" x14ac:dyDescent="0.25">
      <c r="A35" s="15">
        <v>5</v>
      </c>
      <c r="B35" s="15">
        <v>2</v>
      </c>
      <c r="C35" s="6" t="s">
        <v>25</v>
      </c>
      <c r="D35" s="6" t="s">
        <v>13</v>
      </c>
      <c r="E35" s="6" t="s">
        <v>41</v>
      </c>
      <c r="F35" s="15">
        <v>0</v>
      </c>
      <c r="G35" s="6" t="s">
        <v>15</v>
      </c>
      <c r="H35" s="6" t="s">
        <v>19</v>
      </c>
      <c r="I35" s="6" t="s">
        <v>69</v>
      </c>
      <c r="J35" s="14">
        <f t="shared" si="0"/>
        <v>19</v>
      </c>
      <c r="K35" s="14">
        <f t="shared" si="1"/>
        <v>1</v>
      </c>
      <c r="L35" s="12">
        <f t="shared" si="2"/>
        <v>3.5625</v>
      </c>
    </row>
    <row r="36" spans="1:12" x14ac:dyDescent="0.25">
      <c r="A36" s="15">
        <v>5</v>
      </c>
      <c r="B36" s="15">
        <v>3</v>
      </c>
      <c r="C36" s="6" t="s">
        <v>25</v>
      </c>
      <c r="D36" s="6" t="s">
        <v>13</v>
      </c>
      <c r="E36" s="6" t="s">
        <v>41</v>
      </c>
      <c r="F36" s="15">
        <v>4</v>
      </c>
      <c r="G36" s="6" t="s">
        <v>47</v>
      </c>
      <c r="H36" s="6" t="s">
        <v>70</v>
      </c>
      <c r="I36" s="6" t="s">
        <v>71</v>
      </c>
      <c r="J36" s="14">
        <f t="shared" si="0"/>
        <v>23</v>
      </c>
      <c r="K36" s="14">
        <f t="shared" si="1"/>
        <v>1</v>
      </c>
      <c r="L36" s="12">
        <f t="shared" si="2"/>
        <v>4.1818181818181817</v>
      </c>
    </row>
    <row r="37" spans="1:12" x14ac:dyDescent="0.25">
      <c r="A37" s="15">
        <v>5</v>
      </c>
      <c r="B37" s="15">
        <v>4</v>
      </c>
      <c r="C37" s="6" t="s">
        <v>25</v>
      </c>
      <c r="D37" s="6" t="s">
        <v>13</v>
      </c>
      <c r="E37" s="6" t="s">
        <v>41</v>
      </c>
      <c r="F37" s="15">
        <v>0</v>
      </c>
      <c r="G37" s="6" t="s">
        <v>15</v>
      </c>
      <c r="H37" s="6" t="s">
        <v>16</v>
      </c>
      <c r="I37" s="6" t="s">
        <v>72</v>
      </c>
      <c r="J37" s="14">
        <f t="shared" si="0"/>
        <v>23</v>
      </c>
      <c r="K37" s="14">
        <f t="shared" si="1"/>
        <v>1</v>
      </c>
      <c r="L37" s="12">
        <f t="shared" si="2"/>
        <v>4.0588235294117645</v>
      </c>
    </row>
    <row r="38" spans="1:12" x14ac:dyDescent="0.25">
      <c r="A38" s="15">
        <v>5</v>
      </c>
      <c r="B38" s="15">
        <v>5</v>
      </c>
      <c r="C38" s="6" t="s">
        <v>25</v>
      </c>
      <c r="D38" s="6" t="s">
        <v>13</v>
      </c>
      <c r="E38" s="6" t="s">
        <v>41</v>
      </c>
      <c r="F38" s="15">
        <v>0</v>
      </c>
      <c r="G38" s="6" t="s">
        <v>15</v>
      </c>
      <c r="H38" s="6" t="s">
        <v>16</v>
      </c>
      <c r="I38" s="6" t="s">
        <v>73</v>
      </c>
      <c r="J38" s="14">
        <f t="shared" si="0"/>
        <v>23</v>
      </c>
      <c r="K38" s="14">
        <f t="shared" si="1"/>
        <v>1</v>
      </c>
      <c r="L38" s="12">
        <f t="shared" si="2"/>
        <v>3.9428571428571431</v>
      </c>
    </row>
    <row r="39" spans="1:12" x14ac:dyDescent="0.25">
      <c r="A39" s="15">
        <v>5</v>
      </c>
      <c r="B39" s="15">
        <v>6</v>
      </c>
      <c r="C39" s="6" t="s">
        <v>25</v>
      </c>
      <c r="D39" s="6" t="s">
        <v>13</v>
      </c>
      <c r="E39" s="6" t="s">
        <v>41</v>
      </c>
      <c r="F39" s="15">
        <v>4</v>
      </c>
      <c r="G39" s="6" t="s">
        <v>47</v>
      </c>
      <c r="H39" s="6" t="s">
        <v>65</v>
      </c>
      <c r="I39" s="6" t="s">
        <v>74</v>
      </c>
      <c r="J39" s="14">
        <f t="shared" si="0"/>
        <v>27</v>
      </c>
      <c r="K39" s="14">
        <f t="shared" si="1"/>
        <v>1</v>
      </c>
      <c r="L39" s="12">
        <f t="shared" si="2"/>
        <v>4.5</v>
      </c>
    </row>
    <row r="40" spans="1:12" x14ac:dyDescent="0.25">
      <c r="A40" s="15">
        <v>6</v>
      </c>
      <c r="B40" s="15">
        <v>1</v>
      </c>
      <c r="C40" s="6" t="s">
        <v>75</v>
      </c>
      <c r="D40" s="6" t="s">
        <v>41</v>
      </c>
      <c r="E40" s="6" t="s">
        <v>13</v>
      </c>
      <c r="F40" s="15">
        <v>0</v>
      </c>
      <c r="G40" s="6" t="s">
        <v>38</v>
      </c>
      <c r="H40" s="6" t="s">
        <v>76</v>
      </c>
      <c r="I40" s="6" t="s">
        <v>77</v>
      </c>
      <c r="J40" s="14">
        <f t="shared" si="0"/>
        <v>27</v>
      </c>
      <c r="K40" s="14">
        <f t="shared" si="1"/>
        <v>2</v>
      </c>
      <c r="L40" s="12">
        <f t="shared" si="2"/>
        <v>4.3783783783783781</v>
      </c>
    </row>
    <row r="41" spans="1:12" x14ac:dyDescent="0.25">
      <c r="A41" s="15">
        <v>6</v>
      </c>
      <c r="B41" s="15">
        <v>2</v>
      </c>
      <c r="C41" s="6" t="s">
        <v>75</v>
      </c>
      <c r="D41" s="6" t="s">
        <v>78</v>
      </c>
      <c r="E41" s="6" t="s">
        <v>13</v>
      </c>
      <c r="F41" s="15">
        <v>0</v>
      </c>
      <c r="G41" s="6" t="s">
        <v>15</v>
      </c>
      <c r="H41" s="6" t="s">
        <v>79</v>
      </c>
      <c r="I41" s="6" t="s">
        <v>80</v>
      </c>
      <c r="J41" s="14">
        <f t="shared" si="0"/>
        <v>27</v>
      </c>
      <c r="K41" s="14">
        <f t="shared" si="1"/>
        <v>2</v>
      </c>
      <c r="L41" s="12">
        <f t="shared" si="2"/>
        <v>4.2631578947368425</v>
      </c>
    </row>
    <row r="42" spans="1:12" x14ac:dyDescent="0.25">
      <c r="A42" s="15">
        <v>6</v>
      </c>
      <c r="B42" s="15">
        <v>3</v>
      </c>
      <c r="C42" s="6" t="s">
        <v>75</v>
      </c>
      <c r="D42" s="6" t="s">
        <v>78</v>
      </c>
      <c r="E42" s="6" t="s">
        <v>13</v>
      </c>
      <c r="F42" s="15">
        <v>0</v>
      </c>
      <c r="G42" s="6" t="s">
        <v>15</v>
      </c>
      <c r="H42" s="6" t="s">
        <v>81</v>
      </c>
      <c r="I42" s="6" t="s">
        <v>82</v>
      </c>
      <c r="J42" s="14">
        <f t="shared" si="0"/>
        <v>27</v>
      </c>
      <c r="K42" s="14">
        <f t="shared" si="1"/>
        <v>2</v>
      </c>
      <c r="L42" s="12">
        <f t="shared" si="2"/>
        <v>4.1538461538461542</v>
      </c>
    </row>
    <row r="43" spans="1:12" x14ac:dyDescent="0.25">
      <c r="A43" s="15">
        <v>6</v>
      </c>
      <c r="B43" s="15">
        <v>4</v>
      </c>
      <c r="C43" s="6" t="s">
        <v>75</v>
      </c>
      <c r="D43" s="6" t="s">
        <v>78</v>
      </c>
      <c r="E43" s="6" t="s">
        <v>13</v>
      </c>
      <c r="F43" s="15">
        <v>0</v>
      </c>
      <c r="G43" s="6" t="s">
        <v>15</v>
      </c>
      <c r="H43" s="6" t="s">
        <v>16</v>
      </c>
      <c r="I43" s="6" t="s">
        <v>83</v>
      </c>
      <c r="J43" s="14">
        <f t="shared" si="0"/>
        <v>27</v>
      </c>
      <c r="K43" s="14">
        <f t="shared" si="1"/>
        <v>2</v>
      </c>
      <c r="L43" s="12">
        <f t="shared" si="2"/>
        <v>4.05</v>
      </c>
    </row>
    <row r="44" spans="1:12" x14ac:dyDescent="0.25">
      <c r="A44" s="15">
        <v>6</v>
      </c>
      <c r="B44" s="15">
        <v>5</v>
      </c>
      <c r="C44" s="6" t="s">
        <v>75</v>
      </c>
      <c r="D44" s="6" t="s">
        <v>78</v>
      </c>
      <c r="E44" s="6" t="s">
        <v>13</v>
      </c>
      <c r="F44" s="15">
        <v>0</v>
      </c>
      <c r="G44" s="6" t="s">
        <v>15</v>
      </c>
      <c r="H44" s="6" t="s">
        <v>84</v>
      </c>
      <c r="I44" s="6" t="s">
        <v>85</v>
      </c>
      <c r="J44" s="14">
        <f t="shared" si="0"/>
        <v>27</v>
      </c>
      <c r="K44" s="14">
        <f t="shared" si="1"/>
        <v>2</v>
      </c>
      <c r="L44" s="12">
        <f t="shared" si="2"/>
        <v>3.9512195121951219</v>
      </c>
    </row>
    <row r="45" spans="1:12" x14ac:dyDescent="0.25">
      <c r="A45" s="15">
        <v>6</v>
      </c>
      <c r="B45" s="15">
        <v>6</v>
      </c>
      <c r="C45" s="6" t="s">
        <v>75</v>
      </c>
      <c r="D45" s="6" t="s">
        <v>78</v>
      </c>
      <c r="E45" s="6" t="s">
        <v>13</v>
      </c>
      <c r="F45" s="15">
        <v>2</v>
      </c>
      <c r="G45" s="6" t="s">
        <v>64</v>
      </c>
      <c r="H45" s="6" t="s">
        <v>62</v>
      </c>
      <c r="I45" s="6" t="s">
        <v>86</v>
      </c>
      <c r="J45" s="14">
        <f t="shared" si="0"/>
        <v>29</v>
      </c>
      <c r="K45" s="14">
        <f t="shared" si="1"/>
        <v>2</v>
      </c>
      <c r="L45" s="12">
        <f t="shared" si="2"/>
        <v>4.1428571428571432</v>
      </c>
    </row>
    <row r="46" spans="1:12" x14ac:dyDescent="0.25">
      <c r="A46" s="15">
        <v>7</v>
      </c>
      <c r="B46" s="15">
        <v>1</v>
      </c>
      <c r="C46" s="6" t="s">
        <v>25</v>
      </c>
      <c r="D46" s="6" t="s">
        <v>13</v>
      </c>
      <c r="E46" s="6" t="s">
        <v>78</v>
      </c>
      <c r="F46" s="15">
        <v>0</v>
      </c>
      <c r="G46" s="6" t="s">
        <v>15</v>
      </c>
      <c r="H46" s="6" t="s">
        <v>23</v>
      </c>
      <c r="I46" s="6" t="s">
        <v>87</v>
      </c>
      <c r="J46" s="14">
        <f t="shared" si="0"/>
        <v>29</v>
      </c>
      <c r="K46" s="14">
        <f t="shared" si="1"/>
        <v>2</v>
      </c>
      <c r="L46" s="12">
        <f t="shared" si="2"/>
        <v>4.0465116279069768</v>
      </c>
    </row>
    <row r="47" spans="1:12" x14ac:dyDescent="0.25">
      <c r="A47" s="15">
        <v>7</v>
      </c>
      <c r="B47" s="15">
        <v>2</v>
      </c>
      <c r="C47" s="6" t="s">
        <v>25</v>
      </c>
      <c r="D47" s="6" t="s">
        <v>13</v>
      </c>
      <c r="E47" s="6" t="s">
        <v>78</v>
      </c>
      <c r="F47" s="15">
        <v>0</v>
      </c>
      <c r="G47" s="6" t="s">
        <v>15</v>
      </c>
      <c r="H47" s="6" t="s">
        <v>53</v>
      </c>
      <c r="I47" s="6" t="s">
        <v>88</v>
      </c>
      <c r="J47" s="14">
        <f t="shared" si="0"/>
        <v>29</v>
      </c>
      <c r="K47" s="14">
        <f t="shared" si="1"/>
        <v>2</v>
      </c>
      <c r="L47" s="12">
        <f t="shared" si="2"/>
        <v>3.9545454545454546</v>
      </c>
    </row>
    <row r="48" spans="1:12" x14ac:dyDescent="0.25">
      <c r="A48" s="15">
        <v>7</v>
      </c>
      <c r="B48" s="15">
        <v>3</v>
      </c>
      <c r="C48" s="6" t="s">
        <v>25</v>
      </c>
      <c r="D48" s="6" t="s">
        <v>13</v>
      </c>
      <c r="E48" s="6" t="s">
        <v>78</v>
      </c>
      <c r="F48" s="15">
        <v>0</v>
      </c>
      <c r="G48" s="6" t="s">
        <v>15</v>
      </c>
      <c r="H48" s="6" t="s">
        <v>33</v>
      </c>
      <c r="I48" s="6" t="s">
        <v>89</v>
      </c>
      <c r="J48" s="14">
        <f t="shared" si="0"/>
        <v>29</v>
      </c>
      <c r="K48" s="14">
        <f t="shared" si="1"/>
        <v>2</v>
      </c>
      <c r="L48" s="12">
        <f t="shared" si="2"/>
        <v>3.8666666666666667</v>
      </c>
    </row>
    <row r="49" spans="1:12" x14ac:dyDescent="0.25">
      <c r="A49" s="15">
        <v>7</v>
      </c>
      <c r="B49" s="15">
        <v>4</v>
      </c>
      <c r="C49" s="6" t="s">
        <v>25</v>
      </c>
      <c r="D49" s="6" t="s">
        <v>13</v>
      </c>
      <c r="E49" s="6" t="s">
        <v>78</v>
      </c>
      <c r="F49" s="15">
        <v>0</v>
      </c>
      <c r="G49" s="6" t="s">
        <v>15</v>
      </c>
      <c r="H49" s="6" t="s">
        <v>23</v>
      </c>
      <c r="I49" s="6" t="s">
        <v>57</v>
      </c>
      <c r="J49" s="14">
        <f t="shared" si="0"/>
        <v>29</v>
      </c>
      <c r="K49" s="14">
        <f t="shared" si="1"/>
        <v>2</v>
      </c>
      <c r="L49" s="12">
        <f t="shared" si="2"/>
        <v>3.7826086956521738</v>
      </c>
    </row>
    <row r="50" spans="1:12" x14ac:dyDescent="0.25">
      <c r="A50" s="15">
        <v>7</v>
      </c>
      <c r="B50" s="15">
        <v>5</v>
      </c>
      <c r="C50" s="6" t="s">
        <v>25</v>
      </c>
      <c r="D50" s="6" t="s">
        <v>13</v>
      </c>
      <c r="E50" s="6" t="s">
        <v>78</v>
      </c>
      <c r="F50" s="15">
        <v>0</v>
      </c>
      <c r="G50" s="6" t="s">
        <v>15</v>
      </c>
      <c r="H50" s="6" t="s">
        <v>36</v>
      </c>
      <c r="I50" s="6" t="s">
        <v>90</v>
      </c>
      <c r="J50" s="14">
        <f t="shared" si="0"/>
        <v>29</v>
      </c>
      <c r="K50" s="14">
        <f t="shared" si="1"/>
        <v>2</v>
      </c>
      <c r="L50" s="12">
        <f t="shared" si="2"/>
        <v>3.7021276595744683</v>
      </c>
    </row>
    <row r="51" spans="1:12" x14ac:dyDescent="0.25">
      <c r="A51" s="15">
        <v>7</v>
      </c>
      <c r="B51" s="15">
        <v>6</v>
      </c>
      <c r="C51" s="6" t="s">
        <v>25</v>
      </c>
      <c r="D51" s="6" t="s">
        <v>13</v>
      </c>
      <c r="E51" s="6" t="s">
        <v>78</v>
      </c>
      <c r="F51" s="15">
        <v>0</v>
      </c>
      <c r="G51" s="6" t="s">
        <v>15</v>
      </c>
      <c r="H51" s="6" t="s">
        <v>23</v>
      </c>
      <c r="I51" s="6" t="s">
        <v>91</v>
      </c>
      <c r="J51" s="14">
        <f t="shared" si="0"/>
        <v>29</v>
      </c>
      <c r="K51" s="14">
        <f t="shared" si="1"/>
        <v>2</v>
      </c>
      <c r="L51" s="12">
        <f t="shared" si="2"/>
        <v>3.625</v>
      </c>
    </row>
    <row r="52" spans="1:12" x14ac:dyDescent="0.25">
      <c r="A52" s="15">
        <v>8</v>
      </c>
      <c r="B52" s="15">
        <v>1</v>
      </c>
      <c r="C52" s="6" t="s">
        <v>75</v>
      </c>
      <c r="D52" s="6" t="s">
        <v>78</v>
      </c>
      <c r="E52" s="6" t="s">
        <v>13</v>
      </c>
      <c r="F52" s="15">
        <v>0</v>
      </c>
      <c r="G52" s="6" t="s">
        <v>15</v>
      </c>
      <c r="H52" s="6" t="s">
        <v>23</v>
      </c>
      <c r="I52" s="6" t="s">
        <v>92</v>
      </c>
      <c r="J52" s="14">
        <f t="shared" si="0"/>
        <v>29</v>
      </c>
      <c r="K52" s="14">
        <f t="shared" si="1"/>
        <v>2</v>
      </c>
      <c r="L52" s="12">
        <f t="shared" si="2"/>
        <v>3.5510204081632657</v>
      </c>
    </row>
    <row r="53" spans="1:12" x14ac:dyDescent="0.25">
      <c r="A53" s="15">
        <v>8</v>
      </c>
      <c r="B53" s="15">
        <v>2</v>
      </c>
      <c r="C53" s="6" t="s">
        <v>75</v>
      </c>
      <c r="D53" s="6" t="s">
        <v>78</v>
      </c>
      <c r="E53" s="6" t="s">
        <v>13</v>
      </c>
      <c r="F53" s="15">
        <v>1</v>
      </c>
      <c r="G53" s="6" t="s">
        <v>51</v>
      </c>
      <c r="H53" s="6" t="s">
        <v>93</v>
      </c>
      <c r="I53" s="6" t="s">
        <v>94</v>
      </c>
      <c r="J53" s="14">
        <f t="shared" si="0"/>
        <v>30</v>
      </c>
      <c r="K53" s="14">
        <f t="shared" si="1"/>
        <v>2</v>
      </c>
      <c r="L53" s="12">
        <f t="shared" si="2"/>
        <v>3.5999999999999996</v>
      </c>
    </row>
    <row r="54" spans="1:12" x14ac:dyDescent="0.25">
      <c r="A54" s="15">
        <v>8</v>
      </c>
      <c r="B54" s="15">
        <v>3</v>
      </c>
      <c r="C54" s="6" t="s">
        <v>75</v>
      </c>
      <c r="D54" s="6" t="s">
        <v>13</v>
      </c>
      <c r="E54" s="6" t="s">
        <v>78</v>
      </c>
      <c r="F54" s="15">
        <v>0</v>
      </c>
      <c r="G54" s="6" t="s">
        <v>15</v>
      </c>
      <c r="H54" s="6" t="s">
        <v>23</v>
      </c>
      <c r="I54" s="6" t="s">
        <v>95</v>
      </c>
      <c r="J54" s="14">
        <f t="shared" si="0"/>
        <v>30</v>
      </c>
      <c r="K54" s="14">
        <f t="shared" si="1"/>
        <v>2</v>
      </c>
      <c r="L54" s="12">
        <f t="shared" si="2"/>
        <v>3.5294117647058822</v>
      </c>
    </row>
    <row r="55" spans="1:12" x14ac:dyDescent="0.25">
      <c r="A55" s="15">
        <v>8</v>
      </c>
      <c r="B55" s="15">
        <v>4</v>
      </c>
      <c r="C55" s="6" t="s">
        <v>75</v>
      </c>
      <c r="D55" s="6" t="s">
        <v>13</v>
      </c>
      <c r="E55" s="6" t="s">
        <v>78</v>
      </c>
      <c r="F55" s="15">
        <v>0</v>
      </c>
      <c r="G55" s="6" t="s">
        <v>15</v>
      </c>
      <c r="H55" s="6" t="s">
        <v>23</v>
      </c>
      <c r="I55" s="6" t="s">
        <v>96</v>
      </c>
      <c r="J55" s="14">
        <f t="shared" si="0"/>
        <v>30</v>
      </c>
      <c r="K55" s="14">
        <f t="shared" si="1"/>
        <v>2</v>
      </c>
      <c r="L55" s="12">
        <f t="shared" si="2"/>
        <v>3.4615384615384617</v>
      </c>
    </row>
    <row r="56" spans="1:12" x14ac:dyDescent="0.25">
      <c r="A56" s="15">
        <v>8</v>
      </c>
      <c r="B56" s="15">
        <v>5</v>
      </c>
      <c r="C56" s="6" t="s">
        <v>75</v>
      </c>
      <c r="D56" s="6" t="s">
        <v>13</v>
      </c>
      <c r="E56" s="6" t="s">
        <v>78</v>
      </c>
      <c r="F56" s="15">
        <v>0</v>
      </c>
      <c r="G56" s="6" t="s">
        <v>15</v>
      </c>
      <c r="H56" s="6" t="s">
        <v>23</v>
      </c>
      <c r="I56" s="6" t="s">
        <v>95</v>
      </c>
      <c r="J56" s="14">
        <f t="shared" si="0"/>
        <v>30</v>
      </c>
      <c r="K56" s="14">
        <f t="shared" si="1"/>
        <v>2</v>
      </c>
      <c r="L56" s="12">
        <f t="shared" si="2"/>
        <v>3.3962264150943393</v>
      </c>
    </row>
    <row r="57" spans="1:12" x14ac:dyDescent="0.25">
      <c r="A57" s="15">
        <v>8</v>
      </c>
      <c r="B57" s="15">
        <v>6</v>
      </c>
      <c r="C57" s="6" t="s">
        <v>75</v>
      </c>
      <c r="D57" s="6" t="s">
        <v>13</v>
      </c>
      <c r="E57" s="6" t="s">
        <v>78</v>
      </c>
      <c r="F57" s="15">
        <v>0</v>
      </c>
      <c r="G57" s="6" t="s">
        <v>15</v>
      </c>
      <c r="H57" s="6" t="s">
        <v>33</v>
      </c>
      <c r="I57" s="6" t="s">
        <v>95</v>
      </c>
      <c r="J57" s="14">
        <f t="shared" si="0"/>
        <v>30</v>
      </c>
      <c r="K57" s="14">
        <f t="shared" si="1"/>
        <v>2</v>
      </c>
      <c r="L57" s="12">
        <f t="shared" si="2"/>
        <v>3.3333333333333335</v>
      </c>
    </row>
    <row r="58" spans="1:12" x14ac:dyDescent="0.25">
      <c r="A58" s="15">
        <v>9</v>
      </c>
      <c r="B58" s="15">
        <v>1</v>
      </c>
      <c r="C58" s="6" t="s">
        <v>25</v>
      </c>
      <c r="D58" s="6" t="s">
        <v>78</v>
      </c>
      <c r="E58" s="6" t="s">
        <v>13</v>
      </c>
      <c r="F58" s="15">
        <v>0</v>
      </c>
      <c r="G58" s="6" t="s">
        <v>15</v>
      </c>
      <c r="H58" s="6" t="s">
        <v>23</v>
      </c>
      <c r="I58" s="6" t="s">
        <v>97</v>
      </c>
      <c r="J58" s="14">
        <f t="shared" si="0"/>
        <v>30</v>
      </c>
      <c r="K58" s="14">
        <f t="shared" si="1"/>
        <v>2</v>
      </c>
      <c r="L58" s="12">
        <f t="shared" si="2"/>
        <v>3.2727272727272729</v>
      </c>
    </row>
    <row r="59" spans="1:12" x14ac:dyDescent="0.25">
      <c r="A59" s="15">
        <v>9</v>
      </c>
      <c r="B59" s="15">
        <v>2</v>
      </c>
      <c r="C59" s="6" t="s">
        <v>25</v>
      </c>
      <c r="D59" s="6" t="s">
        <v>78</v>
      </c>
      <c r="E59" s="6" t="s">
        <v>13</v>
      </c>
      <c r="F59" s="15">
        <v>0</v>
      </c>
      <c r="G59" s="6" t="s">
        <v>15</v>
      </c>
      <c r="H59" s="6" t="s">
        <v>33</v>
      </c>
      <c r="I59" s="6" t="s">
        <v>98</v>
      </c>
      <c r="J59" s="14">
        <f t="shared" si="0"/>
        <v>30</v>
      </c>
      <c r="K59" s="14">
        <f t="shared" si="1"/>
        <v>2</v>
      </c>
      <c r="L59" s="12">
        <f t="shared" si="2"/>
        <v>3.214285714285714</v>
      </c>
    </row>
    <row r="60" spans="1:12" x14ac:dyDescent="0.25">
      <c r="A60" s="15">
        <v>9</v>
      </c>
      <c r="B60" s="15">
        <v>3</v>
      </c>
      <c r="C60" s="6" t="s">
        <v>25</v>
      </c>
      <c r="D60" s="6" t="s">
        <v>78</v>
      </c>
      <c r="E60" s="6" t="s">
        <v>13</v>
      </c>
      <c r="F60" s="15">
        <v>0</v>
      </c>
      <c r="G60" s="6" t="s">
        <v>15</v>
      </c>
      <c r="H60" s="6" t="s">
        <v>99</v>
      </c>
      <c r="I60" s="6" t="s">
        <v>100</v>
      </c>
      <c r="J60" s="14">
        <f t="shared" si="0"/>
        <v>30</v>
      </c>
      <c r="K60" s="14">
        <f t="shared" si="1"/>
        <v>2</v>
      </c>
      <c r="L60" s="12">
        <f t="shared" si="2"/>
        <v>3.1578947368421053</v>
      </c>
    </row>
    <row r="61" spans="1:12" x14ac:dyDescent="0.25">
      <c r="A61" s="15">
        <v>9</v>
      </c>
      <c r="B61" s="15">
        <v>4</v>
      </c>
      <c r="C61" s="6" t="s">
        <v>25</v>
      </c>
      <c r="D61" s="6" t="s">
        <v>78</v>
      </c>
      <c r="E61" s="6" t="s">
        <v>13</v>
      </c>
      <c r="F61" s="15">
        <v>0</v>
      </c>
      <c r="G61" s="6" t="s">
        <v>15</v>
      </c>
      <c r="H61" s="6" t="s">
        <v>23</v>
      </c>
      <c r="I61" s="6" t="s">
        <v>101</v>
      </c>
      <c r="J61" s="14">
        <f t="shared" si="0"/>
        <v>30</v>
      </c>
      <c r="K61" s="14">
        <f t="shared" si="1"/>
        <v>2</v>
      </c>
      <c r="L61" s="12">
        <f t="shared" si="2"/>
        <v>3.103448275862069</v>
      </c>
    </row>
    <row r="62" spans="1:12" x14ac:dyDescent="0.25">
      <c r="A62" s="15">
        <v>9</v>
      </c>
      <c r="B62" s="15">
        <v>5</v>
      </c>
      <c r="C62" s="6" t="s">
        <v>25</v>
      </c>
      <c r="D62" s="6" t="s">
        <v>78</v>
      </c>
      <c r="E62" s="6" t="s">
        <v>13</v>
      </c>
      <c r="F62" s="15">
        <v>0</v>
      </c>
      <c r="G62" s="6" t="s">
        <v>15</v>
      </c>
      <c r="H62" s="6" t="s">
        <v>16</v>
      </c>
      <c r="I62" s="6" t="s">
        <v>73</v>
      </c>
      <c r="J62" s="14">
        <f t="shared" si="0"/>
        <v>30</v>
      </c>
      <c r="K62" s="14">
        <f t="shared" si="1"/>
        <v>2</v>
      </c>
      <c r="L62" s="12">
        <f t="shared" si="2"/>
        <v>3.0508474576271185</v>
      </c>
    </row>
    <row r="63" spans="1:12" x14ac:dyDescent="0.25">
      <c r="A63" s="15">
        <v>9</v>
      </c>
      <c r="B63" s="15">
        <v>6</v>
      </c>
      <c r="C63" s="6" t="s">
        <v>25</v>
      </c>
      <c r="D63" s="6" t="s">
        <v>78</v>
      </c>
      <c r="E63" s="6" t="s">
        <v>13</v>
      </c>
      <c r="F63" s="15">
        <v>0</v>
      </c>
      <c r="G63" s="6" t="s">
        <v>15</v>
      </c>
      <c r="H63" s="6" t="s">
        <v>23</v>
      </c>
      <c r="I63" s="6" t="s">
        <v>102</v>
      </c>
      <c r="J63" s="14">
        <f t="shared" si="0"/>
        <v>30</v>
      </c>
      <c r="K63" s="14">
        <f t="shared" si="1"/>
        <v>2</v>
      </c>
      <c r="L63" s="12">
        <f t="shared" si="2"/>
        <v>3</v>
      </c>
    </row>
    <row r="64" spans="1:12" x14ac:dyDescent="0.25">
      <c r="A64" s="15">
        <v>10</v>
      </c>
      <c r="B64" s="15">
        <v>1</v>
      </c>
      <c r="C64" s="6" t="s">
        <v>75</v>
      </c>
      <c r="D64" s="6" t="s">
        <v>13</v>
      </c>
      <c r="E64" s="6" t="s">
        <v>78</v>
      </c>
      <c r="F64" s="15">
        <v>0</v>
      </c>
      <c r="G64" s="6" t="s">
        <v>15</v>
      </c>
      <c r="H64" s="6" t="s">
        <v>33</v>
      </c>
      <c r="I64" s="6" t="s">
        <v>103</v>
      </c>
      <c r="J64" s="14">
        <f t="shared" si="0"/>
        <v>30</v>
      </c>
      <c r="K64" s="14">
        <f t="shared" si="1"/>
        <v>2</v>
      </c>
      <c r="L64" s="12">
        <f t="shared" si="2"/>
        <v>2.9508196721311477</v>
      </c>
    </row>
    <row r="65" spans="1:12" x14ac:dyDescent="0.25">
      <c r="A65" s="15">
        <v>10</v>
      </c>
      <c r="B65" s="15">
        <v>2</v>
      </c>
      <c r="C65" s="6" t="s">
        <v>75</v>
      </c>
      <c r="D65" s="6" t="s">
        <v>13</v>
      </c>
      <c r="E65" s="6" t="s">
        <v>78</v>
      </c>
      <c r="F65" s="15">
        <v>0</v>
      </c>
      <c r="G65" s="6" t="s">
        <v>15</v>
      </c>
      <c r="H65" s="6" t="s">
        <v>53</v>
      </c>
      <c r="I65" s="6" t="s">
        <v>104</v>
      </c>
      <c r="J65" s="14">
        <f t="shared" si="0"/>
        <v>30</v>
      </c>
      <c r="K65" s="14">
        <f t="shared" si="1"/>
        <v>2</v>
      </c>
      <c r="L65" s="12">
        <f t="shared" si="2"/>
        <v>2.9032258064516125</v>
      </c>
    </row>
    <row r="66" spans="1:12" x14ac:dyDescent="0.25">
      <c r="A66" s="15">
        <v>10</v>
      </c>
      <c r="B66" s="15">
        <v>3</v>
      </c>
      <c r="C66" s="6" t="s">
        <v>75</v>
      </c>
      <c r="D66" s="6" t="s">
        <v>13</v>
      </c>
      <c r="E66" s="6" t="s">
        <v>78</v>
      </c>
      <c r="F66" s="15">
        <v>4</v>
      </c>
      <c r="G66" s="6" t="s">
        <v>47</v>
      </c>
      <c r="H66" s="6" t="s">
        <v>70</v>
      </c>
      <c r="I66" s="6" t="s">
        <v>105</v>
      </c>
      <c r="J66" s="14">
        <f t="shared" si="0"/>
        <v>34</v>
      </c>
      <c r="K66" s="14">
        <f t="shared" si="1"/>
        <v>2</v>
      </c>
      <c r="L66" s="12">
        <f t="shared" si="2"/>
        <v>3.2380952380952381</v>
      </c>
    </row>
    <row r="67" spans="1:12" x14ac:dyDescent="0.25">
      <c r="A67" s="15">
        <v>10</v>
      </c>
      <c r="B67" s="15">
        <v>4</v>
      </c>
      <c r="C67" s="6" t="s">
        <v>75</v>
      </c>
      <c r="D67" s="6" t="s">
        <v>13</v>
      </c>
      <c r="E67" s="6" t="s">
        <v>78</v>
      </c>
      <c r="F67" s="15">
        <v>0</v>
      </c>
      <c r="G67" s="6" t="s">
        <v>15</v>
      </c>
      <c r="H67" s="6" t="s">
        <v>33</v>
      </c>
      <c r="I67" s="6" t="s">
        <v>95</v>
      </c>
      <c r="J67" s="14">
        <f t="shared" si="0"/>
        <v>34</v>
      </c>
      <c r="K67" s="14">
        <f t="shared" si="1"/>
        <v>2</v>
      </c>
      <c r="L67" s="12">
        <f t="shared" ref="L67:L130" si="3">J67/(((A67*6)+B67)/6)</f>
        <v>3.1875</v>
      </c>
    </row>
    <row r="68" spans="1:12" x14ac:dyDescent="0.25">
      <c r="A68" s="15">
        <v>10</v>
      </c>
      <c r="B68" s="15">
        <v>5</v>
      </c>
      <c r="C68" s="6" t="s">
        <v>75</v>
      </c>
      <c r="D68" s="6" t="s">
        <v>13</v>
      </c>
      <c r="E68" s="6" t="s">
        <v>78</v>
      </c>
      <c r="F68" s="15">
        <v>0</v>
      </c>
      <c r="G68" s="6" t="s">
        <v>15</v>
      </c>
      <c r="H68" s="6" t="s">
        <v>23</v>
      </c>
      <c r="I68" s="6" t="s">
        <v>106</v>
      </c>
      <c r="J68" s="14">
        <f t="shared" si="0"/>
        <v>34</v>
      </c>
      <c r="K68" s="14">
        <f t="shared" si="1"/>
        <v>2</v>
      </c>
      <c r="L68" s="12">
        <f t="shared" si="3"/>
        <v>3.1384615384615384</v>
      </c>
    </row>
    <row r="69" spans="1:12" x14ac:dyDescent="0.25">
      <c r="A69" s="15">
        <v>10</v>
      </c>
      <c r="B69" s="15">
        <v>6</v>
      </c>
      <c r="C69" s="6" t="s">
        <v>75</v>
      </c>
      <c r="D69" s="6" t="s">
        <v>13</v>
      </c>
      <c r="E69" s="6" t="s">
        <v>78</v>
      </c>
      <c r="F69" s="15">
        <v>0</v>
      </c>
      <c r="G69" s="6" t="s">
        <v>15</v>
      </c>
      <c r="H69" s="6" t="s">
        <v>23</v>
      </c>
      <c r="I69" s="6" t="s">
        <v>107</v>
      </c>
      <c r="J69" s="14">
        <f t="shared" si="0"/>
        <v>34</v>
      </c>
      <c r="K69" s="14">
        <f t="shared" si="1"/>
        <v>2</v>
      </c>
      <c r="L69" s="12">
        <f t="shared" si="3"/>
        <v>3.0909090909090908</v>
      </c>
    </row>
    <row r="70" spans="1:12" x14ac:dyDescent="0.25">
      <c r="A70" s="15">
        <v>11</v>
      </c>
      <c r="B70" s="15">
        <v>1</v>
      </c>
      <c r="C70" s="6" t="s">
        <v>12</v>
      </c>
      <c r="D70" s="6" t="s">
        <v>78</v>
      </c>
      <c r="E70" s="6" t="s">
        <v>13</v>
      </c>
      <c r="F70" s="15">
        <v>0</v>
      </c>
      <c r="G70" s="6" t="s">
        <v>15</v>
      </c>
      <c r="H70" s="6" t="s">
        <v>16</v>
      </c>
      <c r="I70" s="6" t="s">
        <v>56</v>
      </c>
      <c r="J70" s="14">
        <f t="shared" si="0"/>
        <v>34</v>
      </c>
      <c r="K70" s="14">
        <f t="shared" si="1"/>
        <v>2</v>
      </c>
      <c r="L70" s="12">
        <f t="shared" si="3"/>
        <v>3.0447761194029854</v>
      </c>
    </row>
    <row r="71" spans="1:12" x14ac:dyDescent="0.25">
      <c r="A71" s="15">
        <v>11</v>
      </c>
      <c r="B71" s="15">
        <v>2</v>
      </c>
      <c r="C71" s="6" t="s">
        <v>12</v>
      </c>
      <c r="D71" s="6" t="s">
        <v>78</v>
      </c>
      <c r="E71" s="6" t="s">
        <v>13</v>
      </c>
      <c r="F71" s="15">
        <v>0</v>
      </c>
      <c r="G71" s="6" t="s">
        <v>15</v>
      </c>
      <c r="H71" s="6" t="s">
        <v>16</v>
      </c>
      <c r="I71" s="6" t="s">
        <v>73</v>
      </c>
      <c r="J71" s="14">
        <f t="shared" si="0"/>
        <v>34</v>
      </c>
      <c r="K71" s="14">
        <f t="shared" si="1"/>
        <v>2</v>
      </c>
      <c r="L71" s="12">
        <f t="shared" si="3"/>
        <v>3</v>
      </c>
    </row>
    <row r="72" spans="1:12" x14ac:dyDescent="0.25">
      <c r="A72" s="15">
        <v>11</v>
      </c>
      <c r="B72" s="15">
        <v>3</v>
      </c>
      <c r="C72" s="6" t="s">
        <v>12</v>
      </c>
      <c r="D72" s="6" t="s">
        <v>78</v>
      </c>
      <c r="E72" s="6" t="s">
        <v>13</v>
      </c>
      <c r="F72" s="15">
        <v>0</v>
      </c>
      <c r="G72" s="6" t="s">
        <v>15</v>
      </c>
      <c r="H72" s="6" t="s">
        <v>16</v>
      </c>
      <c r="I72" s="6" t="s">
        <v>73</v>
      </c>
      <c r="J72" s="14">
        <f t="shared" si="0"/>
        <v>34</v>
      </c>
      <c r="K72" s="14">
        <f t="shared" si="1"/>
        <v>2</v>
      </c>
      <c r="L72" s="12">
        <f t="shared" si="3"/>
        <v>2.9565217391304346</v>
      </c>
    </row>
    <row r="73" spans="1:12" x14ac:dyDescent="0.25">
      <c r="A73" s="15">
        <v>11</v>
      </c>
      <c r="B73" s="15">
        <v>4</v>
      </c>
      <c r="C73" s="6" t="s">
        <v>12</v>
      </c>
      <c r="D73" s="6" t="s">
        <v>78</v>
      </c>
      <c r="E73" s="6" t="s">
        <v>13</v>
      </c>
      <c r="F73" s="15">
        <v>0</v>
      </c>
      <c r="G73" s="6" t="s">
        <v>15</v>
      </c>
      <c r="H73" s="6" t="s">
        <v>23</v>
      </c>
      <c r="I73" s="6" t="s">
        <v>108</v>
      </c>
      <c r="J73" s="14">
        <f t="shared" si="0"/>
        <v>34</v>
      </c>
      <c r="K73" s="14">
        <f t="shared" si="1"/>
        <v>2</v>
      </c>
      <c r="L73" s="12">
        <f t="shared" si="3"/>
        <v>2.9142857142857146</v>
      </c>
    </row>
    <row r="74" spans="1:12" x14ac:dyDescent="0.25">
      <c r="A74" s="15">
        <v>11</v>
      </c>
      <c r="B74" s="15">
        <v>5</v>
      </c>
      <c r="C74" s="6" t="s">
        <v>12</v>
      </c>
      <c r="D74" s="6" t="s">
        <v>78</v>
      </c>
      <c r="E74" s="6" t="s">
        <v>13</v>
      </c>
      <c r="F74" s="15">
        <v>0</v>
      </c>
      <c r="G74" s="6" t="s">
        <v>15</v>
      </c>
      <c r="H74" s="6" t="s">
        <v>16</v>
      </c>
      <c r="I74" s="6" t="s">
        <v>73</v>
      </c>
      <c r="J74" s="14">
        <f t="shared" si="0"/>
        <v>34</v>
      </c>
      <c r="K74" s="14">
        <f t="shared" si="1"/>
        <v>2</v>
      </c>
      <c r="L74" s="12">
        <f t="shared" si="3"/>
        <v>2.873239436619718</v>
      </c>
    </row>
    <row r="75" spans="1:12" x14ac:dyDescent="0.25">
      <c r="A75" s="15">
        <v>11</v>
      </c>
      <c r="B75" s="15">
        <v>6</v>
      </c>
      <c r="C75" s="6" t="s">
        <v>12</v>
      </c>
      <c r="D75" s="6" t="s">
        <v>78</v>
      </c>
      <c r="E75" s="6" t="s">
        <v>13</v>
      </c>
      <c r="F75" s="15">
        <v>4</v>
      </c>
      <c r="G75" s="6" t="s">
        <v>47</v>
      </c>
      <c r="H75" s="6" t="s">
        <v>60</v>
      </c>
      <c r="I75" s="6" t="s">
        <v>109</v>
      </c>
      <c r="J75" s="14">
        <f t="shared" si="0"/>
        <v>38</v>
      </c>
      <c r="K75" s="14">
        <f t="shared" si="1"/>
        <v>2</v>
      </c>
      <c r="L75" s="12">
        <f t="shared" si="3"/>
        <v>3.1666666666666665</v>
      </c>
    </row>
    <row r="76" spans="1:12" x14ac:dyDescent="0.25">
      <c r="A76" s="15">
        <v>12</v>
      </c>
      <c r="B76" s="15">
        <v>1</v>
      </c>
      <c r="C76" s="6" t="s">
        <v>75</v>
      </c>
      <c r="D76" s="6" t="s">
        <v>13</v>
      </c>
      <c r="E76" s="6" t="s">
        <v>78</v>
      </c>
      <c r="F76" s="15">
        <v>1</v>
      </c>
      <c r="G76" s="6" t="s">
        <v>51</v>
      </c>
      <c r="H76" s="6" t="s">
        <v>110</v>
      </c>
      <c r="I76" s="6" t="s">
        <v>111</v>
      </c>
      <c r="J76" s="14">
        <f t="shared" si="0"/>
        <v>39</v>
      </c>
      <c r="K76" s="14">
        <f t="shared" si="1"/>
        <v>2</v>
      </c>
      <c r="L76" s="12">
        <f t="shared" si="3"/>
        <v>3.2054794520547949</v>
      </c>
    </row>
    <row r="77" spans="1:12" x14ac:dyDescent="0.25">
      <c r="A77" s="15">
        <v>12</v>
      </c>
      <c r="B77" s="15">
        <v>2</v>
      </c>
      <c r="C77" s="6" t="s">
        <v>75</v>
      </c>
      <c r="D77" s="6" t="s">
        <v>78</v>
      </c>
      <c r="E77" s="6" t="s">
        <v>13</v>
      </c>
      <c r="F77" s="15">
        <v>0</v>
      </c>
      <c r="G77" s="6" t="s">
        <v>15</v>
      </c>
      <c r="H77" s="6" t="s">
        <v>53</v>
      </c>
      <c r="I77" s="6" t="s">
        <v>112</v>
      </c>
      <c r="J77" s="14">
        <f t="shared" si="0"/>
        <v>39</v>
      </c>
      <c r="K77" s="14">
        <f t="shared" si="1"/>
        <v>2</v>
      </c>
      <c r="L77" s="12">
        <f t="shared" si="3"/>
        <v>3.1621621621621618</v>
      </c>
    </row>
    <row r="78" spans="1:12" x14ac:dyDescent="0.25">
      <c r="A78" s="15">
        <v>12</v>
      </c>
      <c r="B78" s="15">
        <v>3</v>
      </c>
      <c r="C78" s="6" t="s">
        <v>75</v>
      </c>
      <c r="D78" s="6" t="s">
        <v>78</v>
      </c>
      <c r="E78" s="6" t="s">
        <v>13</v>
      </c>
      <c r="F78" s="15">
        <v>1</v>
      </c>
      <c r="G78" s="6" t="s">
        <v>51</v>
      </c>
      <c r="H78" s="6" t="s">
        <v>65</v>
      </c>
      <c r="I78" s="6" t="s">
        <v>113</v>
      </c>
      <c r="J78" s="14">
        <f t="shared" si="0"/>
        <v>40</v>
      </c>
      <c r="K78" s="14">
        <f t="shared" si="1"/>
        <v>2</v>
      </c>
      <c r="L78" s="12">
        <f t="shared" si="3"/>
        <v>3.2</v>
      </c>
    </row>
    <row r="79" spans="1:12" x14ac:dyDescent="0.25">
      <c r="A79" s="15">
        <v>12</v>
      </c>
      <c r="B79" s="15">
        <v>4</v>
      </c>
      <c r="C79" s="6" t="s">
        <v>75</v>
      </c>
      <c r="D79" s="6" t="s">
        <v>13</v>
      </c>
      <c r="E79" s="6" t="s">
        <v>78</v>
      </c>
      <c r="F79" s="15">
        <v>0</v>
      </c>
      <c r="G79" s="6" t="s">
        <v>15</v>
      </c>
      <c r="H79" s="6" t="s">
        <v>114</v>
      </c>
      <c r="I79" s="6" t="s">
        <v>115</v>
      </c>
      <c r="J79" s="14">
        <f t="shared" si="0"/>
        <v>40</v>
      </c>
      <c r="K79" s="14">
        <f t="shared" si="1"/>
        <v>2</v>
      </c>
      <c r="L79" s="12">
        <f t="shared" si="3"/>
        <v>3.1578947368421053</v>
      </c>
    </row>
    <row r="80" spans="1:12" x14ac:dyDescent="0.25">
      <c r="A80" s="15">
        <v>12</v>
      </c>
      <c r="B80" s="15">
        <v>5</v>
      </c>
      <c r="C80" s="6" t="s">
        <v>75</v>
      </c>
      <c r="D80" s="6" t="s">
        <v>13</v>
      </c>
      <c r="E80" s="6" t="s">
        <v>78</v>
      </c>
      <c r="F80" s="15">
        <v>0</v>
      </c>
      <c r="G80" s="6" t="s">
        <v>15</v>
      </c>
      <c r="H80" s="6" t="s">
        <v>116</v>
      </c>
      <c r="I80" s="6" t="s">
        <v>117</v>
      </c>
      <c r="J80" s="14">
        <f t="shared" si="0"/>
        <v>40</v>
      </c>
      <c r="K80" s="14">
        <f t="shared" si="1"/>
        <v>2</v>
      </c>
      <c r="L80" s="12">
        <f t="shared" si="3"/>
        <v>3.1168831168831166</v>
      </c>
    </row>
    <row r="81" spans="1:12" x14ac:dyDescent="0.25">
      <c r="A81" s="15">
        <v>12</v>
      </c>
      <c r="B81" s="15">
        <v>6</v>
      </c>
      <c r="C81" s="6" t="s">
        <v>75</v>
      </c>
      <c r="D81" s="6" t="s">
        <v>13</v>
      </c>
      <c r="E81" s="6" t="s">
        <v>78</v>
      </c>
      <c r="F81" s="15">
        <v>1</v>
      </c>
      <c r="G81" s="6" t="s">
        <v>51</v>
      </c>
      <c r="H81" s="6" t="s">
        <v>118</v>
      </c>
      <c r="I81" s="6" t="s">
        <v>119</v>
      </c>
      <c r="J81" s="14">
        <f t="shared" si="0"/>
        <v>41</v>
      </c>
      <c r="K81" s="14">
        <f t="shared" si="1"/>
        <v>2</v>
      </c>
      <c r="L81" s="12">
        <f t="shared" si="3"/>
        <v>3.1538461538461537</v>
      </c>
    </row>
    <row r="82" spans="1:12" x14ac:dyDescent="0.25">
      <c r="A82" s="15">
        <v>13</v>
      </c>
      <c r="B82" s="15">
        <v>1</v>
      </c>
      <c r="C82" s="6" t="s">
        <v>12</v>
      </c>
      <c r="D82" s="6" t="s">
        <v>13</v>
      </c>
      <c r="E82" s="6" t="s">
        <v>78</v>
      </c>
      <c r="F82" s="15">
        <v>4</v>
      </c>
      <c r="G82" s="6" t="s">
        <v>47</v>
      </c>
      <c r="H82" s="6" t="s">
        <v>120</v>
      </c>
      <c r="I82" s="6" t="s">
        <v>121</v>
      </c>
      <c r="J82" s="14">
        <f t="shared" si="0"/>
        <v>45</v>
      </c>
      <c r="K82" s="14">
        <f t="shared" si="1"/>
        <v>2</v>
      </c>
      <c r="L82" s="12">
        <f t="shared" si="3"/>
        <v>3.4177215189873418</v>
      </c>
    </row>
    <row r="83" spans="1:12" x14ac:dyDescent="0.25">
      <c r="A83" s="15">
        <v>13</v>
      </c>
      <c r="B83" s="15">
        <v>2</v>
      </c>
      <c r="C83" s="6" t="s">
        <v>12</v>
      </c>
      <c r="D83" s="6" t="s">
        <v>13</v>
      </c>
      <c r="E83" s="6" t="s">
        <v>78</v>
      </c>
      <c r="F83" s="15">
        <v>0</v>
      </c>
      <c r="G83" s="6" t="s">
        <v>15</v>
      </c>
      <c r="H83" s="6" t="s">
        <v>33</v>
      </c>
      <c r="I83" s="6" t="s">
        <v>122</v>
      </c>
      <c r="J83" s="14">
        <f t="shared" si="0"/>
        <v>45</v>
      </c>
      <c r="K83" s="14">
        <f t="shared" si="1"/>
        <v>2</v>
      </c>
      <c r="L83" s="12">
        <f t="shared" si="3"/>
        <v>3.375</v>
      </c>
    </row>
    <row r="84" spans="1:12" x14ac:dyDescent="0.25">
      <c r="A84" s="15">
        <v>13</v>
      </c>
      <c r="B84" s="15">
        <v>3</v>
      </c>
      <c r="C84" s="6" t="s">
        <v>12</v>
      </c>
      <c r="D84" s="6" t="s">
        <v>13</v>
      </c>
      <c r="E84" s="6" t="s">
        <v>78</v>
      </c>
      <c r="F84" s="15">
        <v>4</v>
      </c>
      <c r="G84" s="6" t="s">
        <v>47</v>
      </c>
      <c r="H84" s="6" t="s">
        <v>123</v>
      </c>
      <c r="I84" s="6" t="s">
        <v>124</v>
      </c>
      <c r="J84" s="14">
        <f t="shared" si="0"/>
        <v>49</v>
      </c>
      <c r="K84" s="14">
        <f t="shared" si="1"/>
        <v>2</v>
      </c>
      <c r="L84" s="12">
        <f t="shared" si="3"/>
        <v>3.6296296296296298</v>
      </c>
    </row>
    <row r="85" spans="1:12" x14ac:dyDescent="0.25">
      <c r="A85" s="15">
        <v>13</v>
      </c>
      <c r="B85" s="15">
        <v>4</v>
      </c>
      <c r="C85" s="6" t="s">
        <v>12</v>
      </c>
      <c r="D85" s="6" t="s">
        <v>13</v>
      </c>
      <c r="E85" s="6" t="s">
        <v>78</v>
      </c>
      <c r="F85" s="15">
        <v>0</v>
      </c>
      <c r="G85" s="6" t="s">
        <v>15</v>
      </c>
      <c r="H85" s="6" t="s">
        <v>16</v>
      </c>
      <c r="I85" s="6" t="s">
        <v>73</v>
      </c>
      <c r="J85" s="14">
        <f t="shared" si="0"/>
        <v>49</v>
      </c>
      <c r="K85" s="14">
        <f t="shared" si="1"/>
        <v>2</v>
      </c>
      <c r="L85" s="12">
        <f t="shared" si="3"/>
        <v>3.5853658536585367</v>
      </c>
    </row>
    <row r="86" spans="1:12" x14ac:dyDescent="0.25">
      <c r="A86" s="15">
        <v>13</v>
      </c>
      <c r="B86" s="15">
        <v>5</v>
      </c>
      <c r="C86" s="6" t="s">
        <v>12</v>
      </c>
      <c r="D86" s="6" t="s">
        <v>13</v>
      </c>
      <c r="E86" s="6" t="s">
        <v>78</v>
      </c>
      <c r="F86" s="15">
        <v>0</v>
      </c>
      <c r="G86" s="6" t="s">
        <v>15</v>
      </c>
      <c r="H86" s="6" t="s">
        <v>16</v>
      </c>
      <c r="I86" s="6" t="s">
        <v>125</v>
      </c>
      <c r="J86" s="14">
        <f t="shared" si="0"/>
        <v>49</v>
      </c>
      <c r="K86" s="14">
        <f t="shared" si="1"/>
        <v>2</v>
      </c>
      <c r="L86" s="12">
        <f t="shared" si="3"/>
        <v>3.5421686746987948</v>
      </c>
    </row>
    <row r="87" spans="1:12" x14ac:dyDescent="0.25">
      <c r="A87" s="15">
        <v>13</v>
      </c>
      <c r="B87" s="15">
        <v>6</v>
      </c>
      <c r="C87" s="6" t="s">
        <v>12</v>
      </c>
      <c r="D87" s="6" t="s">
        <v>13</v>
      </c>
      <c r="E87" s="6" t="s">
        <v>78</v>
      </c>
      <c r="F87" s="15">
        <v>2</v>
      </c>
      <c r="G87" s="6" t="s">
        <v>64</v>
      </c>
      <c r="H87" s="6" t="s">
        <v>126</v>
      </c>
      <c r="I87" s="6" t="s">
        <v>127</v>
      </c>
      <c r="J87" s="14">
        <f t="shared" si="0"/>
        <v>51</v>
      </c>
      <c r="K87" s="14">
        <f t="shared" si="1"/>
        <v>2</v>
      </c>
      <c r="L87" s="12">
        <f t="shared" si="3"/>
        <v>3.6428571428571428</v>
      </c>
    </row>
    <row r="88" spans="1:12" x14ac:dyDescent="0.25">
      <c r="A88" s="15">
        <v>14</v>
      </c>
      <c r="B88" s="15">
        <v>1</v>
      </c>
      <c r="C88" s="6" t="s">
        <v>75</v>
      </c>
      <c r="D88" s="6" t="s">
        <v>78</v>
      </c>
      <c r="E88" s="6" t="s">
        <v>13</v>
      </c>
      <c r="F88" s="15">
        <v>1</v>
      </c>
      <c r="G88" s="6" t="s">
        <v>51</v>
      </c>
      <c r="H88" s="6" t="s">
        <v>128</v>
      </c>
      <c r="I88" s="6" t="s">
        <v>129</v>
      </c>
      <c r="J88" s="14">
        <f t="shared" si="0"/>
        <v>52</v>
      </c>
      <c r="K88" s="14">
        <f t="shared" si="1"/>
        <v>2</v>
      </c>
      <c r="L88" s="12">
        <f t="shared" si="3"/>
        <v>3.6705882352941179</v>
      </c>
    </row>
    <row r="89" spans="1:12" x14ac:dyDescent="0.25">
      <c r="A89" s="15">
        <v>14</v>
      </c>
      <c r="B89" s="15">
        <v>2</v>
      </c>
      <c r="C89" s="6" t="s">
        <v>75</v>
      </c>
      <c r="D89" s="6" t="s">
        <v>13</v>
      </c>
      <c r="E89" s="6" t="s">
        <v>78</v>
      </c>
      <c r="F89" s="15">
        <v>0</v>
      </c>
      <c r="G89" s="6" t="s">
        <v>15</v>
      </c>
      <c r="H89" s="6" t="s">
        <v>33</v>
      </c>
      <c r="I89" s="6" t="s">
        <v>95</v>
      </c>
      <c r="J89" s="14">
        <f t="shared" si="0"/>
        <v>52</v>
      </c>
      <c r="K89" s="14">
        <f t="shared" si="1"/>
        <v>2</v>
      </c>
      <c r="L89" s="12">
        <f t="shared" si="3"/>
        <v>3.6279069767441858</v>
      </c>
    </row>
    <row r="90" spans="1:12" x14ac:dyDescent="0.25">
      <c r="A90" s="15">
        <v>14</v>
      </c>
      <c r="B90" s="15">
        <v>3</v>
      </c>
      <c r="C90" s="6" t="s">
        <v>75</v>
      </c>
      <c r="D90" s="6" t="s">
        <v>13</v>
      </c>
      <c r="E90" s="6" t="s">
        <v>78</v>
      </c>
      <c r="F90" s="15">
        <v>0</v>
      </c>
      <c r="G90" s="6" t="s">
        <v>15</v>
      </c>
      <c r="H90" s="6" t="s">
        <v>33</v>
      </c>
      <c r="I90" s="6" t="s">
        <v>130</v>
      </c>
      <c r="J90" s="14">
        <f t="shared" si="0"/>
        <v>52</v>
      </c>
      <c r="K90" s="14">
        <f t="shared" si="1"/>
        <v>2</v>
      </c>
      <c r="L90" s="12">
        <f t="shared" si="3"/>
        <v>3.5862068965517242</v>
      </c>
    </row>
    <row r="91" spans="1:12" x14ac:dyDescent="0.25">
      <c r="A91" s="15">
        <v>14</v>
      </c>
      <c r="B91" s="15">
        <v>4</v>
      </c>
      <c r="C91" s="6" t="s">
        <v>75</v>
      </c>
      <c r="D91" s="6" t="s">
        <v>13</v>
      </c>
      <c r="E91" s="6" t="s">
        <v>78</v>
      </c>
      <c r="F91" s="15">
        <v>0</v>
      </c>
      <c r="G91" s="6" t="s">
        <v>15</v>
      </c>
      <c r="H91" s="6" t="s">
        <v>53</v>
      </c>
      <c r="I91" s="6" t="s">
        <v>131</v>
      </c>
      <c r="J91" s="14">
        <f t="shared" si="0"/>
        <v>52</v>
      </c>
      <c r="K91" s="14">
        <f t="shared" si="1"/>
        <v>2</v>
      </c>
      <c r="L91" s="12">
        <f t="shared" si="3"/>
        <v>3.5454545454545454</v>
      </c>
    </row>
    <row r="92" spans="1:12" x14ac:dyDescent="0.25">
      <c r="A92" s="15">
        <v>14</v>
      </c>
      <c r="B92" s="15">
        <v>5</v>
      </c>
      <c r="C92" s="6" t="s">
        <v>75</v>
      </c>
      <c r="D92" s="6" t="s">
        <v>13</v>
      </c>
      <c r="E92" s="6" t="s">
        <v>78</v>
      </c>
      <c r="F92" s="15">
        <v>0</v>
      </c>
      <c r="G92" s="6" t="s">
        <v>15</v>
      </c>
      <c r="H92" s="6" t="s">
        <v>23</v>
      </c>
      <c r="I92" s="6" t="s">
        <v>95</v>
      </c>
      <c r="J92" s="14">
        <f t="shared" si="0"/>
        <v>52</v>
      </c>
      <c r="K92" s="14">
        <f t="shared" si="1"/>
        <v>2</v>
      </c>
      <c r="L92" s="12">
        <f t="shared" si="3"/>
        <v>3.5056179775280896</v>
      </c>
    </row>
    <row r="93" spans="1:12" x14ac:dyDescent="0.25">
      <c r="A93" s="15">
        <v>14</v>
      </c>
      <c r="B93" s="15">
        <v>6</v>
      </c>
      <c r="C93" s="6" t="s">
        <v>75</v>
      </c>
      <c r="D93" s="6" t="s">
        <v>13</v>
      </c>
      <c r="E93" s="6" t="s">
        <v>78</v>
      </c>
      <c r="F93" s="15">
        <v>1</v>
      </c>
      <c r="G93" s="6" t="s">
        <v>51</v>
      </c>
      <c r="H93" s="6" t="s">
        <v>132</v>
      </c>
      <c r="I93" s="6" t="s">
        <v>133</v>
      </c>
      <c r="J93" s="14">
        <f t="shared" si="0"/>
        <v>53</v>
      </c>
      <c r="K93" s="14">
        <f t="shared" si="1"/>
        <v>2</v>
      </c>
      <c r="L93" s="12">
        <f t="shared" si="3"/>
        <v>3.5333333333333332</v>
      </c>
    </row>
    <row r="94" spans="1:12" x14ac:dyDescent="0.25">
      <c r="A94" s="15">
        <v>15</v>
      </c>
      <c r="B94" s="15">
        <v>1</v>
      </c>
      <c r="C94" s="6" t="s">
        <v>134</v>
      </c>
      <c r="D94" s="6" t="s">
        <v>13</v>
      </c>
      <c r="E94" s="6" t="s">
        <v>78</v>
      </c>
      <c r="F94" s="15">
        <v>1</v>
      </c>
      <c r="G94" s="6" t="s">
        <v>51</v>
      </c>
      <c r="H94" s="6" t="s">
        <v>135</v>
      </c>
      <c r="I94" s="6" t="s">
        <v>136</v>
      </c>
      <c r="J94" s="14">
        <f t="shared" si="0"/>
        <v>54</v>
      </c>
      <c r="K94" s="14">
        <f t="shared" si="1"/>
        <v>2</v>
      </c>
      <c r="L94" s="12">
        <f t="shared" si="3"/>
        <v>3.5604395604395607</v>
      </c>
    </row>
    <row r="95" spans="1:12" x14ac:dyDescent="0.25">
      <c r="A95" s="15">
        <v>15</v>
      </c>
      <c r="B95" s="15">
        <v>2</v>
      </c>
      <c r="C95" s="6" t="s">
        <v>134</v>
      </c>
      <c r="D95" s="6" t="s">
        <v>78</v>
      </c>
      <c r="E95" s="6" t="s">
        <v>13</v>
      </c>
      <c r="F95" s="15">
        <v>0</v>
      </c>
      <c r="G95" s="6" t="s">
        <v>15</v>
      </c>
      <c r="H95" s="6" t="s">
        <v>33</v>
      </c>
      <c r="I95" s="6" t="s">
        <v>137</v>
      </c>
      <c r="J95" s="14">
        <f t="shared" si="0"/>
        <v>54</v>
      </c>
      <c r="K95" s="14">
        <f t="shared" si="1"/>
        <v>2</v>
      </c>
      <c r="L95" s="12">
        <f t="shared" si="3"/>
        <v>3.5217391304347823</v>
      </c>
    </row>
    <row r="96" spans="1:12" x14ac:dyDescent="0.25">
      <c r="A96" s="15">
        <v>15</v>
      </c>
      <c r="B96" s="15">
        <v>3</v>
      </c>
      <c r="C96" s="6" t="s">
        <v>134</v>
      </c>
      <c r="D96" s="6" t="s">
        <v>78</v>
      </c>
      <c r="E96" s="6" t="s">
        <v>13</v>
      </c>
      <c r="F96" s="15">
        <v>0</v>
      </c>
      <c r="G96" s="6" t="s">
        <v>15</v>
      </c>
      <c r="H96" s="6" t="s">
        <v>23</v>
      </c>
      <c r="I96" s="6" t="s">
        <v>138</v>
      </c>
      <c r="J96" s="14">
        <f t="shared" si="0"/>
        <v>54</v>
      </c>
      <c r="K96" s="14">
        <f t="shared" si="1"/>
        <v>2</v>
      </c>
      <c r="L96" s="12">
        <f t="shared" si="3"/>
        <v>3.4838709677419355</v>
      </c>
    </row>
    <row r="97" spans="1:12" x14ac:dyDescent="0.25">
      <c r="A97" s="15">
        <v>15</v>
      </c>
      <c r="B97" s="15">
        <v>4</v>
      </c>
      <c r="C97" s="6" t="s">
        <v>134</v>
      </c>
      <c r="D97" s="6" t="s">
        <v>78</v>
      </c>
      <c r="E97" s="6" t="s">
        <v>13</v>
      </c>
      <c r="F97" s="15">
        <v>0</v>
      </c>
      <c r="G97" s="6" t="s">
        <v>15</v>
      </c>
      <c r="H97" s="6" t="s">
        <v>139</v>
      </c>
      <c r="I97" s="6" t="s">
        <v>140</v>
      </c>
      <c r="J97" s="14">
        <f t="shared" si="0"/>
        <v>54</v>
      </c>
      <c r="K97" s="14">
        <f t="shared" si="1"/>
        <v>2</v>
      </c>
      <c r="L97" s="12">
        <f t="shared" si="3"/>
        <v>3.4468085106382982</v>
      </c>
    </row>
    <row r="98" spans="1:12" x14ac:dyDescent="0.25">
      <c r="A98" s="15">
        <v>15</v>
      </c>
      <c r="B98" s="15">
        <v>5</v>
      </c>
      <c r="C98" s="6" t="s">
        <v>134</v>
      </c>
      <c r="D98" s="6" t="s">
        <v>78</v>
      </c>
      <c r="E98" s="6" t="s">
        <v>13</v>
      </c>
      <c r="F98" s="15">
        <v>1</v>
      </c>
      <c r="G98" s="6" t="s">
        <v>51</v>
      </c>
      <c r="H98" s="6" t="s">
        <v>65</v>
      </c>
      <c r="I98" s="6" t="s">
        <v>141</v>
      </c>
      <c r="J98" s="14">
        <f t="shared" si="0"/>
        <v>55</v>
      </c>
      <c r="K98" s="14">
        <f t="shared" si="1"/>
        <v>2</v>
      </c>
      <c r="L98" s="12">
        <f t="shared" si="3"/>
        <v>3.4736842105263155</v>
      </c>
    </row>
    <row r="99" spans="1:12" x14ac:dyDescent="0.25">
      <c r="A99" s="15">
        <v>15</v>
      </c>
      <c r="B99" s="15">
        <v>6</v>
      </c>
      <c r="C99" s="6" t="s">
        <v>134</v>
      </c>
      <c r="D99" s="6" t="s">
        <v>13</v>
      </c>
      <c r="E99" s="6" t="s">
        <v>78</v>
      </c>
      <c r="F99" s="15">
        <v>0</v>
      </c>
      <c r="G99" s="6" t="s">
        <v>15</v>
      </c>
      <c r="H99" s="6" t="s">
        <v>23</v>
      </c>
      <c r="I99" s="6" t="s">
        <v>95</v>
      </c>
      <c r="J99" s="14">
        <f t="shared" si="0"/>
        <v>55</v>
      </c>
      <c r="K99" s="14">
        <f t="shared" si="1"/>
        <v>2</v>
      </c>
      <c r="L99" s="12">
        <f t="shared" si="3"/>
        <v>3.4375</v>
      </c>
    </row>
    <row r="100" spans="1:12" x14ac:dyDescent="0.25">
      <c r="A100" s="15">
        <v>16</v>
      </c>
      <c r="B100" s="15">
        <v>1</v>
      </c>
      <c r="C100" s="6" t="s">
        <v>75</v>
      </c>
      <c r="D100" s="6" t="s">
        <v>78</v>
      </c>
      <c r="E100" s="6" t="s">
        <v>13</v>
      </c>
      <c r="F100" s="15">
        <v>0</v>
      </c>
      <c r="G100" s="6" t="s">
        <v>15</v>
      </c>
      <c r="H100" s="6" t="s">
        <v>139</v>
      </c>
      <c r="I100" s="6" t="s">
        <v>142</v>
      </c>
      <c r="J100" s="14">
        <f t="shared" si="0"/>
        <v>55</v>
      </c>
      <c r="K100" s="14">
        <f t="shared" si="1"/>
        <v>2</v>
      </c>
      <c r="L100" s="12">
        <f t="shared" si="3"/>
        <v>3.402061855670103</v>
      </c>
    </row>
    <row r="101" spans="1:12" x14ac:dyDescent="0.25">
      <c r="A101" s="15">
        <v>16</v>
      </c>
      <c r="B101" s="15">
        <v>2</v>
      </c>
      <c r="C101" s="6" t="s">
        <v>75</v>
      </c>
      <c r="D101" s="6" t="s">
        <v>78</v>
      </c>
      <c r="E101" s="6" t="s">
        <v>13</v>
      </c>
      <c r="F101" s="15">
        <v>1</v>
      </c>
      <c r="G101" s="6" t="s">
        <v>51</v>
      </c>
      <c r="H101" s="6" t="s">
        <v>79</v>
      </c>
      <c r="I101" s="6" t="s">
        <v>143</v>
      </c>
      <c r="J101" s="14">
        <f t="shared" si="0"/>
        <v>56</v>
      </c>
      <c r="K101" s="14">
        <f t="shared" si="1"/>
        <v>2</v>
      </c>
      <c r="L101" s="12">
        <f t="shared" si="3"/>
        <v>3.4285714285714288</v>
      </c>
    </row>
    <row r="102" spans="1:12" x14ac:dyDescent="0.25">
      <c r="A102" s="15">
        <v>16</v>
      </c>
      <c r="B102" s="15">
        <v>3</v>
      </c>
      <c r="C102" s="6" t="s">
        <v>75</v>
      </c>
      <c r="D102" s="6" t="s">
        <v>13</v>
      </c>
      <c r="E102" s="6" t="s">
        <v>78</v>
      </c>
      <c r="F102" s="15">
        <v>0</v>
      </c>
      <c r="G102" s="6" t="s">
        <v>15</v>
      </c>
      <c r="H102" s="6" t="s">
        <v>53</v>
      </c>
      <c r="I102" s="6" t="s">
        <v>144</v>
      </c>
      <c r="J102" s="14">
        <f t="shared" si="0"/>
        <v>56</v>
      </c>
      <c r="K102" s="14">
        <f t="shared" si="1"/>
        <v>2</v>
      </c>
      <c r="L102" s="12">
        <f t="shared" si="3"/>
        <v>3.393939393939394</v>
      </c>
    </row>
    <row r="103" spans="1:12" x14ac:dyDescent="0.25">
      <c r="A103" s="15">
        <v>16</v>
      </c>
      <c r="B103" s="15">
        <v>4</v>
      </c>
      <c r="C103" s="6" t="s">
        <v>75</v>
      </c>
      <c r="D103" s="6" t="s">
        <v>13</v>
      </c>
      <c r="E103" s="6" t="s">
        <v>78</v>
      </c>
      <c r="F103" s="15">
        <v>0</v>
      </c>
      <c r="G103" s="6" t="s">
        <v>15</v>
      </c>
      <c r="H103" s="6" t="s">
        <v>33</v>
      </c>
      <c r="I103" s="6" t="s">
        <v>145</v>
      </c>
      <c r="J103" s="14">
        <f t="shared" si="0"/>
        <v>56</v>
      </c>
      <c r="K103" s="14">
        <f t="shared" si="1"/>
        <v>2</v>
      </c>
      <c r="L103" s="12">
        <f t="shared" si="3"/>
        <v>3.36</v>
      </c>
    </row>
    <row r="104" spans="1:12" x14ac:dyDescent="0.25">
      <c r="A104" s="15">
        <v>16</v>
      </c>
      <c r="B104" s="15">
        <v>5</v>
      </c>
      <c r="C104" s="6" t="s">
        <v>75</v>
      </c>
      <c r="D104" s="6" t="s">
        <v>13</v>
      </c>
      <c r="E104" s="6" t="s">
        <v>78</v>
      </c>
      <c r="F104" s="15">
        <v>1</v>
      </c>
      <c r="G104" s="6" t="s">
        <v>51</v>
      </c>
      <c r="H104" s="6" t="s">
        <v>146</v>
      </c>
      <c r="I104" s="6" t="s">
        <v>147</v>
      </c>
      <c r="J104" s="14">
        <f t="shared" si="0"/>
        <v>57</v>
      </c>
      <c r="K104" s="14">
        <f t="shared" si="1"/>
        <v>2</v>
      </c>
      <c r="L104" s="12">
        <f t="shared" si="3"/>
        <v>3.3861386138613865</v>
      </c>
    </row>
    <row r="105" spans="1:12" x14ac:dyDescent="0.25">
      <c r="A105" s="15">
        <v>16</v>
      </c>
      <c r="B105" s="15">
        <v>6</v>
      </c>
      <c r="C105" s="6" t="s">
        <v>75</v>
      </c>
      <c r="D105" s="6" t="s">
        <v>78</v>
      </c>
      <c r="E105" s="6" t="s">
        <v>13</v>
      </c>
      <c r="F105" s="15">
        <v>0</v>
      </c>
      <c r="G105" s="6" t="s">
        <v>15</v>
      </c>
      <c r="H105" s="6" t="s">
        <v>23</v>
      </c>
      <c r="I105" s="6" t="s">
        <v>95</v>
      </c>
      <c r="J105" s="14">
        <f t="shared" si="0"/>
        <v>57</v>
      </c>
      <c r="K105" s="14">
        <f t="shared" si="1"/>
        <v>2</v>
      </c>
      <c r="L105" s="12">
        <f t="shared" si="3"/>
        <v>3.3529411764705883</v>
      </c>
    </row>
    <row r="106" spans="1:12" x14ac:dyDescent="0.25">
      <c r="A106" s="15">
        <v>17</v>
      </c>
      <c r="B106" s="15">
        <v>1</v>
      </c>
      <c r="C106" s="6" t="s">
        <v>134</v>
      </c>
      <c r="D106" s="6" t="s">
        <v>13</v>
      </c>
      <c r="E106" s="6" t="s">
        <v>78</v>
      </c>
      <c r="F106" s="15">
        <v>0</v>
      </c>
      <c r="G106" s="6" t="s">
        <v>15</v>
      </c>
      <c r="H106" s="6" t="s">
        <v>33</v>
      </c>
      <c r="I106" s="6" t="s">
        <v>148</v>
      </c>
      <c r="J106" s="14">
        <f t="shared" si="0"/>
        <v>57</v>
      </c>
      <c r="K106" s="14">
        <f t="shared" si="1"/>
        <v>2</v>
      </c>
      <c r="L106" s="12">
        <f t="shared" si="3"/>
        <v>3.320388349514563</v>
      </c>
    </row>
    <row r="107" spans="1:12" x14ac:dyDescent="0.25">
      <c r="A107" s="15">
        <v>17</v>
      </c>
      <c r="B107" s="15">
        <v>2</v>
      </c>
      <c r="C107" s="6" t="s">
        <v>134</v>
      </c>
      <c r="D107" s="6" t="s">
        <v>13</v>
      </c>
      <c r="E107" s="6" t="s">
        <v>78</v>
      </c>
      <c r="F107" s="15">
        <v>0</v>
      </c>
      <c r="G107" s="6" t="s">
        <v>15</v>
      </c>
      <c r="H107" s="6" t="s">
        <v>23</v>
      </c>
      <c r="I107" s="6" t="s">
        <v>149</v>
      </c>
      <c r="J107" s="14">
        <f t="shared" si="0"/>
        <v>57</v>
      </c>
      <c r="K107" s="14">
        <f t="shared" si="1"/>
        <v>2</v>
      </c>
      <c r="L107" s="12">
        <f t="shared" si="3"/>
        <v>3.2884615384615388</v>
      </c>
    </row>
    <row r="108" spans="1:12" x14ac:dyDescent="0.25">
      <c r="A108" s="15">
        <v>17</v>
      </c>
      <c r="B108" s="15">
        <v>3</v>
      </c>
      <c r="C108" s="6" t="s">
        <v>134</v>
      </c>
      <c r="D108" s="6" t="s">
        <v>13</v>
      </c>
      <c r="E108" s="6" t="s">
        <v>78</v>
      </c>
      <c r="F108" s="15">
        <v>0</v>
      </c>
      <c r="G108" s="6" t="s">
        <v>15</v>
      </c>
      <c r="H108" s="6" t="s">
        <v>23</v>
      </c>
      <c r="I108" s="6" t="s">
        <v>150</v>
      </c>
      <c r="J108" s="14">
        <f t="shared" si="0"/>
        <v>57</v>
      </c>
      <c r="K108" s="14">
        <f t="shared" si="1"/>
        <v>2</v>
      </c>
      <c r="L108" s="12">
        <f t="shared" si="3"/>
        <v>3.2571428571428571</v>
      </c>
    </row>
    <row r="109" spans="1:12" x14ac:dyDescent="0.25">
      <c r="A109" s="15">
        <v>17</v>
      </c>
      <c r="B109" s="15">
        <v>4</v>
      </c>
      <c r="C109" s="6" t="s">
        <v>134</v>
      </c>
      <c r="D109" s="6" t="s">
        <v>13</v>
      </c>
      <c r="E109" s="6" t="s">
        <v>78</v>
      </c>
      <c r="F109" s="15">
        <v>0</v>
      </c>
      <c r="G109" s="6" t="s">
        <v>15</v>
      </c>
      <c r="H109" s="6" t="s">
        <v>33</v>
      </c>
      <c r="I109" s="6" t="s">
        <v>151</v>
      </c>
      <c r="J109" s="14">
        <f t="shared" si="0"/>
        <v>57</v>
      </c>
      <c r="K109" s="14">
        <f t="shared" si="1"/>
        <v>2</v>
      </c>
      <c r="L109" s="12">
        <f t="shared" si="3"/>
        <v>3.2264150943396226</v>
      </c>
    </row>
    <row r="110" spans="1:12" x14ac:dyDescent="0.25">
      <c r="A110" s="15">
        <v>17</v>
      </c>
      <c r="B110" s="15">
        <v>5</v>
      </c>
      <c r="C110" s="6" t="s">
        <v>134</v>
      </c>
      <c r="D110" s="6" t="s">
        <v>13</v>
      </c>
      <c r="E110" s="6" t="s">
        <v>78</v>
      </c>
      <c r="F110" s="15">
        <v>0</v>
      </c>
      <c r="G110" s="6" t="s">
        <v>15</v>
      </c>
      <c r="H110" s="6" t="s">
        <v>33</v>
      </c>
      <c r="I110" s="6" t="s">
        <v>137</v>
      </c>
      <c r="J110" s="14">
        <f t="shared" si="0"/>
        <v>57</v>
      </c>
      <c r="K110" s="14">
        <f t="shared" si="1"/>
        <v>2</v>
      </c>
      <c r="L110" s="12">
        <f t="shared" si="3"/>
        <v>3.1962616822429908</v>
      </c>
    </row>
    <row r="111" spans="1:12" x14ac:dyDescent="0.25">
      <c r="A111" s="15">
        <v>17</v>
      </c>
      <c r="B111" s="15">
        <v>6</v>
      </c>
      <c r="C111" s="6" t="s">
        <v>134</v>
      </c>
      <c r="D111" s="6" t="s">
        <v>13</v>
      </c>
      <c r="E111" s="6" t="s">
        <v>78</v>
      </c>
      <c r="F111" s="15">
        <v>1</v>
      </c>
      <c r="G111" s="6" t="s">
        <v>51</v>
      </c>
      <c r="H111" s="6" t="s">
        <v>152</v>
      </c>
      <c r="I111" s="6" t="s">
        <v>153</v>
      </c>
      <c r="J111" s="14">
        <f t="shared" si="0"/>
        <v>58</v>
      </c>
      <c r="K111" s="14">
        <f t="shared" si="1"/>
        <v>2</v>
      </c>
      <c r="L111" s="12">
        <f t="shared" si="3"/>
        <v>3.2222222222222223</v>
      </c>
    </row>
    <row r="112" spans="1:12" x14ac:dyDescent="0.25">
      <c r="A112" s="15">
        <v>18</v>
      </c>
      <c r="B112" s="15">
        <v>1</v>
      </c>
      <c r="C112" s="6" t="s">
        <v>75</v>
      </c>
      <c r="D112" s="6" t="s">
        <v>13</v>
      </c>
      <c r="E112" s="6" t="s">
        <v>78</v>
      </c>
      <c r="F112" s="15">
        <v>4</v>
      </c>
      <c r="G112" s="6" t="s">
        <v>47</v>
      </c>
      <c r="H112" s="6" t="s">
        <v>70</v>
      </c>
      <c r="I112" s="6" t="s">
        <v>154</v>
      </c>
      <c r="J112" s="14">
        <f t="shared" si="0"/>
        <v>62</v>
      </c>
      <c r="K112" s="14">
        <f t="shared" si="1"/>
        <v>2</v>
      </c>
      <c r="L112" s="12">
        <f t="shared" si="3"/>
        <v>3.4128440366972477</v>
      </c>
    </row>
    <row r="113" spans="1:12" x14ac:dyDescent="0.25">
      <c r="A113" s="15">
        <v>18</v>
      </c>
      <c r="B113" s="15">
        <v>2</v>
      </c>
      <c r="C113" s="6" t="s">
        <v>75</v>
      </c>
      <c r="D113" s="6" t="s">
        <v>13</v>
      </c>
      <c r="E113" s="6" t="s">
        <v>78</v>
      </c>
      <c r="F113" s="15">
        <v>0</v>
      </c>
      <c r="G113" s="6" t="s">
        <v>15</v>
      </c>
      <c r="H113" s="6" t="s">
        <v>53</v>
      </c>
      <c r="I113" s="6" t="s">
        <v>155</v>
      </c>
      <c r="J113" s="14">
        <f t="shared" si="0"/>
        <v>62</v>
      </c>
      <c r="K113" s="14">
        <f t="shared" si="1"/>
        <v>2</v>
      </c>
      <c r="L113" s="12">
        <f t="shared" si="3"/>
        <v>3.3818181818181818</v>
      </c>
    </row>
    <row r="114" spans="1:12" x14ac:dyDescent="0.25">
      <c r="A114" s="15">
        <v>18</v>
      </c>
      <c r="B114" s="15">
        <v>3</v>
      </c>
      <c r="C114" s="6" t="s">
        <v>75</v>
      </c>
      <c r="D114" s="6" t="s">
        <v>13</v>
      </c>
      <c r="E114" s="6" t="s">
        <v>78</v>
      </c>
      <c r="F114" s="15">
        <v>4</v>
      </c>
      <c r="G114" s="6" t="s">
        <v>47</v>
      </c>
      <c r="H114" s="6" t="s">
        <v>70</v>
      </c>
      <c r="I114" s="7" t="s">
        <v>156</v>
      </c>
      <c r="J114" s="14">
        <f t="shared" si="0"/>
        <v>66</v>
      </c>
      <c r="K114" s="14">
        <f t="shared" si="1"/>
        <v>2</v>
      </c>
      <c r="L114" s="12">
        <f t="shared" si="3"/>
        <v>3.5675675675675675</v>
      </c>
    </row>
    <row r="115" spans="1:12" x14ac:dyDescent="0.25">
      <c r="A115" s="15">
        <v>18</v>
      </c>
      <c r="B115" s="15">
        <v>4</v>
      </c>
      <c r="C115" s="6" t="s">
        <v>75</v>
      </c>
      <c r="D115" s="6" t="s">
        <v>13</v>
      </c>
      <c r="E115" s="6" t="s">
        <v>78</v>
      </c>
      <c r="F115" s="15">
        <v>1</v>
      </c>
      <c r="G115" s="6" t="s">
        <v>51</v>
      </c>
      <c r="H115" s="6" t="s">
        <v>157</v>
      </c>
      <c r="I115" s="6" t="s">
        <v>158</v>
      </c>
      <c r="J115" s="14">
        <f t="shared" si="0"/>
        <v>67</v>
      </c>
      <c r="K115" s="14">
        <f t="shared" si="1"/>
        <v>2</v>
      </c>
      <c r="L115" s="12">
        <f t="shared" si="3"/>
        <v>3.589285714285714</v>
      </c>
    </row>
    <row r="116" spans="1:12" x14ac:dyDescent="0.25">
      <c r="A116" s="15">
        <v>18</v>
      </c>
      <c r="B116" s="15">
        <v>5</v>
      </c>
      <c r="C116" s="6" t="s">
        <v>75</v>
      </c>
      <c r="D116" s="6" t="s">
        <v>78</v>
      </c>
      <c r="E116" s="6" t="s">
        <v>13</v>
      </c>
      <c r="F116" s="15">
        <v>0</v>
      </c>
      <c r="G116" s="6" t="s">
        <v>15</v>
      </c>
      <c r="H116" s="6" t="s">
        <v>114</v>
      </c>
      <c r="I116" s="6" t="s">
        <v>159</v>
      </c>
      <c r="J116" s="14">
        <f t="shared" si="0"/>
        <v>67</v>
      </c>
      <c r="K116" s="14">
        <f t="shared" si="1"/>
        <v>2</v>
      </c>
      <c r="L116" s="12">
        <f t="shared" si="3"/>
        <v>3.5575221238938055</v>
      </c>
    </row>
    <row r="117" spans="1:12" x14ac:dyDescent="0.25">
      <c r="A117" s="15">
        <v>18</v>
      </c>
      <c r="B117" s="15">
        <v>6</v>
      </c>
      <c r="C117" s="6" t="s">
        <v>75</v>
      </c>
      <c r="D117" s="6" t="s">
        <v>78</v>
      </c>
      <c r="E117" s="6" t="s">
        <v>13</v>
      </c>
      <c r="F117" s="15">
        <v>0</v>
      </c>
      <c r="G117" s="6" t="s">
        <v>15</v>
      </c>
      <c r="H117" s="6" t="s">
        <v>23</v>
      </c>
      <c r="I117" s="6" t="s">
        <v>160</v>
      </c>
      <c r="J117" s="14">
        <f t="shared" si="0"/>
        <v>67</v>
      </c>
      <c r="K117" s="14">
        <f t="shared" si="1"/>
        <v>2</v>
      </c>
      <c r="L117" s="12">
        <f t="shared" si="3"/>
        <v>3.5263157894736841</v>
      </c>
    </row>
    <row r="118" spans="1:12" x14ac:dyDescent="0.25">
      <c r="A118" s="15">
        <v>19</v>
      </c>
      <c r="B118" s="15">
        <v>1</v>
      </c>
      <c r="C118" s="6" t="s">
        <v>134</v>
      </c>
      <c r="D118" s="6" t="s">
        <v>13</v>
      </c>
      <c r="E118" s="6" t="s">
        <v>78</v>
      </c>
      <c r="F118" s="15">
        <v>0</v>
      </c>
      <c r="G118" s="6" t="s">
        <v>15</v>
      </c>
      <c r="H118" s="6" t="s">
        <v>161</v>
      </c>
      <c r="I118" s="6" t="s">
        <v>162</v>
      </c>
      <c r="J118" s="14">
        <f t="shared" si="0"/>
        <v>67</v>
      </c>
      <c r="K118" s="14">
        <f t="shared" si="1"/>
        <v>2</v>
      </c>
      <c r="L118" s="12">
        <f t="shared" si="3"/>
        <v>3.4956521739130433</v>
      </c>
    </row>
    <row r="119" spans="1:12" x14ac:dyDescent="0.25">
      <c r="A119" s="15">
        <v>19</v>
      </c>
      <c r="B119" s="15">
        <v>2</v>
      </c>
      <c r="C119" s="6" t="s">
        <v>134</v>
      </c>
      <c r="D119" s="6" t="s">
        <v>13</v>
      </c>
      <c r="E119" s="6" t="s">
        <v>78</v>
      </c>
      <c r="F119" s="15">
        <v>0</v>
      </c>
      <c r="G119" s="6" t="s">
        <v>15</v>
      </c>
      <c r="H119" s="6" t="s">
        <v>23</v>
      </c>
      <c r="I119" s="6" t="s">
        <v>163</v>
      </c>
      <c r="J119" s="14">
        <f t="shared" si="0"/>
        <v>67</v>
      </c>
      <c r="K119" s="14">
        <f t="shared" si="1"/>
        <v>2</v>
      </c>
      <c r="L119" s="12">
        <f t="shared" si="3"/>
        <v>3.4655172413793105</v>
      </c>
    </row>
    <row r="120" spans="1:12" x14ac:dyDescent="0.25">
      <c r="A120" s="15">
        <v>19</v>
      </c>
      <c r="B120" s="15">
        <v>3</v>
      </c>
      <c r="C120" s="6" t="s">
        <v>134</v>
      </c>
      <c r="D120" s="6" t="s">
        <v>13</v>
      </c>
      <c r="E120" s="6" t="s">
        <v>78</v>
      </c>
      <c r="F120" s="15">
        <v>0</v>
      </c>
      <c r="G120" s="6" t="s">
        <v>15</v>
      </c>
      <c r="H120" s="6" t="s">
        <v>114</v>
      </c>
      <c r="I120" s="6" t="s">
        <v>164</v>
      </c>
      <c r="J120" s="14">
        <f t="shared" si="0"/>
        <v>67</v>
      </c>
      <c r="K120" s="14">
        <f t="shared" si="1"/>
        <v>2</v>
      </c>
      <c r="L120" s="12">
        <f t="shared" si="3"/>
        <v>3.4358974358974357</v>
      </c>
    </row>
    <row r="121" spans="1:12" x14ac:dyDescent="0.25">
      <c r="A121" s="15">
        <v>19</v>
      </c>
      <c r="B121" s="15">
        <v>4</v>
      </c>
      <c r="C121" s="6" t="s">
        <v>134</v>
      </c>
      <c r="D121" s="6" t="s">
        <v>13</v>
      </c>
      <c r="E121" s="6" t="s">
        <v>78</v>
      </c>
      <c r="F121" s="15">
        <v>0</v>
      </c>
      <c r="G121" s="6" t="s">
        <v>15</v>
      </c>
      <c r="H121" s="6" t="s">
        <v>23</v>
      </c>
      <c r="I121" s="6" t="s">
        <v>165</v>
      </c>
      <c r="J121" s="14">
        <f t="shared" si="0"/>
        <v>67</v>
      </c>
      <c r="K121" s="14">
        <f t="shared" si="1"/>
        <v>2</v>
      </c>
      <c r="L121" s="12">
        <f t="shared" si="3"/>
        <v>3.406779661016949</v>
      </c>
    </row>
    <row r="122" spans="1:12" x14ac:dyDescent="0.25">
      <c r="A122" s="15">
        <v>19</v>
      </c>
      <c r="B122" s="15">
        <v>5</v>
      </c>
      <c r="C122" s="6" t="s">
        <v>134</v>
      </c>
      <c r="D122" s="6" t="s">
        <v>13</v>
      </c>
      <c r="E122" s="6" t="s">
        <v>78</v>
      </c>
      <c r="F122" s="15">
        <v>0</v>
      </c>
      <c r="G122" s="6" t="s">
        <v>15</v>
      </c>
      <c r="H122" s="6" t="s">
        <v>23</v>
      </c>
      <c r="I122" s="6" t="s">
        <v>95</v>
      </c>
      <c r="J122" s="14">
        <f t="shared" si="0"/>
        <v>67</v>
      </c>
      <c r="K122" s="14">
        <f t="shared" si="1"/>
        <v>2</v>
      </c>
      <c r="L122" s="12">
        <f t="shared" si="3"/>
        <v>3.3781512605042017</v>
      </c>
    </row>
    <row r="123" spans="1:12" x14ac:dyDescent="0.25">
      <c r="A123" s="15">
        <v>19</v>
      </c>
      <c r="B123" s="15">
        <v>6</v>
      </c>
      <c r="C123" s="6" t="s">
        <v>134</v>
      </c>
      <c r="D123" s="6" t="s">
        <v>13</v>
      </c>
      <c r="E123" s="6" t="s">
        <v>78</v>
      </c>
      <c r="F123" s="15">
        <v>0</v>
      </c>
      <c r="G123" s="6" t="s">
        <v>15</v>
      </c>
      <c r="H123" s="6" t="s">
        <v>33</v>
      </c>
      <c r="I123" s="6" t="s">
        <v>166</v>
      </c>
      <c r="J123" s="14">
        <f t="shared" si="0"/>
        <v>67</v>
      </c>
      <c r="K123" s="14">
        <f t="shared" si="1"/>
        <v>2</v>
      </c>
      <c r="L123" s="12">
        <f t="shared" si="3"/>
        <v>3.35</v>
      </c>
    </row>
    <row r="124" spans="1:12" x14ac:dyDescent="0.25">
      <c r="A124" s="15">
        <v>20</v>
      </c>
      <c r="B124" s="15">
        <v>1</v>
      </c>
      <c r="C124" s="6" t="s">
        <v>75</v>
      </c>
      <c r="D124" s="6" t="s">
        <v>78</v>
      </c>
      <c r="E124" s="6" t="s">
        <v>13</v>
      </c>
      <c r="F124" s="15">
        <v>4</v>
      </c>
      <c r="G124" s="6" t="s">
        <v>47</v>
      </c>
      <c r="H124" s="6" t="s">
        <v>167</v>
      </c>
      <c r="I124" s="6" t="s">
        <v>168</v>
      </c>
      <c r="J124" s="14">
        <f t="shared" si="0"/>
        <v>71</v>
      </c>
      <c r="K124" s="14">
        <f t="shared" si="1"/>
        <v>2</v>
      </c>
      <c r="L124" s="12">
        <f t="shared" si="3"/>
        <v>3.5206611570247932</v>
      </c>
    </row>
    <row r="125" spans="1:12" x14ac:dyDescent="0.25">
      <c r="A125" s="15">
        <v>20</v>
      </c>
      <c r="B125" s="15">
        <v>2</v>
      </c>
      <c r="C125" s="6" t="s">
        <v>75</v>
      </c>
      <c r="D125" s="6" t="s">
        <v>78</v>
      </c>
      <c r="E125" s="6" t="s">
        <v>13</v>
      </c>
      <c r="F125" s="15">
        <v>1</v>
      </c>
      <c r="G125" s="6" t="s">
        <v>51</v>
      </c>
      <c r="H125" s="6" t="s">
        <v>126</v>
      </c>
      <c r="I125" s="6" t="s">
        <v>169</v>
      </c>
      <c r="J125" s="14">
        <f t="shared" si="0"/>
        <v>72</v>
      </c>
      <c r="K125" s="14">
        <f t="shared" si="1"/>
        <v>2</v>
      </c>
      <c r="L125" s="12">
        <f t="shared" si="3"/>
        <v>3.5409836065573774</v>
      </c>
    </row>
    <row r="126" spans="1:12" x14ac:dyDescent="0.25">
      <c r="A126" s="15">
        <v>20</v>
      </c>
      <c r="B126" s="15">
        <v>3</v>
      </c>
      <c r="C126" s="6" t="s">
        <v>75</v>
      </c>
      <c r="D126" s="6" t="s">
        <v>13</v>
      </c>
      <c r="E126" s="6" t="s">
        <v>78</v>
      </c>
      <c r="F126" s="15">
        <v>0</v>
      </c>
      <c r="G126" s="6" t="s">
        <v>15</v>
      </c>
      <c r="H126" s="6" t="s">
        <v>23</v>
      </c>
      <c r="I126" s="6" t="s">
        <v>150</v>
      </c>
      <c r="J126" s="14">
        <f t="shared" si="0"/>
        <v>72</v>
      </c>
      <c r="K126" s="14">
        <f t="shared" si="1"/>
        <v>2</v>
      </c>
      <c r="L126" s="12">
        <f t="shared" si="3"/>
        <v>3.5121951219512195</v>
      </c>
    </row>
    <row r="127" spans="1:12" x14ac:dyDescent="0.25">
      <c r="A127" s="15">
        <v>20</v>
      </c>
      <c r="B127" s="15">
        <v>4</v>
      </c>
      <c r="C127" s="6" t="s">
        <v>75</v>
      </c>
      <c r="D127" s="6" t="s">
        <v>13</v>
      </c>
      <c r="E127" s="6" t="s">
        <v>78</v>
      </c>
      <c r="F127" s="15">
        <v>0</v>
      </c>
      <c r="G127" s="6" t="s">
        <v>15</v>
      </c>
      <c r="H127" s="6" t="s">
        <v>170</v>
      </c>
      <c r="I127" s="6" t="s">
        <v>171</v>
      </c>
      <c r="J127" s="14">
        <f t="shared" si="0"/>
        <v>72</v>
      </c>
      <c r="K127" s="14">
        <f t="shared" si="1"/>
        <v>2</v>
      </c>
      <c r="L127" s="12">
        <f t="shared" si="3"/>
        <v>3.4838709677419355</v>
      </c>
    </row>
    <row r="128" spans="1:12" x14ac:dyDescent="0.25">
      <c r="A128" s="15">
        <v>20</v>
      </c>
      <c r="B128" s="15">
        <v>5</v>
      </c>
      <c r="C128" s="6" t="s">
        <v>75</v>
      </c>
      <c r="D128" s="6" t="s">
        <v>13</v>
      </c>
      <c r="E128" s="6" t="s">
        <v>78</v>
      </c>
      <c r="F128" s="15">
        <v>0</v>
      </c>
      <c r="G128" s="6" t="s">
        <v>15</v>
      </c>
      <c r="H128" s="6" t="s">
        <v>53</v>
      </c>
      <c r="I128" s="6" t="s">
        <v>172</v>
      </c>
      <c r="J128" s="14">
        <f t="shared" si="0"/>
        <v>72</v>
      </c>
      <c r="K128" s="14">
        <f t="shared" si="1"/>
        <v>2</v>
      </c>
      <c r="L128" s="12">
        <f t="shared" si="3"/>
        <v>3.4560000000000004</v>
      </c>
    </row>
    <row r="129" spans="1:12" x14ac:dyDescent="0.25">
      <c r="A129" s="15">
        <v>20</v>
      </c>
      <c r="B129" s="15">
        <v>6</v>
      </c>
      <c r="C129" s="6" t="s">
        <v>75</v>
      </c>
      <c r="D129" s="6" t="s">
        <v>13</v>
      </c>
      <c r="E129" s="6" t="s">
        <v>78</v>
      </c>
      <c r="F129" s="15">
        <v>0</v>
      </c>
      <c r="G129" s="6" t="s">
        <v>15</v>
      </c>
      <c r="H129" s="6" t="s">
        <v>84</v>
      </c>
      <c r="I129" s="6" t="s">
        <v>85</v>
      </c>
      <c r="J129" s="14">
        <f t="shared" si="0"/>
        <v>72</v>
      </c>
      <c r="K129" s="14">
        <f t="shared" si="1"/>
        <v>2</v>
      </c>
      <c r="L129" s="12">
        <f t="shared" si="3"/>
        <v>3.4285714285714284</v>
      </c>
    </row>
    <row r="130" spans="1:12" x14ac:dyDescent="0.25">
      <c r="A130" s="15">
        <v>21</v>
      </c>
      <c r="B130" s="15">
        <v>1</v>
      </c>
      <c r="C130" s="6" t="s">
        <v>134</v>
      </c>
      <c r="D130" s="6" t="s">
        <v>78</v>
      </c>
      <c r="E130" s="6" t="s">
        <v>13</v>
      </c>
      <c r="F130" s="15">
        <v>1</v>
      </c>
      <c r="G130" s="6" t="s">
        <v>51</v>
      </c>
      <c r="H130" s="6" t="s">
        <v>135</v>
      </c>
      <c r="I130" s="6" t="s">
        <v>173</v>
      </c>
      <c r="J130" s="14">
        <f t="shared" si="0"/>
        <v>73</v>
      </c>
      <c r="K130" s="14">
        <f t="shared" si="1"/>
        <v>2</v>
      </c>
      <c r="L130" s="12">
        <f t="shared" si="3"/>
        <v>3.4488188976377949</v>
      </c>
    </row>
    <row r="131" spans="1:12" x14ac:dyDescent="0.25">
      <c r="A131" s="15">
        <v>21</v>
      </c>
      <c r="B131" s="15">
        <v>2</v>
      </c>
      <c r="C131" s="6" t="s">
        <v>134</v>
      </c>
      <c r="D131" s="6" t="s">
        <v>13</v>
      </c>
      <c r="E131" s="6" t="s">
        <v>78</v>
      </c>
      <c r="F131" s="15">
        <v>1</v>
      </c>
      <c r="G131" s="6" t="s">
        <v>51</v>
      </c>
      <c r="H131" s="6" t="s">
        <v>174</v>
      </c>
      <c r="I131" s="6" t="s">
        <v>175</v>
      </c>
      <c r="J131" s="14">
        <f t="shared" si="0"/>
        <v>74</v>
      </c>
      <c r="K131" s="14">
        <f t="shared" si="1"/>
        <v>2</v>
      </c>
      <c r="L131" s="12">
        <f t="shared" ref="L131:L194" si="4">J131/(((A131*6)+B131)/6)</f>
        <v>3.46875</v>
      </c>
    </row>
    <row r="132" spans="1:12" x14ac:dyDescent="0.25">
      <c r="A132" s="15">
        <v>21</v>
      </c>
      <c r="B132" s="15">
        <v>3</v>
      </c>
      <c r="C132" s="6" t="s">
        <v>134</v>
      </c>
      <c r="D132" s="6" t="s">
        <v>78</v>
      </c>
      <c r="E132" s="6" t="s">
        <v>13</v>
      </c>
      <c r="F132" s="15">
        <v>0</v>
      </c>
      <c r="G132" s="6" t="s">
        <v>15</v>
      </c>
      <c r="H132" s="6" t="s">
        <v>139</v>
      </c>
      <c r="I132" s="6" t="s">
        <v>176</v>
      </c>
      <c r="J132" s="14">
        <f t="shared" si="0"/>
        <v>74</v>
      </c>
      <c r="K132" s="14">
        <f t="shared" si="1"/>
        <v>2</v>
      </c>
      <c r="L132" s="12">
        <f t="shared" si="4"/>
        <v>3.441860465116279</v>
      </c>
    </row>
    <row r="133" spans="1:12" x14ac:dyDescent="0.25">
      <c r="A133" s="15">
        <v>21</v>
      </c>
      <c r="B133" s="15">
        <v>4</v>
      </c>
      <c r="C133" s="6" t="s">
        <v>134</v>
      </c>
      <c r="D133" s="6" t="s">
        <v>78</v>
      </c>
      <c r="E133" s="6" t="s">
        <v>13</v>
      </c>
      <c r="F133" s="15">
        <v>0</v>
      </c>
      <c r="G133" s="6" t="s">
        <v>15</v>
      </c>
      <c r="H133" s="6" t="s">
        <v>33</v>
      </c>
      <c r="I133" s="6" t="s">
        <v>177</v>
      </c>
      <c r="J133" s="14">
        <f t="shared" si="0"/>
        <v>74</v>
      </c>
      <c r="K133" s="14">
        <f t="shared" si="1"/>
        <v>2</v>
      </c>
      <c r="L133" s="12">
        <f t="shared" si="4"/>
        <v>3.4153846153846152</v>
      </c>
    </row>
    <row r="134" spans="1:12" x14ac:dyDescent="0.25">
      <c r="A134" s="15">
        <v>21</v>
      </c>
      <c r="B134" s="15">
        <v>5</v>
      </c>
      <c r="C134" s="6" t="s">
        <v>134</v>
      </c>
      <c r="D134" s="6" t="s">
        <v>78</v>
      </c>
      <c r="E134" s="6" t="s">
        <v>13</v>
      </c>
      <c r="F134" s="15">
        <v>0</v>
      </c>
      <c r="G134" s="6" t="s">
        <v>38</v>
      </c>
      <c r="H134" s="6" t="s">
        <v>76</v>
      </c>
      <c r="I134" s="6" t="s">
        <v>178</v>
      </c>
      <c r="J134" s="14">
        <f t="shared" si="0"/>
        <v>74</v>
      </c>
      <c r="K134" s="14">
        <f t="shared" si="1"/>
        <v>3</v>
      </c>
      <c r="L134" s="12">
        <f t="shared" si="4"/>
        <v>3.389312977099237</v>
      </c>
    </row>
    <row r="135" spans="1:12" x14ac:dyDescent="0.25">
      <c r="A135" s="15">
        <v>21</v>
      </c>
      <c r="B135" s="15">
        <v>6</v>
      </c>
      <c r="C135" s="6" t="s">
        <v>134</v>
      </c>
      <c r="D135" s="6" t="s">
        <v>179</v>
      </c>
      <c r="E135" s="6" t="s">
        <v>13</v>
      </c>
      <c r="F135" s="15">
        <v>1</v>
      </c>
      <c r="G135" s="6" t="s">
        <v>51</v>
      </c>
      <c r="H135" s="6" t="s">
        <v>93</v>
      </c>
      <c r="I135" s="6" t="s">
        <v>180</v>
      </c>
      <c r="J135" s="14">
        <f t="shared" si="0"/>
        <v>75</v>
      </c>
      <c r="K135" s="14">
        <f t="shared" si="1"/>
        <v>3</v>
      </c>
      <c r="L135" s="12">
        <f t="shared" si="4"/>
        <v>3.4090909090909092</v>
      </c>
    </row>
    <row r="136" spans="1:12" x14ac:dyDescent="0.25">
      <c r="A136" s="15">
        <v>22</v>
      </c>
      <c r="B136" s="15">
        <v>1</v>
      </c>
      <c r="C136" s="6" t="s">
        <v>75</v>
      </c>
      <c r="D136" s="6" t="s">
        <v>179</v>
      </c>
      <c r="E136" s="6" t="s">
        <v>13</v>
      </c>
      <c r="F136" s="15">
        <v>0</v>
      </c>
      <c r="G136" s="6" t="s">
        <v>15</v>
      </c>
      <c r="H136" s="6" t="s">
        <v>33</v>
      </c>
      <c r="I136" s="6" t="s">
        <v>181</v>
      </c>
      <c r="J136" s="14">
        <f t="shared" si="0"/>
        <v>75</v>
      </c>
      <c r="K136" s="14">
        <f t="shared" si="1"/>
        <v>3</v>
      </c>
      <c r="L136" s="12">
        <f t="shared" si="4"/>
        <v>3.3834586466165413</v>
      </c>
    </row>
    <row r="137" spans="1:12" x14ac:dyDescent="0.25">
      <c r="A137" s="15">
        <v>22</v>
      </c>
      <c r="B137" s="15">
        <v>2</v>
      </c>
      <c r="C137" s="6" t="s">
        <v>75</v>
      </c>
      <c r="D137" s="6" t="s">
        <v>179</v>
      </c>
      <c r="E137" s="6" t="s">
        <v>13</v>
      </c>
      <c r="F137" s="15">
        <v>0</v>
      </c>
      <c r="G137" s="6" t="s">
        <v>15</v>
      </c>
      <c r="H137" s="6" t="s">
        <v>114</v>
      </c>
      <c r="I137" s="6" t="s">
        <v>182</v>
      </c>
      <c r="J137" s="14">
        <f t="shared" si="0"/>
        <v>75</v>
      </c>
      <c r="K137" s="14">
        <f t="shared" si="1"/>
        <v>3</v>
      </c>
      <c r="L137" s="12">
        <f t="shared" si="4"/>
        <v>3.3582089552238807</v>
      </c>
    </row>
    <row r="138" spans="1:12" x14ac:dyDescent="0.25">
      <c r="A138" s="15">
        <v>22</v>
      </c>
      <c r="B138" s="15">
        <v>3</v>
      </c>
      <c r="C138" s="6" t="s">
        <v>75</v>
      </c>
      <c r="D138" s="6" t="s">
        <v>179</v>
      </c>
      <c r="E138" s="6" t="s">
        <v>13</v>
      </c>
      <c r="F138" s="15">
        <v>0</v>
      </c>
      <c r="G138" s="6" t="s">
        <v>15</v>
      </c>
      <c r="H138" s="6" t="s">
        <v>183</v>
      </c>
      <c r="I138" s="6" t="s">
        <v>184</v>
      </c>
      <c r="J138" s="14">
        <f t="shared" si="0"/>
        <v>75</v>
      </c>
      <c r="K138" s="14">
        <f t="shared" si="1"/>
        <v>3</v>
      </c>
      <c r="L138" s="12">
        <f t="shared" si="4"/>
        <v>3.3333333333333335</v>
      </c>
    </row>
    <row r="139" spans="1:12" x14ac:dyDescent="0.25">
      <c r="A139" s="15">
        <v>22</v>
      </c>
      <c r="B139" s="15">
        <v>4</v>
      </c>
      <c r="C139" s="6" t="s">
        <v>75</v>
      </c>
      <c r="D139" s="6" t="s">
        <v>179</v>
      </c>
      <c r="E139" s="6" t="s">
        <v>13</v>
      </c>
      <c r="F139" s="15">
        <v>0</v>
      </c>
      <c r="G139" s="6" t="s">
        <v>15</v>
      </c>
      <c r="H139" s="6" t="s">
        <v>33</v>
      </c>
      <c r="I139" s="6" t="s">
        <v>95</v>
      </c>
      <c r="J139" s="14">
        <f t="shared" si="0"/>
        <v>75</v>
      </c>
      <c r="K139" s="14">
        <f t="shared" si="1"/>
        <v>3</v>
      </c>
      <c r="L139" s="12">
        <f t="shared" si="4"/>
        <v>3.3088235294117645</v>
      </c>
    </row>
    <row r="140" spans="1:12" x14ac:dyDescent="0.25">
      <c r="A140" s="15">
        <v>22</v>
      </c>
      <c r="B140" s="15">
        <v>5</v>
      </c>
      <c r="C140" s="6" t="s">
        <v>75</v>
      </c>
      <c r="D140" s="6" t="s">
        <v>179</v>
      </c>
      <c r="E140" s="6" t="s">
        <v>13</v>
      </c>
      <c r="F140" s="15">
        <v>0</v>
      </c>
      <c r="G140" s="6" t="s">
        <v>15</v>
      </c>
      <c r="H140" s="6" t="s">
        <v>33</v>
      </c>
      <c r="I140" s="6" t="s">
        <v>185</v>
      </c>
      <c r="J140" s="14">
        <f t="shared" si="0"/>
        <v>75</v>
      </c>
      <c r="K140" s="14">
        <f t="shared" si="1"/>
        <v>3</v>
      </c>
      <c r="L140" s="12">
        <f t="shared" si="4"/>
        <v>3.2846715328467155</v>
      </c>
    </row>
    <row r="141" spans="1:12" x14ac:dyDescent="0.25">
      <c r="A141" s="15">
        <v>22</v>
      </c>
      <c r="B141" s="15">
        <v>6</v>
      </c>
      <c r="C141" s="6" t="s">
        <v>75</v>
      </c>
      <c r="D141" s="6" t="s">
        <v>179</v>
      </c>
      <c r="E141" s="6" t="s">
        <v>13</v>
      </c>
      <c r="F141" s="15">
        <v>1</v>
      </c>
      <c r="G141" s="6" t="s">
        <v>51</v>
      </c>
      <c r="H141" s="6" t="s">
        <v>186</v>
      </c>
      <c r="I141" s="6" t="s">
        <v>187</v>
      </c>
      <c r="J141" s="14">
        <f t="shared" si="0"/>
        <v>76</v>
      </c>
      <c r="K141" s="14">
        <f t="shared" si="1"/>
        <v>3</v>
      </c>
      <c r="L141" s="12">
        <f t="shared" si="4"/>
        <v>3.3043478260869565</v>
      </c>
    </row>
    <row r="142" spans="1:12" x14ac:dyDescent="0.25">
      <c r="A142" s="15">
        <v>23</v>
      </c>
      <c r="B142" s="15">
        <v>1</v>
      </c>
      <c r="C142" s="6" t="s">
        <v>134</v>
      </c>
      <c r="D142" s="6" t="s">
        <v>179</v>
      </c>
      <c r="E142" s="6" t="s">
        <v>13</v>
      </c>
      <c r="F142" s="15">
        <v>0</v>
      </c>
      <c r="G142" s="6" t="s">
        <v>15</v>
      </c>
      <c r="H142" s="6" t="s">
        <v>23</v>
      </c>
      <c r="I142" s="6" t="s">
        <v>188</v>
      </c>
      <c r="J142" s="14">
        <f t="shared" si="0"/>
        <v>76</v>
      </c>
      <c r="K142" s="14">
        <f t="shared" si="1"/>
        <v>3</v>
      </c>
      <c r="L142" s="12">
        <f t="shared" si="4"/>
        <v>3.2805755395683454</v>
      </c>
    </row>
    <row r="143" spans="1:12" x14ac:dyDescent="0.25">
      <c r="A143" s="15">
        <v>23</v>
      </c>
      <c r="B143" s="15">
        <v>2</v>
      </c>
      <c r="C143" s="6" t="s">
        <v>134</v>
      </c>
      <c r="D143" s="6" t="s">
        <v>179</v>
      </c>
      <c r="E143" s="6" t="s">
        <v>13</v>
      </c>
      <c r="F143" s="15">
        <v>0</v>
      </c>
      <c r="G143" s="6" t="s">
        <v>15</v>
      </c>
      <c r="H143" s="6" t="s">
        <v>189</v>
      </c>
      <c r="I143" s="6" t="s">
        <v>190</v>
      </c>
      <c r="J143" s="14">
        <f t="shared" si="0"/>
        <v>76</v>
      </c>
      <c r="K143" s="14">
        <f t="shared" si="1"/>
        <v>3</v>
      </c>
      <c r="L143" s="12">
        <f t="shared" si="4"/>
        <v>3.2571428571428571</v>
      </c>
    </row>
    <row r="144" spans="1:12" x14ac:dyDescent="0.25">
      <c r="A144" s="15">
        <v>23</v>
      </c>
      <c r="B144" s="15">
        <v>3</v>
      </c>
      <c r="C144" s="6" t="s">
        <v>134</v>
      </c>
      <c r="D144" s="6" t="s">
        <v>179</v>
      </c>
      <c r="E144" s="6" t="s">
        <v>13</v>
      </c>
      <c r="F144" s="15">
        <v>0</v>
      </c>
      <c r="G144" s="6" t="s">
        <v>15</v>
      </c>
      <c r="H144" s="6" t="s">
        <v>23</v>
      </c>
      <c r="I144" s="6" t="s">
        <v>95</v>
      </c>
      <c r="J144" s="14">
        <f t="shared" si="0"/>
        <v>76</v>
      </c>
      <c r="K144" s="14">
        <f t="shared" si="1"/>
        <v>3</v>
      </c>
      <c r="L144" s="12">
        <f t="shared" si="4"/>
        <v>3.2340425531914891</v>
      </c>
    </row>
    <row r="145" spans="1:12" x14ac:dyDescent="0.25">
      <c r="A145" s="15">
        <v>23</v>
      </c>
      <c r="B145" s="15">
        <v>4</v>
      </c>
      <c r="C145" s="6" t="s">
        <v>134</v>
      </c>
      <c r="D145" s="6" t="s">
        <v>179</v>
      </c>
      <c r="E145" s="6" t="s">
        <v>13</v>
      </c>
      <c r="F145" s="15">
        <v>4</v>
      </c>
      <c r="G145" s="6" t="s">
        <v>47</v>
      </c>
      <c r="H145" s="6" t="s">
        <v>191</v>
      </c>
      <c r="I145" s="6" t="s">
        <v>192</v>
      </c>
      <c r="J145" s="14">
        <f t="shared" si="0"/>
        <v>80</v>
      </c>
      <c r="K145" s="14">
        <f t="shared" si="1"/>
        <v>3</v>
      </c>
      <c r="L145" s="12">
        <f t="shared" si="4"/>
        <v>3.380281690140845</v>
      </c>
    </row>
    <row r="146" spans="1:12" x14ac:dyDescent="0.25">
      <c r="A146" s="15">
        <v>23</v>
      </c>
      <c r="B146" s="15">
        <v>5</v>
      </c>
      <c r="C146" s="6" t="s">
        <v>134</v>
      </c>
      <c r="D146" s="6" t="s">
        <v>179</v>
      </c>
      <c r="E146" s="6" t="s">
        <v>13</v>
      </c>
      <c r="F146" s="15">
        <v>0</v>
      </c>
      <c r="G146" s="6" t="s">
        <v>15</v>
      </c>
      <c r="H146" s="6" t="s">
        <v>23</v>
      </c>
      <c r="I146" s="6" t="s">
        <v>193</v>
      </c>
      <c r="J146" s="14">
        <f t="shared" si="0"/>
        <v>80</v>
      </c>
      <c r="K146" s="14">
        <f t="shared" si="1"/>
        <v>3</v>
      </c>
      <c r="L146" s="12">
        <f t="shared" si="4"/>
        <v>3.3566433566433567</v>
      </c>
    </row>
    <row r="147" spans="1:12" x14ac:dyDescent="0.25">
      <c r="A147" s="15">
        <v>23</v>
      </c>
      <c r="B147" s="15">
        <v>6</v>
      </c>
      <c r="C147" s="6" t="s">
        <v>134</v>
      </c>
      <c r="D147" s="6" t="s">
        <v>179</v>
      </c>
      <c r="E147" s="6" t="s">
        <v>13</v>
      </c>
      <c r="F147" s="15">
        <v>0</v>
      </c>
      <c r="G147" s="6" t="s">
        <v>15</v>
      </c>
      <c r="H147" s="6" t="s">
        <v>23</v>
      </c>
      <c r="I147" s="6" t="s">
        <v>150</v>
      </c>
      <c r="J147" s="14">
        <f t="shared" si="0"/>
        <v>80</v>
      </c>
      <c r="K147" s="14">
        <f t="shared" si="1"/>
        <v>3</v>
      </c>
      <c r="L147" s="12">
        <f t="shared" si="4"/>
        <v>3.3333333333333335</v>
      </c>
    </row>
    <row r="148" spans="1:12" x14ac:dyDescent="0.25">
      <c r="A148" s="15">
        <v>24</v>
      </c>
      <c r="B148" s="15">
        <v>1</v>
      </c>
      <c r="C148" s="6" t="s">
        <v>75</v>
      </c>
      <c r="D148" s="6" t="s">
        <v>13</v>
      </c>
      <c r="E148" s="6" t="s">
        <v>179</v>
      </c>
      <c r="F148" s="15">
        <v>0</v>
      </c>
      <c r="G148" s="6" t="s">
        <v>15</v>
      </c>
      <c r="H148" s="6" t="s">
        <v>33</v>
      </c>
      <c r="I148" s="6" t="s">
        <v>194</v>
      </c>
      <c r="J148" s="14">
        <f t="shared" si="0"/>
        <v>80</v>
      </c>
      <c r="K148" s="14">
        <f t="shared" si="1"/>
        <v>3</v>
      </c>
      <c r="L148" s="12">
        <f t="shared" si="4"/>
        <v>3.3103448275862069</v>
      </c>
    </row>
    <row r="149" spans="1:12" x14ac:dyDescent="0.25">
      <c r="A149" s="15">
        <v>24</v>
      </c>
      <c r="B149" s="15">
        <v>2</v>
      </c>
      <c r="C149" s="6" t="s">
        <v>75</v>
      </c>
      <c r="D149" s="6" t="s">
        <v>13</v>
      </c>
      <c r="E149" s="6" t="s">
        <v>179</v>
      </c>
      <c r="F149" s="15">
        <v>0</v>
      </c>
      <c r="G149" s="6" t="s">
        <v>15</v>
      </c>
      <c r="H149" s="6" t="s">
        <v>16</v>
      </c>
      <c r="I149" s="6" t="s">
        <v>195</v>
      </c>
      <c r="J149" s="14">
        <f t="shared" si="0"/>
        <v>80</v>
      </c>
      <c r="K149" s="14">
        <f t="shared" si="1"/>
        <v>3</v>
      </c>
      <c r="L149" s="12">
        <f t="shared" si="4"/>
        <v>3.2876712328767126</v>
      </c>
    </row>
    <row r="150" spans="1:12" x14ac:dyDescent="0.25">
      <c r="A150" s="15">
        <v>24</v>
      </c>
      <c r="B150" s="15">
        <v>3</v>
      </c>
      <c r="C150" s="6" t="s">
        <v>75</v>
      </c>
      <c r="D150" s="6" t="s">
        <v>13</v>
      </c>
      <c r="E150" s="6" t="s">
        <v>179</v>
      </c>
      <c r="F150" s="15">
        <v>0</v>
      </c>
      <c r="G150" s="6" t="s">
        <v>15</v>
      </c>
      <c r="H150" s="6" t="s">
        <v>53</v>
      </c>
      <c r="I150" s="6" t="s">
        <v>196</v>
      </c>
      <c r="J150" s="14">
        <f t="shared" si="0"/>
        <v>80</v>
      </c>
      <c r="K150" s="14">
        <f t="shared" si="1"/>
        <v>3</v>
      </c>
      <c r="L150" s="12">
        <f t="shared" si="4"/>
        <v>3.2653061224489797</v>
      </c>
    </row>
    <row r="151" spans="1:12" x14ac:dyDescent="0.25">
      <c r="A151" s="15">
        <v>24</v>
      </c>
      <c r="B151" s="15">
        <v>4</v>
      </c>
      <c r="C151" s="6" t="s">
        <v>75</v>
      </c>
      <c r="D151" s="6" t="s">
        <v>13</v>
      </c>
      <c r="E151" s="6" t="s">
        <v>179</v>
      </c>
      <c r="F151" s="15">
        <v>0</v>
      </c>
      <c r="G151" s="6" t="s">
        <v>38</v>
      </c>
      <c r="H151" s="6" t="s">
        <v>76</v>
      </c>
      <c r="I151" s="6" t="s">
        <v>197</v>
      </c>
      <c r="J151" s="14">
        <f t="shared" si="0"/>
        <v>80</v>
      </c>
      <c r="K151" s="14">
        <f t="shared" si="1"/>
        <v>4</v>
      </c>
      <c r="L151" s="12">
        <f t="shared" si="4"/>
        <v>3.243243243243243</v>
      </c>
    </row>
    <row r="152" spans="1:12" x14ac:dyDescent="0.25">
      <c r="A152" s="15">
        <v>24</v>
      </c>
      <c r="B152" s="15">
        <v>5</v>
      </c>
      <c r="C152" s="6" t="s">
        <v>75</v>
      </c>
      <c r="D152" s="6" t="s">
        <v>198</v>
      </c>
      <c r="E152" s="6" t="s">
        <v>179</v>
      </c>
      <c r="F152" s="15">
        <v>0</v>
      </c>
      <c r="G152" s="6" t="s">
        <v>15</v>
      </c>
      <c r="H152" s="6" t="s">
        <v>53</v>
      </c>
      <c r="I152" s="6" t="s">
        <v>199</v>
      </c>
      <c r="J152" s="14">
        <f t="shared" si="0"/>
        <v>80</v>
      </c>
      <c r="K152" s="14">
        <f t="shared" si="1"/>
        <v>4</v>
      </c>
      <c r="L152" s="12">
        <f t="shared" si="4"/>
        <v>3.2214765100671143</v>
      </c>
    </row>
    <row r="153" spans="1:12" x14ac:dyDescent="0.25">
      <c r="A153" s="15">
        <v>24</v>
      </c>
      <c r="B153" s="15">
        <v>6</v>
      </c>
      <c r="C153" s="6" t="s">
        <v>75</v>
      </c>
      <c r="D153" s="6" t="s">
        <v>198</v>
      </c>
      <c r="E153" s="6" t="s">
        <v>179</v>
      </c>
      <c r="F153" s="15">
        <v>0</v>
      </c>
      <c r="G153" s="6" t="s">
        <v>15</v>
      </c>
      <c r="H153" s="6" t="s">
        <v>200</v>
      </c>
      <c r="I153" s="6" t="s">
        <v>201</v>
      </c>
      <c r="J153" s="14">
        <f t="shared" si="0"/>
        <v>80</v>
      </c>
      <c r="K153" s="14">
        <f t="shared" si="1"/>
        <v>4</v>
      </c>
      <c r="L153" s="12">
        <f t="shared" si="4"/>
        <v>3.2</v>
      </c>
    </row>
    <row r="154" spans="1:12" x14ac:dyDescent="0.25">
      <c r="A154" s="15">
        <v>25</v>
      </c>
      <c r="B154" s="15">
        <v>1</v>
      </c>
      <c r="C154" s="6" t="s">
        <v>134</v>
      </c>
      <c r="D154" s="6" t="s">
        <v>179</v>
      </c>
      <c r="E154" s="6" t="s">
        <v>198</v>
      </c>
      <c r="F154" s="15">
        <v>0</v>
      </c>
      <c r="G154" s="6" t="s">
        <v>15</v>
      </c>
      <c r="H154" s="6" t="s">
        <v>23</v>
      </c>
      <c r="I154" s="6" t="s">
        <v>95</v>
      </c>
      <c r="J154" s="14">
        <f t="shared" si="0"/>
        <v>80</v>
      </c>
      <c r="K154" s="14">
        <f t="shared" si="1"/>
        <v>4</v>
      </c>
      <c r="L154" s="12">
        <f t="shared" si="4"/>
        <v>3.1788079470198674</v>
      </c>
    </row>
    <row r="155" spans="1:12" x14ac:dyDescent="0.25">
      <c r="A155" s="15">
        <v>25</v>
      </c>
      <c r="B155" s="15">
        <v>2</v>
      </c>
      <c r="C155" s="6" t="s">
        <v>134</v>
      </c>
      <c r="D155" s="6" t="s">
        <v>179</v>
      </c>
      <c r="E155" s="6" t="s">
        <v>198</v>
      </c>
      <c r="F155" s="15">
        <v>0</v>
      </c>
      <c r="G155" s="6" t="s">
        <v>15</v>
      </c>
      <c r="H155" s="6" t="s">
        <v>23</v>
      </c>
      <c r="I155" s="6" t="s">
        <v>160</v>
      </c>
      <c r="J155" s="14">
        <f t="shared" si="0"/>
        <v>80</v>
      </c>
      <c r="K155" s="14">
        <f t="shared" si="1"/>
        <v>4</v>
      </c>
      <c r="L155" s="12">
        <f t="shared" si="4"/>
        <v>3.1578947368421053</v>
      </c>
    </row>
    <row r="156" spans="1:12" x14ac:dyDescent="0.25">
      <c r="A156" s="15">
        <v>25</v>
      </c>
      <c r="B156" s="15">
        <v>3</v>
      </c>
      <c r="C156" s="6" t="s">
        <v>134</v>
      </c>
      <c r="D156" s="6" t="s">
        <v>179</v>
      </c>
      <c r="E156" s="6" t="s">
        <v>198</v>
      </c>
      <c r="F156" s="15">
        <v>0</v>
      </c>
      <c r="G156" s="6" t="s">
        <v>15</v>
      </c>
      <c r="H156" s="6" t="s">
        <v>33</v>
      </c>
      <c r="I156" s="6" t="s">
        <v>145</v>
      </c>
      <c r="J156" s="14">
        <f t="shared" si="0"/>
        <v>80</v>
      </c>
      <c r="K156" s="14">
        <f t="shared" si="1"/>
        <v>4</v>
      </c>
      <c r="L156" s="12">
        <f t="shared" si="4"/>
        <v>3.1372549019607843</v>
      </c>
    </row>
    <row r="157" spans="1:12" x14ac:dyDescent="0.25">
      <c r="A157" s="15">
        <v>25</v>
      </c>
      <c r="B157" s="15">
        <v>4</v>
      </c>
      <c r="C157" s="6" t="s">
        <v>134</v>
      </c>
      <c r="D157" s="6" t="s">
        <v>179</v>
      </c>
      <c r="E157" s="6" t="s">
        <v>198</v>
      </c>
      <c r="F157" s="15">
        <v>0</v>
      </c>
      <c r="G157" s="6" t="s">
        <v>15</v>
      </c>
      <c r="H157" s="6" t="s">
        <v>53</v>
      </c>
      <c r="I157" s="6" t="s">
        <v>202</v>
      </c>
      <c r="J157" s="14">
        <f t="shared" si="0"/>
        <v>80</v>
      </c>
      <c r="K157" s="14">
        <f t="shared" si="1"/>
        <v>4</v>
      </c>
      <c r="L157" s="12">
        <f t="shared" si="4"/>
        <v>3.1168831168831166</v>
      </c>
    </row>
    <row r="158" spans="1:12" x14ac:dyDescent="0.25">
      <c r="A158" s="15">
        <v>25</v>
      </c>
      <c r="B158" s="15">
        <v>5</v>
      </c>
      <c r="C158" s="6" t="s">
        <v>134</v>
      </c>
      <c r="D158" s="6" t="s">
        <v>179</v>
      </c>
      <c r="E158" s="6" t="s">
        <v>198</v>
      </c>
      <c r="F158" s="15">
        <v>0</v>
      </c>
      <c r="G158" s="6" t="s">
        <v>15</v>
      </c>
      <c r="H158" s="6" t="s">
        <v>203</v>
      </c>
      <c r="I158" s="6" t="s">
        <v>204</v>
      </c>
      <c r="J158" s="14">
        <f t="shared" si="0"/>
        <v>80</v>
      </c>
      <c r="K158" s="14">
        <f t="shared" si="1"/>
        <v>4</v>
      </c>
      <c r="L158" s="12">
        <f t="shared" si="4"/>
        <v>3.0967741935483875</v>
      </c>
    </row>
    <row r="159" spans="1:12" x14ac:dyDescent="0.25">
      <c r="A159" s="15">
        <v>25</v>
      </c>
      <c r="B159" s="15">
        <v>6</v>
      </c>
      <c r="C159" s="6" t="s">
        <v>134</v>
      </c>
      <c r="D159" s="6" t="s">
        <v>179</v>
      </c>
      <c r="E159" s="6" t="s">
        <v>198</v>
      </c>
      <c r="F159" s="15">
        <v>0</v>
      </c>
      <c r="G159" s="6" t="s">
        <v>15</v>
      </c>
      <c r="H159" s="6" t="s">
        <v>205</v>
      </c>
      <c r="I159" s="6" t="s">
        <v>206</v>
      </c>
      <c r="J159" s="14">
        <f t="shared" si="0"/>
        <v>80</v>
      </c>
      <c r="K159" s="14">
        <f t="shared" si="1"/>
        <v>4</v>
      </c>
      <c r="L159" s="12">
        <f t="shared" si="4"/>
        <v>3.0769230769230771</v>
      </c>
    </row>
    <row r="160" spans="1:12" x14ac:dyDescent="0.25">
      <c r="A160" s="15">
        <v>26</v>
      </c>
      <c r="B160" s="15">
        <v>1</v>
      </c>
      <c r="C160" s="6" t="s">
        <v>75</v>
      </c>
      <c r="D160" s="6" t="s">
        <v>198</v>
      </c>
      <c r="E160" s="6" t="s">
        <v>179</v>
      </c>
      <c r="F160" s="15">
        <v>0</v>
      </c>
      <c r="G160" s="6" t="s">
        <v>15</v>
      </c>
      <c r="H160" s="6" t="s">
        <v>33</v>
      </c>
      <c r="I160" s="6" t="s">
        <v>207</v>
      </c>
      <c r="J160" s="14">
        <f t="shared" si="0"/>
        <v>80</v>
      </c>
      <c r="K160" s="14">
        <f t="shared" si="1"/>
        <v>4</v>
      </c>
      <c r="L160" s="12">
        <f t="shared" si="4"/>
        <v>3.057324840764331</v>
      </c>
    </row>
    <row r="161" spans="1:12" x14ac:dyDescent="0.25">
      <c r="A161" s="15">
        <v>26</v>
      </c>
      <c r="B161" s="15">
        <v>2</v>
      </c>
      <c r="C161" s="6" t="s">
        <v>75</v>
      </c>
      <c r="D161" s="6" t="s">
        <v>198</v>
      </c>
      <c r="E161" s="6" t="s">
        <v>179</v>
      </c>
      <c r="F161" s="15">
        <v>0</v>
      </c>
      <c r="G161" s="6" t="s">
        <v>15</v>
      </c>
      <c r="H161" s="6" t="s">
        <v>33</v>
      </c>
      <c r="I161" s="6" t="s">
        <v>148</v>
      </c>
      <c r="J161" s="14">
        <f t="shared" si="0"/>
        <v>80</v>
      </c>
      <c r="K161" s="14">
        <f t="shared" si="1"/>
        <v>4</v>
      </c>
      <c r="L161" s="12">
        <f t="shared" si="4"/>
        <v>3.037974683544304</v>
      </c>
    </row>
    <row r="162" spans="1:12" x14ac:dyDescent="0.25">
      <c r="A162" s="15">
        <v>26</v>
      </c>
      <c r="B162" s="15">
        <v>3</v>
      </c>
      <c r="C162" s="6" t="s">
        <v>75</v>
      </c>
      <c r="D162" s="6" t="s">
        <v>198</v>
      </c>
      <c r="E162" s="6" t="s">
        <v>179</v>
      </c>
      <c r="F162" s="15">
        <v>0</v>
      </c>
      <c r="G162" s="6" t="s">
        <v>15</v>
      </c>
      <c r="H162" s="6" t="s">
        <v>33</v>
      </c>
      <c r="I162" s="6" t="s">
        <v>208</v>
      </c>
      <c r="J162" s="14">
        <f t="shared" si="0"/>
        <v>80</v>
      </c>
      <c r="K162" s="14">
        <f t="shared" si="1"/>
        <v>4</v>
      </c>
      <c r="L162" s="12">
        <f t="shared" si="4"/>
        <v>3.0188679245283021</v>
      </c>
    </row>
    <row r="163" spans="1:12" x14ac:dyDescent="0.25">
      <c r="A163" s="15">
        <v>26</v>
      </c>
      <c r="B163" s="15">
        <v>4</v>
      </c>
      <c r="C163" s="6" t="s">
        <v>75</v>
      </c>
      <c r="D163" s="6" t="s">
        <v>198</v>
      </c>
      <c r="E163" s="6" t="s">
        <v>179</v>
      </c>
      <c r="F163" s="15">
        <v>0</v>
      </c>
      <c r="G163" s="6" t="s">
        <v>15</v>
      </c>
      <c r="H163" s="6" t="s">
        <v>23</v>
      </c>
      <c r="I163" s="6" t="s">
        <v>209</v>
      </c>
      <c r="J163" s="14">
        <f t="shared" si="0"/>
        <v>80</v>
      </c>
      <c r="K163" s="14">
        <f t="shared" si="1"/>
        <v>4</v>
      </c>
      <c r="L163" s="12">
        <f t="shared" si="4"/>
        <v>3</v>
      </c>
    </row>
    <row r="164" spans="1:12" x14ac:dyDescent="0.25">
      <c r="A164" s="15">
        <v>26</v>
      </c>
      <c r="B164" s="15">
        <v>5</v>
      </c>
      <c r="C164" s="6" t="s">
        <v>75</v>
      </c>
      <c r="D164" s="6" t="s">
        <v>198</v>
      </c>
      <c r="E164" s="6" t="s">
        <v>179</v>
      </c>
      <c r="F164" s="15">
        <v>0</v>
      </c>
      <c r="G164" s="6" t="s">
        <v>15</v>
      </c>
      <c r="H164" s="6" t="s">
        <v>33</v>
      </c>
      <c r="I164" s="6" t="s">
        <v>210</v>
      </c>
      <c r="J164" s="14">
        <f t="shared" si="0"/>
        <v>80</v>
      </c>
      <c r="K164" s="14">
        <f t="shared" si="1"/>
        <v>4</v>
      </c>
      <c r="L164" s="12">
        <f t="shared" si="4"/>
        <v>2.9813664596273295</v>
      </c>
    </row>
    <row r="165" spans="1:12" x14ac:dyDescent="0.25">
      <c r="A165" s="15">
        <v>26</v>
      </c>
      <c r="B165" s="15">
        <v>6</v>
      </c>
      <c r="C165" s="6" t="s">
        <v>75</v>
      </c>
      <c r="D165" s="6" t="s">
        <v>198</v>
      </c>
      <c r="E165" s="6" t="s">
        <v>179</v>
      </c>
      <c r="F165" s="15">
        <v>1</v>
      </c>
      <c r="G165" s="6" t="s">
        <v>51</v>
      </c>
      <c r="H165" s="6" t="s">
        <v>120</v>
      </c>
      <c r="I165" s="6" t="s">
        <v>211</v>
      </c>
      <c r="J165" s="14">
        <f t="shared" si="0"/>
        <v>81</v>
      </c>
      <c r="K165" s="14">
        <f t="shared" si="1"/>
        <v>4</v>
      </c>
      <c r="L165" s="12">
        <f t="shared" si="4"/>
        <v>3</v>
      </c>
    </row>
    <row r="166" spans="1:12" x14ac:dyDescent="0.25">
      <c r="A166" s="15">
        <v>27</v>
      </c>
      <c r="B166" s="15">
        <v>1</v>
      </c>
      <c r="C166" s="6" t="s">
        <v>134</v>
      </c>
      <c r="D166" s="6" t="s">
        <v>198</v>
      </c>
      <c r="E166" s="6" t="s">
        <v>179</v>
      </c>
      <c r="F166" s="15">
        <v>0</v>
      </c>
      <c r="G166" s="6" t="s">
        <v>15</v>
      </c>
      <c r="H166" s="6" t="s">
        <v>33</v>
      </c>
      <c r="I166" s="6" t="s">
        <v>212</v>
      </c>
      <c r="J166" s="14">
        <f t="shared" si="0"/>
        <v>81</v>
      </c>
      <c r="K166" s="14">
        <f t="shared" si="1"/>
        <v>4</v>
      </c>
      <c r="L166" s="12">
        <f t="shared" si="4"/>
        <v>2.9815950920245395</v>
      </c>
    </row>
    <row r="167" spans="1:12" x14ac:dyDescent="0.25">
      <c r="A167" s="15">
        <v>27</v>
      </c>
      <c r="B167" s="15">
        <v>2</v>
      </c>
      <c r="C167" s="6" t="s">
        <v>134</v>
      </c>
      <c r="D167" s="6" t="s">
        <v>198</v>
      </c>
      <c r="E167" s="6" t="s">
        <v>179</v>
      </c>
      <c r="F167" s="15">
        <v>0</v>
      </c>
      <c r="G167" s="6" t="s">
        <v>15</v>
      </c>
      <c r="H167" s="6" t="s">
        <v>23</v>
      </c>
      <c r="I167" s="6" t="s">
        <v>208</v>
      </c>
      <c r="J167" s="14">
        <f t="shared" si="0"/>
        <v>81</v>
      </c>
      <c r="K167" s="14">
        <f t="shared" si="1"/>
        <v>4</v>
      </c>
      <c r="L167" s="12">
        <f t="shared" si="4"/>
        <v>2.9634146341463414</v>
      </c>
    </row>
    <row r="168" spans="1:12" x14ac:dyDescent="0.25">
      <c r="A168" s="15">
        <v>27</v>
      </c>
      <c r="B168" s="15">
        <v>3</v>
      </c>
      <c r="C168" s="6" t="s">
        <v>134</v>
      </c>
      <c r="D168" s="6" t="s">
        <v>198</v>
      </c>
      <c r="E168" s="6" t="s">
        <v>179</v>
      </c>
      <c r="F168" s="15">
        <v>0</v>
      </c>
      <c r="G168" s="6" t="s">
        <v>15</v>
      </c>
      <c r="H168" s="6" t="s">
        <v>114</v>
      </c>
      <c r="I168" s="6" t="s">
        <v>213</v>
      </c>
      <c r="J168" s="14">
        <f t="shared" si="0"/>
        <v>81</v>
      </c>
      <c r="K168" s="14">
        <f t="shared" si="1"/>
        <v>4</v>
      </c>
      <c r="L168" s="12">
        <f t="shared" si="4"/>
        <v>2.9454545454545453</v>
      </c>
    </row>
    <row r="169" spans="1:12" x14ac:dyDescent="0.25">
      <c r="A169" s="15">
        <v>27</v>
      </c>
      <c r="B169" s="15">
        <v>4</v>
      </c>
      <c r="C169" s="6" t="s">
        <v>134</v>
      </c>
      <c r="D169" s="6" t="s">
        <v>198</v>
      </c>
      <c r="E169" s="6" t="s">
        <v>179</v>
      </c>
      <c r="F169" s="15">
        <v>0</v>
      </c>
      <c r="G169" s="6" t="s">
        <v>38</v>
      </c>
      <c r="H169" s="6" t="s">
        <v>214</v>
      </c>
      <c r="I169" s="6" t="s">
        <v>215</v>
      </c>
      <c r="J169" s="14">
        <f t="shared" si="0"/>
        <v>81</v>
      </c>
      <c r="K169" s="14">
        <f t="shared" si="1"/>
        <v>5</v>
      </c>
      <c r="L169" s="12">
        <f t="shared" si="4"/>
        <v>2.927710843373494</v>
      </c>
    </row>
    <row r="170" spans="1:12" x14ac:dyDescent="0.25">
      <c r="A170" s="15">
        <v>27</v>
      </c>
      <c r="B170" s="15">
        <v>5</v>
      </c>
      <c r="C170" s="6" t="s">
        <v>134</v>
      </c>
      <c r="D170" s="6" t="s">
        <v>216</v>
      </c>
      <c r="E170" s="6" t="s">
        <v>179</v>
      </c>
      <c r="F170" s="15">
        <v>0</v>
      </c>
      <c r="G170" s="6" t="s">
        <v>15</v>
      </c>
      <c r="H170" s="6" t="s">
        <v>23</v>
      </c>
      <c r="I170" s="6" t="s">
        <v>150</v>
      </c>
      <c r="J170" s="14">
        <f t="shared" si="0"/>
        <v>81</v>
      </c>
      <c r="K170" s="14">
        <f t="shared" si="1"/>
        <v>5</v>
      </c>
      <c r="L170" s="12">
        <f t="shared" si="4"/>
        <v>2.9101796407185629</v>
      </c>
    </row>
    <row r="171" spans="1:12" x14ac:dyDescent="0.25">
      <c r="A171" s="15">
        <v>27</v>
      </c>
      <c r="B171" s="15">
        <v>6</v>
      </c>
      <c r="C171" s="6" t="s">
        <v>134</v>
      </c>
      <c r="D171" s="6" t="s">
        <v>216</v>
      </c>
      <c r="E171" s="6" t="s">
        <v>179</v>
      </c>
      <c r="F171" s="15">
        <v>0</v>
      </c>
      <c r="G171" s="6" t="s">
        <v>15</v>
      </c>
      <c r="H171" s="6" t="s">
        <v>33</v>
      </c>
      <c r="I171" s="6" t="s">
        <v>217</v>
      </c>
      <c r="J171" s="14">
        <f t="shared" si="0"/>
        <v>81</v>
      </c>
      <c r="K171" s="14">
        <f t="shared" si="1"/>
        <v>5</v>
      </c>
      <c r="L171" s="12">
        <f t="shared" si="4"/>
        <v>2.8928571428571428</v>
      </c>
    </row>
    <row r="172" spans="1:12" x14ac:dyDescent="0.25">
      <c r="A172" s="15">
        <v>28</v>
      </c>
      <c r="B172" s="15">
        <v>1</v>
      </c>
      <c r="C172" s="6" t="s">
        <v>75</v>
      </c>
      <c r="D172" s="6" t="s">
        <v>179</v>
      </c>
      <c r="E172" s="6" t="s">
        <v>216</v>
      </c>
      <c r="F172" s="15">
        <v>0</v>
      </c>
      <c r="G172" s="6" t="s">
        <v>15</v>
      </c>
      <c r="H172" s="6" t="s">
        <v>218</v>
      </c>
      <c r="I172" s="6" t="s">
        <v>219</v>
      </c>
      <c r="J172" s="14">
        <f t="shared" si="0"/>
        <v>81</v>
      </c>
      <c r="K172" s="14">
        <f t="shared" si="1"/>
        <v>5</v>
      </c>
      <c r="L172" s="12">
        <f t="shared" si="4"/>
        <v>2.8757396449704142</v>
      </c>
    </row>
    <row r="173" spans="1:12" x14ac:dyDescent="0.25">
      <c r="A173" s="15">
        <v>28</v>
      </c>
      <c r="B173" s="15">
        <v>2</v>
      </c>
      <c r="C173" s="6" t="s">
        <v>75</v>
      </c>
      <c r="D173" s="6" t="s">
        <v>179</v>
      </c>
      <c r="E173" s="6" t="s">
        <v>216</v>
      </c>
      <c r="F173" s="15">
        <v>0</v>
      </c>
      <c r="G173" s="6" t="s">
        <v>15</v>
      </c>
      <c r="H173" s="6" t="s">
        <v>33</v>
      </c>
      <c r="I173" s="6" t="s">
        <v>95</v>
      </c>
      <c r="J173" s="14">
        <f t="shared" si="0"/>
        <v>81</v>
      </c>
      <c r="K173" s="14">
        <f t="shared" si="1"/>
        <v>5</v>
      </c>
      <c r="L173" s="12">
        <f t="shared" si="4"/>
        <v>2.8588235294117648</v>
      </c>
    </row>
    <row r="174" spans="1:12" x14ac:dyDescent="0.25">
      <c r="A174" s="15">
        <v>28</v>
      </c>
      <c r="B174" s="15">
        <v>3</v>
      </c>
      <c r="C174" s="6" t="s">
        <v>75</v>
      </c>
      <c r="D174" s="6" t="s">
        <v>179</v>
      </c>
      <c r="E174" s="6" t="s">
        <v>216</v>
      </c>
      <c r="F174" s="15">
        <v>0</v>
      </c>
      <c r="G174" s="6" t="s">
        <v>15</v>
      </c>
      <c r="H174" s="6" t="s">
        <v>23</v>
      </c>
      <c r="I174" s="6" t="s">
        <v>220</v>
      </c>
      <c r="J174" s="14">
        <f t="shared" si="0"/>
        <v>81</v>
      </c>
      <c r="K174" s="14">
        <f t="shared" si="1"/>
        <v>5</v>
      </c>
      <c r="L174" s="12">
        <f t="shared" si="4"/>
        <v>2.8421052631578947</v>
      </c>
    </row>
    <row r="175" spans="1:12" x14ac:dyDescent="0.25">
      <c r="A175" s="15">
        <v>28</v>
      </c>
      <c r="B175" s="15">
        <v>4</v>
      </c>
      <c r="C175" s="6" t="s">
        <v>75</v>
      </c>
      <c r="D175" s="6" t="s">
        <v>179</v>
      </c>
      <c r="E175" s="6" t="s">
        <v>216</v>
      </c>
      <c r="F175" s="15">
        <v>0</v>
      </c>
      <c r="G175" s="6" t="s">
        <v>15</v>
      </c>
      <c r="H175" s="6" t="s">
        <v>33</v>
      </c>
      <c r="I175" s="6" t="s">
        <v>221</v>
      </c>
      <c r="J175" s="14">
        <f t="shared" si="0"/>
        <v>81</v>
      </c>
      <c r="K175" s="14">
        <f t="shared" si="1"/>
        <v>5</v>
      </c>
      <c r="L175" s="12">
        <f t="shared" si="4"/>
        <v>2.8255813953488369</v>
      </c>
    </row>
    <row r="176" spans="1:12" x14ac:dyDescent="0.25">
      <c r="A176" s="15">
        <v>28</v>
      </c>
      <c r="B176" s="15">
        <v>5</v>
      </c>
      <c r="C176" s="6" t="s">
        <v>75</v>
      </c>
      <c r="D176" s="6" t="s">
        <v>179</v>
      </c>
      <c r="E176" s="6" t="s">
        <v>216</v>
      </c>
      <c r="F176" s="15">
        <v>0</v>
      </c>
      <c r="G176" s="6" t="s">
        <v>38</v>
      </c>
      <c r="H176" s="6" t="s">
        <v>76</v>
      </c>
      <c r="I176" s="6" t="s">
        <v>222</v>
      </c>
      <c r="J176" s="14">
        <f t="shared" si="0"/>
        <v>81</v>
      </c>
      <c r="K176" s="14">
        <f t="shared" si="1"/>
        <v>6</v>
      </c>
      <c r="L176" s="12">
        <f t="shared" si="4"/>
        <v>2.8092485549132951</v>
      </c>
    </row>
    <row r="177" spans="1:12" x14ac:dyDescent="0.25">
      <c r="A177" s="15">
        <v>28</v>
      </c>
      <c r="B177" s="15">
        <v>6</v>
      </c>
      <c r="C177" s="6" t="s">
        <v>75</v>
      </c>
      <c r="D177" s="6" t="s">
        <v>223</v>
      </c>
      <c r="E177" s="6" t="s">
        <v>216</v>
      </c>
      <c r="F177" s="15">
        <v>0</v>
      </c>
      <c r="G177" s="6" t="s">
        <v>15</v>
      </c>
      <c r="H177" s="6" t="s">
        <v>33</v>
      </c>
      <c r="I177" s="6" t="s">
        <v>224</v>
      </c>
      <c r="J177" s="14">
        <f t="shared" si="0"/>
        <v>81</v>
      </c>
      <c r="K177" s="14">
        <f t="shared" si="1"/>
        <v>6</v>
      </c>
      <c r="L177" s="12">
        <f t="shared" si="4"/>
        <v>2.7931034482758621</v>
      </c>
    </row>
    <row r="178" spans="1:12" x14ac:dyDescent="0.25">
      <c r="A178" s="15">
        <v>29</v>
      </c>
      <c r="B178" s="15">
        <v>1</v>
      </c>
      <c r="C178" s="6" t="s">
        <v>134</v>
      </c>
      <c r="D178" s="6" t="s">
        <v>216</v>
      </c>
      <c r="E178" s="6" t="s">
        <v>223</v>
      </c>
      <c r="F178" s="15">
        <v>0</v>
      </c>
      <c r="G178" s="6" t="s">
        <v>15</v>
      </c>
      <c r="H178" s="6" t="s">
        <v>23</v>
      </c>
      <c r="I178" s="6" t="s">
        <v>225</v>
      </c>
      <c r="J178" s="14">
        <f t="shared" si="0"/>
        <v>81</v>
      </c>
      <c r="K178" s="14">
        <f t="shared" si="1"/>
        <v>6</v>
      </c>
      <c r="L178" s="12">
        <f t="shared" si="4"/>
        <v>2.7771428571428571</v>
      </c>
    </row>
    <row r="179" spans="1:12" x14ac:dyDescent="0.25">
      <c r="A179" s="15">
        <v>29</v>
      </c>
      <c r="B179" s="15">
        <v>2</v>
      </c>
      <c r="C179" s="6" t="s">
        <v>134</v>
      </c>
      <c r="D179" s="6" t="s">
        <v>216</v>
      </c>
      <c r="E179" s="6" t="s">
        <v>223</v>
      </c>
      <c r="F179" s="15">
        <v>0</v>
      </c>
      <c r="G179" s="6" t="s">
        <v>15</v>
      </c>
      <c r="H179" s="6" t="s">
        <v>183</v>
      </c>
      <c r="I179" s="6" t="s">
        <v>226</v>
      </c>
      <c r="J179" s="14">
        <f t="shared" si="0"/>
        <v>81</v>
      </c>
      <c r="K179" s="14">
        <f t="shared" si="1"/>
        <v>6</v>
      </c>
      <c r="L179" s="12">
        <f t="shared" si="4"/>
        <v>2.7613636363636367</v>
      </c>
    </row>
    <row r="180" spans="1:12" x14ac:dyDescent="0.25">
      <c r="A180" s="15">
        <v>29</v>
      </c>
      <c r="B180" s="15">
        <v>3</v>
      </c>
      <c r="C180" s="6" t="s">
        <v>134</v>
      </c>
      <c r="D180" s="6" t="s">
        <v>216</v>
      </c>
      <c r="E180" s="6" t="s">
        <v>223</v>
      </c>
      <c r="F180" s="15">
        <v>1</v>
      </c>
      <c r="G180" s="6" t="s">
        <v>51</v>
      </c>
      <c r="H180" s="6" t="s">
        <v>110</v>
      </c>
      <c r="I180" s="6" t="s">
        <v>227</v>
      </c>
      <c r="J180" s="14">
        <f t="shared" si="0"/>
        <v>82</v>
      </c>
      <c r="K180" s="14">
        <f t="shared" si="1"/>
        <v>6</v>
      </c>
      <c r="L180" s="12">
        <f t="shared" si="4"/>
        <v>2.7796610169491527</v>
      </c>
    </row>
    <row r="181" spans="1:12" x14ac:dyDescent="0.25">
      <c r="A181" s="15">
        <v>29</v>
      </c>
      <c r="B181" s="15">
        <v>4</v>
      </c>
      <c r="C181" s="6" t="s">
        <v>134</v>
      </c>
      <c r="D181" s="6" t="s">
        <v>223</v>
      </c>
      <c r="E181" s="6" t="s">
        <v>216</v>
      </c>
      <c r="F181" s="15">
        <v>0</v>
      </c>
      <c r="G181" s="6" t="s">
        <v>15</v>
      </c>
      <c r="H181" s="6" t="s">
        <v>33</v>
      </c>
      <c r="I181" s="6" t="s">
        <v>148</v>
      </c>
      <c r="J181" s="14">
        <f t="shared" si="0"/>
        <v>82</v>
      </c>
      <c r="K181" s="14">
        <f t="shared" si="1"/>
        <v>6</v>
      </c>
      <c r="L181" s="12">
        <f t="shared" si="4"/>
        <v>2.7640449438202248</v>
      </c>
    </row>
    <row r="182" spans="1:12" x14ac:dyDescent="0.25">
      <c r="A182" s="15">
        <v>29</v>
      </c>
      <c r="B182" s="15">
        <v>5</v>
      </c>
      <c r="C182" s="6" t="s">
        <v>134</v>
      </c>
      <c r="D182" s="6" t="s">
        <v>223</v>
      </c>
      <c r="E182" s="6" t="s">
        <v>216</v>
      </c>
      <c r="F182" s="15">
        <v>4</v>
      </c>
      <c r="G182" s="6" t="s">
        <v>47</v>
      </c>
      <c r="H182" s="6" t="s">
        <v>186</v>
      </c>
      <c r="I182" s="6" t="s">
        <v>228</v>
      </c>
      <c r="J182" s="14">
        <f t="shared" si="0"/>
        <v>86</v>
      </c>
      <c r="K182" s="14">
        <f t="shared" si="1"/>
        <v>6</v>
      </c>
      <c r="L182" s="12">
        <f t="shared" si="4"/>
        <v>2.8826815642458103</v>
      </c>
    </row>
    <row r="183" spans="1:12" x14ac:dyDescent="0.25">
      <c r="A183" s="15">
        <v>29</v>
      </c>
      <c r="B183" s="15">
        <v>6</v>
      </c>
      <c r="C183" s="6" t="s">
        <v>134</v>
      </c>
      <c r="D183" s="6" t="s">
        <v>223</v>
      </c>
      <c r="E183" s="6" t="s">
        <v>216</v>
      </c>
      <c r="F183" s="15">
        <v>0</v>
      </c>
      <c r="G183" s="6" t="s">
        <v>15</v>
      </c>
      <c r="H183" s="6" t="s">
        <v>53</v>
      </c>
      <c r="I183" s="6" t="s">
        <v>229</v>
      </c>
      <c r="J183" s="14">
        <f t="shared" si="0"/>
        <v>86</v>
      </c>
      <c r="K183" s="14">
        <f t="shared" si="1"/>
        <v>6</v>
      </c>
      <c r="L183" s="12">
        <f t="shared" si="4"/>
        <v>2.8666666666666667</v>
      </c>
    </row>
    <row r="184" spans="1:12" x14ac:dyDescent="0.25">
      <c r="A184" s="15">
        <v>30</v>
      </c>
      <c r="B184" s="15">
        <v>1</v>
      </c>
      <c r="C184" s="6" t="s">
        <v>75</v>
      </c>
      <c r="D184" s="6" t="s">
        <v>216</v>
      </c>
      <c r="E184" s="6" t="s">
        <v>223</v>
      </c>
      <c r="F184" s="15">
        <v>0</v>
      </c>
      <c r="G184" s="6" t="s">
        <v>15</v>
      </c>
      <c r="H184" s="6" t="s">
        <v>200</v>
      </c>
      <c r="I184" s="6" t="s">
        <v>230</v>
      </c>
      <c r="J184" s="14">
        <f t="shared" si="0"/>
        <v>86</v>
      </c>
      <c r="K184" s="14">
        <f t="shared" si="1"/>
        <v>6</v>
      </c>
      <c r="L184" s="12">
        <f t="shared" si="4"/>
        <v>2.8508287292817678</v>
      </c>
    </row>
    <row r="185" spans="1:12" x14ac:dyDescent="0.25">
      <c r="A185" s="15">
        <v>30</v>
      </c>
      <c r="B185" s="15">
        <v>2</v>
      </c>
      <c r="C185" s="6" t="s">
        <v>75</v>
      </c>
      <c r="D185" s="6" t="s">
        <v>216</v>
      </c>
      <c r="E185" s="6" t="s">
        <v>223</v>
      </c>
      <c r="F185" s="15">
        <v>0</v>
      </c>
      <c r="G185" s="6" t="s">
        <v>15</v>
      </c>
      <c r="H185" s="6" t="s">
        <v>118</v>
      </c>
      <c r="I185" s="6" t="s">
        <v>231</v>
      </c>
      <c r="J185" s="14">
        <f t="shared" si="0"/>
        <v>86</v>
      </c>
      <c r="K185" s="14">
        <f t="shared" si="1"/>
        <v>6</v>
      </c>
      <c r="L185" s="12">
        <f t="shared" si="4"/>
        <v>2.8351648351648353</v>
      </c>
    </row>
    <row r="186" spans="1:12" x14ac:dyDescent="0.25">
      <c r="A186" s="15">
        <v>30</v>
      </c>
      <c r="B186" s="15">
        <v>3</v>
      </c>
      <c r="C186" s="6" t="s">
        <v>75</v>
      </c>
      <c r="D186" s="6" t="s">
        <v>216</v>
      </c>
      <c r="E186" s="6" t="s">
        <v>223</v>
      </c>
      <c r="F186" s="15">
        <v>0</v>
      </c>
      <c r="G186" s="6" t="s">
        <v>15</v>
      </c>
      <c r="H186" s="6" t="s">
        <v>23</v>
      </c>
      <c r="I186" s="6" t="s">
        <v>232</v>
      </c>
      <c r="J186" s="14">
        <f t="shared" si="0"/>
        <v>86</v>
      </c>
      <c r="K186" s="14">
        <f t="shared" si="1"/>
        <v>6</v>
      </c>
      <c r="L186" s="12">
        <f t="shared" si="4"/>
        <v>2.819672131147541</v>
      </c>
    </row>
    <row r="187" spans="1:12" x14ac:dyDescent="0.25">
      <c r="A187" s="15">
        <v>30</v>
      </c>
      <c r="B187" s="15">
        <v>4</v>
      </c>
      <c r="C187" s="6" t="s">
        <v>75</v>
      </c>
      <c r="D187" s="6" t="s">
        <v>216</v>
      </c>
      <c r="E187" s="6" t="s">
        <v>223</v>
      </c>
      <c r="F187" s="15">
        <v>0</v>
      </c>
      <c r="G187" s="6" t="s">
        <v>15</v>
      </c>
      <c r="H187" s="6" t="s">
        <v>23</v>
      </c>
      <c r="I187" s="6" t="s">
        <v>233</v>
      </c>
      <c r="J187" s="14">
        <f t="shared" si="0"/>
        <v>86</v>
      </c>
      <c r="K187" s="14">
        <f t="shared" si="1"/>
        <v>6</v>
      </c>
      <c r="L187" s="12">
        <f t="shared" si="4"/>
        <v>2.8043478260869565</v>
      </c>
    </row>
    <row r="188" spans="1:12" x14ac:dyDescent="0.25">
      <c r="A188" s="15">
        <v>30</v>
      </c>
      <c r="B188" s="15">
        <v>5</v>
      </c>
      <c r="C188" s="6" t="s">
        <v>75</v>
      </c>
      <c r="D188" s="6" t="s">
        <v>216</v>
      </c>
      <c r="E188" s="6" t="s">
        <v>223</v>
      </c>
      <c r="F188" s="15">
        <v>0</v>
      </c>
      <c r="G188" s="6" t="s">
        <v>15</v>
      </c>
      <c r="H188" s="6" t="s">
        <v>114</v>
      </c>
      <c r="I188" s="6" t="s">
        <v>234</v>
      </c>
      <c r="J188" s="14">
        <f t="shared" si="0"/>
        <v>86</v>
      </c>
      <c r="K188" s="14">
        <f t="shared" si="1"/>
        <v>6</v>
      </c>
      <c r="L188" s="12">
        <f t="shared" si="4"/>
        <v>2.7891891891891891</v>
      </c>
    </row>
    <row r="189" spans="1:12" x14ac:dyDescent="0.25">
      <c r="A189" s="15">
        <v>30</v>
      </c>
      <c r="B189" s="15">
        <v>6</v>
      </c>
      <c r="C189" s="6" t="s">
        <v>75</v>
      </c>
      <c r="D189" s="6" t="s">
        <v>216</v>
      </c>
      <c r="E189" s="6" t="s">
        <v>223</v>
      </c>
      <c r="F189" s="15">
        <v>0</v>
      </c>
      <c r="G189" s="6" t="s">
        <v>15</v>
      </c>
      <c r="H189" s="6" t="s">
        <v>23</v>
      </c>
      <c r="I189" s="6" t="s">
        <v>235</v>
      </c>
      <c r="J189" s="14">
        <f t="shared" si="0"/>
        <v>86</v>
      </c>
      <c r="K189" s="14">
        <f t="shared" si="1"/>
        <v>6</v>
      </c>
      <c r="L189" s="12">
        <f t="shared" si="4"/>
        <v>2.774193548387097</v>
      </c>
    </row>
    <row r="190" spans="1:12" x14ac:dyDescent="0.25">
      <c r="A190" s="15">
        <v>31</v>
      </c>
      <c r="B190" s="15">
        <v>1</v>
      </c>
      <c r="C190" s="6" t="s">
        <v>134</v>
      </c>
      <c r="D190" s="6" t="s">
        <v>223</v>
      </c>
      <c r="E190" s="6" t="s">
        <v>216</v>
      </c>
      <c r="F190" s="15">
        <v>0</v>
      </c>
      <c r="G190" s="6" t="s">
        <v>15</v>
      </c>
      <c r="H190" s="6" t="s">
        <v>33</v>
      </c>
      <c r="I190" s="6" t="s">
        <v>236</v>
      </c>
      <c r="J190" s="14">
        <f t="shared" si="0"/>
        <v>86</v>
      </c>
      <c r="K190" s="14">
        <f t="shared" si="1"/>
        <v>6</v>
      </c>
      <c r="L190" s="12">
        <f t="shared" si="4"/>
        <v>2.7593582887700534</v>
      </c>
    </row>
    <row r="191" spans="1:12" x14ac:dyDescent="0.25">
      <c r="A191" s="15">
        <v>31</v>
      </c>
      <c r="B191" s="15">
        <v>2</v>
      </c>
      <c r="C191" s="6" t="s">
        <v>134</v>
      </c>
      <c r="D191" s="6" t="s">
        <v>223</v>
      </c>
      <c r="E191" s="6" t="s">
        <v>216</v>
      </c>
      <c r="F191" s="15">
        <v>0</v>
      </c>
      <c r="G191" s="6" t="s">
        <v>15</v>
      </c>
      <c r="H191" s="6" t="s">
        <v>33</v>
      </c>
      <c r="I191" s="6" t="s">
        <v>148</v>
      </c>
      <c r="J191" s="14">
        <f t="shared" si="0"/>
        <v>86</v>
      </c>
      <c r="K191" s="14">
        <f t="shared" si="1"/>
        <v>6</v>
      </c>
      <c r="L191" s="12">
        <f t="shared" si="4"/>
        <v>2.7446808510638299</v>
      </c>
    </row>
    <row r="192" spans="1:12" x14ac:dyDescent="0.25">
      <c r="A192" s="15">
        <v>31</v>
      </c>
      <c r="B192" s="15">
        <v>3</v>
      </c>
      <c r="C192" s="6" t="s">
        <v>134</v>
      </c>
      <c r="D192" s="6" t="s">
        <v>223</v>
      </c>
      <c r="E192" s="6" t="s">
        <v>216</v>
      </c>
      <c r="F192" s="15">
        <v>0</v>
      </c>
      <c r="G192" s="6" t="s">
        <v>15</v>
      </c>
      <c r="H192" s="6" t="s">
        <v>33</v>
      </c>
      <c r="I192" s="6" t="s">
        <v>237</v>
      </c>
      <c r="J192" s="14">
        <f t="shared" si="0"/>
        <v>86</v>
      </c>
      <c r="K192" s="14">
        <f t="shared" si="1"/>
        <v>6</v>
      </c>
      <c r="L192" s="12">
        <f t="shared" si="4"/>
        <v>2.7301587301587302</v>
      </c>
    </row>
    <row r="193" spans="1:12" x14ac:dyDescent="0.25">
      <c r="A193" s="15">
        <v>31</v>
      </c>
      <c r="B193" s="15">
        <v>4</v>
      </c>
      <c r="C193" s="6" t="s">
        <v>134</v>
      </c>
      <c r="D193" s="6" t="s">
        <v>223</v>
      </c>
      <c r="E193" s="6" t="s">
        <v>216</v>
      </c>
      <c r="F193" s="15">
        <v>1</v>
      </c>
      <c r="G193" s="6" t="s">
        <v>51</v>
      </c>
      <c r="H193" s="6" t="s">
        <v>120</v>
      </c>
      <c r="I193" s="6" t="s">
        <v>238</v>
      </c>
      <c r="J193" s="14">
        <f t="shared" si="0"/>
        <v>87</v>
      </c>
      <c r="K193" s="14">
        <f t="shared" si="1"/>
        <v>6</v>
      </c>
      <c r="L193" s="12">
        <f t="shared" si="4"/>
        <v>2.7473684210526317</v>
      </c>
    </row>
    <row r="194" spans="1:12" x14ac:dyDescent="0.25">
      <c r="A194" s="15">
        <v>31</v>
      </c>
      <c r="B194" s="15">
        <v>5</v>
      </c>
      <c r="C194" s="6" t="s">
        <v>134</v>
      </c>
      <c r="D194" s="6" t="s">
        <v>216</v>
      </c>
      <c r="E194" s="6" t="s">
        <v>223</v>
      </c>
      <c r="F194" s="15">
        <v>0</v>
      </c>
      <c r="G194" s="6" t="s">
        <v>15</v>
      </c>
      <c r="H194" s="6" t="s">
        <v>53</v>
      </c>
      <c r="I194" s="6" t="s">
        <v>239</v>
      </c>
      <c r="J194" s="14">
        <f t="shared" si="0"/>
        <v>87</v>
      </c>
      <c r="K194" s="14">
        <f t="shared" si="1"/>
        <v>6</v>
      </c>
      <c r="L194" s="12">
        <f t="shared" si="4"/>
        <v>2.7329842931937174</v>
      </c>
    </row>
    <row r="195" spans="1:12" x14ac:dyDescent="0.25">
      <c r="A195" s="15">
        <v>31</v>
      </c>
      <c r="B195" s="15">
        <v>6</v>
      </c>
      <c r="C195" s="6" t="s">
        <v>134</v>
      </c>
      <c r="D195" s="6" t="s">
        <v>216</v>
      </c>
      <c r="E195" s="6" t="s">
        <v>223</v>
      </c>
      <c r="F195" s="15">
        <v>0</v>
      </c>
      <c r="G195" s="6" t="s">
        <v>15</v>
      </c>
      <c r="H195" s="6" t="s">
        <v>33</v>
      </c>
      <c r="I195" s="6" t="s">
        <v>95</v>
      </c>
      <c r="J195" s="14">
        <f t="shared" si="0"/>
        <v>87</v>
      </c>
      <c r="K195" s="14">
        <f t="shared" si="1"/>
        <v>6</v>
      </c>
      <c r="L195" s="12">
        <f t="shared" ref="L195:L258" si="5">J195/(((A195*6)+B195)/6)</f>
        <v>2.71875</v>
      </c>
    </row>
    <row r="196" spans="1:12" x14ac:dyDescent="0.25">
      <c r="A196" s="15">
        <v>32</v>
      </c>
      <c r="B196" s="15">
        <v>1</v>
      </c>
      <c r="C196" s="6" t="s">
        <v>75</v>
      </c>
      <c r="D196" s="6" t="s">
        <v>223</v>
      </c>
      <c r="E196" s="6" t="s">
        <v>216</v>
      </c>
      <c r="F196" s="15">
        <v>0</v>
      </c>
      <c r="G196" s="6" t="s">
        <v>15</v>
      </c>
      <c r="H196" s="6" t="s">
        <v>33</v>
      </c>
      <c r="I196" s="6" t="s">
        <v>240</v>
      </c>
      <c r="J196" s="14">
        <f t="shared" si="0"/>
        <v>87</v>
      </c>
      <c r="K196" s="14">
        <f t="shared" si="1"/>
        <v>6</v>
      </c>
      <c r="L196" s="12">
        <f t="shared" si="5"/>
        <v>2.7046632124352334</v>
      </c>
    </row>
    <row r="197" spans="1:12" x14ac:dyDescent="0.25">
      <c r="A197" s="15">
        <v>32</v>
      </c>
      <c r="B197" s="15">
        <v>2</v>
      </c>
      <c r="C197" s="6" t="s">
        <v>75</v>
      </c>
      <c r="D197" s="6" t="s">
        <v>223</v>
      </c>
      <c r="E197" s="6" t="s">
        <v>216</v>
      </c>
      <c r="F197" s="15">
        <v>0</v>
      </c>
      <c r="G197" s="6" t="s">
        <v>15</v>
      </c>
      <c r="H197" s="6" t="s">
        <v>23</v>
      </c>
      <c r="I197" s="6" t="s">
        <v>241</v>
      </c>
      <c r="J197" s="14">
        <f t="shared" si="0"/>
        <v>87</v>
      </c>
      <c r="K197" s="14">
        <f t="shared" si="1"/>
        <v>6</v>
      </c>
      <c r="L197" s="12">
        <f t="shared" si="5"/>
        <v>2.6907216494845358</v>
      </c>
    </row>
    <row r="198" spans="1:12" x14ac:dyDescent="0.25">
      <c r="A198" s="15">
        <v>32</v>
      </c>
      <c r="B198" s="15">
        <v>3</v>
      </c>
      <c r="C198" s="6" t="s">
        <v>75</v>
      </c>
      <c r="D198" s="6" t="s">
        <v>223</v>
      </c>
      <c r="E198" s="6" t="s">
        <v>216</v>
      </c>
      <c r="F198" s="15">
        <v>0</v>
      </c>
      <c r="G198" s="6" t="s">
        <v>15</v>
      </c>
      <c r="H198" s="6" t="s">
        <v>33</v>
      </c>
      <c r="I198" s="6" t="s">
        <v>242</v>
      </c>
      <c r="J198" s="14">
        <f t="shared" si="0"/>
        <v>87</v>
      </c>
      <c r="K198" s="14">
        <f t="shared" si="1"/>
        <v>6</v>
      </c>
      <c r="L198" s="12">
        <f t="shared" si="5"/>
        <v>2.6769230769230767</v>
      </c>
    </row>
    <row r="199" spans="1:12" x14ac:dyDescent="0.25">
      <c r="A199" s="15">
        <v>32</v>
      </c>
      <c r="B199" s="15">
        <v>4</v>
      </c>
      <c r="C199" s="6" t="s">
        <v>75</v>
      </c>
      <c r="D199" s="6" t="s">
        <v>223</v>
      </c>
      <c r="E199" s="6" t="s">
        <v>216</v>
      </c>
      <c r="F199" s="15">
        <v>1</v>
      </c>
      <c r="G199" s="6" t="s">
        <v>51</v>
      </c>
      <c r="H199" s="6" t="s">
        <v>243</v>
      </c>
      <c r="I199" s="6" t="s">
        <v>244</v>
      </c>
      <c r="J199" s="14">
        <f t="shared" si="0"/>
        <v>88</v>
      </c>
      <c r="K199" s="14">
        <f t="shared" si="1"/>
        <v>6</v>
      </c>
      <c r="L199" s="12">
        <f t="shared" si="5"/>
        <v>2.6938775510204085</v>
      </c>
    </row>
    <row r="200" spans="1:12" x14ac:dyDescent="0.25">
      <c r="A200" s="15">
        <v>32</v>
      </c>
      <c r="B200" s="15">
        <v>5</v>
      </c>
      <c r="C200" s="6" t="s">
        <v>75</v>
      </c>
      <c r="D200" s="6" t="s">
        <v>216</v>
      </c>
      <c r="E200" s="6" t="s">
        <v>223</v>
      </c>
      <c r="F200" s="15">
        <v>0</v>
      </c>
      <c r="G200" s="6" t="s">
        <v>15</v>
      </c>
      <c r="H200" s="6" t="s">
        <v>23</v>
      </c>
      <c r="I200" s="6" t="s">
        <v>95</v>
      </c>
      <c r="J200" s="14">
        <f t="shared" si="0"/>
        <v>88</v>
      </c>
      <c r="K200" s="14">
        <f t="shared" si="1"/>
        <v>6</v>
      </c>
      <c r="L200" s="12">
        <f t="shared" si="5"/>
        <v>2.6802030456852788</v>
      </c>
    </row>
    <row r="201" spans="1:12" x14ac:dyDescent="0.25">
      <c r="A201" s="15">
        <v>32</v>
      </c>
      <c r="B201" s="15">
        <v>6</v>
      </c>
      <c r="C201" s="6" t="s">
        <v>75</v>
      </c>
      <c r="D201" s="6" t="s">
        <v>216</v>
      </c>
      <c r="E201" s="6" t="s">
        <v>223</v>
      </c>
      <c r="F201" s="15">
        <v>0</v>
      </c>
      <c r="G201" s="6" t="s">
        <v>15</v>
      </c>
      <c r="H201" s="6" t="s">
        <v>245</v>
      </c>
      <c r="I201" s="6" t="s">
        <v>246</v>
      </c>
      <c r="J201" s="14">
        <f t="shared" si="0"/>
        <v>88</v>
      </c>
      <c r="K201" s="14">
        <f t="shared" si="1"/>
        <v>6</v>
      </c>
      <c r="L201" s="12">
        <f t="shared" si="5"/>
        <v>2.6666666666666665</v>
      </c>
    </row>
    <row r="202" spans="1:12" x14ac:dyDescent="0.25">
      <c r="A202" s="15">
        <v>33</v>
      </c>
      <c r="B202" s="15">
        <v>1</v>
      </c>
      <c r="C202" s="6" t="s">
        <v>134</v>
      </c>
      <c r="D202" s="6" t="s">
        <v>223</v>
      </c>
      <c r="E202" s="6" t="s">
        <v>216</v>
      </c>
      <c r="F202" s="15">
        <v>0</v>
      </c>
      <c r="G202" s="6" t="s">
        <v>15</v>
      </c>
      <c r="H202" s="6" t="s">
        <v>116</v>
      </c>
      <c r="I202" s="6" t="s">
        <v>247</v>
      </c>
      <c r="J202" s="14">
        <f t="shared" si="0"/>
        <v>88</v>
      </c>
      <c r="K202" s="14">
        <f t="shared" si="1"/>
        <v>6</v>
      </c>
      <c r="L202" s="12">
        <f t="shared" si="5"/>
        <v>2.6532663316582918</v>
      </c>
    </row>
    <row r="203" spans="1:12" x14ac:dyDescent="0.25">
      <c r="A203" s="15">
        <v>33</v>
      </c>
      <c r="B203" s="15">
        <v>2</v>
      </c>
      <c r="C203" s="6" t="s">
        <v>134</v>
      </c>
      <c r="D203" s="6" t="s">
        <v>223</v>
      </c>
      <c r="E203" s="6" t="s">
        <v>216</v>
      </c>
      <c r="F203" s="15">
        <v>0</v>
      </c>
      <c r="G203" s="6" t="s">
        <v>15</v>
      </c>
      <c r="H203" s="6" t="s">
        <v>23</v>
      </c>
      <c r="I203" s="6" t="s">
        <v>248</v>
      </c>
      <c r="J203" s="14">
        <f t="shared" si="0"/>
        <v>88</v>
      </c>
      <c r="K203" s="14">
        <f t="shared" si="1"/>
        <v>6</v>
      </c>
      <c r="L203" s="12">
        <f t="shared" si="5"/>
        <v>2.6399999999999997</v>
      </c>
    </row>
    <row r="204" spans="1:12" x14ac:dyDescent="0.25">
      <c r="A204" s="15">
        <v>33</v>
      </c>
      <c r="B204" s="15">
        <v>3</v>
      </c>
      <c r="C204" s="6" t="s">
        <v>134</v>
      </c>
      <c r="D204" s="6" t="s">
        <v>223</v>
      </c>
      <c r="E204" s="6" t="s">
        <v>216</v>
      </c>
      <c r="F204" s="15">
        <v>4</v>
      </c>
      <c r="G204" s="6" t="s">
        <v>47</v>
      </c>
      <c r="H204" s="6" t="s">
        <v>249</v>
      </c>
      <c r="I204" s="6" t="s">
        <v>250</v>
      </c>
      <c r="J204" s="14">
        <f t="shared" si="0"/>
        <v>92</v>
      </c>
      <c r="K204" s="14">
        <f t="shared" si="1"/>
        <v>6</v>
      </c>
      <c r="L204" s="12">
        <f t="shared" si="5"/>
        <v>2.7462686567164178</v>
      </c>
    </row>
    <row r="205" spans="1:12" x14ac:dyDescent="0.25">
      <c r="A205" s="15">
        <v>33</v>
      </c>
      <c r="B205" s="15">
        <v>4</v>
      </c>
      <c r="C205" s="6" t="s">
        <v>134</v>
      </c>
      <c r="D205" s="6" t="s">
        <v>223</v>
      </c>
      <c r="E205" s="6" t="s">
        <v>216</v>
      </c>
      <c r="F205" s="15">
        <v>1</v>
      </c>
      <c r="G205" s="6" t="s">
        <v>51</v>
      </c>
      <c r="H205" s="6" t="s">
        <v>251</v>
      </c>
      <c r="I205" s="6" t="s">
        <v>252</v>
      </c>
      <c r="J205" s="14">
        <f t="shared" si="0"/>
        <v>93</v>
      </c>
      <c r="K205" s="14">
        <f t="shared" si="1"/>
        <v>6</v>
      </c>
      <c r="L205" s="12">
        <f t="shared" si="5"/>
        <v>2.7623762376237626</v>
      </c>
    </row>
    <row r="206" spans="1:12" x14ac:dyDescent="0.25">
      <c r="A206" s="15">
        <v>33</v>
      </c>
      <c r="B206" s="15">
        <v>5</v>
      </c>
      <c r="C206" s="6" t="s">
        <v>134</v>
      </c>
      <c r="D206" s="6" t="s">
        <v>216</v>
      </c>
      <c r="E206" s="6" t="s">
        <v>223</v>
      </c>
      <c r="F206" s="15">
        <v>0</v>
      </c>
      <c r="G206" s="6" t="s">
        <v>15</v>
      </c>
      <c r="H206" s="6" t="s">
        <v>23</v>
      </c>
      <c r="I206" s="6" t="s">
        <v>253</v>
      </c>
      <c r="J206" s="14">
        <f t="shared" si="0"/>
        <v>93</v>
      </c>
      <c r="K206" s="14">
        <f t="shared" si="1"/>
        <v>6</v>
      </c>
      <c r="L206" s="12">
        <f t="shared" si="5"/>
        <v>2.7487684729064039</v>
      </c>
    </row>
    <row r="207" spans="1:12" x14ac:dyDescent="0.25">
      <c r="A207" s="15">
        <v>33</v>
      </c>
      <c r="B207" s="15">
        <v>6</v>
      </c>
      <c r="C207" s="6" t="s">
        <v>134</v>
      </c>
      <c r="D207" s="6" t="s">
        <v>216</v>
      </c>
      <c r="E207" s="6" t="s">
        <v>223</v>
      </c>
      <c r="F207" s="15">
        <v>0</v>
      </c>
      <c r="G207" s="6" t="s">
        <v>15</v>
      </c>
      <c r="H207" s="6" t="s">
        <v>33</v>
      </c>
      <c r="I207" s="6" t="s">
        <v>137</v>
      </c>
      <c r="J207" s="14">
        <f t="shared" si="0"/>
        <v>93</v>
      </c>
      <c r="K207" s="14">
        <f t="shared" si="1"/>
        <v>6</v>
      </c>
      <c r="L207" s="12">
        <f t="shared" si="5"/>
        <v>2.7352941176470589</v>
      </c>
    </row>
    <row r="208" spans="1:12" x14ac:dyDescent="0.25">
      <c r="A208" s="15">
        <v>34</v>
      </c>
      <c r="B208" s="15">
        <v>1</v>
      </c>
      <c r="C208" s="6" t="s">
        <v>75</v>
      </c>
      <c r="D208" s="6" t="s">
        <v>223</v>
      </c>
      <c r="E208" s="6" t="s">
        <v>216</v>
      </c>
      <c r="F208" s="15">
        <v>0</v>
      </c>
      <c r="G208" s="6" t="s">
        <v>15</v>
      </c>
      <c r="H208" s="6" t="s">
        <v>118</v>
      </c>
      <c r="I208" s="6" t="s">
        <v>254</v>
      </c>
      <c r="J208" s="14">
        <f t="shared" si="0"/>
        <v>93</v>
      </c>
      <c r="K208" s="14">
        <f t="shared" si="1"/>
        <v>6</v>
      </c>
      <c r="L208" s="12">
        <f t="shared" si="5"/>
        <v>2.7219512195121953</v>
      </c>
    </row>
    <row r="209" spans="1:12" x14ac:dyDescent="0.25">
      <c r="A209" s="15">
        <v>34</v>
      </c>
      <c r="B209" s="15">
        <v>2</v>
      </c>
      <c r="C209" s="6" t="s">
        <v>75</v>
      </c>
      <c r="D209" s="6" t="s">
        <v>223</v>
      </c>
      <c r="E209" s="6" t="s">
        <v>216</v>
      </c>
      <c r="F209" s="15">
        <v>0</v>
      </c>
      <c r="G209" s="6" t="s">
        <v>38</v>
      </c>
      <c r="H209" s="6" t="s">
        <v>214</v>
      </c>
      <c r="I209" s="6" t="s">
        <v>255</v>
      </c>
      <c r="J209" s="14">
        <f t="shared" si="0"/>
        <v>93</v>
      </c>
      <c r="K209" s="14">
        <f t="shared" si="1"/>
        <v>7</v>
      </c>
      <c r="L209" s="12">
        <f t="shared" si="5"/>
        <v>2.7087378640776696</v>
      </c>
    </row>
    <row r="210" spans="1:12" x14ac:dyDescent="0.25">
      <c r="A210" s="15">
        <v>34</v>
      </c>
      <c r="B210" s="15">
        <v>3</v>
      </c>
      <c r="C210" s="6" t="s">
        <v>75</v>
      </c>
      <c r="D210" s="6" t="s">
        <v>256</v>
      </c>
      <c r="E210" s="6" t="s">
        <v>216</v>
      </c>
      <c r="F210" s="15">
        <v>0</v>
      </c>
      <c r="G210" s="6" t="s">
        <v>15</v>
      </c>
      <c r="H210" s="6" t="s">
        <v>23</v>
      </c>
      <c r="I210" s="6" t="s">
        <v>257</v>
      </c>
      <c r="J210" s="14">
        <f t="shared" si="0"/>
        <v>93</v>
      </c>
      <c r="K210" s="14">
        <f t="shared" si="1"/>
        <v>7</v>
      </c>
      <c r="L210" s="12">
        <f t="shared" si="5"/>
        <v>2.6956521739130435</v>
      </c>
    </row>
    <row r="211" spans="1:12" x14ac:dyDescent="0.25">
      <c r="A211" s="15">
        <v>34</v>
      </c>
      <c r="B211" s="15">
        <v>4</v>
      </c>
      <c r="C211" s="6" t="s">
        <v>75</v>
      </c>
      <c r="D211" s="6" t="s">
        <v>256</v>
      </c>
      <c r="E211" s="6" t="s">
        <v>216</v>
      </c>
      <c r="F211" s="15">
        <v>0</v>
      </c>
      <c r="G211" s="6" t="s">
        <v>15</v>
      </c>
      <c r="H211" s="6" t="s">
        <v>33</v>
      </c>
      <c r="I211" s="6" t="s">
        <v>137</v>
      </c>
      <c r="J211" s="14">
        <f t="shared" si="0"/>
        <v>93</v>
      </c>
      <c r="K211" s="14">
        <f t="shared" si="1"/>
        <v>7</v>
      </c>
      <c r="L211" s="12">
        <f t="shared" si="5"/>
        <v>2.6826923076923079</v>
      </c>
    </row>
    <row r="212" spans="1:12" x14ac:dyDescent="0.25">
      <c r="A212" s="15">
        <v>34</v>
      </c>
      <c r="B212" s="15">
        <v>5</v>
      </c>
      <c r="C212" s="6" t="s">
        <v>75</v>
      </c>
      <c r="D212" s="6" t="s">
        <v>256</v>
      </c>
      <c r="E212" s="6" t="s">
        <v>216</v>
      </c>
      <c r="F212" s="15">
        <v>1</v>
      </c>
      <c r="G212" s="6" t="s">
        <v>51</v>
      </c>
      <c r="H212" s="6" t="s">
        <v>258</v>
      </c>
      <c r="I212" s="6" t="s">
        <v>259</v>
      </c>
      <c r="J212" s="14">
        <f t="shared" si="0"/>
        <v>94</v>
      </c>
      <c r="K212" s="14">
        <f t="shared" si="1"/>
        <v>7</v>
      </c>
      <c r="L212" s="12">
        <f t="shared" si="5"/>
        <v>2.6985645933014353</v>
      </c>
    </row>
    <row r="213" spans="1:12" x14ac:dyDescent="0.25">
      <c r="A213" s="15">
        <v>34</v>
      </c>
      <c r="B213" s="15">
        <v>6</v>
      </c>
      <c r="C213" s="6" t="s">
        <v>75</v>
      </c>
      <c r="D213" s="6" t="s">
        <v>216</v>
      </c>
      <c r="E213" s="6" t="s">
        <v>256</v>
      </c>
      <c r="F213" s="15">
        <v>0</v>
      </c>
      <c r="G213" s="6" t="s">
        <v>15</v>
      </c>
      <c r="H213" s="6" t="s">
        <v>23</v>
      </c>
      <c r="I213" s="6" t="s">
        <v>260</v>
      </c>
      <c r="J213" s="14">
        <f t="shared" si="0"/>
        <v>94</v>
      </c>
      <c r="K213" s="14">
        <f t="shared" si="1"/>
        <v>7</v>
      </c>
      <c r="L213" s="12">
        <f t="shared" si="5"/>
        <v>2.6857142857142855</v>
      </c>
    </row>
    <row r="214" spans="1:12" x14ac:dyDescent="0.25">
      <c r="A214" s="15">
        <v>35</v>
      </c>
      <c r="B214" s="15">
        <v>1</v>
      </c>
      <c r="C214" s="6" t="s">
        <v>134</v>
      </c>
      <c r="D214" s="6" t="s">
        <v>256</v>
      </c>
      <c r="E214" s="6" t="s">
        <v>216</v>
      </c>
      <c r="F214" s="15">
        <v>0</v>
      </c>
      <c r="G214" s="6" t="s">
        <v>15</v>
      </c>
      <c r="H214" s="6" t="s">
        <v>261</v>
      </c>
      <c r="I214" s="6" t="s">
        <v>262</v>
      </c>
      <c r="J214" s="14">
        <f t="shared" si="0"/>
        <v>94</v>
      </c>
      <c r="K214" s="14">
        <f t="shared" si="1"/>
        <v>7</v>
      </c>
      <c r="L214" s="12">
        <f t="shared" si="5"/>
        <v>2.6729857819905214</v>
      </c>
    </row>
    <row r="215" spans="1:12" x14ac:dyDescent="0.25">
      <c r="A215" s="15">
        <v>35</v>
      </c>
      <c r="B215" s="15">
        <v>2</v>
      </c>
      <c r="C215" s="6" t="s">
        <v>134</v>
      </c>
      <c r="D215" s="6" t="s">
        <v>256</v>
      </c>
      <c r="E215" s="6" t="s">
        <v>216</v>
      </c>
      <c r="F215" s="15">
        <v>0</v>
      </c>
      <c r="G215" s="6" t="s">
        <v>15</v>
      </c>
      <c r="H215" s="6" t="s">
        <v>23</v>
      </c>
      <c r="I215" s="6" t="s">
        <v>263</v>
      </c>
      <c r="J215" s="14">
        <f t="shared" si="0"/>
        <v>94</v>
      </c>
      <c r="K215" s="14">
        <f t="shared" si="1"/>
        <v>7</v>
      </c>
      <c r="L215" s="12">
        <f t="shared" si="5"/>
        <v>2.6603773584905657</v>
      </c>
    </row>
    <row r="216" spans="1:12" x14ac:dyDescent="0.25">
      <c r="A216" s="15">
        <v>35</v>
      </c>
      <c r="B216" s="15">
        <v>3</v>
      </c>
      <c r="C216" s="6" t="s">
        <v>134</v>
      </c>
      <c r="D216" s="6" t="s">
        <v>256</v>
      </c>
      <c r="E216" s="6" t="s">
        <v>216</v>
      </c>
      <c r="F216" s="15">
        <v>0</v>
      </c>
      <c r="G216" s="6" t="s">
        <v>15</v>
      </c>
      <c r="H216" s="6" t="s">
        <v>23</v>
      </c>
      <c r="I216" s="6" t="s">
        <v>193</v>
      </c>
      <c r="J216" s="14">
        <f t="shared" si="0"/>
        <v>94</v>
      </c>
      <c r="K216" s="14">
        <f t="shared" si="1"/>
        <v>7</v>
      </c>
      <c r="L216" s="12">
        <f t="shared" si="5"/>
        <v>2.647887323943662</v>
      </c>
    </row>
    <row r="217" spans="1:12" x14ac:dyDescent="0.25">
      <c r="A217" s="15">
        <v>35</v>
      </c>
      <c r="B217" s="15">
        <v>4</v>
      </c>
      <c r="C217" s="6" t="s">
        <v>134</v>
      </c>
      <c r="D217" s="6" t="s">
        <v>256</v>
      </c>
      <c r="E217" s="6" t="s">
        <v>216</v>
      </c>
      <c r="F217" s="15">
        <v>0</v>
      </c>
      <c r="G217" s="6" t="s">
        <v>15</v>
      </c>
      <c r="H217" s="6" t="s">
        <v>264</v>
      </c>
      <c r="I217" s="6" t="s">
        <v>265</v>
      </c>
      <c r="J217" s="14">
        <f t="shared" si="0"/>
        <v>94</v>
      </c>
      <c r="K217" s="14">
        <f t="shared" si="1"/>
        <v>7</v>
      </c>
      <c r="L217" s="12">
        <f t="shared" si="5"/>
        <v>2.6355140186915889</v>
      </c>
    </row>
    <row r="218" spans="1:12" x14ac:dyDescent="0.25">
      <c r="A218" s="15">
        <v>35</v>
      </c>
      <c r="B218" s="15">
        <v>5</v>
      </c>
      <c r="C218" s="6" t="s">
        <v>134</v>
      </c>
      <c r="D218" s="6" t="s">
        <v>256</v>
      </c>
      <c r="E218" s="6" t="s">
        <v>216</v>
      </c>
      <c r="F218" s="15">
        <v>0</v>
      </c>
      <c r="G218" s="6" t="s">
        <v>15</v>
      </c>
      <c r="H218" s="6" t="s">
        <v>84</v>
      </c>
      <c r="I218" s="6" t="s">
        <v>266</v>
      </c>
      <c r="J218" s="14">
        <f t="shared" si="0"/>
        <v>94</v>
      </c>
      <c r="K218" s="14">
        <f t="shared" si="1"/>
        <v>7</v>
      </c>
      <c r="L218" s="12">
        <f t="shared" si="5"/>
        <v>2.6232558139534881</v>
      </c>
    </row>
    <row r="219" spans="1:12" x14ac:dyDescent="0.25">
      <c r="A219" s="15">
        <v>35</v>
      </c>
      <c r="B219" s="15">
        <v>6</v>
      </c>
      <c r="C219" s="6" t="s">
        <v>134</v>
      </c>
      <c r="D219" s="6" t="s">
        <v>256</v>
      </c>
      <c r="E219" s="6" t="s">
        <v>216</v>
      </c>
      <c r="F219" s="15">
        <v>0</v>
      </c>
      <c r="G219" s="6" t="s">
        <v>15</v>
      </c>
      <c r="H219" s="6" t="s">
        <v>23</v>
      </c>
      <c r="I219" s="6" t="s">
        <v>193</v>
      </c>
      <c r="J219" s="14">
        <f t="shared" si="0"/>
        <v>94</v>
      </c>
      <c r="K219" s="14">
        <f t="shared" si="1"/>
        <v>7</v>
      </c>
      <c r="L219" s="12">
        <f t="shared" si="5"/>
        <v>2.6111111111111112</v>
      </c>
    </row>
    <row r="220" spans="1:12" x14ac:dyDescent="0.25">
      <c r="A220" s="15">
        <v>36</v>
      </c>
      <c r="B220" s="15">
        <v>1</v>
      </c>
      <c r="C220" s="6" t="s">
        <v>75</v>
      </c>
      <c r="D220" s="6" t="s">
        <v>216</v>
      </c>
      <c r="E220" s="6" t="s">
        <v>256</v>
      </c>
      <c r="F220" s="15">
        <v>0</v>
      </c>
      <c r="G220" s="6" t="s">
        <v>15</v>
      </c>
      <c r="H220" s="6" t="s">
        <v>23</v>
      </c>
      <c r="I220" s="6" t="s">
        <v>95</v>
      </c>
      <c r="J220" s="14">
        <f t="shared" si="0"/>
        <v>94</v>
      </c>
      <c r="K220" s="14">
        <f t="shared" si="1"/>
        <v>7</v>
      </c>
      <c r="L220" s="12">
        <f t="shared" si="5"/>
        <v>2.5990783410138252</v>
      </c>
    </row>
    <row r="221" spans="1:12" x14ac:dyDescent="0.25">
      <c r="A221" s="15">
        <v>36</v>
      </c>
      <c r="B221" s="15">
        <v>2</v>
      </c>
      <c r="C221" s="6" t="s">
        <v>75</v>
      </c>
      <c r="D221" s="6" t="s">
        <v>216</v>
      </c>
      <c r="E221" s="6" t="s">
        <v>256</v>
      </c>
      <c r="F221" s="15">
        <v>0</v>
      </c>
      <c r="G221" s="6" t="s">
        <v>15</v>
      </c>
      <c r="H221" s="6" t="s">
        <v>23</v>
      </c>
      <c r="I221" s="6" t="s">
        <v>267</v>
      </c>
      <c r="J221" s="14">
        <f t="shared" si="0"/>
        <v>94</v>
      </c>
      <c r="K221" s="14">
        <f t="shared" si="1"/>
        <v>7</v>
      </c>
      <c r="L221" s="12">
        <f t="shared" si="5"/>
        <v>2.5871559633027523</v>
      </c>
    </row>
    <row r="222" spans="1:12" x14ac:dyDescent="0.25">
      <c r="A222" s="15">
        <v>36</v>
      </c>
      <c r="B222" s="15">
        <v>3</v>
      </c>
      <c r="C222" s="6" t="s">
        <v>75</v>
      </c>
      <c r="D222" s="6" t="s">
        <v>216</v>
      </c>
      <c r="E222" s="6" t="s">
        <v>256</v>
      </c>
      <c r="F222" s="15">
        <v>1</v>
      </c>
      <c r="G222" s="6" t="s">
        <v>51</v>
      </c>
      <c r="H222" s="6" t="s">
        <v>268</v>
      </c>
      <c r="I222" s="6" t="s">
        <v>269</v>
      </c>
      <c r="J222" s="14">
        <f t="shared" si="0"/>
        <v>95</v>
      </c>
      <c r="K222" s="14">
        <f t="shared" si="1"/>
        <v>7</v>
      </c>
      <c r="L222" s="12">
        <f t="shared" si="5"/>
        <v>2.6027397260273974</v>
      </c>
    </row>
    <row r="223" spans="1:12" x14ac:dyDescent="0.25">
      <c r="A223" s="15">
        <v>36</v>
      </c>
      <c r="B223" s="15">
        <v>4</v>
      </c>
      <c r="C223" s="6" t="s">
        <v>75</v>
      </c>
      <c r="D223" s="6" t="s">
        <v>256</v>
      </c>
      <c r="E223" s="6" t="s">
        <v>216</v>
      </c>
      <c r="F223" s="15">
        <v>0</v>
      </c>
      <c r="G223" s="6" t="s">
        <v>15</v>
      </c>
      <c r="H223" s="6" t="s">
        <v>33</v>
      </c>
      <c r="I223" s="6" t="s">
        <v>95</v>
      </c>
      <c r="J223" s="14">
        <f t="shared" si="0"/>
        <v>95</v>
      </c>
      <c r="K223" s="14">
        <f t="shared" si="1"/>
        <v>7</v>
      </c>
      <c r="L223" s="12">
        <f t="shared" si="5"/>
        <v>2.5909090909090913</v>
      </c>
    </row>
    <row r="224" spans="1:12" x14ac:dyDescent="0.25">
      <c r="A224" s="15">
        <v>36</v>
      </c>
      <c r="B224" s="15">
        <v>5</v>
      </c>
      <c r="C224" s="6" t="s">
        <v>75</v>
      </c>
      <c r="D224" s="6" t="s">
        <v>256</v>
      </c>
      <c r="E224" s="6" t="s">
        <v>216</v>
      </c>
      <c r="F224" s="15">
        <v>2</v>
      </c>
      <c r="G224" s="6" t="s">
        <v>64</v>
      </c>
      <c r="H224" s="6" t="s">
        <v>258</v>
      </c>
      <c r="I224" s="6" t="s">
        <v>270</v>
      </c>
      <c r="J224" s="14">
        <f t="shared" si="0"/>
        <v>97</v>
      </c>
      <c r="K224" s="14">
        <f t="shared" si="1"/>
        <v>7</v>
      </c>
      <c r="L224" s="12">
        <f t="shared" si="5"/>
        <v>2.6334841628959276</v>
      </c>
    </row>
    <row r="225" spans="1:12" x14ac:dyDescent="0.25">
      <c r="A225" s="15">
        <v>36</v>
      </c>
      <c r="B225" s="15">
        <v>6</v>
      </c>
      <c r="C225" s="6" t="s">
        <v>75</v>
      </c>
      <c r="D225" s="6" t="s">
        <v>256</v>
      </c>
      <c r="E225" s="6" t="s">
        <v>216</v>
      </c>
      <c r="F225" s="15">
        <v>0</v>
      </c>
      <c r="G225" s="6" t="s">
        <v>15</v>
      </c>
      <c r="H225" s="6" t="s">
        <v>53</v>
      </c>
      <c r="I225" s="6" t="s">
        <v>271</v>
      </c>
      <c r="J225" s="14">
        <f t="shared" si="0"/>
        <v>97</v>
      </c>
      <c r="K225" s="14">
        <f t="shared" si="1"/>
        <v>7</v>
      </c>
      <c r="L225" s="12">
        <f t="shared" si="5"/>
        <v>2.6216216216216215</v>
      </c>
    </row>
    <row r="226" spans="1:12" x14ac:dyDescent="0.25">
      <c r="A226" s="15">
        <v>37</v>
      </c>
      <c r="B226" s="15">
        <v>1</v>
      </c>
      <c r="C226" s="6" t="s">
        <v>134</v>
      </c>
      <c r="D226" s="6" t="s">
        <v>216</v>
      </c>
      <c r="E226" s="6" t="s">
        <v>256</v>
      </c>
      <c r="F226" s="15">
        <v>1</v>
      </c>
      <c r="G226" s="6" t="s">
        <v>51</v>
      </c>
      <c r="H226" s="6" t="s">
        <v>126</v>
      </c>
      <c r="I226" s="6" t="s">
        <v>272</v>
      </c>
      <c r="J226" s="14">
        <f t="shared" si="0"/>
        <v>98</v>
      </c>
      <c r="K226" s="14">
        <f t="shared" si="1"/>
        <v>7</v>
      </c>
      <c r="L226" s="12">
        <f t="shared" si="5"/>
        <v>2.6367713004484306</v>
      </c>
    </row>
    <row r="227" spans="1:12" x14ac:dyDescent="0.25">
      <c r="A227" s="15">
        <v>37</v>
      </c>
      <c r="B227" s="15">
        <v>2</v>
      </c>
      <c r="C227" s="6" t="s">
        <v>134</v>
      </c>
      <c r="D227" s="6" t="s">
        <v>256</v>
      </c>
      <c r="E227" s="6" t="s">
        <v>216</v>
      </c>
      <c r="F227" s="15">
        <v>0</v>
      </c>
      <c r="G227" s="6" t="s">
        <v>15</v>
      </c>
      <c r="H227" s="6" t="s">
        <v>53</v>
      </c>
      <c r="I227" s="6" t="s">
        <v>273</v>
      </c>
      <c r="J227" s="14">
        <f t="shared" si="0"/>
        <v>98</v>
      </c>
      <c r="K227" s="14">
        <f t="shared" si="1"/>
        <v>7</v>
      </c>
      <c r="L227" s="12">
        <f t="shared" si="5"/>
        <v>2.625</v>
      </c>
    </row>
    <row r="228" spans="1:12" x14ac:dyDescent="0.25">
      <c r="A228" s="15">
        <v>37</v>
      </c>
      <c r="B228" s="15">
        <v>3</v>
      </c>
      <c r="C228" s="6" t="s">
        <v>134</v>
      </c>
      <c r="D228" s="6" t="s">
        <v>256</v>
      </c>
      <c r="E228" s="6" t="s">
        <v>216</v>
      </c>
      <c r="F228" s="15">
        <v>0</v>
      </c>
      <c r="G228" s="6" t="s">
        <v>38</v>
      </c>
      <c r="H228" s="6" t="s">
        <v>39</v>
      </c>
      <c r="I228" s="6" t="s">
        <v>274</v>
      </c>
      <c r="J228" s="14">
        <f t="shared" si="0"/>
        <v>98</v>
      </c>
      <c r="K228" s="14">
        <f t="shared" si="1"/>
        <v>8</v>
      </c>
      <c r="L228" s="12">
        <f t="shared" si="5"/>
        <v>2.6133333333333333</v>
      </c>
    </row>
    <row r="229" spans="1:12" x14ac:dyDescent="0.25">
      <c r="A229" s="15">
        <v>37</v>
      </c>
      <c r="B229" s="15">
        <v>4</v>
      </c>
      <c r="C229" s="6" t="s">
        <v>134</v>
      </c>
      <c r="D229" s="6" t="s">
        <v>275</v>
      </c>
      <c r="E229" s="6" t="s">
        <v>216</v>
      </c>
      <c r="F229" s="15">
        <v>0</v>
      </c>
      <c r="G229" s="6" t="s">
        <v>15</v>
      </c>
      <c r="H229" s="6" t="s">
        <v>33</v>
      </c>
      <c r="I229" s="6" t="s">
        <v>276</v>
      </c>
      <c r="J229" s="14">
        <f t="shared" si="0"/>
        <v>98</v>
      </c>
      <c r="K229" s="14">
        <f t="shared" si="1"/>
        <v>8</v>
      </c>
      <c r="L229" s="12">
        <f t="shared" si="5"/>
        <v>2.6017699115044248</v>
      </c>
    </row>
    <row r="230" spans="1:12" x14ac:dyDescent="0.25">
      <c r="A230" s="15">
        <v>37</v>
      </c>
      <c r="B230" s="15">
        <v>5</v>
      </c>
      <c r="C230" s="6" t="s">
        <v>134</v>
      </c>
      <c r="D230" s="6" t="s">
        <v>275</v>
      </c>
      <c r="E230" s="6" t="s">
        <v>216</v>
      </c>
      <c r="F230" s="15">
        <v>2</v>
      </c>
      <c r="G230" s="6" t="s">
        <v>64</v>
      </c>
      <c r="H230" s="6" t="s">
        <v>118</v>
      </c>
      <c r="I230" s="6" t="s">
        <v>277</v>
      </c>
      <c r="J230" s="14">
        <f t="shared" si="0"/>
        <v>100</v>
      </c>
      <c r="K230" s="14">
        <f t="shared" si="1"/>
        <v>8</v>
      </c>
      <c r="L230" s="12">
        <f t="shared" si="5"/>
        <v>2.6431718061674006</v>
      </c>
    </row>
    <row r="231" spans="1:12" x14ac:dyDescent="0.25">
      <c r="A231" s="15">
        <v>37</v>
      </c>
      <c r="B231" s="15">
        <v>6</v>
      </c>
      <c r="C231" s="6" t="s">
        <v>134</v>
      </c>
      <c r="D231" s="6" t="s">
        <v>275</v>
      </c>
      <c r="E231" s="6" t="s">
        <v>216</v>
      </c>
      <c r="F231" s="15">
        <v>0</v>
      </c>
      <c r="G231" s="6" t="s">
        <v>15</v>
      </c>
      <c r="H231" s="6" t="s">
        <v>23</v>
      </c>
      <c r="I231" s="6" t="s">
        <v>278</v>
      </c>
      <c r="J231" s="14">
        <f t="shared" si="0"/>
        <v>100</v>
      </c>
      <c r="K231" s="14">
        <f t="shared" si="1"/>
        <v>8</v>
      </c>
      <c r="L231" s="12">
        <f t="shared" si="5"/>
        <v>2.6315789473684212</v>
      </c>
    </row>
    <row r="232" spans="1:12" x14ac:dyDescent="0.25">
      <c r="A232" s="15">
        <v>38</v>
      </c>
      <c r="B232" s="15">
        <v>1</v>
      </c>
      <c r="C232" s="6" t="s">
        <v>75</v>
      </c>
      <c r="D232" s="6" t="s">
        <v>216</v>
      </c>
      <c r="E232" s="6" t="s">
        <v>275</v>
      </c>
      <c r="F232" s="15">
        <v>0</v>
      </c>
      <c r="G232" s="6" t="s">
        <v>15</v>
      </c>
      <c r="H232" s="6" t="s">
        <v>114</v>
      </c>
      <c r="I232" s="6" t="s">
        <v>279</v>
      </c>
      <c r="J232" s="14">
        <f t="shared" si="0"/>
        <v>100</v>
      </c>
      <c r="K232" s="14">
        <f t="shared" si="1"/>
        <v>8</v>
      </c>
      <c r="L232" s="12">
        <f t="shared" si="5"/>
        <v>2.6200873362445418</v>
      </c>
    </row>
    <row r="233" spans="1:12" x14ac:dyDescent="0.25">
      <c r="A233" s="15">
        <v>38</v>
      </c>
      <c r="B233" s="15">
        <v>2</v>
      </c>
      <c r="C233" s="6" t="s">
        <v>75</v>
      </c>
      <c r="D233" s="6" t="s">
        <v>216</v>
      </c>
      <c r="E233" s="6" t="s">
        <v>275</v>
      </c>
      <c r="F233" s="15">
        <v>0</v>
      </c>
      <c r="G233" s="6" t="s">
        <v>15</v>
      </c>
      <c r="H233" s="6" t="s">
        <v>33</v>
      </c>
      <c r="I233" s="6" t="s">
        <v>95</v>
      </c>
      <c r="J233" s="14">
        <f t="shared" si="0"/>
        <v>100</v>
      </c>
      <c r="K233" s="14">
        <f t="shared" si="1"/>
        <v>8</v>
      </c>
      <c r="L233" s="12">
        <f t="shared" si="5"/>
        <v>2.6086956521739131</v>
      </c>
    </row>
    <row r="234" spans="1:12" x14ac:dyDescent="0.25">
      <c r="A234" s="15">
        <v>38</v>
      </c>
      <c r="B234" s="15">
        <v>3</v>
      </c>
      <c r="C234" s="6" t="s">
        <v>75</v>
      </c>
      <c r="D234" s="6" t="s">
        <v>216</v>
      </c>
      <c r="E234" s="6" t="s">
        <v>275</v>
      </c>
      <c r="F234" s="15">
        <v>0</v>
      </c>
      <c r="G234" s="6" t="s">
        <v>15</v>
      </c>
      <c r="H234" s="6" t="s">
        <v>33</v>
      </c>
      <c r="I234" s="6" t="s">
        <v>280</v>
      </c>
      <c r="J234" s="14">
        <f t="shared" si="0"/>
        <v>100</v>
      </c>
      <c r="K234" s="14">
        <f t="shared" si="1"/>
        <v>8</v>
      </c>
      <c r="L234" s="12">
        <f t="shared" si="5"/>
        <v>2.5974025974025974</v>
      </c>
    </row>
    <row r="235" spans="1:12" x14ac:dyDescent="0.25">
      <c r="A235" s="15">
        <v>38</v>
      </c>
      <c r="B235" s="15">
        <v>4</v>
      </c>
      <c r="C235" s="6" t="s">
        <v>75</v>
      </c>
      <c r="D235" s="6" t="s">
        <v>216</v>
      </c>
      <c r="E235" s="6" t="s">
        <v>275</v>
      </c>
      <c r="F235" s="15">
        <v>0</v>
      </c>
      <c r="G235" s="6" t="s">
        <v>15</v>
      </c>
      <c r="H235" s="6" t="s">
        <v>33</v>
      </c>
      <c r="I235" s="6" t="s">
        <v>95</v>
      </c>
      <c r="J235" s="14">
        <f t="shared" si="0"/>
        <v>100</v>
      </c>
      <c r="K235" s="14">
        <f t="shared" si="1"/>
        <v>8</v>
      </c>
      <c r="L235" s="12">
        <f t="shared" si="5"/>
        <v>2.5862068965517242</v>
      </c>
    </row>
    <row r="236" spans="1:12" x14ac:dyDescent="0.25">
      <c r="A236" s="15">
        <v>38</v>
      </c>
      <c r="B236" s="15">
        <v>5</v>
      </c>
      <c r="C236" s="6" t="s">
        <v>75</v>
      </c>
      <c r="D236" s="6" t="s">
        <v>216</v>
      </c>
      <c r="E236" s="6" t="s">
        <v>275</v>
      </c>
      <c r="F236" s="15">
        <v>0</v>
      </c>
      <c r="G236" s="6" t="s">
        <v>15</v>
      </c>
      <c r="H236" s="6" t="s">
        <v>33</v>
      </c>
      <c r="I236" s="6" t="s">
        <v>217</v>
      </c>
      <c r="J236" s="14">
        <f t="shared" si="0"/>
        <v>100</v>
      </c>
      <c r="K236" s="14">
        <f t="shared" si="1"/>
        <v>8</v>
      </c>
      <c r="L236" s="12">
        <f t="shared" si="5"/>
        <v>2.5751072961373387</v>
      </c>
    </row>
    <row r="237" spans="1:12" x14ac:dyDescent="0.25">
      <c r="A237" s="15">
        <v>38</v>
      </c>
      <c r="B237" s="15">
        <v>6</v>
      </c>
      <c r="C237" s="6" t="s">
        <v>75</v>
      </c>
      <c r="D237" s="6" t="s">
        <v>216</v>
      </c>
      <c r="E237" s="6" t="s">
        <v>275</v>
      </c>
      <c r="F237" s="15">
        <v>0</v>
      </c>
      <c r="G237" s="6" t="s">
        <v>15</v>
      </c>
      <c r="H237" s="6" t="s">
        <v>33</v>
      </c>
      <c r="I237" s="6" t="s">
        <v>137</v>
      </c>
      <c r="J237" s="14">
        <f t="shared" si="0"/>
        <v>100</v>
      </c>
      <c r="K237" s="14">
        <f t="shared" si="1"/>
        <v>8</v>
      </c>
      <c r="L237" s="12">
        <f t="shared" si="5"/>
        <v>2.5641025641025643</v>
      </c>
    </row>
    <row r="238" spans="1:12" x14ac:dyDescent="0.25">
      <c r="A238" s="15">
        <v>39</v>
      </c>
      <c r="B238" s="15">
        <v>1</v>
      </c>
      <c r="C238" s="6" t="s">
        <v>134</v>
      </c>
      <c r="D238" s="6" t="s">
        <v>275</v>
      </c>
      <c r="E238" s="6" t="s">
        <v>216</v>
      </c>
      <c r="F238" s="15">
        <v>0</v>
      </c>
      <c r="G238" s="6" t="s">
        <v>15</v>
      </c>
      <c r="H238" s="6" t="s">
        <v>53</v>
      </c>
      <c r="I238" s="6" t="s">
        <v>281</v>
      </c>
      <c r="J238" s="14">
        <f t="shared" si="0"/>
        <v>100</v>
      </c>
      <c r="K238" s="14">
        <f t="shared" si="1"/>
        <v>8</v>
      </c>
      <c r="L238" s="12">
        <f t="shared" si="5"/>
        <v>2.5531914893617023</v>
      </c>
    </row>
    <row r="239" spans="1:12" x14ac:dyDescent="0.25">
      <c r="A239" s="15">
        <v>39</v>
      </c>
      <c r="B239" s="15">
        <v>2</v>
      </c>
      <c r="C239" s="6" t="s">
        <v>134</v>
      </c>
      <c r="D239" s="6" t="s">
        <v>275</v>
      </c>
      <c r="E239" s="6" t="s">
        <v>216</v>
      </c>
      <c r="F239" s="15">
        <v>0</v>
      </c>
      <c r="G239" s="6" t="s">
        <v>15</v>
      </c>
      <c r="H239" s="6" t="s">
        <v>23</v>
      </c>
      <c r="I239" s="6" t="s">
        <v>160</v>
      </c>
      <c r="J239" s="14">
        <f t="shared" si="0"/>
        <v>100</v>
      </c>
      <c r="K239" s="14">
        <f t="shared" si="1"/>
        <v>8</v>
      </c>
      <c r="L239" s="12">
        <f t="shared" si="5"/>
        <v>2.5423728813559321</v>
      </c>
    </row>
    <row r="240" spans="1:12" x14ac:dyDescent="0.25">
      <c r="A240" s="15">
        <v>39</v>
      </c>
      <c r="B240" s="15">
        <v>3</v>
      </c>
      <c r="C240" s="6" t="s">
        <v>134</v>
      </c>
      <c r="D240" s="6" t="s">
        <v>275</v>
      </c>
      <c r="E240" s="6" t="s">
        <v>216</v>
      </c>
      <c r="F240" s="15">
        <v>0</v>
      </c>
      <c r="G240" s="6" t="s">
        <v>15</v>
      </c>
      <c r="H240" s="6" t="s">
        <v>23</v>
      </c>
      <c r="I240" s="6" t="s">
        <v>160</v>
      </c>
      <c r="J240" s="14">
        <f t="shared" si="0"/>
        <v>100</v>
      </c>
      <c r="K240" s="14">
        <f t="shared" si="1"/>
        <v>8</v>
      </c>
      <c r="L240" s="12">
        <f t="shared" si="5"/>
        <v>2.5316455696202533</v>
      </c>
    </row>
    <row r="241" spans="1:12" x14ac:dyDescent="0.25">
      <c r="A241" s="15">
        <v>39</v>
      </c>
      <c r="B241" s="15">
        <v>4</v>
      </c>
      <c r="C241" s="6" t="s">
        <v>134</v>
      </c>
      <c r="D241" s="6" t="s">
        <v>275</v>
      </c>
      <c r="E241" s="6" t="s">
        <v>216</v>
      </c>
      <c r="F241" s="15">
        <v>0</v>
      </c>
      <c r="G241" s="6" t="s">
        <v>15</v>
      </c>
      <c r="H241" s="6" t="s">
        <v>282</v>
      </c>
      <c r="I241" s="6" t="s">
        <v>283</v>
      </c>
      <c r="J241" s="14">
        <f t="shared" si="0"/>
        <v>100</v>
      </c>
      <c r="K241" s="14">
        <f t="shared" si="1"/>
        <v>8</v>
      </c>
      <c r="L241" s="12">
        <f t="shared" si="5"/>
        <v>2.5210084033613449</v>
      </c>
    </row>
    <row r="242" spans="1:12" x14ac:dyDescent="0.25">
      <c r="A242" s="15">
        <v>39</v>
      </c>
      <c r="B242" s="15">
        <v>5</v>
      </c>
      <c r="C242" s="6" t="s">
        <v>134</v>
      </c>
      <c r="D242" s="6" t="s">
        <v>275</v>
      </c>
      <c r="E242" s="6" t="s">
        <v>216</v>
      </c>
      <c r="F242" s="15">
        <v>0</v>
      </c>
      <c r="G242" s="6" t="s">
        <v>15</v>
      </c>
      <c r="H242" s="6" t="s">
        <v>284</v>
      </c>
      <c r="I242" s="6" t="s">
        <v>160</v>
      </c>
      <c r="J242" s="14">
        <f t="shared" si="0"/>
        <v>100</v>
      </c>
      <c r="K242" s="14">
        <f t="shared" si="1"/>
        <v>8</v>
      </c>
      <c r="L242" s="12">
        <f t="shared" si="5"/>
        <v>2.510460251046025</v>
      </c>
    </row>
    <row r="243" spans="1:12" x14ac:dyDescent="0.25">
      <c r="A243" s="15">
        <v>39</v>
      </c>
      <c r="B243" s="15">
        <v>6</v>
      </c>
      <c r="C243" s="6" t="s">
        <v>134</v>
      </c>
      <c r="D243" s="6" t="s">
        <v>275</v>
      </c>
      <c r="E243" s="6" t="s">
        <v>216</v>
      </c>
      <c r="F243" s="15">
        <v>1</v>
      </c>
      <c r="G243" s="6" t="s">
        <v>51</v>
      </c>
      <c r="H243" s="6" t="s">
        <v>186</v>
      </c>
      <c r="I243" s="6" t="s">
        <v>285</v>
      </c>
      <c r="J243" s="14">
        <f t="shared" si="0"/>
        <v>101</v>
      </c>
      <c r="K243" s="14">
        <f t="shared" si="1"/>
        <v>8</v>
      </c>
      <c r="L243" s="12">
        <f t="shared" si="5"/>
        <v>2.5249999999999999</v>
      </c>
    </row>
    <row r="244" spans="1:12" x14ac:dyDescent="0.25">
      <c r="A244" s="15">
        <v>40</v>
      </c>
      <c r="B244" s="15">
        <v>1</v>
      </c>
      <c r="C244" s="6" t="s">
        <v>75</v>
      </c>
      <c r="D244" s="6" t="s">
        <v>275</v>
      </c>
      <c r="E244" s="6" t="s">
        <v>216</v>
      </c>
      <c r="F244" s="15">
        <v>1</v>
      </c>
      <c r="G244" s="6" t="s">
        <v>286</v>
      </c>
      <c r="H244" s="6" t="s">
        <v>53</v>
      </c>
      <c r="I244" s="6" t="s">
        <v>287</v>
      </c>
      <c r="J244" s="14">
        <f t="shared" si="0"/>
        <v>102</v>
      </c>
      <c r="K244" s="14">
        <f t="shared" si="1"/>
        <v>8</v>
      </c>
      <c r="L244" s="12">
        <f t="shared" si="5"/>
        <v>2.5394190871369298</v>
      </c>
    </row>
    <row r="245" spans="1:12" x14ac:dyDescent="0.25">
      <c r="A245" s="15">
        <v>40</v>
      </c>
      <c r="B245" s="15">
        <v>2</v>
      </c>
      <c r="C245" s="6" t="s">
        <v>75</v>
      </c>
      <c r="D245" s="6" t="s">
        <v>216</v>
      </c>
      <c r="E245" s="6" t="s">
        <v>275</v>
      </c>
      <c r="F245" s="15">
        <v>0</v>
      </c>
      <c r="G245" s="6" t="s">
        <v>15</v>
      </c>
      <c r="H245" s="6" t="s">
        <v>23</v>
      </c>
      <c r="I245" s="6" t="s">
        <v>95</v>
      </c>
      <c r="J245" s="14">
        <f t="shared" si="0"/>
        <v>102</v>
      </c>
      <c r="K245" s="14">
        <f t="shared" si="1"/>
        <v>8</v>
      </c>
      <c r="L245" s="12">
        <f t="shared" si="5"/>
        <v>2.5289256198347108</v>
      </c>
    </row>
    <row r="246" spans="1:12" x14ac:dyDescent="0.25">
      <c r="A246" s="15">
        <v>40</v>
      </c>
      <c r="B246" s="15">
        <v>3</v>
      </c>
      <c r="C246" s="6" t="s">
        <v>75</v>
      </c>
      <c r="D246" s="6" t="s">
        <v>216</v>
      </c>
      <c r="E246" s="6" t="s">
        <v>275</v>
      </c>
      <c r="F246" s="15">
        <v>0</v>
      </c>
      <c r="G246" s="6" t="s">
        <v>15</v>
      </c>
      <c r="H246" s="6" t="s">
        <v>23</v>
      </c>
      <c r="I246" s="6" t="s">
        <v>95</v>
      </c>
      <c r="J246" s="14">
        <f t="shared" si="0"/>
        <v>102</v>
      </c>
      <c r="K246" s="14">
        <f t="shared" si="1"/>
        <v>8</v>
      </c>
      <c r="L246" s="12">
        <f t="shared" si="5"/>
        <v>2.5185185185185186</v>
      </c>
    </row>
    <row r="247" spans="1:12" x14ac:dyDescent="0.25">
      <c r="A247" s="15">
        <v>40</v>
      </c>
      <c r="B247" s="15">
        <v>4</v>
      </c>
      <c r="C247" s="6" t="s">
        <v>75</v>
      </c>
      <c r="D247" s="6" t="s">
        <v>216</v>
      </c>
      <c r="E247" s="6" t="s">
        <v>275</v>
      </c>
      <c r="F247" s="15">
        <v>1</v>
      </c>
      <c r="G247" s="6" t="s">
        <v>51</v>
      </c>
      <c r="H247" s="6" t="s">
        <v>288</v>
      </c>
      <c r="I247" s="6" t="s">
        <v>289</v>
      </c>
      <c r="J247" s="14">
        <f t="shared" si="0"/>
        <v>103</v>
      </c>
      <c r="K247" s="14">
        <f t="shared" si="1"/>
        <v>8</v>
      </c>
      <c r="L247" s="12">
        <f t="shared" si="5"/>
        <v>2.5327868852459017</v>
      </c>
    </row>
    <row r="248" spans="1:12" x14ac:dyDescent="0.25">
      <c r="A248" s="15">
        <v>40</v>
      </c>
      <c r="B248" s="15">
        <v>5</v>
      </c>
      <c r="C248" s="6" t="s">
        <v>75</v>
      </c>
      <c r="D248" s="6" t="s">
        <v>275</v>
      </c>
      <c r="E248" s="6" t="s">
        <v>216</v>
      </c>
      <c r="F248" s="15">
        <v>0</v>
      </c>
      <c r="G248" s="6" t="s">
        <v>15</v>
      </c>
      <c r="H248" s="6" t="s">
        <v>53</v>
      </c>
      <c r="I248" s="6" t="s">
        <v>290</v>
      </c>
      <c r="J248" s="14">
        <f t="shared" si="0"/>
        <v>103</v>
      </c>
      <c r="K248" s="14">
        <f t="shared" si="1"/>
        <v>8</v>
      </c>
      <c r="L248" s="12">
        <f t="shared" si="5"/>
        <v>2.5224489795918368</v>
      </c>
    </row>
    <row r="249" spans="1:12" x14ac:dyDescent="0.25">
      <c r="A249" s="15">
        <v>40</v>
      </c>
      <c r="B249" s="15">
        <v>6</v>
      </c>
      <c r="C249" s="6" t="s">
        <v>75</v>
      </c>
      <c r="D249" s="6" t="s">
        <v>275</v>
      </c>
      <c r="E249" s="6" t="s">
        <v>216</v>
      </c>
      <c r="F249" s="15">
        <v>0</v>
      </c>
      <c r="G249" s="6" t="s">
        <v>15</v>
      </c>
      <c r="H249" s="6" t="s">
        <v>261</v>
      </c>
      <c r="I249" s="6" t="s">
        <v>291</v>
      </c>
      <c r="J249" s="14">
        <f t="shared" si="0"/>
        <v>103</v>
      </c>
      <c r="K249" s="14">
        <f t="shared" si="1"/>
        <v>8</v>
      </c>
      <c r="L249" s="12">
        <f t="shared" si="5"/>
        <v>2.5121951219512195</v>
      </c>
    </row>
    <row r="250" spans="1:12" x14ac:dyDescent="0.25">
      <c r="A250" s="15">
        <v>41</v>
      </c>
      <c r="B250" s="15">
        <v>1</v>
      </c>
      <c r="C250" s="6" t="s">
        <v>134</v>
      </c>
      <c r="D250" s="6" t="s">
        <v>216</v>
      </c>
      <c r="E250" s="6" t="s">
        <v>275</v>
      </c>
      <c r="F250" s="15">
        <v>0</v>
      </c>
      <c r="G250" s="6" t="s">
        <v>15</v>
      </c>
      <c r="H250" s="6" t="s">
        <v>33</v>
      </c>
      <c r="I250" s="6" t="s">
        <v>292</v>
      </c>
      <c r="J250" s="14">
        <f t="shared" si="0"/>
        <v>103</v>
      </c>
      <c r="K250" s="14">
        <f t="shared" si="1"/>
        <v>8</v>
      </c>
      <c r="L250" s="12">
        <f t="shared" si="5"/>
        <v>2.502024291497976</v>
      </c>
    </row>
    <row r="251" spans="1:12" x14ac:dyDescent="0.25">
      <c r="A251" s="15">
        <v>41</v>
      </c>
      <c r="B251" s="15">
        <v>2</v>
      </c>
      <c r="C251" s="6" t="s">
        <v>134</v>
      </c>
      <c r="D251" s="6" t="s">
        <v>216</v>
      </c>
      <c r="E251" s="6" t="s">
        <v>275</v>
      </c>
      <c r="F251" s="15">
        <v>0</v>
      </c>
      <c r="G251" s="6" t="s">
        <v>15</v>
      </c>
      <c r="H251" s="6" t="s">
        <v>116</v>
      </c>
      <c r="I251" s="6" t="s">
        <v>293</v>
      </c>
      <c r="J251" s="14">
        <f t="shared" si="0"/>
        <v>103</v>
      </c>
      <c r="K251" s="14">
        <f t="shared" si="1"/>
        <v>8</v>
      </c>
      <c r="L251" s="12">
        <f t="shared" si="5"/>
        <v>2.4919354838709675</v>
      </c>
    </row>
    <row r="252" spans="1:12" x14ac:dyDescent="0.25">
      <c r="A252" s="15">
        <v>41</v>
      </c>
      <c r="B252" s="15">
        <v>3</v>
      </c>
      <c r="C252" s="6" t="s">
        <v>134</v>
      </c>
      <c r="D252" s="6" t="s">
        <v>216</v>
      </c>
      <c r="E252" s="6" t="s">
        <v>275</v>
      </c>
      <c r="F252" s="15">
        <v>1</v>
      </c>
      <c r="G252" s="6" t="s">
        <v>51</v>
      </c>
      <c r="H252" s="6" t="s">
        <v>126</v>
      </c>
      <c r="I252" s="6" t="s">
        <v>294</v>
      </c>
      <c r="J252" s="14">
        <f t="shared" si="0"/>
        <v>104</v>
      </c>
      <c r="K252" s="14">
        <f t="shared" si="1"/>
        <v>8</v>
      </c>
      <c r="L252" s="12">
        <f t="shared" si="5"/>
        <v>2.5060240963855422</v>
      </c>
    </row>
    <row r="253" spans="1:12" x14ac:dyDescent="0.25">
      <c r="A253" s="15">
        <v>41</v>
      </c>
      <c r="B253" s="15">
        <v>4</v>
      </c>
      <c r="C253" s="6" t="s">
        <v>134</v>
      </c>
      <c r="D253" s="6" t="s">
        <v>275</v>
      </c>
      <c r="E253" s="6" t="s">
        <v>216</v>
      </c>
      <c r="F253" s="15">
        <v>0</v>
      </c>
      <c r="G253" s="6" t="s">
        <v>15</v>
      </c>
      <c r="H253" s="6" t="s">
        <v>23</v>
      </c>
      <c r="I253" s="6" t="s">
        <v>278</v>
      </c>
      <c r="J253" s="14">
        <f t="shared" si="0"/>
        <v>104</v>
      </c>
      <c r="K253" s="14">
        <f t="shared" si="1"/>
        <v>8</v>
      </c>
      <c r="L253" s="12">
        <f t="shared" si="5"/>
        <v>2.496</v>
      </c>
    </row>
    <row r="254" spans="1:12" x14ac:dyDescent="0.25">
      <c r="A254" s="15">
        <v>41</v>
      </c>
      <c r="B254" s="15">
        <v>5</v>
      </c>
      <c r="C254" s="6" t="s">
        <v>134</v>
      </c>
      <c r="D254" s="6" t="s">
        <v>275</v>
      </c>
      <c r="E254" s="6" t="s">
        <v>216</v>
      </c>
      <c r="F254" s="15">
        <v>0</v>
      </c>
      <c r="G254" s="6" t="s">
        <v>15</v>
      </c>
      <c r="H254" s="6" t="s">
        <v>114</v>
      </c>
      <c r="I254" s="6" t="s">
        <v>295</v>
      </c>
      <c r="J254" s="14">
        <f t="shared" si="0"/>
        <v>104</v>
      </c>
      <c r="K254" s="14">
        <f t="shared" si="1"/>
        <v>8</v>
      </c>
      <c r="L254" s="12">
        <f t="shared" si="5"/>
        <v>2.4860557768924303</v>
      </c>
    </row>
    <row r="255" spans="1:12" x14ac:dyDescent="0.25">
      <c r="A255" s="15">
        <v>41</v>
      </c>
      <c r="B255" s="15">
        <v>6</v>
      </c>
      <c r="C255" s="6" t="s">
        <v>134</v>
      </c>
      <c r="D255" s="6" t="s">
        <v>275</v>
      </c>
      <c r="E255" s="6" t="s">
        <v>216</v>
      </c>
      <c r="F255" s="15">
        <v>0</v>
      </c>
      <c r="G255" s="6" t="s">
        <v>15</v>
      </c>
      <c r="H255" s="6" t="s">
        <v>114</v>
      </c>
      <c r="I255" s="6" t="s">
        <v>296</v>
      </c>
      <c r="J255" s="14">
        <f t="shared" si="0"/>
        <v>104</v>
      </c>
      <c r="K255" s="14">
        <f t="shared" si="1"/>
        <v>8</v>
      </c>
      <c r="L255" s="12">
        <f t="shared" si="5"/>
        <v>2.4761904761904763</v>
      </c>
    </row>
    <row r="256" spans="1:12" x14ac:dyDescent="0.25">
      <c r="A256" s="15">
        <v>42</v>
      </c>
      <c r="B256" s="15">
        <v>1</v>
      </c>
      <c r="C256" s="6" t="s">
        <v>75</v>
      </c>
      <c r="D256" s="6" t="s">
        <v>216</v>
      </c>
      <c r="E256" s="6" t="s">
        <v>275</v>
      </c>
      <c r="F256" s="15">
        <v>0</v>
      </c>
      <c r="G256" s="6" t="s">
        <v>15</v>
      </c>
      <c r="H256" s="6" t="s">
        <v>23</v>
      </c>
      <c r="I256" s="6" t="s">
        <v>297</v>
      </c>
      <c r="J256" s="14">
        <f t="shared" si="0"/>
        <v>104</v>
      </c>
      <c r="K256" s="14">
        <f t="shared" si="1"/>
        <v>8</v>
      </c>
      <c r="L256" s="12">
        <f t="shared" si="5"/>
        <v>2.4664031620553359</v>
      </c>
    </row>
    <row r="257" spans="1:12" x14ac:dyDescent="0.25">
      <c r="A257" s="15">
        <v>42</v>
      </c>
      <c r="B257" s="15">
        <v>2</v>
      </c>
      <c r="C257" s="6" t="s">
        <v>75</v>
      </c>
      <c r="D257" s="6" t="s">
        <v>216</v>
      </c>
      <c r="E257" s="6" t="s">
        <v>275</v>
      </c>
      <c r="F257" s="15">
        <v>0</v>
      </c>
      <c r="G257" s="6" t="s">
        <v>15</v>
      </c>
      <c r="H257" s="6" t="s">
        <v>298</v>
      </c>
      <c r="I257" s="6" t="s">
        <v>299</v>
      </c>
      <c r="J257" s="14">
        <f t="shared" si="0"/>
        <v>104</v>
      </c>
      <c r="K257" s="14">
        <f t="shared" si="1"/>
        <v>8</v>
      </c>
      <c r="L257" s="12">
        <f t="shared" si="5"/>
        <v>2.4566929133858268</v>
      </c>
    </row>
    <row r="258" spans="1:12" x14ac:dyDescent="0.25">
      <c r="A258" s="15">
        <v>42</v>
      </c>
      <c r="B258" s="15">
        <v>3</v>
      </c>
      <c r="C258" s="6" t="s">
        <v>75</v>
      </c>
      <c r="D258" s="6" t="s">
        <v>216</v>
      </c>
      <c r="E258" s="6" t="s">
        <v>275</v>
      </c>
      <c r="F258" s="15">
        <v>0</v>
      </c>
      <c r="G258" s="6" t="s">
        <v>15</v>
      </c>
      <c r="H258" s="6" t="s">
        <v>183</v>
      </c>
      <c r="I258" s="6" t="s">
        <v>80</v>
      </c>
      <c r="J258" s="14">
        <f t="shared" si="0"/>
        <v>104</v>
      </c>
      <c r="K258" s="14">
        <f t="shared" si="1"/>
        <v>8</v>
      </c>
      <c r="L258" s="12">
        <f t="shared" si="5"/>
        <v>2.447058823529412</v>
      </c>
    </row>
    <row r="259" spans="1:12" x14ac:dyDescent="0.25">
      <c r="A259" s="15">
        <v>42</v>
      </c>
      <c r="B259" s="15">
        <v>4</v>
      </c>
      <c r="C259" s="6" t="s">
        <v>75</v>
      </c>
      <c r="D259" s="6" t="s">
        <v>216</v>
      </c>
      <c r="E259" s="6" t="s">
        <v>275</v>
      </c>
      <c r="F259" s="15">
        <v>0</v>
      </c>
      <c r="G259" s="6" t="s">
        <v>15</v>
      </c>
      <c r="H259" s="6" t="s">
        <v>33</v>
      </c>
      <c r="I259" s="6" t="s">
        <v>137</v>
      </c>
      <c r="J259" s="14">
        <f t="shared" si="0"/>
        <v>104</v>
      </c>
      <c r="K259" s="14">
        <f t="shared" si="1"/>
        <v>8</v>
      </c>
      <c r="L259" s="12">
        <f t="shared" ref="L259:L296" si="6">J259/(((A259*6)+B259)/6)</f>
        <v>2.4375</v>
      </c>
    </row>
    <row r="260" spans="1:12" x14ac:dyDescent="0.25">
      <c r="A260" s="15">
        <v>42</v>
      </c>
      <c r="B260" s="15">
        <v>5</v>
      </c>
      <c r="C260" s="6" t="s">
        <v>75</v>
      </c>
      <c r="D260" s="6" t="s">
        <v>216</v>
      </c>
      <c r="E260" s="6" t="s">
        <v>275</v>
      </c>
      <c r="F260" s="15">
        <v>0</v>
      </c>
      <c r="G260" s="6" t="s">
        <v>15</v>
      </c>
      <c r="H260" s="6" t="s">
        <v>53</v>
      </c>
      <c r="I260" s="6" t="s">
        <v>300</v>
      </c>
      <c r="J260" s="14">
        <f t="shared" si="0"/>
        <v>104</v>
      </c>
      <c r="K260" s="14">
        <f t="shared" si="1"/>
        <v>8</v>
      </c>
      <c r="L260" s="12">
        <f t="shared" si="6"/>
        <v>2.4280155642023344</v>
      </c>
    </row>
    <row r="261" spans="1:12" x14ac:dyDescent="0.25">
      <c r="A261" s="15">
        <v>42</v>
      </c>
      <c r="B261" s="15">
        <v>6</v>
      </c>
      <c r="C261" s="6" t="s">
        <v>75</v>
      </c>
      <c r="D261" s="6" t="s">
        <v>216</v>
      </c>
      <c r="E261" s="6" t="s">
        <v>275</v>
      </c>
      <c r="F261" s="15">
        <v>0</v>
      </c>
      <c r="G261" s="6" t="s">
        <v>15</v>
      </c>
      <c r="H261" s="6" t="s">
        <v>116</v>
      </c>
      <c r="I261" s="6" t="s">
        <v>301</v>
      </c>
      <c r="J261" s="14">
        <f t="shared" si="0"/>
        <v>104</v>
      </c>
      <c r="K261" s="14">
        <f t="shared" si="1"/>
        <v>8</v>
      </c>
      <c r="L261" s="12">
        <f t="shared" si="6"/>
        <v>2.4186046511627906</v>
      </c>
    </row>
    <row r="262" spans="1:12" x14ac:dyDescent="0.25">
      <c r="A262" s="15">
        <v>43</v>
      </c>
      <c r="B262" s="15">
        <v>1</v>
      </c>
      <c r="C262" s="6" t="s">
        <v>134</v>
      </c>
      <c r="D262" s="6" t="s">
        <v>275</v>
      </c>
      <c r="E262" s="6" t="s">
        <v>216</v>
      </c>
      <c r="F262" s="15">
        <v>0</v>
      </c>
      <c r="G262" s="6" t="s">
        <v>15</v>
      </c>
      <c r="H262" s="6" t="s">
        <v>33</v>
      </c>
      <c r="I262" s="6" t="s">
        <v>302</v>
      </c>
      <c r="J262" s="14">
        <f t="shared" si="0"/>
        <v>104</v>
      </c>
      <c r="K262" s="14">
        <f t="shared" si="1"/>
        <v>8</v>
      </c>
      <c r="L262" s="12">
        <f t="shared" si="6"/>
        <v>2.4092664092664093</v>
      </c>
    </row>
    <row r="263" spans="1:12" x14ac:dyDescent="0.25">
      <c r="A263" s="15">
        <v>43</v>
      </c>
      <c r="B263" s="15">
        <v>2</v>
      </c>
      <c r="C263" s="6" t="s">
        <v>134</v>
      </c>
      <c r="D263" s="6" t="s">
        <v>275</v>
      </c>
      <c r="E263" s="6" t="s">
        <v>216</v>
      </c>
      <c r="F263" s="15">
        <v>0</v>
      </c>
      <c r="G263" s="6" t="s">
        <v>15</v>
      </c>
      <c r="H263" s="6" t="s">
        <v>114</v>
      </c>
      <c r="I263" s="6" t="s">
        <v>303</v>
      </c>
      <c r="J263" s="14">
        <f t="shared" si="0"/>
        <v>104</v>
      </c>
      <c r="K263" s="14">
        <f t="shared" si="1"/>
        <v>8</v>
      </c>
      <c r="L263" s="12">
        <f t="shared" si="6"/>
        <v>2.4</v>
      </c>
    </row>
    <row r="264" spans="1:12" x14ac:dyDescent="0.25">
      <c r="A264" s="15">
        <v>43</v>
      </c>
      <c r="B264" s="15">
        <v>3</v>
      </c>
      <c r="C264" s="6" t="s">
        <v>134</v>
      </c>
      <c r="D264" s="6" t="s">
        <v>275</v>
      </c>
      <c r="E264" s="6" t="s">
        <v>216</v>
      </c>
      <c r="F264" s="15">
        <v>0</v>
      </c>
      <c r="G264" s="6" t="s">
        <v>15</v>
      </c>
      <c r="H264" s="6" t="s">
        <v>23</v>
      </c>
      <c r="I264" s="6" t="s">
        <v>96</v>
      </c>
      <c r="J264" s="14">
        <f t="shared" si="0"/>
        <v>104</v>
      </c>
      <c r="K264" s="14">
        <f t="shared" si="1"/>
        <v>8</v>
      </c>
      <c r="L264" s="12">
        <f t="shared" si="6"/>
        <v>2.3908045977011496</v>
      </c>
    </row>
    <row r="265" spans="1:12" x14ac:dyDescent="0.25">
      <c r="A265" s="15">
        <v>43</v>
      </c>
      <c r="B265" s="15">
        <v>4</v>
      </c>
      <c r="C265" s="6" t="s">
        <v>134</v>
      </c>
      <c r="D265" s="6" t="s">
        <v>275</v>
      </c>
      <c r="E265" s="6" t="s">
        <v>216</v>
      </c>
      <c r="F265" s="15">
        <v>0</v>
      </c>
      <c r="G265" s="6" t="s">
        <v>15</v>
      </c>
      <c r="H265" s="6" t="s">
        <v>84</v>
      </c>
      <c r="I265" s="6" t="s">
        <v>304</v>
      </c>
      <c r="J265" s="14">
        <f t="shared" si="0"/>
        <v>104</v>
      </c>
      <c r="K265" s="14">
        <f t="shared" si="1"/>
        <v>8</v>
      </c>
      <c r="L265" s="12">
        <f t="shared" si="6"/>
        <v>2.3816793893129771</v>
      </c>
    </row>
    <row r="266" spans="1:12" x14ac:dyDescent="0.25">
      <c r="A266" s="15">
        <v>43</v>
      </c>
      <c r="B266" s="15">
        <v>5</v>
      </c>
      <c r="C266" s="6" t="s">
        <v>134</v>
      </c>
      <c r="D266" s="6" t="s">
        <v>275</v>
      </c>
      <c r="E266" s="6" t="s">
        <v>216</v>
      </c>
      <c r="F266" s="15">
        <v>0</v>
      </c>
      <c r="G266" s="6" t="s">
        <v>15</v>
      </c>
      <c r="H266" s="6" t="s">
        <v>33</v>
      </c>
      <c r="I266" s="6" t="s">
        <v>305</v>
      </c>
      <c r="J266" s="14">
        <f t="shared" si="0"/>
        <v>104</v>
      </c>
      <c r="K266" s="14">
        <f t="shared" si="1"/>
        <v>8</v>
      </c>
      <c r="L266" s="12">
        <f t="shared" si="6"/>
        <v>2.3726235741444865</v>
      </c>
    </row>
    <row r="267" spans="1:12" x14ac:dyDescent="0.25">
      <c r="A267" s="15">
        <v>43</v>
      </c>
      <c r="B267" s="15">
        <v>6</v>
      </c>
      <c r="C267" s="6" t="s">
        <v>134</v>
      </c>
      <c r="D267" s="6" t="s">
        <v>275</v>
      </c>
      <c r="E267" s="6" t="s">
        <v>216</v>
      </c>
      <c r="F267" s="15">
        <v>0</v>
      </c>
      <c r="G267" s="6" t="s">
        <v>15</v>
      </c>
      <c r="H267" s="6" t="s">
        <v>36</v>
      </c>
      <c r="I267" s="6" t="s">
        <v>306</v>
      </c>
      <c r="J267" s="14">
        <f t="shared" si="0"/>
        <v>104</v>
      </c>
      <c r="K267" s="14">
        <f t="shared" si="1"/>
        <v>8</v>
      </c>
      <c r="L267" s="12">
        <f t="shared" si="6"/>
        <v>2.3636363636363638</v>
      </c>
    </row>
    <row r="268" spans="1:12" x14ac:dyDescent="0.25">
      <c r="A268" s="15">
        <v>44</v>
      </c>
      <c r="B268" s="15">
        <v>1</v>
      </c>
      <c r="C268" s="6" t="s">
        <v>75</v>
      </c>
      <c r="D268" s="6" t="s">
        <v>216</v>
      </c>
      <c r="E268" s="6" t="s">
        <v>275</v>
      </c>
      <c r="F268" s="15">
        <v>0</v>
      </c>
      <c r="G268" s="6" t="s">
        <v>15</v>
      </c>
      <c r="H268" s="6" t="s">
        <v>298</v>
      </c>
      <c r="I268" s="6" t="s">
        <v>307</v>
      </c>
      <c r="J268" s="14">
        <f t="shared" si="0"/>
        <v>104</v>
      </c>
      <c r="K268" s="14">
        <f t="shared" si="1"/>
        <v>8</v>
      </c>
      <c r="L268" s="12">
        <f t="shared" si="6"/>
        <v>2.3547169811320754</v>
      </c>
    </row>
    <row r="269" spans="1:12" x14ac:dyDescent="0.25">
      <c r="A269" s="15">
        <v>44</v>
      </c>
      <c r="B269" s="15">
        <v>2</v>
      </c>
      <c r="C269" s="6" t="s">
        <v>75</v>
      </c>
      <c r="D269" s="6" t="s">
        <v>216</v>
      </c>
      <c r="E269" s="6" t="s">
        <v>275</v>
      </c>
      <c r="F269" s="15">
        <v>0</v>
      </c>
      <c r="G269" s="6" t="s">
        <v>15</v>
      </c>
      <c r="H269" s="6" t="s">
        <v>33</v>
      </c>
      <c r="I269" s="6" t="s">
        <v>95</v>
      </c>
      <c r="J269" s="14">
        <f t="shared" si="0"/>
        <v>104</v>
      </c>
      <c r="K269" s="14">
        <f t="shared" si="1"/>
        <v>8</v>
      </c>
      <c r="L269" s="12">
        <f t="shared" si="6"/>
        <v>2.3458646616541352</v>
      </c>
    </row>
    <row r="270" spans="1:12" x14ac:dyDescent="0.25">
      <c r="A270" s="15">
        <v>44</v>
      </c>
      <c r="B270" s="15">
        <v>3</v>
      </c>
      <c r="C270" s="6" t="s">
        <v>75</v>
      </c>
      <c r="D270" s="6" t="s">
        <v>216</v>
      </c>
      <c r="E270" s="6" t="s">
        <v>275</v>
      </c>
      <c r="F270" s="15">
        <v>0</v>
      </c>
      <c r="G270" s="6" t="s">
        <v>15</v>
      </c>
      <c r="H270" s="6" t="s">
        <v>114</v>
      </c>
      <c r="I270" s="6" t="s">
        <v>308</v>
      </c>
      <c r="J270" s="14">
        <f t="shared" si="0"/>
        <v>104</v>
      </c>
      <c r="K270" s="14">
        <f t="shared" si="1"/>
        <v>8</v>
      </c>
      <c r="L270" s="12">
        <f t="shared" si="6"/>
        <v>2.3370786516853932</v>
      </c>
    </row>
    <row r="271" spans="1:12" x14ac:dyDescent="0.25">
      <c r="A271" s="15">
        <v>44</v>
      </c>
      <c r="B271" s="15">
        <v>4</v>
      </c>
      <c r="C271" s="6" t="s">
        <v>75</v>
      </c>
      <c r="D271" s="6" t="s">
        <v>216</v>
      </c>
      <c r="E271" s="6" t="s">
        <v>275</v>
      </c>
      <c r="F271" s="15">
        <v>0</v>
      </c>
      <c r="G271" s="6" t="s">
        <v>15</v>
      </c>
      <c r="H271" s="6" t="s">
        <v>309</v>
      </c>
      <c r="I271" s="6" t="s">
        <v>310</v>
      </c>
      <c r="J271" s="14">
        <f t="shared" si="0"/>
        <v>104</v>
      </c>
      <c r="K271" s="14">
        <f t="shared" si="1"/>
        <v>8</v>
      </c>
      <c r="L271" s="12">
        <f t="shared" si="6"/>
        <v>2.3283582089552239</v>
      </c>
    </row>
    <row r="272" spans="1:12" x14ac:dyDescent="0.25">
      <c r="A272" s="15">
        <v>44</v>
      </c>
      <c r="B272" s="15">
        <v>5</v>
      </c>
      <c r="C272" s="6" t="s">
        <v>75</v>
      </c>
      <c r="D272" s="6" t="s">
        <v>216</v>
      </c>
      <c r="E272" s="6" t="s">
        <v>275</v>
      </c>
      <c r="F272" s="15">
        <v>0</v>
      </c>
      <c r="G272" s="6" t="s">
        <v>15</v>
      </c>
      <c r="H272" s="6" t="s">
        <v>23</v>
      </c>
      <c r="I272" s="6" t="s">
        <v>311</v>
      </c>
      <c r="J272" s="14">
        <f t="shared" si="0"/>
        <v>104</v>
      </c>
      <c r="K272" s="14">
        <f t="shared" si="1"/>
        <v>8</v>
      </c>
      <c r="L272" s="12">
        <f t="shared" si="6"/>
        <v>2.3197026022304832</v>
      </c>
    </row>
    <row r="273" spans="1:12" x14ac:dyDescent="0.25">
      <c r="A273" s="15">
        <v>44</v>
      </c>
      <c r="B273" s="15">
        <v>6</v>
      </c>
      <c r="C273" s="6" t="s">
        <v>75</v>
      </c>
      <c r="D273" s="6" t="s">
        <v>216</v>
      </c>
      <c r="E273" s="6" t="s">
        <v>275</v>
      </c>
      <c r="F273" s="15">
        <v>0</v>
      </c>
      <c r="G273" s="6" t="s">
        <v>15</v>
      </c>
      <c r="H273" s="6" t="s">
        <v>118</v>
      </c>
      <c r="I273" s="6" t="s">
        <v>312</v>
      </c>
      <c r="J273" s="14">
        <f t="shared" si="0"/>
        <v>104</v>
      </c>
      <c r="K273" s="14">
        <f t="shared" si="1"/>
        <v>8</v>
      </c>
      <c r="L273" s="12">
        <f t="shared" si="6"/>
        <v>2.3111111111111109</v>
      </c>
    </row>
    <row r="274" spans="1:12" x14ac:dyDescent="0.25">
      <c r="A274" s="15">
        <v>45</v>
      </c>
      <c r="B274" s="15">
        <v>1</v>
      </c>
      <c r="C274" s="6" t="s">
        <v>134</v>
      </c>
      <c r="D274" s="6" t="s">
        <v>275</v>
      </c>
      <c r="E274" s="6" t="s">
        <v>216</v>
      </c>
      <c r="F274" s="15">
        <v>0</v>
      </c>
      <c r="G274" s="6" t="s">
        <v>15</v>
      </c>
      <c r="H274" s="6" t="s">
        <v>23</v>
      </c>
      <c r="I274" s="6" t="s">
        <v>313</v>
      </c>
      <c r="J274" s="14">
        <f t="shared" si="0"/>
        <v>104</v>
      </c>
      <c r="K274" s="14">
        <f t="shared" si="1"/>
        <v>8</v>
      </c>
      <c r="L274" s="12">
        <f t="shared" si="6"/>
        <v>2.3025830258302586</v>
      </c>
    </row>
    <row r="275" spans="1:12" x14ac:dyDescent="0.25">
      <c r="A275" s="15">
        <v>45</v>
      </c>
      <c r="B275" s="15">
        <v>2</v>
      </c>
      <c r="C275" s="6" t="s">
        <v>134</v>
      </c>
      <c r="D275" s="6" t="s">
        <v>275</v>
      </c>
      <c r="E275" s="6" t="s">
        <v>216</v>
      </c>
      <c r="F275" s="15">
        <v>0</v>
      </c>
      <c r="G275" s="6" t="s">
        <v>15</v>
      </c>
      <c r="H275" s="6" t="s">
        <v>23</v>
      </c>
      <c r="I275" s="6" t="s">
        <v>160</v>
      </c>
      <c r="J275" s="14">
        <f t="shared" si="0"/>
        <v>104</v>
      </c>
      <c r="K275" s="14">
        <f t="shared" si="1"/>
        <v>8</v>
      </c>
      <c r="L275" s="12">
        <f t="shared" si="6"/>
        <v>2.2941176470588234</v>
      </c>
    </row>
    <row r="276" spans="1:12" x14ac:dyDescent="0.25">
      <c r="A276" s="15">
        <v>45</v>
      </c>
      <c r="B276" s="15">
        <v>3</v>
      </c>
      <c r="C276" s="6" t="s">
        <v>134</v>
      </c>
      <c r="D276" s="6" t="s">
        <v>275</v>
      </c>
      <c r="E276" s="6" t="s">
        <v>216</v>
      </c>
      <c r="F276" s="15">
        <v>0</v>
      </c>
      <c r="G276" s="6" t="s">
        <v>15</v>
      </c>
      <c r="H276" s="6" t="s">
        <v>23</v>
      </c>
      <c r="I276" s="6" t="s">
        <v>314</v>
      </c>
      <c r="J276" s="14">
        <f t="shared" si="0"/>
        <v>104</v>
      </c>
      <c r="K276" s="14">
        <f t="shared" si="1"/>
        <v>8</v>
      </c>
      <c r="L276" s="12">
        <f t="shared" si="6"/>
        <v>2.2857142857142856</v>
      </c>
    </row>
    <row r="277" spans="1:12" x14ac:dyDescent="0.25">
      <c r="A277" s="15">
        <v>45</v>
      </c>
      <c r="B277" s="15">
        <v>4</v>
      </c>
      <c r="C277" s="6" t="s">
        <v>134</v>
      </c>
      <c r="D277" s="6" t="s">
        <v>275</v>
      </c>
      <c r="E277" s="6" t="s">
        <v>216</v>
      </c>
      <c r="F277" s="15">
        <v>0</v>
      </c>
      <c r="G277" s="6" t="s">
        <v>15</v>
      </c>
      <c r="H277" s="6" t="s">
        <v>23</v>
      </c>
      <c r="I277" s="6" t="s">
        <v>160</v>
      </c>
      <c r="J277" s="14">
        <f t="shared" si="0"/>
        <v>104</v>
      </c>
      <c r="K277" s="14">
        <f t="shared" si="1"/>
        <v>8</v>
      </c>
      <c r="L277" s="12">
        <f t="shared" si="6"/>
        <v>2.277372262773723</v>
      </c>
    </row>
    <row r="278" spans="1:12" x14ac:dyDescent="0.25">
      <c r="A278" s="15">
        <v>45</v>
      </c>
      <c r="B278" s="15">
        <v>5</v>
      </c>
      <c r="C278" s="6" t="s">
        <v>134</v>
      </c>
      <c r="D278" s="6" t="s">
        <v>275</v>
      </c>
      <c r="E278" s="6" t="s">
        <v>216</v>
      </c>
      <c r="F278" s="15">
        <v>0</v>
      </c>
      <c r="G278" s="6" t="s">
        <v>15</v>
      </c>
      <c r="H278" s="6" t="s">
        <v>118</v>
      </c>
      <c r="I278" s="6" t="s">
        <v>315</v>
      </c>
      <c r="J278" s="14">
        <f t="shared" si="0"/>
        <v>104</v>
      </c>
      <c r="K278" s="14">
        <f t="shared" si="1"/>
        <v>8</v>
      </c>
      <c r="L278" s="12">
        <f t="shared" si="6"/>
        <v>2.269090909090909</v>
      </c>
    </row>
    <row r="279" spans="1:12" x14ac:dyDescent="0.25">
      <c r="A279" s="15">
        <v>45</v>
      </c>
      <c r="B279" s="15">
        <v>6</v>
      </c>
      <c r="C279" s="6" t="s">
        <v>134</v>
      </c>
      <c r="D279" s="6" t="s">
        <v>275</v>
      </c>
      <c r="E279" s="6" t="s">
        <v>216</v>
      </c>
      <c r="F279" s="15">
        <v>0</v>
      </c>
      <c r="G279" s="6" t="s">
        <v>15</v>
      </c>
      <c r="H279" s="6" t="s">
        <v>36</v>
      </c>
      <c r="I279" s="6" t="s">
        <v>316</v>
      </c>
      <c r="J279" s="14">
        <f t="shared" si="0"/>
        <v>104</v>
      </c>
      <c r="K279" s="14">
        <f t="shared" si="1"/>
        <v>8</v>
      </c>
      <c r="L279" s="12">
        <f t="shared" si="6"/>
        <v>2.2608695652173911</v>
      </c>
    </row>
    <row r="280" spans="1:12" x14ac:dyDescent="0.25">
      <c r="A280" s="15">
        <v>46</v>
      </c>
      <c r="B280" s="15">
        <v>1</v>
      </c>
      <c r="C280" s="6" t="s">
        <v>75</v>
      </c>
      <c r="D280" s="6" t="s">
        <v>216</v>
      </c>
      <c r="E280" s="6" t="s">
        <v>275</v>
      </c>
      <c r="F280" s="15">
        <v>1</v>
      </c>
      <c r="G280" s="6" t="s">
        <v>51</v>
      </c>
      <c r="H280" s="6" t="s">
        <v>23</v>
      </c>
      <c r="I280" s="6" t="s">
        <v>317</v>
      </c>
      <c r="J280" s="14">
        <f t="shared" si="0"/>
        <v>105</v>
      </c>
      <c r="K280" s="14">
        <f t="shared" si="1"/>
        <v>8</v>
      </c>
      <c r="L280" s="12">
        <f t="shared" si="6"/>
        <v>2.2743682310469313</v>
      </c>
    </row>
    <row r="281" spans="1:12" x14ac:dyDescent="0.25">
      <c r="A281" s="15">
        <v>46</v>
      </c>
      <c r="B281" s="15">
        <v>2</v>
      </c>
      <c r="C281" s="6" t="s">
        <v>75</v>
      </c>
      <c r="D281" s="6" t="s">
        <v>275</v>
      </c>
      <c r="E281" s="6" t="s">
        <v>216</v>
      </c>
      <c r="F281" s="15">
        <v>0</v>
      </c>
      <c r="G281" s="6" t="s">
        <v>15</v>
      </c>
      <c r="H281" s="6" t="s">
        <v>218</v>
      </c>
      <c r="I281" s="6" t="s">
        <v>219</v>
      </c>
      <c r="J281" s="14">
        <f t="shared" si="0"/>
        <v>105</v>
      </c>
      <c r="K281" s="14">
        <f t="shared" si="1"/>
        <v>8</v>
      </c>
      <c r="L281" s="12">
        <f t="shared" si="6"/>
        <v>2.2661870503597119</v>
      </c>
    </row>
    <row r="282" spans="1:12" x14ac:dyDescent="0.25">
      <c r="A282" s="15">
        <v>46</v>
      </c>
      <c r="B282" s="15">
        <v>3</v>
      </c>
      <c r="C282" s="6" t="s">
        <v>75</v>
      </c>
      <c r="D282" s="6" t="s">
        <v>275</v>
      </c>
      <c r="E282" s="6" t="s">
        <v>216</v>
      </c>
      <c r="F282" s="15">
        <v>0</v>
      </c>
      <c r="G282" s="6" t="s">
        <v>38</v>
      </c>
      <c r="H282" s="6" t="s">
        <v>39</v>
      </c>
      <c r="I282" s="6" t="s">
        <v>318</v>
      </c>
      <c r="J282" s="14">
        <f t="shared" si="0"/>
        <v>105</v>
      </c>
      <c r="K282" s="14">
        <f t="shared" si="1"/>
        <v>9</v>
      </c>
      <c r="L282" s="12">
        <f t="shared" si="6"/>
        <v>2.2580645161290325</v>
      </c>
    </row>
    <row r="283" spans="1:12" x14ac:dyDescent="0.25">
      <c r="A283" s="15">
        <v>46</v>
      </c>
      <c r="B283" s="15">
        <v>4</v>
      </c>
      <c r="C283" s="6" t="s">
        <v>75</v>
      </c>
      <c r="D283" s="6" t="s">
        <v>216</v>
      </c>
      <c r="E283" s="6" t="s">
        <v>319</v>
      </c>
      <c r="F283" s="15">
        <v>0</v>
      </c>
      <c r="G283" s="6" t="s">
        <v>15</v>
      </c>
      <c r="H283" s="6" t="s">
        <v>118</v>
      </c>
      <c r="I283" s="6" t="s">
        <v>219</v>
      </c>
      <c r="J283" s="14">
        <f t="shared" si="0"/>
        <v>105</v>
      </c>
      <c r="K283" s="14">
        <f t="shared" si="1"/>
        <v>9</v>
      </c>
      <c r="L283" s="12">
        <f t="shared" si="6"/>
        <v>2.25</v>
      </c>
    </row>
    <row r="284" spans="1:12" x14ac:dyDescent="0.25">
      <c r="A284" s="15">
        <v>46</v>
      </c>
      <c r="B284" s="15">
        <v>5</v>
      </c>
      <c r="C284" s="6" t="s">
        <v>75</v>
      </c>
      <c r="D284" s="6" t="s">
        <v>216</v>
      </c>
      <c r="E284" s="6" t="s">
        <v>319</v>
      </c>
      <c r="F284" s="15">
        <v>1</v>
      </c>
      <c r="G284" s="6" t="s">
        <v>51</v>
      </c>
      <c r="H284" s="6" t="s">
        <v>288</v>
      </c>
      <c r="I284" s="6" t="s">
        <v>320</v>
      </c>
      <c r="J284" s="14">
        <f t="shared" si="0"/>
        <v>106</v>
      </c>
      <c r="K284" s="14">
        <f t="shared" si="1"/>
        <v>9</v>
      </c>
      <c r="L284" s="12">
        <f t="shared" si="6"/>
        <v>2.2633451957295372</v>
      </c>
    </row>
    <row r="285" spans="1:12" x14ac:dyDescent="0.25">
      <c r="A285" s="15">
        <v>46</v>
      </c>
      <c r="B285" s="15">
        <v>6</v>
      </c>
      <c r="C285" s="6" t="s">
        <v>75</v>
      </c>
      <c r="D285" s="6" t="s">
        <v>319</v>
      </c>
      <c r="E285" s="6" t="s">
        <v>216</v>
      </c>
      <c r="F285" s="15">
        <v>0</v>
      </c>
      <c r="G285" s="6" t="s">
        <v>15</v>
      </c>
      <c r="H285" s="6" t="s">
        <v>258</v>
      </c>
      <c r="I285" s="6" t="s">
        <v>321</v>
      </c>
      <c r="J285" s="14">
        <f t="shared" si="0"/>
        <v>106</v>
      </c>
      <c r="K285" s="14">
        <f t="shared" si="1"/>
        <v>9</v>
      </c>
      <c r="L285" s="12">
        <f t="shared" si="6"/>
        <v>2.2553191489361701</v>
      </c>
    </row>
    <row r="286" spans="1:12" x14ac:dyDescent="0.25">
      <c r="A286" s="15">
        <v>47</v>
      </c>
      <c r="B286" s="15">
        <v>1</v>
      </c>
      <c r="C286" s="6" t="s">
        <v>25</v>
      </c>
      <c r="D286" s="6" t="s">
        <v>216</v>
      </c>
      <c r="E286" s="6" t="s">
        <v>319</v>
      </c>
      <c r="F286" s="15">
        <v>4</v>
      </c>
      <c r="G286" s="6" t="s">
        <v>47</v>
      </c>
      <c r="H286" s="6" t="s">
        <v>62</v>
      </c>
      <c r="I286" s="6" t="s">
        <v>322</v>
      </c>
      <c r="J286" s="14">
        <f t="shared" si="0"/>
        <v>110</v>
      </c>
      <c r="K286" s="14">
        <f t="shared" si="1"/>
        <v>9</v>
      </c>
      <c r="L286" s="12">
        <f t="shared" si="6"/>
        <v>2.3321554770318023</v>
      </c>
    </row>
    <row r="287" spans="1:12" x14ac:dyDescent="0.25">
      <c r="A287" s="15">
        <v>47</v>
      </c>
      <c r="B287" s="15">
        <v>2</v>
      </c>
      <c r="C287" s="6" t="s">
        <v>25</v>
      </c>
      <c r="D287" s="6" t="s">
        <v>216</v>
      </c>
      <c r="E287" s="6" t="s">
        <v>319</v>
      </c>
      <c r="F287" s="15">
        <v>1</v>
      </c>
      <c r="G287" s="6" t="s">
        <v>42</v>
      </c>
      <c r="H287" s="6" t="s">
        <v>23</v>
      </c>
      <c r="I287" s="6" t="s">
        <v>323</v>
      </c>
      <c r="J287" s="14">
        <f t="shared" si="0"/>
        <v>111</v>
      </c>
      <c r="K287" s="14">
        <f t="shared" si="1"/>
        <v>9</v>
      </c>
      <c r="L287" s="12">
        <f t="shared" si="6"/>
        <v>2.345070422535211</v>
      </c>
    </row>
    <row r="288" spans="1:12" x14ac:dyDescent="0.25">
      <c r="A288" s="15">
        <v>47</v>
      </c>
      <c r="B288" s="15">
        <v>2</v>
      </c>
      <c r="C288" s="6" t="s">
        <v>25</v>
      </c>
      <c r="D288" s="6" t="s">
        <v>216</v>
      </c>
      <c r="E288" s="6" t="s">
        <v>319</v>
      </c>
      <c r="F288" s="15">
        <v>0</v>
      </c>
      <c r="G288" s="6" t="s">
        <v>15</v>
      </c>
      <c r="H288" s="6" t="s">
        <v>110</v>
      </c>
      <c r="I288" s="6" t="s">
        <v>324</v>
      </c>
      <c r="J288" s="14">
        <f t="shared" si="0"/>
        <v>111</v>
      </c>
      <c r="K288" s="14">
        <f t="shared" si="1"/>
        <v>9</v>
      </c>
      <c r="L288" s="12">
        <f t="shared" si="6"/>
        <v>2.345070422535211</v>
      </c>
    </row>
    <row r="289" spans="1:12" x14ac:dyDescent="0.25">
      <c r="A289" s="15">
        <v>47</v>
      </c>
      <c r="B289" s="15">
        <v>3</v>
      </c>
      <c r="C289" s="6" t="s">
        <v>25</v>
      </c>
      <c r="D289" s="6" t="s">
        <v>216</v>
      </c>
      <c r="E289" s="6" t="s">
        <v>319</v>
      </c>
      <c r="F289" s="15">
        <v>0</v>
      </c>
      <c r="G289" s="6" t="s">
        <v>15</v>
      </c>
      <c r="H289" s="6" t="s">
        <v>325</v>
      </c>
      <c r="I289" s="6" t="s">
        <v>326</v>
      </c>
      <c r="J289" s="14">
        <f t="shared" si="0"/>
        <v>111</v>
      </c>
      <c r="K289" s="14">
        <f t="shared" si="1"/>
        <v>9</v>
      </c>
      <c r="L289" s="12">
        <f t="shared" si="6"/>
        <v>2.3368421052631581</v>
      </c>
    </row>
    <row r="290" spans="1:12" x14ac:dyDescent="0.25">
      <c r="A290" s="15">
        <v>47</v>
      </c>
      <c r="B290" s="15">
        <v>4</v>
      </c>
      <c r="C290" s="6" t="s">
        <v>25</v>
      </c>
      <c r="D290" s="6" t="s">
        <v>216</v>
      </c>
      <c r="E290" s="6" t="s">
        <v>319</v>
      </c>
      <c r="F290" s="15">
        <v>1</v>
      </c>
      <c r="G290" s="6" t="s">
        <v>51</v>
      </c>
      <c r="H290" s="6" t="s">
        <v>327</v>
      </c>
      <c r="I290" s="6" t="s">
        <v>328</v>
      </c>
      <c r="J290" s="14">
        <f t="shared" si="0"/>
        <v>112</v>
      </c>
      <c r="K290" s="14">
        <f t="shared" si="1"/>
        <v>9</v>
      </c>
      <c r="L290" s="12">
        <f t="shared" si="6"/>
        <v>2.3496503496503496</v>
      </c>
    </row>
    <row r="291" spans="1:12" x14ac:dyDescent="0.25">
      <c r="A291" s="15">
        <v>47</v>
      </c>
      <c r="B291" s="15">
        <v>5</v>
      </c>
      <c r="C291" s="6" t="s">
        <v>25</v>
      </c>
      <c r="D291" s="6" t="s">
        <v>319</v>
      </c>
      <c r="E291" s="6" t="s">
        <v>216</v>
      </c>
      <c r="F291" s="15">
        <v>0</v>
      </c>
      <c r="G291" s="6" t="s">
        <v>15</v>
      </c>
      <c r="H291" s="6" t="s">
        <v>53</v>
      </c>
      <c r="I291" s="6" t="s">
        <v>329</v>
      </c>
      <c r="J291" s="14">
        <f t="shared" si="0"/>
        <v>112</v>
      </c>
      <c r="K291" s="14">
        <f t="shared" si="1"/>
        <v>9</v>
      </c>
      <c r="L291" s="12">
        <f t="shared" si="6"/>
        <v>2.3414634146341462</v>
      </c>
    </row>
    <row r="292" spans="1:12" x14ac:dyDescent="0.25">
      <c r="A292" s="15">
        <v>47</v>
      </c>
      <c r="B292" s="15">
        <v>6</v>
      </c>
      <c r="C292" s="6" t="s">
        <v>25</v>
      </c>
      <c r="D292" s="6" t="s">
        <v>319</v>
      </c>
      <c r="E292" s="6" t="s">
        <v>216</v>
      </c>
      <c r="F292" s="15">
        <v>0</v>
      </c>
      <c r="G292" s="6" t="s">
        <v>15</v>
      </c>
      <c r="H292" s="6" t="s">
        <v>33</v>
      </c>
      <c r="I292" s="6" t="s">
        <v>330</v>
      </c>
      <c r="J292" s="14">
        <f t="shared" si="0"/>
        <v>112</v>
      </c>
      <c r="K292" s="14">
        <f t="shared" si="1"/>
        <v>9</v>
      </c>
      <c r="L292" s="12">
        <f t="shared" si="6"/>
        <v>2.3333333333333335</v>
      </c>
    </row>
    <row r="293" spans="1:12" x14ac:dyDescent="0.25">
      <c r="A293" s="15">
        <v>48</v>
      </c>
      <c r="B293" s="15">
        <v>1</v>
      </c>
      <c r="C293" s="6" t="s">
        <v>75</v>
      </c>
      <c r="D293" s="6" t="s">
        <v>216</v>
      </c>
      <c r="E293" s="6" t="s">
        <v>319</v>
      </c>
      <c r="F293" s="15">
        <v>0</v>
      </c>
      <c r="G293" s="6" t="s">
        <v>15</v>
      </c>
      <c r="H293" s="6" t="s">
        <v>331</v>
      </c>
      <c r="I293" s="6" t="s">
        <v>332</v>
      </c>
      <c r="J293" s="14">
        <f t="shared" si="0"/>
        <v>112</v>
      </c>
      <c r="K293" s="14">
        <f t="shared" si="1"/>
        <v>9</v>
      </c>
      <c r="L293" s="12">
        <f t="shared" si="6"/>
        <v>2.3252595155709344</v>
      </c>
    </row>
    <row r="294" spans="1:12" x14ac:dyDescent="0.25">
      <c r="A294" s="15">
        <v>48</v>
      </c>
      <c r="B294" s="15">
        <v>2</v>
      </c>
      <c r="C294" s="6" t="s">
        <v>75</v>
      </c>
      <c r="D294" s="6" t="s">
        <v>216</v>
      </c>
      <c r="E294" s="6" t="s">
        <v>319</v>
      </c>
      <c r="F294" s="15">
        <v>0</v>
      </c>
      <c r="G294" s="6" t="s">
        <v>15</v>
      </c>
      <c r="H294" s="6" t="s">
        <v>33</v>
      </c>
      <c r="I294" s="6" t="s">
        <v>137</v>
      </c>
      <c r="J294" s="14">
        <f t="shared" si="0"/>
        <v>112</v>
      </c>
      <c r="K294" s="14">
        <f t="shared" si="1"/>
        <v>9</v>
      </c>
      <c r="L294" s="12">
        <f t="shared" si="6"/>
        <v>2.3172413793103446</v>
      </c>
    </row>
    <row r="295" spans="1:12" x14ac:dyDescent="0.25">
      <c r="A295" s="15">
        <v>48</v>
      </c>
      <c r="B295" s="15">
        <v>3</v>
      </c>
      <c r="C295" s="6" t="s">
        <v>75</v>
      </c>
      <c r="D295" s="6" t="s">
        <v>216</v>
      </c>
      <c r="E295" s="6" t="s">
        <v>319</v>
      </c>
      <c r="F295" s="15">
        <v>0</v>
      </c>
      <c r="G295" s="6" t="s">
        <v>15</v>
      </c>
      <c r="H295" s="6" t="s">
        <v>33</v>
      </c>
      <c r="I295" s="6" t="s">
        <v>137</v>
      </c>
      <c r="J295" s="14">
        <f t="shared" si="0"/>
        <v>112</v>
      </c>
      <c r="K295" s="14">
        <f t="shared" si="1"/>
        <v>9</v>
      </c>
      <c r="L295" s="12">
        <f t="shared" si="6"/>
        <v>2.3092783505154637</v>
      </c>
    </row>
    <row r="296" spans="1:12" x14ac:dyDescent="0.25">
      <c r="A296" s="15">
        <v>48</v>
      </c>
      <c r="B296" s="15">
        <v>4</v>
      </c>
      <c r="C296" s="6" t="s">
        <v>75</v>
      </c>
      <c r="D296" s="6" t="s">
        <v>216</v>
      </c>
      <c r="E296" s="6" t="s">
        <v>319</v>
      </c>
      <c r="F296" s="15">
        <v>0</v>
      </c>
      <c r="G296" s="6" t="s">
        <v>38</v>
      </c>
      <c r="H296" s="6" t="s">
        <v>214</v>
      </c>
      <c r="I296" s="6" t="s">
        <v>333</v>
      </c>
      <c r="J296" s="14">
        <f t="shared" si="0"/>
        <v>112</v>
      </c>
      <c r="K296" s="14">
        <f t="shared" si="1"/>
        <v>10</v>
      </c>
      <c r="L296" s="12">
        <f t="shared" si="6"/>
        <v>2.3013698630136989</v>
      </c>
    </row>
    <row r="297" spans="1:12" x14ac:dyDescent="0.25">
      <c r="J297" s="4"/>
      <c r="K297" s="4"/>
      <c r="L297" s="4"/>
    </row>
    <row r="298" spans="1:12" x14ac:dyDescent="0.25">
      <c r="J298" s="4"/>
      <c r="K298" s="4"/>
      <c r="L298" s="4"/>
    </row>
    <row r="299" spans="1:12" x14ac:dyDescent="0.25">
      <c r="J299" s="4"/>
      <c r="K299" s="4"/>
      <c r="L299" s="4"/>
    </row>
    <row r="300" spans="1:12" x14ac:dyDescent="0.25">
      <c r="J300" s="4"/>
      <c r="K300" s="4"/>
      <c r="L300" s="4"/>
    </row>
    <row r="301" spans="1:12" x14ac:dyDescent="0.25">
      <c r="J301" s="4"/>
      <c r="K301" s="4"/>
      <c r="L301" s="4"/>
    </row>
    <row r="302" spans="1:12" x14ac:dyDescent="0.25">
      <c r="J302" s="4"/>
      <c r="K302" s="4"/>
      <c r="L302"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330"/>
  <sheetViews>
    <sheetView topLeftCell="A317" workbookViewId="0">
      <selection activeCell="L233" sqref="L233"/>
    </sheetView>
  </sheetViews>
  <sheetFormatPr defaultColWidth="14.44140625" defaultRowHeight="15.75" customHeight="1" x14ac:dyDescent="0.25"/>
  <cols>
    <col min="8" max="8" width="20" customWidth="1"/>
    <col min="9" max="9" width="37.109375" customWidth="1"/>
  </cols>
  <sheetData>
    <row r="1" spans="1:27" x14ac:dyDescent="0.25">
      <c r="A1" s="1" t="s">
        <v>0</v>
      </c>
      <c r="B1" s="1" t="s">
        <v>1</v>
      </c>
      <c r="C1" s="1" t="s">
        <v>2</v>
      </c>
      <c r="D1" s="1" t="s">
        <v>3</v>
      </c>
      <c r="E1" s="1" t="s">
        <v>4</v>
      </c>
      <c r="F1" s="1" t="s">
        <v>5</v>
      </c>
      <c r="G1" s="1" t="s">
        <v>6</v>
      </c>
      <c r="H1" s="1" t="s">
        <v>7</v>
      </c>
      <c r="I1" s="1" t="s">
        <v>8</v>
      </c>
      <c r="J1" s="1" t="s">
        <v>9</v>
      </c>
      <c r="K1" s="2" t="s">
        <v>10</v>
      </c>
      <c r="L1" s="1" t="s">
        <v>11</v>
      </c>
      <c r="M1" s="3"/>
      <c r="N1" s="3"/>
      <c r="O1" s="3"/>
      <c r="P1" s="3"/>
      <c r="Q1" s="3"/>
      <c r="R1" s="3"/>
      <c r="S1" s="3"/>
      <c r="T1" s="3"/>
      <c r="U1" s="3"/>
      <c r="V1" s="3"/>
      <c r="W1" s="3"/>
      <c r="X1" s="3"/>
      <c r="Y1" s="3"/>
      <c r="Z1" s="3"/>
      <c r="AA1" s="3"/>
    </row>
    <row r="2" spans="1:27" x14ac:dyDescent="0.25">
      <c r="A2" s="14">
        <v>0</v>
      </c>
      <c r="B2" s="14">
        <v>1</v>
      </c>
      <c r="C2" s="5" t="s">
        <v>319</v>
      </c>
      <c r="D2" s="5" t="s">
        <v>334</v>
      </c>
      <c r="E2" s="5" t="s">
        <v>335</v>
      </c>
      <c r="F2" s="14">
        <v>0</v>
      </c>
      <c r="G2" s="3" t="s">
        <v>15</v>
      </c>
      <c r="H2" s="5" t="s">
        <v>336</v>
      </c>
      <c r="I2" s="5" t="s">
        <v>337</v>
      </c>
      <c r="J2" s="14">
        <f>SUM(F2,0)</f>
        <v>0</v>
      </c>
      <c r="K2" s="13">
        <f>IF(G2 = "OUT", 1, 0)</f>
        <v>0</v>
      </c>
      <c r="L2" s="12">
        <f>J2/(((A2*6)+B2)/6)</f>
        <v>0</v>
      </c>
      <c r="M2" s="3"/>
      <c r="N2" s="3"/>
      <c r="O2" s="3"/>
      <c r="P2" s="3"/>
      <c r="Q2" s="3"/>
      <c r="R2" s="3"/>
      <c r="S2" s="3"/>
      <c r="T2" s="3"/>
      <c r="U2" s="3"/>
      <c r="V2" s="3"/>
      <c r="W2" s="3"/>
      <c r="X2" s="3"/>
      <c r="Y2" s="3"/>
      <c r="Z2" s="3"/>
      <c r="AA2" s="3"/>
    </row>
    <row r="3" spans="1:27" x14ac:dyDescent="0.25">
      <c r="A3" s="14">
        <v>0</v>
      </c>
      <c r="B3" s="14">
        <v>2</v>
      </c>
      <c r="C3" s="5" t="s">
        <v>319</v>
      </c>
      <c r="D3" s="5" t="s">
        <v>334</v>
      </c>
      <c r="E3" s="5" t="s">
        <v>335</v>
      </c>
      <c r="F3" s="14">
        <v>0</v>
      </c>
      <c r="G3" s="3" t="s">
        <v>15</v>
      </c>
      <c r="H3" s="5" t="s">
        <v>16</v>
      </c>
      <c r="I3" s="5" t="s">
        <v>338</v>
      </c>
      <c r="J3" s="14">
        <f t="shared" ref="J3:J325" si="0">SUM(F3, J2)</f>
        <v>0</v>
      </c>
      <c r="K3" s="14">
        <f t="shared" ref="K3:K325" si="1">IF(G3 = "OUT", SUM(K2, 1), SUM(K2, 0))</f>
        <v>0</v>
      </c>
      <c r="L3" s="12">
        <f t="shared" ref="L3:L66" si="2">J3/(((A3*6)+B3)/6)</f>
        <v>0</v>
      </c>
      <c r="M3" s="3"/>
      <c r="N3" s="3"/>
      <c r="O3" s="3"/>
      <c r="P3" s="3"/>
      <c r="Q3" s="3"/>
      <c r="R3" s="3"/>
      <c r="S3" s="3"/>
      <c r="T3" s="3"/>
      <c r="U3" s="3"/>
      <c r="V3" s="3"/>
      <c r="W3" s="3"/>
      <c r="X3" s="3"/>
      <c r="Y3" s="3"/>
      <c r="Z3" s="3"/>
      <c r="AA3" s="3"/>
    </row>
    <row r="4" spans="1:27" x14ac:dyDescent="0.25">
      <c r="A4" s="14">
        <v>0</v>
      </c>
      <c r="B4" s="14">
        <v>3</v>
      </c>
      <c r="C4" s="5" t="s">
        <v>319</v>
      </c>
      <c r="D4" s="5" t="s">
        <v>334</v>
      </c>
      <c r="E4" s="5" t="s">
        <v>335</v>
      </c>
      <c r="F4" s="14">
        <v>0</v>
      </c>
      <c r="G4" s="5" t="s">
        <v>15</v>
      </c>
      <c r="H4" s="5" t="s">
        <v>53</v>
      </c>
      <c r="I4" s="5" t="s">
        <v>339</v>
      </c>
      <c r="J4" s="14">
        <f t="shared" si="0"/>
        <v>0</v>
      </c>
      <c r="K4" s="14">
        <f t="shared" si="1"/>
        <v>0</v>
      </c>
      <c r="L4" s="12">
        <f t="shared" si="2"/>
        <v>0</v>
      </c>
      <c r="M4" s="3"/>
      <c r="N4" s="3"/>
      <c r="O4" s="3"/>
      <c r="P4" s="3"/>
      <c r="Q4" s="3"/>
      <c r="R4" s="3"/>
      <c r="S4" s="3"/>
      <c r="T4" s="3"/>
      <c r="U4" s="3"/>
      <c r="V4" s="3"/>
      <c r="W4" s="3"/>
      <c r="X4" s="3"/>
      <c r="Y4" s="3"/>
      <c r="Z4" s="3"/>
      <c r="AA4" s="3"/>
    </row>
    <row r="5" spans="1:27" x14ac:dyDescent="0.25">
      <c r="A5" s="14">
        <v>0</v>
      </c>
      <c r="B5" s="14">
        <v>4</v>
      </c>
      <c r="C5" s="5" t="s">
        <v>319</v>
      </c>
      <c r="D5" s="5" t="s">
        <v>334</v>
      </c>
      <c r="E5" s="5" t="s">
        <v>335</v>
      </c>
      <c r="F5" s="14">
        <v>0</v>
      </c>
      <c r="G5" s="3" t="s">
        <v>15</v>
      </c>
      <c r="H5" s="5" t="s">
        <v>340</v>
      </c>
      <c r="I5" s="5" t="s">
        <v>341</v>
      </c>
      <c r="J5" s="14">
        <f t="shared" si="0"/>
        <v>0</v>
      </c>
      <c r="K5" s="14">
        <f t="shared" si="1"/>
        <v>0</v>
      </c>
      <c r="L5" s="12">
        <f t="shared" si="2"/>
        <v>0</v>
      </c>
      <c r="M5" s="3"/>
      <c r="N5" s="3"/>
      <c r="O5" s="3"/>
      <c r="P5" s="3"/>
      <c r="Q5" s="3"/>
      <c r="R5" s="3"/>
      <c r="S5" s="3"/>
      <c r="T5" s="3"/>
      <c r="U5" s="3"/>
      <c r="V5" s="3"/>
      <c r="W5" s="3"/>
      <c r="X5" s="3"/>
      <c r="Y5" s="3"/>
      <c r="Z5" s="3"/>
      <c r="AA5" s="3"/>
    </row>
    <row r="6" spans="1:27" x14ac:dyDescent="0.25">
      <c r="A6" s="14">
        <v>0</v>
      </c>
      <c r="B6" s="14">
        <v>5</v>
      </c>
      <c r="C6" s="5" t="s">
        <v>319</v>
      </c>
      <c r="D6" s="5" t="s">
        <v>334</v>
      </c>
      <c r="E6" s="5" t="s">
        <v>335</v>
      </c>
      <c r="F6" s="14">
        <v>0</v>
      </c>
      <c r="G6" s="3" t="s">
        <v>15</v>
      </c>
      <c r="H6" s="6" t="s">
        <v>16</v>
      </c>
      <c r="I6" s="6" t="s">
        <v>338</v>
      </c>
      <c r="J6" s="14">
        <f t="shared" si="0"/>
        <v>0</v>
      </c>
      <c r="K6" s="14">
        <f t="shared" si="1"/>
        <v>0</v>
      </c>
      <c r="L6" s="12">
        <f t="shared" si="2"/>
        <v>0</v>
      </c>
    </row>
    <row r="7" spans="1:27" x14ac:dyDescent="0.25">
      <c r="A7" s="14">
        <v>0</v>
      </c>
      <c r="B7" s="14">
        <v>6</v>
      </c>
      <c r="C7" s="5" t="s">
        <v>319</v>
      </c>
      <c r="D7" s="5" t="s">
        <v>334</v>
      </c>
      <c r="E7" s="5" t="s">
        <v>335</v>
      </c>
      <c r="F7" s="14">
        <v>0</v>
      </c>
      <c r="G7" s="3" t="s">
        <v>15</v>
      </c>
      <c r="H7" s="6" t="s">
        <v>16</v>
      </c>
      <c r="I7" s="6" t="s">
        <v>342</v>
      </c>
      <c r="J7" s="14">
        <f t="shared" si="0"/>
        <v>0</v>
      </c>
      <c r="K7" s="14">
        <f t="shared" si="1"/>
        <v>0</v>
      </c>
      <c r="L7" s="12">
        <f t="shared" si="2"/>
        <v>0</v>
      </c>
    </row>
    <row r="8" spans="1:27" x14ac:dyDescent="0.25">
      <c r="A8" s="15">
        <v>1</v>
      </c>
      <c r="B8" s="15">
        <v>1</v>
      </c>
      <c r="C8" s="6" t="s">
        <v>275</v>
      </c>
      <c r="D8" s="6" t="s">
        <v>335</v>
      </c>
      <c r="E8" s="6" t="s">
        <v>334</v>
      </c>
      <c r="F8" s="14">
        <v>0</v>
      </c>
      <c r="G8" s="3" t="s">
        <v>15</v>
      </c>
      <c r="H8" s="6" t="s">
        <v>23</v>
      </c>
      <c r="I8" s="6" t="s">
        <v>101</v>
      </c>
      <c r="J8" s="14">
        <f t="shared" si="0"/>
        <v>0</v>
      </c>
      <c r="K8" s="14">
        <f t="shared" si="1"/>
        <v>0</v>
      </c>
      <c r="L8" s="12">
        <f t="shared" si="2"/>
        <v>0</v>
      </c>
    </row>
    <row r="9" spans="1:27" x14ac:dyDescent="0.25">
      <c r="A9" s="15">
        <v>1</v>
      </c>
      <c r="B9" s="15">
        <v>2</v>
      </c>
      <c r="C9" s="6" t="s">
        <v>275</v>
      </c>
      <c r="D9" s="6" t="s">
        <v>335</v>
      </c>
      <c r="E9" s="6" t="s">
        <v>334</v>
      </c>
      <c r="F9" s="14">
        <v>0</v>
      </c>
      <c r="G9" s="3" t="s">
        <v>15</v>
      </c>
      <c r="H9" s="6" t="s">
        <v>53</v>
      </c>
      <c r="I9" s="6" t="s">
        <v>343</v>
      </c>
      <c r="J9" s="14">
        <f t="shared" si="0"/>
        <v>0</v>
      </c>
      <c r="K9" s="14">
        <f t="shared" si="1"/>
        <v>0</v>
      </c>
      <c r="L9" s="12">
        <f t="shared" si="2"/>
        <v>0</v>
      </c>
    </row>
    <row r="10" spans="1:27" x14ac:dyDescent="0.25">
      <c r="A10" s="15">
        <v>1</v>
      </c>
      <c r="B10" s="15">
        <v>3</v>
      </c>
      <c r="C10" s="6" t="s">
        <v>275</v>
      </c>
      <c r="D10" s="6" t="s">
        <v>335</v>
      </c>
      <c r="E10" s="6" t="s">
        <v>334</v>
      </c>
      <c r="F10" s="14">
        <v>0</v>
      </c>
      <c r="G10" s="3" t="s">
        <v>15</v>
      </c>
      <c r="H10" s="6" t="s">
        <v>23</v>
      </c>
      <c r="I10" s="6" t="s">
        <v>344</v>
      </c>
      <c r="J10" s="14">
        <f t="shared" si="0"/>
        <v>0</v>
      </c>
      <c r="K10" s="14">
        <f t="shared" si="1"/>
        <v>0</v>
      </c>
      <c r="L10" s="12">
        <f t="shared" si="2"/>
        <v>0</v>
      </c>
    </row>
    <row r="11" spans="1:27" x14ac:dyDescent="0.25">
      <c r="A11" s="15">
        <v>1</v>
      </c>
      <c r="B11" s="15">
        <v>4</v>
      </c>
      <c r="C11" s="6" t="s">
        <v>275</v>
      </c>
      <c r="D11" s="6" t="s">
        <v>335</v>
      </c>
      <c r="E11" s="6" t="s">
        <v>334</v>
      </c>
      <c r="F11" s="14">
        <v>0</v>
      </c>
      <c r="G11" s="3" t="s">
        <v>15</v>
      </c>
      <c r="H11" s="6" t="s">
        <v>261</v>
      </c>
      <c r="I11" s="6" t="s">
        <v>345</v>
      </c>
      <c r="J11" s="14">
        <f t="shared" si="0"/>
        <v>0</v>
      </c>
      <c r="K11" s="14">
        <f t="shared" si="1"/>
        <v>0</v>
      </c>
      <c r="L11" s="12">
        <f t="shared" si="2"/>
        <v>0</v>
      </c>
    </row>
    <row r="12" spans="1:27" x14ac:dyDescent="0.25">
      <c r="A12" s="15">
        <v>1</v>
      </c>
      <c r="B12" s="15">
        <v>5</v>
      </c>
      <c r="C12" s="6" t="s">
        <v>275</v>
      </c>
      <c r="D12" s="6" t="s">
        <v>335</v>
      </c>
      <c r="E12" s="6" t="s">
        <v>334</v>
      </c>
      <c r="F12" s="14">
        <v>0</v>
      </c>
      <c r="G12" s="3" t="s">
        <v>15</v>
      </c>
      <c r="H12" s="6" t="s">
        <v>16</v>
      </c>
      <c r="I12" s="6" t="s">
        <v>346</v>
      </c>
      <c r="J12" s="14">
        <f t="shared" si="0"/>
        <v>0</v>
      </c>
      <c r="K12" s="14">
        <f t="shared" si="1"/>
        <v>0</v>
      </c>
      <c r="L12" s="12">
        <f t="shared" si="2"/>
        <v>0</v>
      </c>
    </row>
    <row r="13" spans="1:27" x14ac:dyDescent="0.25">
      <c r="A13" s="15">
        <v>1</v>
      </c>
      <c r="B13" s="15">
        <v>6</v>
      </c>
      <c r="C13" s="6" t="s">
        <v>275</v>
      </c>
      <c r="D13" s="6" t="s">
        <v>335</v>
      </c>
      <c r="E13" s="6" t="s">
        <v>334</v>
      </c>
      <c r="F13" s="14">
        <v>0</v>
      </c>
      <c r="G13" s="3" t="s">
        <v>15</v>
      </c>
      <c r="H13" s="6" t="s">
        <v>23</v>
      </c>
      <c r="I13" s="6" t="s">
        <v>347</v>
      </c>
      <c r="J13" s="14">
        <f t="shared" si="0"/>
        <v>0</v>
      </c>
      <c r="K13" s="14">
        <f t="shared" si="1"/>
        <v>0</v>
      </c>
      <c r="L13" s="12">
        <f t="shared" si="2"/>
        <v>0</v>
      </c>
    </row>
    <row r="14" spans="1:27" x14ac:dyDescent="0.25">
      <c r="A14" s="15">
        <v>2</v>
      </c>
      <c r="B14" s="15">
        <v>1</v>
      </c>
      <c r="C14" s="6" t="s">
        <v>319</v>
      </c>
      <c r="D14" s="6" t="s">
        <v>334</v>
      </c>
      <c r="E14" s="6" t="s">
        <v>335</v>
      </c>
      <c r="F14" s="14">
        <v>0</v>
      </c>
      <c r="G14" s="3" t="s">
        <v>15</v>
      </c>
      <c r="H14" s="6" t="s">
        <v>23</v>
      </c>
      <c r="I14" s="6" t="s">
        <v>348</v>
      </c>
      <c r="J14" s="14">
        <f t="shared" si="0"/>
        <v>0</v>
      </c>
      <c r="K14" s="14">
        <f t="shared" si="1"/>
        <v>0</v>
      </c>
      <c r="L14" s="12">
        <f t="shared" si="2"/>
        <v>0</v>
      </c>
    </row>
    <row r="15" spans="1:27" x14ac:dyDescent="0.25">
      <c r="A15" s="15">
        <v>2</v>
      </c>
      <c r="B15" s="15">
        <v>2</v>
      </c>
      <c r="C15" s="6" t="s">
        <v>319</v>
      </c>
      <c r="D15" s="6" t="s">
        <v>334</v>
      </c>
      <c r="E15" s="6" t="s">
        <v>335</v>
      </c>
      <c r="F15" s="14">
        <v>0</v>
      </c>
      <c r="G15" s="3" t="s">
        <v>15</v>
      </c>
      <c r="H15" s="6" t="s">
        <v>336</v>
      </c>
      <c r="I15" s="6" t="s">
        <v>349</v>
      </c>
      <c r="J15" s="14">
        <f t="shared" si="0"/>
        <v>0</v>
      </c>
      <c r="K15" s="14">
        <f t="shared" si="1"/>
        <v>0</v>
      </c>
      <c r="L15" s="12">
        <f t="shared" si="2"/>
        <v>0</v>
      </c>
    </row>
    <row r="16" spans="1:27" x14ac:dyDescent="0.25">
      <c r="A16" s="15">
        <v>2</v>
      </c>
      <c r="B16" s="15">
        <v>3</v>
      </c>
      <c r="C16" s="6" t="s">
        <v>319</v>
      </c>
      <c r="D16" s="6" t="s">
        <v>334</v>
      </c>
      <c r="E16" s="6" t="s">
        <v>335</v>
      </c>
      <c r="F16" s="14">
        <v>1</v>
      </c>
      <c r="G16" s="5" t="s">
        <v>51</v>
      </c>
      <c r="H16" s="6" t="s">
        <v>118</v>
      </c>
      <c r="I16" s="6" t="s">
        <v>350</v>
      </c>
      <c r="J16" s="14">
        <f t="shared" si="0"/>
        <v>1</v>
      </c>
      <c r="K16" s="14">
        <f t="shared" si="1"/>
        <v>0</v>
      </c>
      <c r="L16" s="12">
        <f t="shared" si="2"/>
        <v>0.4</v>
      </c>
    </row>
    <row r="17" spans="1:12" x14ac:dyDescent="0.25">
      <c r="A17" s="15">
        <v>2</v>
      </c>
      <c r="B17" s="15">
        <v>4</v>
      </c>
      <c r="C17" s="6" t="s">
        <v>319</v>
      </c>
      <c r="D17" s="6" t="s">
        <v>335</v>
      </c>
      <c r="E17" s="6" t="s">
        <v>334</v>
      </c>
      <c r="F17" s="14">
        <v>0</v>
      </c>
      <c r="G17" s="3" t="s">
        <v>15</v>
      </c>
      <c r="H17" s="6" t="s">
        <v>23</v>
      </c>
      <c r="I17" s="6" t="s">
        <v>351</v>
      </c>
      <c r="J17" s="14">
        <f t="shared" si="0"/>
        <v>1</v>
      </c>
      <c r="K17" s="14">
        <f t="shared" si="1"/>
        <v>0</v>
      </c>
      <c r="L17" s="12">
        <f t="shared" si="2"/>
        <v>0.375</v>
      </c>
    </row>
    <row r="18" spans="1:12" x14ac:dyDescent="0.25">
      <c r="A18" s="15">
        <v>2</v>
      </c>
      <c r="B18" s="15">
        <v>5</v>
      </c>
      <c r="C18" s="6" t="s">
        <v>319</v>
      </c>
      <c r="D18" s="6" t="s">
        <v>335</v>
      </c>
      <c r="E18" s="6" t="s">
        <v>334</v>
      </c>
      <c r="F18" s="14">
        <v>0</v>
      </c>
      <c r="G18" s="3" t="s">
        <v>15</v>
      </c>
      <c r="H18" s="6" t="s">
        <v>114</v>
      </c>
      <c r="I18" s="6" t="s">
        <v>352</v>
      </c>
      <c r="J18" s="14">
        <f t="shared" si="0"/>
        <v>1</v>
      </c>
      <c r="K18" s="14">
        <f t="shared" si="1"/>
        <v>0</v>
      </c>
      <c r="L18" s="12">
        <f t="shared" si="2"/>
        <v>0.3529411764705882</v>
      </c>
    </row>
    <row r="19" spans="1:12" x14ac:dyDescent="0.25">
      <c r="A19" s="15">
        <v>2</v>
      </c>
      <c r="B19" s="15">
        <v>6</v>
      </c>
      <c r="C19" s="6" t="s">
        <v>319</v>
      </c>
      <c r="D19" s="6" t="s">
        <v>335</v>
      </c>
      <c r="E19" s="6" t="s">
        <v>334</v>
      </c>
      <c r="F19" s="14">
        <v>0</v>
      </c>
      <c r="G19" s="3" t="s">
        <v>15</v>
      </c>
      <c r="H19" s="6" t="s">
        <v>23</v>
      </c>
      <c r="I19" s="6" t="s">
        <v>57</v>
      </c>
      <c r="J19" s="14">
        <f t="shared" si="0"/>
        <v>1</v>
      </c>
      <c r="K19" s="14">
        <f t="shared" si="1"/>
        <v>0</v>
      </c>
      <c r="L19" s="12">
        <f t="shared" si="2"/>
        <v>0.33333333333333331</v>
      </c>
    </row>
    <row r="20" spans="1:12" x14ac:dyDescent="0.25">
      <c r="A20" s="15">
        <v>3</v>
      </c>
      <c r="B20" s="15">
        <v>1</v>
      </c>
      <c r="C20" s="6" t="s">
        <v>275</v>
      </c>
      <c r="D20" s="6" t="s">
        <v>334</v>
      </c>
      <c r="E20" s="6" t="s">
        <v>335</v>
      </c>
      <c r="F20" s="15">
        <v>0</v>
      </c>
      <c r="G20" s="6" t="s">
        <v>15</v>
      </c>
      <c r="H20" s="6" t="s">
        <v>353</v>
      </c>
      <c r="I20" s="6" t="s">
        <v>354</v>
      </c>
      <c r="J20" s="14">
        <f t="shared" si="0"/>
        <v>1</v>
      </c>
      <c r="K20" s="14">
        <f t="shared" si="1"/>
        <v>0</v>
      </c>
      <c r="L20" s="12">
        <f t="shared" si="2"/>
        <v>0.31578947368421056</v>
      </c>
    </row>
    <row r="21" spans="1:12" x14ac:dyDescent="0.25">
      <c r="A21" s="15">
        <v>3</v>
      </c>
      <c r="B21" s="15">
        <v>2</v>
      </c>
      <c r="C21" s="6" t="s">
        <v>275</v>
      </c>
      <c r="D21" s="6" t="s">
        <v>334</v>
      </c>
      <c r="E21" s="6" t="s">
        <v>335</v>
      </c>
      <c r="F21" s="15">
        <v>0</v>
      </c>
      <c r="G21" s="6" t="s">
        <v>15</v>
      </c>
      <c r="H21" s="6" t="s">
        <v>16</v>
      </c>
      <c r="I21" s="6" t="s">
        <v>43</v>
      </c>
      <c r="J21" s="14">
        <f t="shared" si="0"/>
        <v>1</v>
      </c>
      <c r="K21" s="14">
        <f t="shared" si="1"/>
        <v>0</v>
      </c>
      <c r="L21" s="12">
        <f t="shared" si="2"/>
        <v>0.3</v>
      </c>
    </row>
    <row r="22" spans="1:12" x14ac:dyDescent="0.25">
      <c r="A22" s="15">
        <v>3</v>
      </c>
      <c r="B22" s="15">
        <v>3</v>
      </c>
      <c r="C22" s="6" t="s">
        <v>275</v>
      </c>
      <c r="D22" s="6" t="s">
        <v>334</v>
      </c>
      <c r="E22" s="6" t="s">
        <v>335</v>
      </c>
      <c r="F22" s="15">
        <v>0</v>
      </c>
      <c r="G22" s="6" t="s">
        <v>15</v>
      </c>
      <c r="H22" s="6" t="s">
        <v>355</v>
      </c>
      <c r="I22" s="6" t="s">
        <v>356</v>
      </c>
      <c r="J22" s="14">
        <f t="shared" si="0"/>
        <v>1</v>
      </c>
      <c r="K22" s="14">
        <f t="shared" si="1"/>
        <v>0</v>
      </c>
      <c r="L22" s="12">
        <f t="shared" si="2"/>
        <v>0.2857142857142857</v>
      </c>
    </row>
    <row r="23" spans="1:12" x14ac:dyDescent="0.25">
      <c r="A23" s="15">
        <v>3</v>
      </c>
      <c r="B23" s="15">
        <v>4</v>
      </c>
      <c r="C23" s="6" t="s">
        <v>275</v>
      </c>
      <c r="D23" s="6" t="s">
        <v>334</v>
      </c>
      <c r="E23" s="6" t="s">
        <v>335</v>
      </c>
      <c r="F23" s="15">
        <v>4</v>
      </c>
      <c r="G23" s="6" t="s">
        <v>47</v>
      </c>
      <c r="H23" s="6" t="s">
        <v>357</v>
      </c>
      <c r="I23" s="6" t="s">
        <v>358</v>
      </c>
      <c r="J23" s="14">
        <f t="shared" si="0"/>
        <v>5</v>
      </c>
      <c r="K23" s="14">
        <f t="shared" si="1"/>
        <v>0</v>
      </c>
      <c r="L23" s="12">
        <f t="shared" si="2"/>
        <v>1.3636363636363638</v>
      </c>
    </row>
    <row r="24" spans="1:12" x14ac:dyDescent="0.25">
      <c r="A24" s="15">
        <v>3</v>
      </c>
      <c r="B24" s="15">
        <v>5</v>
      </c>
      <c r="C24" s="6" t="s">
        <v>275</v>
      </c>
      <c r="D24" s="6" t="s">
        <v>334</v>
      </c>
      <c r="E24" s="6" t="s">
        <v>335</v>
      </c>
      <c r="F24" s="15">
        <v>0</v>
      </c>
      <c r="G24" s="6" t="s">
        <v>15</v>
      </c>
      <c r="H24" s="6" t="s">
        <v>33</v>
      </c>
      <c r="I24" s="6" t="s">
        <v>137</v>
      </c>
      <c r="J24" s="14">
        <f t="shared" si="0"/>
        <v>5</v>
      </c>
      <c r="K24" s="14">
        <f t="shared" si="1"/>
        <v>0</v>
      </c>
      <c r="L24" s="12">
        <f t="shared" si="2"/>
        <v>1.3043478260869565</v>
      </c>
    </row>
    <row r="25" spans="1:12" x14ac:dyDescent="0.25">
      <c r="A25" s="15">
        <v>3</v>
      </c>
      <c r="B25" s="15">
        <v>6</v>
      </c>
      <c r="C25" s="6" t="s">
        <v>275</v>
      </c>
      <c r="D25" s="6" t="s">
        <v>334</v>
      </c>
      <c r="E25" s="6" t="s">
        <v>335</v>
      </c>
      <c r="F25" s="15">
        <v>0</v>
      </c>
      <c r="G25" s="6" t="s">
        <v>15</v>
      </c>
      <c r="H25" s="6" t="s">
        <v>23</v>
      </c>
      <c r="I25" s="6" t="s">
        <v>359</v>
      </c>
      <c r="J25" s="14">
        <f t="shared" si="0"/>
        <v>5</v>
      </c>
      <c r="K25" s="14">
        <f t="shared" si="1"/>
        <v>0</v>
      </c>
      <c r="L25" s="12">
        <f t="shared" si="2"/>
        <v>1.25</v>
      </c>
    </row>
    <row r="26" spans="1:12" x14ac:dyDescent="0.25">
      <c r="A26" s="15">
        <v>4</v>
      </c>
      <c r="B26" s="15">
        <v>1</v>
      </c>
      <c r="C26" s="6" t="s">
        <v>319</v>
      </c>
      <c r="D26" s="6" t="s">
        <v>335</v>
      </c>
      <c r="E26" s="6" t="s">
        <v>334</v>
      </c>
      <c r="F26" s="15">
        <v>0</v>
      </c>
      <c r="G26" s="6" t="s">
        <v>15</v>
      </c>
      <c r="H26" s="6" t="s">
        <v>33</v>
      </c>
      <c r="I26" s="6" t="s">
        <v>360</v>
      </c>
      <c r="J26" s="14">
        <f t="shared" si="0"/>
        <v>5</v>
      </c>
      <c r="K26" s="14">
        <f t="shared" si="1"/>
        <v>0</v>
      </c>
      <c r="L26" s="12">
        <f t="shared" si="2"/>
        <v>1.2</v>
      </c>
    </row>
    <row r="27" spans="1:12" x14ac:dyDescent="0.25">
      <c r="A27" s="15">
        <v>4</v>
      </c>
      <c r="B27" s="15">
        <v>2</v>
      </c>
      <c r="C27" s="6" t="s">
        <v>319</v>
      </c>
      <c r="D27" s="6" t="s">
        <v>335</v>
      </c>
      <c r="E27" s="6" t="s">
        <v>334</v>
      </c>
      <c r="F27" s="15">
        <v>0</v>
      </c>
      <c r="G27" s="6" t="s">
        <v>15</v>
      </c>
      <c r="H27" s="6" t="s">
        <v>23</v>
      </c>
      <c r="I27" s="6" t="s">
        <v>361</v>
      </c>
      <c r="J27" s="14">
        <f t="shared" si="0"/>
        <v>5</v>
      </c>
      <c r="K27" s="14">
        <f t="shared" si="1"/>
        <v>0</v>
      </c>
      <c r="L27" s="12">
        <f t="shared" si="2"/>
        <v>1.153846153846154</v>
      </c>
    </row>
    <row r="28" spans="1:12" x14ac:dyDescent="0.25">
      <c r="A28" s="15">
        <v>4</v>
      </c>
      <c r="B28" s="15">
        <v>3</v>
      </c>
      <c r="C28" s="6" t="s">
        <v>319</v>
      </c>
      <c r="D28" s="6" t="s">
        <v>335</v>
      </c>
      <c r="E28" s="6" t="s">
        <v>334</v>
      </c>
      <c r="F28" s="15">
        <v>0</v>
      </c>
      <c r="G28" s="6" t="s">
        <v>15</v>
      </c>
      <c r="H28" s="6" t="s">
        <v>99</v>
      </c>
      <c r="I28" s="6" t="s">
        <v>362</v>
      </c>
      <c r="J28" s="14">
        <f t="shared" si="0"/>
        <v>5</v>
      </c>
      <c r="K28" s="14">
        <f t="shared" si="1"/>
        <v>0</v>
      </c>
      <c r="L28" s="12">
        <f t="shared" si="2"/>
        <v>1.1111111111111112</v>
      </c>
    </row>
    <row r="29" spans="1:12" x14ac:dyDescent="0.25">
      <c r="A29" s="15">
        <v>4</v>
      </c>
      <c r="B29" s="15">
        <v>4</v>
      </c>
      <c r="C29" s="6" t="s">
        <v>319</v>
      </c>
      <c r="D29" s="6" t="s">
        <v>335</v>
      </c>
      <c r="E29" s="6" t="s">
        <v>334</v>
      </c>
      <c r="F29" s="15">
        <v>0</v>
      </c>
      <c r="G29" s="6" t="s">
        <v>15</v>
      </c>
      <c r="H29" s="6" t="s">
        <v>23</v>
      </c>
      <c r="I29" s="6" t="s">
        <v>363</v>
      </c>
      <c r="J29" s="14">
        <f t="shared" si="0"/>
        <v>5</v>
      </c>
      <c r="K29" s="14">
        <f t="shared" si="1"/>
        <v>0</v>
      </c>
      <c r="L29" s="12">
        <f t="shared" si="2"/>
        <v>1.0714285714285714</v>
      </c>
    </row>
    <row r="30" spans="1:12" x14ac:dyDescent="0.25">
      <c r="A30" s="15">
        <v>4</v>
      </c>
      <c r="B30" s="15">
        <v>5</v>
      </c>
      <c r="C30" s="6" t="s">
        <v>319</v>
      </c>
      <c r="D30" s="6" t="s">
        <v>335</v>
      </c>
      <c r="E30" s="6" t="s">
        <v>334</v>
      </c>
      <c r="F30" s="15">
        <v>0</v>
      </c>
      <c r="G30" s="6" t="s">
        <v>15</v>
      </c>
      <c r="H30" s="6" t="s">
        <v>16</v>
      </c>
      <c r="I30" s="6" t="s">
        <v>364</v>
      </c>
      <c r="J30" s="14">
        <f t="shared" si="0"/>
        <v>5</v>
      </c>
      <c r="K30" s="14">
        <f t="shared" si="1"/>
        <v>0</v>
      </c>
      <c r="L30" s="12">
        <f t="shared" si="2"/>
        <v>1.0344827586206897</v>
      </c>
    </row>
    <row r="31" spans="1:12" x14ac:dyDescent="0.25">
      <c r="A31" s="15">
        <v>4</v>
      </c>
      <c r="B31" s="15">
        <v>6</v>
      </c>
      <c r="C31" s="6" t="s">
        <v>319</v>
      </c>
      <c r="D31" s="6" t="s">
        <v>335</v>
      </c>
      <c r="E31" s="6" t="s">
        <v>334</v>
      </c>
      <c r="F31" s="15">
        <v>0</v>
      </c>
      <c r="G31" s="6" t="s">
        <v>15</v>
      </c>
      <c r="H31" s="6" t="s">
        <v>33</v>
      </c>
      <c r="I31" s="6" t="s">
        <v>365</v>
      </c>
      <c r="J31" s="14">
        <f t="shared" si="0"/>
        <v>5</v>
      </c>
      <c r="K31" s="14">
        <f t="shared" si="1"/>
        <v>0</v>
      </c>
      <c r="L31" s="12">
        <f t="shared" si="2"/>
        <v>1</v>
      </c>
    </row>
    <row r="32" spans="1:12" x14ac:dyDescent="0.25">
      <c r="A32" s="15">
        <v>5</v>
      </c>
      <c r="B32" s="15">
        <v>1</v>
      </c>
      <c r="C32" s="6" t="s">
        <v>275</v>
      </c>
      <c r="D32" s="6" t="s">
        <v>334</v>
      </c>
      <c r="E32" s="6" t="s">
        <v>335</v>
      </c>
      <c r="F32" s="15">
        <v>0</v>
      </c>
      <c r="G32" s="6" t="s">
        <v>15</v>
      </c>
      <c r="H32" s="6" t="s">
        <v>353</v>
      </c>
      <c r="I32" s="6" t="s">
        <v>354</v>
      </c>
      <c r="J32" s="14">
        <f t="shared" si="0"/>
        <v>5</v>
      </c>
      <c r="K32" s="14">
        <f t="shared" si="1"/>
        <v>0</v>
      </c>
      <c r="L32" s="12">
        <f t="shared" si="2"/>
        <v>0.96774193548387089</v>
      </c>
    </row>
    <row r="33" spans="1:12" x14ac:dyDescent="0.25">
      <c r="A33" s="15">
        <v>5</v>
      </c>
      <c r="B33" s="15">
        <v>2</v>
      </c>
      <c r="C33" s="6" t="s">
        <v>275</v>
      </c>
      <c r="D33" s="6" t="s">
        <v>334</v>
      </c>
      <c r="E33" s="6" t="s">
        <v>335</v>
      </c>
      <c r="F33" s="15">
        <v>0</v>
      </c>
      <c r="G33" s="6" t="s">
        <v>15</v>
      </c>
      <c r="H33" s="6" t="s">
        <v>23</v>
      </c>
      <c r="I33" s="6" t="s">
        <v>366</v>
      </c>
      <c r="J33" s="14">
        <f t="shared" si="0"/>
        <v>5</v>
      </c>
      <c r="K33" s="14">
        <f t="shared" si="1"/>
        <v>0</v>
      </c>
      <c r="L33" s="12">
        <f t="shared" si="2"/>
        <v>0.9375</v>
      </c>
    </row>
    <row r="34" spans="1:12" x14ac:dyDescent="0.25">
      <c r="A34" s="15">
        <v>5</v>
      </c>
      <c r="B34" s="15">
        <v>3</v>
      </c>
      <c r="C34" s="6" t="s">
        <v>275</v>
      </c>
      <c r="D34" s="6" t="s">
        <v>334</v>
      </c>
      <c r="E34" s="6" t="s">
        <v>335</v>
      </c>
      <c r="F34" s="15">
        <v>4</v>
      </c>
      <c r="G34" s="6" t="s">
        <v>47</v>
      </c>
      <c r="H34" s="6" t="s">
        <v>70</v>
      </c>
      <c r="I34" s="6" t="s">
        <v>367</v>
      </c>
      <c r="J34" s="14">
        <f t="shared" si="0"/>
        <v>9</v>
      </c>
      <c r="K34" s="14">
        <f t="shared" si="1"/>
        <v>0</v>
      </c>
      <c r="L34" s="12">
        <f t="shared" si="2"/>
        <v>1.6363636363636365</v>
      </c>
    </row>
    <row r="35" spans="1:12" x14ac:dyDescent="0.25">
      <c r="A35" s="15">
        <v>5</v>
      </c>
      <c r="B35" s="15">
        <v>4</v>
      </c>
      <c r="C35" s="6" t="s">
        <v>275</v>
      </c>
      <c r="D35" s="6" t="s">
        <v>334</v>
      </c>
      <c r="E35" s="6" t="s">
        <v>335</v>
      </c>
      <c r="F35" s="15">
        <v>0</v>
      </c>
      <c r="G35" s="6" t="s">
        <v>15</v>
      </c>
      <c r="H35" s="6" t="s">
        <v>264</v>
      </c>
      <c r="I35" s="6" t="s">
        <v>368</v>
      </c>
      <c r="J35" s="14">
        <f t="shared" si="0"/>
        <v>9</v>
      </c>
      <c r="K35" s="14">
        <f t="shared" si="1"/>
        <v>0</v>
      </c>
      <c r="L35" s="12">
        <f t="shared" si="2"/>
        <v>1.588235294117647</v>
      </c>
    </row>
    <row r="36" spans="1:12" x14ac:dyDescent="0.25">
      <c r="A36" s="15">
        <v>5</v>
      </c>
      <c r="B36" s="15">
        <v>5</v>
      </c>
      <c r="C36" s="6" t="s">
        <v>275</v>
      </c>
      <c r="D36" s="6" t="s">
        <v>334</v>
      </c>
      <c r="E36" s="6" t="s">
        <v>335</v>
      </c>
      <c r="F36" s="15">
        <v>0</v>
      </c>
      <c r="G36" s="6" t="s">
        <v>15</v>
      </c>
      <c r="H36" s="6" t="s">
        <v>16</v>
      </c>
      <c r="I36" s="6" t="s">
        <v>369</v>
      </c>
      <c r="J36" s="14">
        <f t="shared" si="0"/>
        <v>9</v>
      </c>
      <c r="K36" s="14">
        <f t="shared" si="1"/>
        <v>0</v>
      </c>
      <c r="L36" s="12">
        <f t="shared" si="2"/>
        <v>1.5428571428571429</v>
      </c>
    </row>
    <row r="37" spans="1:12" x14ac:dyDescent="0.25">
      <c r="A37" s="15">
        <v>5</v>
      </c>
      <c r="B37" s="15">
        <v>6</v>
      </c>
      <c r="C37" s="6" t="s">
        <v>275</v>
      </c>
      <c r="D37" s="6" t="s">
        <v>334</v>
      </c>
      <c r="E37" s="6" t="s">
        <v>335</v>
      </c>
      <c r="F37" s="15">
        <v>0</v>
      </c>
      <c r="G37" s="6" t="s">
        <v>15</v>
      </c>
      <c r="H37" s="6" t="s">
        <v>23</v>
      </c>
      <c r="I37" s="6" t="s">
        <v>370</v>
      </c>
      <c r="J37" s="14">
        <f t="shared" si="0"/>
        <v>9</v>
      </c>
      <c r="K37" s="14">
        <f t="shared" si="1"/>
        <v>0</v>
      </c>
      <c r="L37" s="12">
        <f t="shared" si="2"/>
        <v>1.5</v>
      </c>
    </row>
    <row r="38" spans="1:12" x14ac:dyDescent="0.25">
      <c r="A38" s="15">
        <v>6</v>
      </c>
      <c r="B38" s="15">
        <v>1</v>
      </c>
      <c r="C38" s="6" t="s">
        <v>319</v>
      </c>
      <c r="D38" s="6" t="s">
        <v>335</v>
      </c>
      <c r="E38" s="6" t="s">
        <v>334</v>
      </c>
      <c r="F38" s="15">
        <v>0</v>
      </c>
      <c r="G38" s="6" t="s">
        <v>15</v>
      </c>
      <c r="H38" s="6" t="s">
        <v>114</v>
      </c>
      <c r="I38" s="6" t="s">
        <v>371</v>
      </c>
      <c r="J38" s="14">
        <f t="shared" si="0"/>
        <v>9</v>
      </c>
      <c r="K38" s="14">
        <f t="shared" si="1"/>
        <v>0</v>
      </c>
      <c r="L38" s="12">
        <f t="shared" si="2"/>
        <v>1.4594594594594594</v>
      </c>
    </row>
    <row r="39" spans="1:12" x14ac:dyDescent="0.25">
      <c r="A39" s="15">
        <v>6</v>
      </c>
      <c r="B39" s="15">
        <v>2</v>
      </c>
      <c r="C39" s="6" t="s">
        <v>319</v>
      </c>
      <c r="D39" s="6" t="s">
        <v>335</v>
      </c>
      <c r="E39" s="6" t="s">
        <v>334</v>
      </c>
      <c r="F39" s="15">
        <v>0</v>
      </c>
      <c r="G39" s="6" t="s">
        <v>15</v>
      </c>
      <c r="H39" s="6" t="s">
        <v>23</v>
      </c>
      <c r="I39" s="6" t="s">
        <v>95</v>
      </c>
      <c r="J39" s="14">
        <f t="shared" si="0"/>
        <v>9</v>
      </c>
      <c r="K39" s="14">
        <f t="shared" si="1"/>
        <v>0</v>
      </c>
      <c r="L39" s="12">
        <f t="shared" si="2"/>
        <v>1.4210526315789473</v>
      </c>
    </row>
    <row r="40" spans="1:12" x14ac:dyDescent="0.25">
      <c r="A40" s="15">
        <v>6</v>
      </c>
      <c r="B40" s="15">
        <v>3</v>
      </c>
      <c r="C40" s="6" t="s">
        <v>319</v>
      </c>
      <c r="D40" s="6" t="s">
        <v>335</v>
      </c>
      <c r="E40" s="6" t="s">
        <v>334</v>
      </c>
      <c r="F40" s="15">
        <v>0</v>
      </c>
      <c r="G40" s="6" t="s">
        <v>15</v>
      </c>
      <c r="H40" s="6" t="s">
        <v>23</v>
      </c>
      <c r="I40" s="6" t="s">
        <v>95</v>
      </c>
      <c r="J40" s="14">
        <f t="shared" si="0"/>
        <v>9</v>
      </c>
      <c r="K40" s="14">
        <f t="shared" si="1"/>
        <v>0</v>
      </c>
      <c r="L40" s="12">
        <f t="shared" si="2"/>
        <v>1.3846153846153846</v>
      </c>
    </row>
    <row r="41" spans="1:12" x14ac:dyDescent="0.25">
      <c r="A41" s="15">
        <v>6</v>
      </c>
      <c r="B41" s="15">
        <v>4</v>
      </c>
      <c r="C41" s="6" t="s">
        <v>319</v>
      </c>
      <c r="D41" s="6" t="s">
        <v>335</v>
      </c>
      <c r="E41" s="6" t="s">
        <v>334</v>
      </c>
      <c r="F41" s="15">
        <v>0</v>
      </c>
      <c r="G41" s="6" t="s">
        <v>15</v>
      </c>
      <c r="H41" s="6" t="s">
        <v>33</v>
      </c>
      <c r="I41" s="6" t="s">
        <v>137</v>
      </c>
      <c r="J41" s="14">
        <f t="shared" si="0"/>
        <v>9</v>
      </c>
      <c r="K41" s="14">
        <f t="shared" si="1"/>
        <v>0</v>
      </c>
      <c r="L41" s="12">
        <f t="shared" si="2"/>
        <v>1.3499999999999999</v>
      </c>
    </row>
    <row r="42" spans="1:12" x14ac:dyDescent="0.25">
      <c r="A42" s="15">
        <v>6</v>
      </c>
      <c r="B42" s="15">
        <v>5</v>
      </c>
      <c r="C42" s="6" t="s">
        <v>319</v>
      </c>
      <c r="D42" s="6" t="s">
        <v>335</v>
      </c>
      <c r="E42" s="6" t="s">
        <v>334</v>
      </c>
      <c r="F42" s="15">
        <v>0</v>
      </c>
      <c r="G42" s="6" t="s">
        <v>15</v>
      </c>
      <c r="H42" s="6" t="s">
        <v>372</v>
      </c>
      <c r="I42" s="6" t="s">
        <v>373</v>
      </c>
      <c r="J42" s="14">
        <f t="shared" si="0"/>
        <v>9</v>
      </c>
      <c r="K42" s="14">
        <f t="shared" si="1"/>
        <v>0</v>
      </c>
      <c r="L42" s="12">
        <f t="shared" si="2"/>
        <v>1.3170731707317074</v>
      </c>
    </row>
    <row r="43" spans="1:12" x14ac:dyDescent="0.25">
      <c r="A43" s="15">
        <v>6</v>
      </c>
      <c r="B43" s="15">
        <v>6</v>
      </c>
      <c r="C43" s="6" t="s">
        <v>319</v>
      </c>
      <c r="D43" s="6" t="s">
        <v>335</v>
      </c>
      <c r="E43" s="6" t="s">
        <v>334</v>
      </c>
      <c r="F43" s="15">
        <v>0</v>
      </c>
      <c r="G43" s="6" t="s">
        <v>15</v>
      </c>
      <c r="H43" s="6" t="s">
        <v>264</v>
      </c>
      <c r="I43" s="6" t="s">
        <v>374</v>
      </c>
      <c r="J43" s="14">
        <f t="shared" si="0"/>
        <v>9</v>
      </c>
      <c r="K43" s="14">
        <f t="shared" si="1"/>
        <v>0</v>
      </c>
      <c r="L43" s="12">
        <f t="shared" si="2"/>
        <v>1.2857142857142858</v>
      </c>
    </row>
    <row r="44" spans="1:12" x14ac:dyDescent="0.25">
      <c r="A44" s="15">
        <v>7</v>
      </c>
      <c r="B44" s="15">
        <v>1</v>
      </c>
      <c r="C44" s="6" t="s">
        <v>275</v>
      </c>
      <c r="D44" s="6" t="s">
        <v>334</v>
      </c>
      <c r="E44" s="6" t="s">
        <v>335</v>
      </c>
      <c r="F44" s="15">
        <v>1</v>
      </c>
      <c r="G44" s="6" t="s">
        <v>51</v>
      </c>
      <c r="H44" s="6" t="s">
        <v>23</v>
      </c>
      <c r="I44" s="6" t="s">
        <v>375</v>
      </c>
      <c r="J44" s="14">
        <f t="shared" si="0"/>
        <v>10</v>
      </c>
      <c r="K44" s="14">
        <f t="shared" si="1"/>
        <v>0</v>
      </c>
      <c r="L44" s="12">
        <f t="shared" si="2"/>
        <v>1.3953488372093024</v>
      </c>
    </row>
    <row r="45" spans="1:12" x14ac:dyDescent="0.25">
      <c r="A45" s="15">
        <v>7</v>
      </c>
      <c r="B45" s="15">
        <v>2</v>
      </c>
      <c r="C45" s="6" t="s">
        <v>275</v>
      </c>
      <c r="D45" s="6" t="s">
        <v>335</v>
      </c>
      <c r="E45" s="6" t="s">
        <v>334</v>
      </c>
      <c r="F45" s="15">
        <v>0</v>
      </c>
      <c r="G45" s="6" t="s">
        <v>15</v>
      </c>
      <c r="H45" s="6" t="s">
        <v>376</v>
      </c>
      <c r="I45" s="6" t="s">
        <v>377</v>
      </c>
      <c r="J45" s="14">
        <f t="shared" si="0"/>
        <v>10</v>
      </c>
      <c r="K45" s="14">
        <f t="shared" si="1"/>
        <v>0</v>
      </c>
      <c r="L45" s="12">
        <f t="shared" si="2"/>
        <v>1.3636363636363638</v>
      </c>
    </row>
    <row r="46" spans="1:12" x14ac:dyDescent="0.25">
      <c r="A46" s="15">
        <v>7</v>
      </c>
      <c r="B46" s="15">
        <v>3</v>
      </c>
      <c r="C46" s="6" t="s">
        <v>275</v>
      </c>
      <c r="D46" s="6" t="s">
        <v>335</v>
      </c>
      <c r="E46" s="6" t="s">
        <v>334</v>
      </c>
      <c r="F46" s="15">
        <v>0</v>
      </c>
      <c r="G46" s="6" t="s">
        <v>15</v>
      </c>
      <c r="H46" s="6" t="s">
        <v>378</v>
      </c>
      <c r="I46" s="6" t="s">
        <v>379</v>
      </c>
      <c r="J46" s="14">
        <f t="shared" si="0"/>
        <v>10</v>
      </c>
      <c r="K46" s="14">
        <f t="shared" si="1"/>
        <v>0</v>
      </c>
      <c r="L46" s="12">
        <f t="shared" si="2"/>
        <v>1.3333333333333333</v>
      </c>
    </row>
    <row r="47" spans="1:12" x14ac:dyDescent="0.25">
      <c r="A47" s="15">
        <v>7</v>
      </c>
      <c r="B47" s="15">
        <v>4</v>
      </c>
      <c r="C47" s="6" t="s">
        <v>275</v>
      </c>
      <c r="D47" s="6" t="s">
        <v>335</v>
      </c>
      <c r="E47" s="6" t="s">
        <v>334</v>
      </c>
      <c r="F47" s="15">
        <v>0</v>
      </c>
      <c r="G47" s="6" t="s">
        <v>15</v>
      </c>
      <c r="H47" s="6" t="s">
        <v>114</v>
      </c>
      <c r="I47" s="6" t="s">
        <v>380</v>
      </c>
      <c r="J47" s="14">
        <f t="shared" si="0"/>
        <v>10</v>
      </c>
      <c r="K47" s="14">
        <f t="shared" si="1"/>
        <v>0</v>
      </c>
      <c r="L47" s="12">
        <f t="shared" si="2"/>
        <v>1.3043478260869565</v>
      </c>
    </row>
    <row r="48" spans="1:12" x14ac:dyDescent="0.25">
      <c r="A48" s="15">
        <v>7</v>
      </c>
      <c r="B48" s="15">
        <v>5</v>
      </c>
      <c r="C48" s="6" t="s">
        <v>275</v>
      </c>
      <c r="D48" s="6" t="s">
        <v>335</v>
      </c>
      <c r="E48" s="6" t="s">
        <v>334</v>
      </c>
      <c r="F48" s="15">
        <v>0</v>
      </c>
      <c r="G48" s="6" t="s">
        <v>15</v>
      </c>
      <c r="H48" s="6" t="s">
        <v>23</v>
      </c>
      <c r="I48" s="6" t="s">
        <v>381</v>
      </c>
      <c r="J48" s="14">
        <f t="shared" si="0"/>
        <v>10</v>
      </c>
      <c r="K48" s="14">
        <f t="shared" si="1"/>
        <v>0</v>
      </c>
      <c r="L48" s="12">
        <f t="shared" si="2"/>
        <v>1.2765957446808511</v>
      </c>
    </row>
    <row r="49" spans="1:12" x14ac:dyDescent="0.25">
      <c r="A49" s="15">
        <v>7</v>
      </c>
      <c r="B49" s="15">
        <v>6</v>
      </c>
      <c r="C49" s="6" t="s">
        <v>275</v>
      </c>
      <c r="D49" s="6" t="s">
        <v>335</v>
      </c>
      <c r="E49" s="6" t="s">
        <v>334</v>
      </c>
      <c r="F49" s="15">
        <v>0</v>
      </c>
      <c r="G49" s="6" t="s">
        <v>15</v>
      </c>
      <c r="H49" s="6" t="s">
        <v>355</v>
      </c>
      <c r="I49" s="6" t="s">
        <v>356</v>
      </c>
      <c r="J49" s="14">
        <f t="shared" si="0"/>
        <v>10</v>
      </c>
      <c r="K49" s="14">
        <f t="shared" si="1"/>
        <v>0</v>
      </c>
      <c r="L49" s="12">
        <f t="shared" si="2"/>
        <v>1.25</v>
      </c>
    </row>
    <row r="50" spans="1:12" x14ac:dyDescent="0.25">
      <c r="A50" s="15">
        <v>8</v>
      </c>
      <c r="B50" s="15">
        <v>1</v>
      </c>
      <c r="C50" s="6" t="s">
        <v>319</v>
      </c>
      <c r="D50" s="6" t="s">
        <v>334</v>
      </c>
      <c r="E50" s="6" t="s">
        <v>335</v>
      </c>
      <c r="F50" s="15">
        <v>0</v>
      </c>
      <c r="G50" s="6" t="s">
        <v>15</v>
      </c>
      <c r="H50" s="6" t="s">
        <v>16</v>
      </c>
      <c r="I50" s="6" t="s">
        <v>73</v>
      </c>
      <c r="J50" s="14">
        <f t="shared" si="0"/>
        <v>10</v>
      </c>
      <c r="K50" s="14">
        <f t="shared" si="1"/>
        <v>0</v>
      </c>
      <c r="L50" s="12">
        <f t="shared" si="2"/>
        <v>1.2244897959183674</v>
      </c>
    </row>
    <row r="51" spans="1:12" x14ac:dyDescent="0.25">
      <c r="A51" s="15">
        <v>8</v>
      </c>
      <c r="B51" s="15">
        <v>2</v>
      </c>
      <c r="C51" s="6" t="s">
        <v>319</v>
      </c>
      <c r="D51" s="6" t="s">
        <v>334</v>
      </c>
      <c r="E51" s="6" t="s">
        <v>335</v>
      </c>
      <c r="F51" s="15">
        <v>0</v>
      </c>
      <c r="G51" s="6" t="s">
        <v>15</v>
      </c>
      <c r="H51" s="6" t="s">
        <v>16</v>
      </c>
      <c r="I51" s="6" t="s">
        <v>382</v>
      </c>
      <c r="J51" s="14">
        <f t="shared" si="0"/>
        <v>10</v>
      </c>
      <c r="K51" s="14">
        <f t="shared" si="1"/>
        <v>0</v>
      </c>
      <c r="L51" s="12">
        <f t="shared" si="2"/>
        <v>1.2</v>
      </c>
    </row>
    <row r="52" spans="1:12" x14ac:dyDescent="0.25">
      <c r="A52" s="15">
        <v>8</v>
      </c>
      <c r="B52" s="15">
        <v>3</v>
      </c>
      <c r="C52" s="6" t="s">
        <v>319</v>
      </c>
      <c r="D52" s="6" t="s">
        <v>334</v>
      </c>
      <c r="E52" s="6" t="s">
        <v>335</v>
      </c>
      <c r="F52" s="15">
        <v>0</v>
      </c>
      <c r="G52" s="6" t="s">
        <v>15</v>
      </c>
      <c r="H52" s="6" t="s">
        <v>53</v>
      </c>
      <c r="I52" s="6" t="s">
        <v>383</v>
      </c>
      <c r="J52" s="14">
        <f t="shared" si="0"/>
        <v>10</v>
      </c>
      <c r="K52" s="14">
        <f t="shared" si="1"/>
        <v>0</v>
      </c>
      <c r="L52" s="12">
        <f t="shared" si="2"/>
        <v>1.1764705882352942</v>
      </c>
    </row>
    <row r="53" spans="1:12" x14ac:dyDescent="0.25">
      <c r="A53" s="15">
        <v>8</v>
      </c>
      <c r="B53" s="15">
        <v>4</v>
      </c>
      <c r="C53" s="6" t="s">
        <v>319</v>
      </c>
      <c r="D53" s="6" t="s">
        <v>334</v>
      </c>
      <c r="E53" s="6" t="s">
        <v>335</v>
      </c>
      <c r="F53" s="15">
        <v>0</v>
      </c>
      <c r="G53" s="6" t="s">
        <v>15</v>
      </c>
      <c r="H53" s="6" t="s">
        <v>23</v>
      </c>
      <c r="I53" s="6" t="s">
        <v>384</v>
      </c>
      <c r="J53" s="14">
        <f t="shared" si="0"/>
        <v>10</v>
      </c>
      <c r="K53" s="14">
        <f t="shared" si="1"/>
        <v>0</v>
      </c>
      <c r="L53" s="12">
        <f t="shared" si="2"/>
        <v>1.153846153846154</v>
      </c>
    </row>
    <row r="54" spans="1:12" x14ac:dyDescent="0.25">
      <c r="A54" s="15">
        <v>8</v>
      </c>
      <c r="B54" s="15">
        <v>5</v>
      </c>
      <c r="C54" s="6" t="s">
        <v>319</v>
      </c>
      <c r="D54" s="6" t="s">
        <v>334</v>
      </c>
      <c r="E54" s="6" t="s">
        <v>335</v>
      </c>
      <c r="F54" s="15">
        <v>0</v>
      </c>
      <c r="G54" s="6" t="s">
        <v>15</v>
      </c>
      <c r="H54" s="6" t="s">
        <v>23</v>
      </c>
      <c r="I54" s="6" t="s">
        <v>96</v>
      </c>
      <c r="J54" s="14">
        <f t="shared" si="0"/>
        <v>10</v>
      </c>
      <c r="K54" s="14">
        <f t="shared" si="1"/>
        <v>0</v>
      </c>
      <c r="L54" s="12">
        <f t="shared" si="2"/>
        <v>1.1320754716981132</v>
      </c>
    </row>
    <row r="55" spans="1:12" x14ac:dyDescent="0.25">
      <c r="A55" s="15">
        <v>8</v>
      </c>
      <c r="B55" s="15">
        <v>6</v>
      </c>
      <c r="C55" s="6" t="s">
        <v>319</v>
      </c>
      <c r="D55" s="6" t="s">
        <v>334</v>
      </c>
      <c r="E55" s="6" t="s">
        <v>335</v>
      </c>
      <c r="F55" s="15">
        <v>0</v>
      </c>
      <c r="G55" s="6" t="s">
        <v>15</v>
      </c>
      <c r="H55" s="6" t="s">
        <v>385</v>
      </c>
      <c r="I55" s="6" t="s">
        <v>85</v>
      </c>
      <c r="J55" s="14">
        <f t="shared" si="0"/>
        <v>10</v>
      </c>
      <c r="K55" s="14">
        <f t="shared" si="1"/>
        <v>0</v>
      </c>
      <c r="L55" s="12">
        <f t="shared" si="2"/>
        <v>1.1111111111111112</v>
      </c>
    </row>
    <row r="56" spans="1:12" x14ac:dyDescent="0.25">
      <c r="A56" s="15">
        <v>9</v>
      </c>
      <c r="B56" s="15">
        <v>1</v>
      </c>
      <c r="C56" s="6" t="s">
        <v>275</v>
      </c>
      <c r="D56" s="6" t="s">
        <v>335</v>
      </c>
      <c r="E56" s="6" t="s">
        <v>334</v>
      </c>
      <c r="F56" s="15">
        <v>4</v>
      </c>
      <c r="G56" s="6" t="s">
        <v>47</v>
      </c>
      <c r="H56" s="6" t="s">
        <v>386</v>
      </c>
      <c r="I56" s="6" t="s">
        <v>387</v>
      </c>
      <c r="J56" s="14">
        <f t="shared" si="0"/>
        <v>14</v>
      </c>
      <c r="K56" s="14">
        <f t="shared" si="1"/>
        <v>0</v>
      </c>
      <c r="L56" s="12">
        <f t="shared" si="2"/>
        <v>1.5272727272727273</v>
      </c>
    </row>
    <row r="57" spans="1:12" x14ac:dyDescent="0.25">
      <c r="A57" s="15">
        <v>9</v>
      </c>
      <c r="B57" s="15">
        <v>2</v>
      </c>
      <c r="C57" s="6" t="s">
        <v>275</v>
      </c>
      <c r="D57" s="6" t="s">
        <v>335</v>
      </c>
      <c r="E57" s="6" t="s">
        <v>334</v>
      </c>
      <c r="F57" s="15">
        <v>0</v>
      </c>
      <c r="G57" s="6" t="s">
        <v>15</v>
      </c>
      <c r="H57" s="6" t="s">
        <v>53</v>
      </c>
      <c r="I57" s="6" t="s">
        <v>388</v>
      </c>
      <c r="J57" s="14">
        <f t="shared" si="0"/>
        <v>14</v>
      </c>
      <c r="K57" s="14">
        <f t="shared" si="1"/>
        <v>0</v>
      </c>
      <c r="L57" s="12">
        <f t="shared" si="2"/>
        <v>1.5</v>
      </c>
    </row>
    <row r="58" spans="1:12" x14ac:dyDescent="0.25">
      <c r="A58" s="15">
        <v>9</v>
      </c>
      <c r="B58" s="15">
        <v>3</v>
      </c>
      <c r="C58" s="6" t="s">
        <v>275</v>
      </c>
      <c r="D58" s="6" t="s">
        <v>335</v>
      </c>
      <c r="E58" s="6" t="s">
        <v>334</v>
      </c>
      <c r="F58" s="15">
        <v>0</v>
      </c>
      <c r="G58" s="6" t="s">
        <v>15</v>
      </c>
      <c r="H58" s="6" t="s">
        <v>33</v>
      </c>
      <c r="I58" s="6" t="s">
        <v>95</v>
      </c>
      <c r="J58" s="14">
        <f t="shared" si="0"/>
        <v>14</v>
      </c>
      <c r="K58" s="14">
        <f t="shared" si="1"/>
        <v>0</v>
      </c>
      <c r="L58" s="12">
        <f t="shared" si="2"/>
        <v>1.4736842105263157</v>
      </c>
    </row>
    <row r="59" spans="1:12" x14ac:dyDescent="0.25">
      <c r="A59" s="15">
        <v>9</v>
      </c>
      <c r="B59" s="15">
        <v>4</v>
      </c>
      <c r="C59" s="6" t="s">
        <v>275</v>
      </c>
      <c r="D59" s="6" t="s">
        <v>335</v>
      </c>
      <c r="E59" s="6" t="s">
        <v>334</v>
      </c>
      <c r="F59" s="15">
        <v>0</v>
      </c>
      <c r="G59" s="6" t="s">
        <v>15</v>
      </c>
      <c r="H59" s="6" t="s">
        <v>23</v>
      </c>
      <c r="I59" s="6" t="s">
        <v>389</v>
      </c>
      <c r="J59" s="14">
        <f t="shared" si="0"/>
        <v>14</v>
      </c>
      <c r="K59" s="14">
        <f t="shared" si="1"/>
        <v>0</v>
      </c>
      <c r="L59" s="12">
        <f t="shared" si="2"/>
        <v>1.4482758620689655</v>
      </c>
    </row>
    <row r="60" spans="1:12" x14ac:dyDescent="0.25">
      <c r="A60" s="15">
        <v>9</v>
      </c>
      <c r="B60" s="15">
        <v>5</v>
      </c>
      <c r="C60" s="6" t="s">
        <v>275</v>
      </c>
      <c r="D60" s="6" t="s">
        <v>335</v>
      </c>
      <c r="E60" s="6" t="s">
        <v>334</v>
      </c>
      <c r="F60" s="15">
        <v>0</v>
      </c>
      <c r="G60" s="6" t="s">
        <v>15</v>
      </c>
      <c r="H60" s="6" t="s">
        <v>23</v>
      </c>
      <c r="I60" s="6" t="s">
        <v>390</v>
      </c>
      <c r="J60" s="14">
        <f t="shared" si="0"/>
        <v>14</v>
      </c>
      <c r="K60" s="14">
        <f t="shared" si="1"/>
        <v>0</v>
      </c>
      <c r="L60" s="12">
        <f t="shared" si="2"/>
        <v>1.423728813559322</v>
      </c>
    </row>
    <row r="61" spans="1:12" x14ac:dyDescent="0.25">
      <c r="A61" s="15">
        <v>9</v>
      </c>
      <c r="B61" s="15">
        <v>6</v>
      </c>
      <c r="C61" s="6" t="s">
        <v>275</v>
      </c>
      <c r="D61" s="6" t="s">
        <v>335</v>
      </c>
      <c r="E61" s="6" t="s">
        <v>334</v>
      </c>
      <c r="F61" s="15">
        <v>0</v>
      </c>
      <c r="G61" s="6" t="s">
        <v>15</v>
      </c>
      <c r="H61" s="6" t="s">
        <v>23</v>
      </c>
      <c r="I61" s="6" t="s">
        <v>160</v>
      </c>
      <c r="J61" s="14">
        <f t="shared" si="0"/>
        <v>14</v>
      </c>
      <c r="K61" s="14">
        <f t="shared" si="1"/>
        <v>0</v>
      </c>
      <c r="L61" s="12">
        <f t="shared" si="2"/>
        <v>1.4</v>
      </c>
    </row>
    <row r="62" spans="1:12" x14ac:dyDescent="0.25">
      <c r="A62" s="15">
        <v>10</v>
      </c>
      <c r="B62" s="15">
        <v>1</v>
      </c>
      <c r="C62" s="6" t="s">
        <v>319</v>
      </c>
      <c r="D62" s="6" t="s">
        <v>334</v>
      </c>
      <c r="E62" s="6" t="s">
        <v>335</v>
      </c>
      <c r="F62" s="15">
        <v>0</v>
      </c>
      <c r="G62" s="6" t="s">
        <v>15</v>
      </c>
      <c r="H62" s="6" t="s">
        <v>23</v>
      </c>
      <c r="I62" s="6" t="s">
        <v>391</v>
      </c>
      <c r="J62" s="14">
        <f t="shared" si="0"/>
        <v>14</v>
      </c>
      <c r="K62" s="14">
        <f t="shared" si="1"/>
        <v>0</v>
      </c>
      <c r="L62" s="12">
        <f t="shared" si="2"/>
        <v>1.3770491803278688</v>
      </c>
    </row>
    <row r="63" spans="1:12" x14ac:dyDescent="0.25">
      <c r="A63" s="15">
        <v>10</v>
      </c>
      <c r="B63" s="15">
        <v>2</v>
      </c>
      <c r="C63" s="6" t="s">
        <v>319</v>
      </c>
      <c r="D63" s="6" t="s">
        <v>334</v>
      </c>
      <c r="E63" s="6" t="s">
        <v>335</v>
      </c>
      <c r="F63" s="15">
        <v>1</v>
      </c>
      <c r="G63" s="6" t="s">
        <v>51</v>
      </c>
      <c r="H63" s="6" t="s">
        <v>353</v>
      </c>
      <c r="I63" s="6" t="s">
        <v>392</v>
      </c>
      <c r="J63" s="14">
        <f t="shared" si="0"/>
        <v>15</v>
      </c>
      <c r="K63" s="14">
        <f t="shared" si="1"/>
        <v>0</v>
      </c>
      <c r="L63" s="12">
        <f t="shared" si="2"/>
        <v>1.4516129032258063</v>
      </c>
    </row>
    <row r="64" spans="1:12" x14ac:dyDescent="0.25">
      <c r="A64" s="15">
        <v>10</v>
      </c>
      <c r="B64" s="15">
        <v>3</v>
      </c>
      <c r="C64" s="6" t="s">
        <v>319</v>
      </c>
      <c r="D64" s="6" t="s">
        <v>335</v>
      </c>
      <c r="E64" s="6" t="s">
        <v>334</v>
      </c>
      <c r="F64" s="15">
        <v>0</v>
      </c>
      <c r="G64" s="6" t="s">
        <v>15</v>
      </c>
      <c r="H64" s="6" t="s">
        <v>23</v>
      </c>
      <c r="I64" s="6" t="s">
        <v>393</v>
      </c>
      <c r="J64" s="14">
        <f t="shared" si="0"/>
        <v>15</v>
      </c>
      <c r="K64" s="14">
        <f t="shared" si="1"/>
        <v>0</v>
      </c>
      <c r="L64" s="12">
        <f t="shared" si="2"/>
        <v>1.4285714285714286</v>
      </c>
    </row>
    <row r="65" spans="1:12" x14ac:dyDescent="0.25">
      <c r="A65" s="15">
        <v>10</v>
      </c>
      <c r="B65" s="15">
        <v>4</v>
      </c>
      <c r="C65" s="6" t="s">
        <v>319</v>
      </c>
      <c r="D65" s="6" t="s">
        <v>335</v>
      </c>
      <c r="E65" s="6" t="s">
        <v>334</v>
      </c>
      <c r="F65" s="15">
        <v>4</v>
      </c>
      <c r="G65" s="6" t="s">
        <v>47</v>
      </c>
      <c r="H65" s="6" t="s">
        <v>394</v>
      </c>
      <c r="I65" s="6" t="s">
        <v>395</v>
      </c>
      <c r="J65" s="14">
        <f t="shared" si="0"/>
        <v>19</v>
      </c>
      <c r="K65" s="14">
        <f t="shared" si="1"/>
        <v>0</v>
      </c>
      <c r="L65" s="12">
        <f t="shared" si="2"/>
        <v>1.78125</v>
      </c>
    </row>
    <row r="66" spans="1:12" x14ac:dyDescent="0.25">
      <c r="A66" s="15">
        <v>10</v>
      </c>
      <c r="B66" s="15">
        <v>5</v>
      </c>
      <c r="C66" s="6" t="s">
        <v>319</v>
      </c>
      <c r="D66" s="6" t="s">
        <v>335</v>
      </c>
      <c r="E66" s="6" t="s">
        <v>334</v>
      </c>
      <c r="F66" s="15">
        <v>0</v>
      </c>
      <c r="G66" s="6" t="s">
        <v>15</v>
      </c>
      <c r="H66" s="6" t="s">
        <v>376</v>
      </c>
      <c r="I66" s="6" t="s">
        <v>396</v>
      </c>
      <c r="J66" s="14">
        <f t="shared" si="0"/>
        <v>19</v>
      </c>
      <c r="K66" s="14">
        <f t="shared" si="1"/>
        <v>0</v>
      </c>
      <c r="L66" s="12">
        <f t="shared" si="2"/>
        <v>1.7538461538461538</v>
      </c>
    </row>
    <row r="67" spans="1:12" x14ac:dyDescent="0.25">
      <c r="A67" s="15">
        <v>10</v>
      </c>
      <c r="B67" s="15">
        <v>6</v>
      </c>
      <c r="C67" s="6" t="s">
        <v>319</v>
      </c>
      <c r="D67" s="6" t="s">
        <v>335</v>
      </c>
      <c r="E67" s="6" t="s">
        <v>334</v>
      </c>
      <c r="F67" s="15">
        <v>0</v>
      </c>
      <c r="G67" s="6" t="s">
        <v>15</v>
      </c>
      <c r="H67" s="6" t="s">
        <v>23</v>
      </c>
      <c r="I67" s="6" t="s">
        <v>323</v>
      </c>
      <c r="J67" s="14">
        <f t="shared" si="0"/>
        <v>19</v>
      </c>
      <c r="K67" s="14">
        <f t="shared" si="1"/>
        <v>0</v>
      </c>
      <c r="L67" s="12">
        <f t="shared" ref="L67:L130" si="3">J67/(((A67*6)+B67)/6)</f>
        <v>1.7272727272727273</v>
      </c>
    </row>
    <row r="68" spans="1:12" x14ac:dyDescent="0.25">
      <c r="A68" s="15">
        <v>11</v>
      </c>
      <c r="B68" s="15">
        <v>1</v>
      </c>
      <c r="C68" s="6" t="s">
        <v>275</v>
      </c>
      <c r="D68" s="6" t="s">
        <v>334</v>
      </c>
      <c r="E68" s="6" t="s">
        <v>335</v>
      </c>
      <c r="F68" s="15">
        <v>0</v>
      </c>
      <c r="G68" s="6" t="s">
        <v>15</v>
      </c>
      <c r="H68" s="6" t="s">
        <v>16</v>
      </c>
      <c r="I68" s="6" t="s">
        <v>346</v>
      </c>
      <c r="J68" s="14">
        <f t="shared" si="0"/>
        <v>19</v>
      </c>
      <c r="K68" s="14">
        <f t="shared" si="1"/>
        <v>0</v>
      </c>
      <c r="L68" s="12">
        <f t="shared" si="3"/>
        <v>1.7014925373134329</v>
      </c>
    </row>
    <row r="69" spans="1:12" x14ac:dyDescent="0.25">
      <c r="A69" s="15">
        <v>11</v>
      </c>
      <c r="B69" s="15">
        <v>2</v>
      </c>
      <c r="C69" s="6" t="s">
        <v>275</v>
      </c>
      <c r="D69" s="6" t="s">
        <v>334</v>
      </c>
      <c r="E69" s="6" t="s">
        <v>335</v>
      </c>
      <c r="F69" s="15">
        <v>0</v>
      </c>
      <c r="G69" s="6" t="s">
        <v>15</v>
      </c>
      <c r="H69" s="6" t="s">
        <v>33</v>
      </c>
      <c r="I69" s="6" t="s">
        <v>397</v>
      </c>
      <c r="J69" s="14">
        <f t="shared" si="0"/>
        <v>19</v>
      </c>
      <c r="K69" s="14">
        <f t="shared" si="1"/>
        <v>0</v>
      </c>
      <c r="L69" s="12">
        <f t="shared" si="3"/>
        <v>1.6764705882352939</v>
      </c>
    </row>
    <row r="70" spans="1:12" x14ac:dyDescent="0.25">
      <c r="A70" s="15">
        <v>11</v>
      </c>
      <c r="B70" s="15">
        <v>3</v>
      </c>
      <c r="C70" s="6" t="s">
        <v>275</v>
      </c>
      <c r="D70" s="6" t="s">
        <v>334</v>
      </c>
      <c r="E70" s="6" t="s">
        <v>335</v>
      </c>
      <c r="F70" s="15">
        <v>1</v>
      </c>
      <c r="G70" s="6" t="s">
        <v>51</v>
      </c>
      <c r="H70" s="6" t="s">
        <v>398</v>
      </c>
      <c r="I70" s="6" t="s">
        <v>399</v>
      </c>
      <c r="J70" s="14">
        <f t="shared" si="0"/>
        <v>20</v>
      </c>
      <c r="K70" s="14">
        <f t="shared" si="1"/>
        <v>0</v>
      </c>
      <c r="L70" s="12">
        <f t="shared" si="3"/>
        <v>1.7391304347826086</v>
      </c>
    </row>
    <row r="71" spans="1:12" x14ac:dyDescent="0.25">
      <c r="A71" s="15">
        <v>11</v>
      </c>
      <c r="B71" s="15">
        <v>4</v>
      </c>
      <c r="C71" s="6" t="s">
        <v>275</v>
      </c>
      <c r="D71" s="6" t="s">
        <v>335</v>
      </c>
      <c r="E71" s="6" t="s">
        <v>334</v>
      </c>
      <c r="F71" s="15">
        <v>2</v>
      </c>
      <c r="G71" s="6" t="s">
        <v>64</v>
      </c>
      <c r="H71" s="6" t="s">
        <v>249</v>
      </c>
      <c r="I71" s="6" t="s">
        <v>400</v>
      </c>
      <c r="J71" s="14">
        <f t="shared" si="0"/>
        <v>22</v>
      </c>
      <c r="K71" s="14">
        <f t="shared" si="1"/>
        <v>0</v>
      </c>
      <c r="L71" s="12">
        <f t="shared" si="3"/>
        <v>1.8857142857142859</v>
      </c>
    </row>
    <row r="72" spans="1:12" x14ac:dyDescent="0.25">
      <c r="A72" s="15">
        <v>11</v>
      </c>
      <c r="B72" s="15">
        <v>5</v>
      </c>
      <c r="C72" s="6" t="s">
        <v>275</v>
      </c>
      <c r="D72" s="6" t="s">
        <v>335</v>
      </c>
      <c r="E72" s="6" t="s">
        <v>334</v>
      </c>
      <c r="F72" s="15">
        <v>0</v>
      </c>
      <c r="G72" s="6" t="s">
        <v>15</v>
      </c>
      <c r="H72" s="6" t="s">
        <v>116</v>
      </c>
      <c r="I72" s="6" t="s">
        <v>293</v>
      </c>
      <c r="J72" s="14">
        <f t="shared" si="0"/>
        <v>22</v>
      </c>
      <c r="K72" s="14">
        <f t="shared" si="1"/>
        <v>0</v>
      </c>
      <c r="L72" s="12">
        <f t="shared" si="3"/>
        <v>1.8591549295774648</v>
      </c>
    </row>
    <row r="73" spans="1:12" x14ac:dyDescent="0.25">
      <c r="A73" s="15">
        <v>11</v>
      </c>
      <c r="B73" s="15">
        <v>6</v>
      </c>
      <c r="C73" s="6" t="s">
        <v>275</v>
      </c>
      <c r="D73" s="6" t="s">
        <v>335</v>
      </c>
      <c r="E73" s="6" t="s">
        <v>334</v>
      </c>
      <c r="F73" s="15">
        <v>0</v>
      </c>
      <c r="G73" s="6" t="s">
        <v>15</v>
      </c>
      <c r="H73" s="6" t="s">
        <v>16</v>
      </c>
      <c r="I73" s="6" t="s">
        <v>73</v>
      </c>
      <c r="J73" s="14">
        <f t="shared" si="0"/>
        <v>22</v>
      </c>
      <c r="K73" s="14">
        <f t="shared" si="1"/>
        <v>0</v>
      </c>
      <c r="L73" s="12">
        <f t="shared" si="3"/>
        <v>1.8333333333333333</v>
      </c>
    </row>
    <row r="74" spans="1:12" x14ac:dyDescent="0.25">
      <c r="A74" s="15">
        <v>12</v>
      </c>
      <c r="B74" s="15">
        <v>1</v>
      </c>
      <c r="C74" s="6" t="s">
        <v>223</v>
      </c>
      <c r="D74" s="6" t="s">
        <v>334</v>
      </c>
      <c r="E74" s="6" t="s">
        <v>335</v>
      </c>
      <c r="F74" s="15">
        <v>0</v>
      </c>
      <c r="G74" s="6" t="s">
        <v>15</v>
      </c>
      <c r="H74" s="6" t="s">
        <v>23</v>
      </c>
      <c r="I74" s="6" t="s">
        <v>401</v>
      </c>
      <c r="J74" s="14">
        <f t="shared" si="0"/>
        <v>22</v>
      </c>
      <c r="K74" s="14">
        <f t="shared" si="1"/>
        <v>0</v>
      </c>
      <c r="L74" s="12">
        <f t="shared" si="3"/>
        <v>1.8082191780821919</v>
      </c>
    </row>
    <row r="75" spans="1:12" x14ac:dyDescent="0.25">
      <c r="A75" s="15">
        <v>12</v>
      </c>
      <c r="B75" s="15">
        <v>2</v>
      </c>
      <c r="C75" s="6" t="s">
        <v>223</v>
      </c>
      <c r="D75" s="6" t="s">
        <v>334</v>
      </c>
      <c r="E75" s="6" t="s">
        <v>335</v>
      </c>
      <c r="F75" s="15">
        <v>0</v>
      </c>
      <c r="G75" s="6" t="s">
        <v>15</v>
      </c>
      <c r="H75" s="6" t="s">
        <v>23</v>
      </c>
      <c r="I75" s="6" t="s">
        <v>344</v>
      </c>
      <c r="J75" s="14">
        <f t="shared" si="0"/>
        <v>22</v>
      </c>
      <c r="K75" s="14">
        <f t="shared" si="1"/>
        <v>0</v>
      </c>
      <c r="L75" s="12">
        <f t="shared" si="3"/>
        <v>1.7837837837837838</v>
      </c>
    </row>
    <row r="76" spans="1:12" x14ac:dyDescent="0.25">
      <c r="A76" s="15">
        <v>12</v>
      </c>
      <c r="B76" s="15">
        <v>3</v>
      </c>
      <c r="C76" s="6" t="s">
        <v>223</v>
      </c>
      <c r="D76" s="6" t="s">
        <v>334</v>
      </c>
      <c r="E76" s="6" t="s">
        <v>335</v>
      </c>
      <c r="F76" s="15">
        <v>4</v>
      </c>
      <c r="G76" s="6" t="s">
        <v>47</v>
      </c>
      <c r="H76" s="6" t="s">
        <v>394</v>
      </c>
      <c r="I76" s="6" t="s">
        <v>402</v>
      </c>
      <c r="J76" s="14">
        <f t="shared" si="0"/>
        <v>26</v>
      </c>
      <c r="K76" s="14">
        <f t="shared" si="1"/>
        <v>0</v>
      </c>
      <c r="L76" s="12">
        <f t="shared" si="3"/>
        <v>2.08</v>
      </c>
    </row>
    <row r="77" spans="1:12" x14ac:dyDescent="0.25">
      <c r="A77" s="15">
        <v>12</v>
      </c>
      <c r="B77" s="15">
        <v>4</v>
      </c>
      <c r="C77" s="6" t="s">
        <v>223</v>
      </c>
      <c r="D77" s="6" t="s">
        <v>334</v>
      </c>
      <c r="E77" s="6" t="s">
        <v>335</v>
      </c>
      <c r="F77" s="15">
        <v>4</v>
      </c>
      <c r="G77" s="6" t="s">
        <v>47</v>
      </c>
      <c r="H77" s="6" t="s">
        <v>403</v>
      </c>
      <c r="I77" s="6" t="s">
        <v>404</v>
      </c>
      <c r="J77" s="14">
        <f t="shared" si="0"/>
        <v>30</v>
      </c>
      <c r="K77" s="14">
        <f t="shared" si="1"/>
        <v>0</v>
      </c>
      <c r="L77" s="12">
        <f t="shared" si="3"/>
        <v>2.3684210526315792</v>
      </c>
    </row>
    <row r="78" spans="1:12" x14ac:dyDescent="0.25">
      <c r="A78" s="15">
        <v>12</v>
      </c>
      <c r="B78" s="15">
        <v>5</v>
      </c>
      <c r="C78" s="6" t="s">
        <v>223</v>
      </c>
      <c r="D78" s="6" t="s">
        <v>334</v>
      </c>
      <c r="E78" s="6" t="s">
        <v>335</v>
      </c>
      <c r="F78" s="15">
        <v>1</v>
      </c>
      <c r="G78" s="6" t="s">
        <v>51</v>
      </c>
      <c r="H78" s="6" t="s">
        <v>120</v>
      </c>
      <c r="I78" s="6" t="s">
        <v>405</v>
      </c>
      <c r="J78" s="14">
        <f t="shared" si="0"/>
        <v>31</v>
      </c>
      <c r="K78" s="14">
        <f t="shared" si="1"/>
        <v>0</v>
      </c>
      <c r="L78" s="12">
        <f t="shared" si="3"/>
        <v>2.4155844155844153</v>
      </c>
    </row>
    <row r="79" spans="1:12" x14ac:dyDescent="0.25">
      <c r="A79" s="15">
        <v>12</v>
      </c>
      <c r="B79" s="15">
        <v>6</v>
      </c>
      <c r="C79" s="6" t="s">
        <v>223</v>
      </c>
      <c r="D79" s="6" t="s">
        <v>335</v>
      </c>
      <c r="E79" s="6" t="s">
        <v>334</v>
      </c>
      <c r="F79" s="15">
        <v>0</v>
      </c>
      <c r="G79" s="6" t="s">
        <v>15</v>
      </c>
      <c r="H79" s="6" t="s">
        <v>406</v>
      </c>
      <c r="I79" s="6" t="s">
        <v>407</v>
      </c>
      <c r="J79" s="14">
        <f t="shared" si="0"/>
        <v>31</v>
      </c>
      <c r="K79" s="14">
        <f t="shared" si="1"/>
        <v>0</v>
      </c>
      <c r="L79" s="12">
        <f t="shared" si="3"/>
        <v>2.3846153846153846</v>
      </c>
    </row>
    <row r="80" spans="1:12" x14ac:dyDescent="0.25">
      <c r="A80" s="15">
        <v>13</v>
      </c>
      <c r="B80" s="15">
        <v>1</v>
      </c>
      <c r="C80" s="6" t="s">
        <v>256</v>
      </c>
      <c r="D80" s="6" t="s">
        <v>334</v>
      </c>
      <c r="E80" s="6" t="s">
        <v>335</v>
      </c>
      <c r="F80" s="15">
        <v>1</v>
      </c>
      <c r="G80" s="6" t="s">
        <v>51</v>
      </c>
      <c r="H80" s="6" t="s">
        <v>355</v>
      </c>
      <c r="I80" s="6" t="s">
        <v>408</v>
      </c>
      <c r="J80" s="14">
        <f t="shared" si="0"/>
        <v>32</v>
      </c>
      <c r="K80" s="14">
        <f t="shared" si="1"/>
        <v>0</v>
      </c>
      <c r="L80" s="12">
        <f t="shared" si="3"/>
        <v>2.4303797468354431</v>
      </c>
    </row>
    <row r="81" spans="1:12" x14ac:dyDescent="0.25">
      <c r="A81" s="15">
        <v>13</v>
      </c>
      <c r="B81" s="15">
        <v>2</v>
      </c>
      <c r="C81" s="6" t="s">
        <v>256</v>
      </c>
      <c r="D81" s="6" t="s">
        <v>335</v>
      </c>
      <c r="E81" s="6" t="s">
        <v>334</v>
      </c>
      <c r="F81" s="15">
        <v>0</v>
      </c>
      <c r="G81" s="6" t="s">
        <v>15</v>
      </c>
      <c r="H81" s="6" t="s">
        <v>23</v>
      </c>
      <c r="I81" s="6" t="s">
        <v>257</v>
      </c>
      <c r="J81" s="14">
        <f t="shared" si="0"/>
        <v>32</v>
      </c>
      <c r="K81" s="14">
        <f t="shared" si="1"/>
        <v>0</v>
      </c>
      <c r="L81" s="12">
        <f t="shared" si="3"/>
        <v>2.4</v>
      </c>
    </row>
    <row r="82" spans="1:12" x14ac:dyDescent="0.25">
      <c r="A82" s="15">
        <v>13</v>
      </c>
      <c r="B82" s="15">
        <v>3</v>
      </c>
      <c r="C82" s="6" t="s">
        <v>256</v>
      </c>
      <c r="D82" s="6" t="s">
        <v>335</v>
      </c>
      <c r="E82" s="6" t="s">
        <v>334</v>
      </c>
      <c r="F82" s="15">
        <v>0</v>
      </c>
      <c r="G82" s="6" t="s">
        <v>15</v>
      </c>
      <c r="H82" s="6" t="s">
        <v>84</v>
      </c>
      <c r="I82" s="6" t="s">
        <v>409</v>
      </c>
      <c r="J82" s="14">
        <f t="shared" si="0"/>
        <v>32</v>
      </c>
      <c r="K82" s="14">
        <f t="shared" si="1"/>
        <v>0</v>
      </c>
      <c r="L82" s="12">
        <f t="shared" si="3"/>
        <v>2.3703703703703702</v>
      </c>
    </row>
    <row r="83" spans="1:12" x14ac:dyDescent="0.25">
      <c r="A83" s="15">
        <v>13</v>
      </c>
      <c r="B83" s="15">
        <v>4</v>
      </c>
      <c r="C83" s="6" t="s">
        <v>256</v>
      </c>
      <c r="D83" s="6" t="s">
        <v>335</v>
      </c>
      <c r="E83" s="6" t="s">
        <v>334</v>
      </c>
      <c r="F83" s="15">
        <v>0</v>
      </c>
      <c r="G83" s="6" t="s">
        <v>15</v>
      </c>
      <c r="H83" s="6" t="s">
        <v>16</v>
      </c>
      <c r="I83" s="6" t="s">
        <v>410</v>
      </c>
      <c r="J83" s="14">
        <f t="shared" si="0"/>
        <v>32</v>
      </c>
      <c r="K83" s="14">
        <f t="shared" si="1"/>
        <v>0</v>
      </c>
      <c r="L83" s="12">
        <f t="shared" si="3"/>
        <v>2.3414634146341466</v>
      </c>
    </row>
    <row r="84" spans="1:12" x14ac:dyDescent="0.25">
      <c r="A84" s="15">
        <v>13</v>
      </c>
      <c r="B84" s="15">
        <v>5</v>
      </c>
      <c r="C84" s="6" t="s">
        <v>256</v>
      </c>
      <c r="D84" s="6" t="s">
        <v>335</v>
      </c>
      <c r="E84" s="6" t="s">
        <v>334</v>
      </c>
      <c r="F84" s="15">
        <v>0</v>
      </c>
      <c r="G84" s="6" t="s">
        <v>15</v>
      </c>
      <c r="H84" s="6" t="s">
        <v>23</v>
      </c>
      <c r="I84" s="6" t="s">
        <v>411</v>
      </c>
      <c r="J84" s="14">
        <f t="shared" si="0"/>
        <v>32</v>
      </c>
      <c r="K84" s="14">
        <f t="shared" si="1"/>
        <v>0</v>
      </c>
      <c r="L84" s="12">
        <f t="shared" si="3"/>
        <v>2.3132530120481927</v>
      </c>
    </row>
    <row r="85" spans="1:12" x14ac:dyDescent="0.25">
      <c r="A85" s="15">
        <v>13</v>
      </c>
      <c r="B85" s="15">
        <v>6</v>
      </c>
      <c r="C85" s="6" t="s">
        <v>256</v>
      </c>
      <c r="D85" s="6" t="s">
        <v>335</v>
      </c>
      <c r="E85" s="6" t="s">
        <v>334</v>
      </c>
      <c r="F85" s="15">
        <v>1</v>
      </c>
      <c r="G85" s="6" t="s">
        <v>51</v>
      </c>
      <c r="H85" s="6" t="s">
        <v>126</v>
      </c>
      <c r="I85" s="6" t="s">
        <v>412</v>
      </c>
      <c r="J85" s="14">
        <f t="shared" si="0"/>
        <v>33</v>
      </c>
      <c r="K85" s="14">
        <f t="shared" si="1"/>
        <v>0</v>
      </c>
      <c r="L85" s="12">
        <f t="shared" si="3"/>
        <v>2.3571428571428572</v>
      </c>
    </row>
    <row r="86" spans="1:12" x14ac:dyDescent="0.25">
      <c r="A86" s="15">
        <v>14</v>
      </c>
      <c r="B86" s="15">
        <v>1</v>
      </c>
      <c r="C86" s="6" t="s">
        <v>223</v>
      </c>
      <c r="D86" s="6" t="s">
        <v>335</v>
      </c>
      <c r="E86" s="6" t="s">
        <v>334</v>
      </c>
      <c r="F86" s="15">
        <v>0</v>
      </c>
      <c r="G86" s="6" t="s">
        <v>15</v>
      </c>
      <c r="H86" s="6" t="s">
        <v>16</v>
      </c>
      <c r="I86" s="6" t="s">
        <v>73</v>
      </c>
      <c r="J86" s="14">
        <f t="shared" si="0"/>
        <v>33</v>
      </c>
      <c r="K86" s="14">
        <f t="shared" si="1"/>
        <v>0</v>
      </c>
      <c r="L86" s="12">
        <f t="shared" si="3"/>
        <v>2.3294117647058825</v>
      </c>
    </row>
    <row r="87" spans="1:12" x14ac:dyDescent="0.25">
      <c r="A87" s="15">
        <v>14</v>
      </c>
      <c r="B87" s="15">
        <v>2</v>
      </c>
      <c r="C87" s="6" t="s">
        <v>223</v>
      </c>
      <c r="D87" s="6" t="s">
        <v>335</v>
      </c>
      <c r="E87" s="6" t="s">
        <v>334</v>
      </c>
      <c r="F87" s="15">
        <v>0</v>
      </c>
      <c r="G87" s="6" t="s">
        <v>15</v>
      </c>
      <c r="H87" s="6" t="s">
        <v>353</v>
      </c>
      <c r="I87" s="6" t="s">
        <v>413</v>
      </c>
      <c r="J87" s="14">
        <f t="shared" si="0"/>
        <v>33</v>
      </c>
      <c r="K87" s="14">
        <f t="shared" si="1"/>
        <v>0</v>
      </c>
      <c r="L87" s="12">
        <f t="shared" si="3"/>
        <v>2.3023255813953489</v>
      </c>
    </row>
    <row r="88" spans="1:12" x14ac:dyDescent="0.25">
      <c r="A88" s="15">
        <v>14</v>
      </c>
      <c r="B88" s="15">
        <v>3</v>
      </c>
      <c r="C88" s="6" t="s">
        <v>223</v>
      </c>
      <c r="D88" s="6" t="s">
        <v>335</v>
      </c>
      <c r="E88" s="6" t="s">
        <v>334</v>
      </c>
      <c r="F88" s="15">
        <v>0</v>
      </c>
      <c r="G88" s="6" t="s">
        <v>15</v>
      </c>
      <c r="H88" s="6" t="s">
        <v>414</v>
      </c>
      <c r="I88" s="6" t="s">
        <v>415</v>
      </c>
      <c r="J88" s="14">
        <f t="shared" si="0"/>
        <v>33</v>
      </c>
      <c r="K88" s="14">
        <f t="shared" si="1"/>
        <v>0</v>
      </c>
      <c r="L88" s="12">
        <f t="shared" si="3"/>
        <v>2.2758620689655173</v>
      </c>
    </row>
    <row r="89" spans="1:12" x14ac:dyDescent="0.25">
      <c r="A89" s="15">
        <v>14</v>
      </c>
      <c r="B89" s="15">
        <v>4</v>
      </c>
      <c r="C89" s="6" t="s">
        <v>223</v>
      </c>
      <c r="D89" s="6" t="s">
        <v>335</v>
      </c>
      <c r="E89" s="6" t="s">
        <v>334</v>
      </c>
      <c r="F89" s="15">
        <v>0</v>
      </c>
      <c r="G89" s="6" t="s">
        <v>15</v>
      </c>
      <c r="H89" s="6" t="s">
        <v>33</v>
      </c>
      <c r="I89" s="6" t="s">
        <v>95</v>
      </c>
      <c r="J89" s="14">
        <f t="shared" si="0"/>
        <v>33</v>
      </c>
      <c r="K89" s="14">
        <f t="shared" si="1"/>
        <v>0</v>
      </c>
      <c r="L89" s="12">
        <f t="shared" si="3"/>
        <v>2.25</v>
      </c>
    </row>
    <row r="90" spans="1:12" x14ac:dyDescent="0.25">
      <c r="A90" s="15">
        <v>14</v>
      </c>
      <c r="B90" s="15">
        <v>5</v>
      </c>
      <c r="C90" s="6" t="s">
        <v>223</v>
      </c>
      <c r="D90" s="6" t="s">
        <v>335</v>
      </c>
      <c r="E90" s="6" t="s">
        <v>334</v>
      </c>
      <c r="F90" s="15">
        <v>0</v>
      </c>
      <c r="G90" s="6" t="s">
        <v>15</v>
      </c>
      <c r="H90" s="6" t="s">
        <v>16</v>
      </c>
      <c r="I90" s="6" t="s">
        <v>73</v>
      </c>
      <c r="J90" s="14">
        <f t="shared" si="0"/>
        <v>33</v>
      </c>
      <c r="K90" s="14">
        <f t="shared" si="1"/>
        <v>0</v>
      </c>
      <c r="L90" s="12">
        <f t="shared" si="3"/>
        <v>2.2247191011235956</v>
      </c>
    </row>
    <row r="91" spans="1:12" x14ac:dyDescent="0.25">
      <c r="A91" s="15">
        <v>14</v>
      </c>
      <c r="B91" s="15">
        <v>6</v>
      </c>
      <c r="C91" s="6" t="s">
        <v>223</v>
      </c>
      <c r="D91" s="6" t="s">
        <v>335</v>
      </c>
      <c r="E91" s="6" t="s">
        <v>334</v>
      </c>
      <c r="F91" s="15">
        <v>0</v>
      </c>
      <c r="G91" s="6" t="s">
        <v>38</v>
      </c>
      <c r="H91" s="6" t="s">
        <v>39</v>
      </c>
      <c r="I91" s="6" t="s">
        <v>416</v>
      </c>
      <c r="J91" s="14">
        <f t="shared" si="0"/>
        <v>33</v>
      </c>
      <c r="K91" s="14">
        <f t="shared" si="1"/>
        <v>1</v>
      </c>
      <c r="L91" s="12">
        <f t="shared" si="3"/>
        <v>2.2000000000000002</v>
      </c>
    </row>
    <row r="92" spans="1:12" x14ac:dyDescent="0.25">
      <c r="A92" s="15">
        <v>15</v>
      </c>
      <c r="B92" s="15">
        <v>1</v>
      </c>
      <c r="C92" s="6" t="s">
        <v>256</v>
      </c>
      <c r="D92" s="6" t="s">
        <v>334</v>
      </c>
      <c r="E92" s="6" t="s">
        <v>417</v>
      </c>
      <c r="F92" s="15">
        <v>1</v>
      </c>
      <c r="G92" s="6" t="s">
        <v>51</v>
      </c>
      <c r="H92" s="6" t="s">
        <v>157</v>
      </c>
      <c r="I92" s="6" t="s">
        <v>418</v>
      </c>
      <c r="J92" s="14">
        <f t="shared" si="0"/>
        <v>34</v>
      </c>
      <c r="K92" s="14">
        <f t="shared" si="1"/>
        <v>1</v>
      </c>
      <c r="L92" s="12">
        <f t="shared" si="3"/>
        <v>2.2417582417582418</v>
      </c>
    </row>
    <row r="93" spans="1:12" x14ac:dyDescent="0.25">
      <c r="A93" s="15">
        <v>15</v>
      </c>
      <c r="B93" s="15">
        <v>2</v>
      </c>
      <c r="C93" s="6" t="s">
        <v>256</v>
      </c>
      <c r="D93" s="6" t="s">
        <v>417</v>
      </c>
      <c r="E93" s="6" t="s">
        <v>334</v>
      </c>
      <c r="F93" s="15">
        <v>0</v>
      </c>
      <c r="G93" s="6" t="s">
        <v>15</v>
      </c>
      <c r="H93" s="6" t="s">
        <v>146</v>
      </c>
      <c r="I93" s="6" t="s">
        <v>312</v>
      </c>
      <c r="J93" s="14">
        <f t="shared" si="0"/>
        <v>34</v>
      </c>
      <c r="K93" s="14">
        <f t="shared" si="1"/>
        <v>1</v>
      </c>
      <c r="L93" s="12">
        <f t="shared" si="3"/>
        <v>2.2173913043478262</v>
      </c>
    </row>
    <row r="94" spans="1:12" x14ac:dyDescent="0.25">
      <c r="A94" s="15">
        <v>15</v>
      </c>
      <c r="B94" s="15">
        <v>3</v>
      </c>
      <c r="C94" s="6" t="s">
        <v>256</v>
      </c>
      <c r="D94" s="6" t="s">
        <v>417</v>
      </c>
      <c r="E94" s="6" t="s">
        <v>334</v>
      </c>
      <c r="F94" s="15">
        <v>0</v>
      </c>
      <c r="G94" s="6" t="s">
        <v>15</v>
      </c>
      <c r="H94" s="6" t="s">
        <v>33</v>
      </c>
      <c r="I94" s="6" t="s">
        <v>95</v>
      </c>
      <c r="J94" s="14">
        <f t="shared" si="0"/>
        <v>34</v>
      </c>
      <c r="K94" s="14">
        <f t="shared" si="1"/>
        <v>1</v>
      </c>
      <c r="L94" s="12">
        <f t="shared" si="3"/>
        <v>2.193548387096774</v>
      </c>
    </row>
    <row r="95" spans="1:12" x14ac:dyDescent="0.25">
      <c r="A95" s="15">
        <v>15</v>
      </c>
      <c r="B95" s="15">
        <v>4</v>
      </c>
      <c r="C95" s="6" t="s">
        <v>256</v>
      </c>
      <c r="D95" s="6" t="s">
        <v>417</v>
      </c>
      <c r="E95" s="6" t="s">
        <v>334</v>
      </c>
      <c r="F95" s="15">
        <v>0</v>
      </c>
      <c r="G95" s="6" t="s">
        <v>15</v>
      </c>
      <c r="H95" s="6" t="s">
        <v>23</v>
      </c>
      <c r="I95" s="6" t="s">
        <v>95</v>
      </c>
      <c r="J95" s="14">
        <f t="shared" si="0"/>
        <v>34</v>
      </c>
      <c r="K95" s="14">
        <f t="shared" si="1"/>
        <v>1</v>
      </c>
      <c r="L95" s="12">
        <f t="shared" si="3"/>
        <v>2.1702127659574471</v>
      </c>
    </row>
    <row r="96" spans="1:12" x14ac:dyDescent="0.25">
      <c r="A96" s="15">
        <v>15</v>
      </c>
      <c r="B96" s="15">
        <v>5</v>
      </c>
      <c r="C96" s="6" t="s">
        <v>256</v>
      </c>
      <c r="D96" s="6" t="s">
        <v>417</v>
      </c>
      <c r="E96" s="6" t="s">
        <v>334</v>
      </c>
      <c r="F96" s="15">
        <v>0</v>
      </c>
      <c r="G96" s="6" t="s">
        <v>38</v>
      </c>
      <c r="H96" s="6" t="s">
        <v>76</v>
      </c>
      <c r="I96" s="6" t="s">
        <v>419</v>
      </c>
      <c r="J96" s="14">
        <f t="shared" si="0"/>
        <v>34</v>
      </c>
      <c r="K96" s="14">
        <f t="shared" si="1"/>
        <v>2</v>
      </c>
      <c r="L96" s="12">
        <f t="shared" si="3"/>
        <v>2.1473684210526316</v>
      </c>
    </row>
    <row r="97" spans="1:12" x14ac:dyDescent="0.25">
      <c r="A97" s="15">
        <v>15</v>
      </c>
      <c r="B97" s="15">
        <v>6</v>
      </c>
      <c r="C97" s="6" t="s">
        <v>256</v>
      </c>
      <c r="D97" s="6" t="s">
        <v>420</v>
      </c>
      <c r="E97" s="6" t="s">
        <v>334</v>
      </c>
      <c r="F97" s="15">
        <v>0</v>
      </c>
      <c r="G97" s="6" t="s">
        <v>15</v>
      </c>
      <c r="H97" s="6" t="s">
        <v>23</v>
      </c>
      <c r="I97" s="6" t="s">
        <v>421</v>
      </c>
      <c r="J97" s="14">
        <f t="shared" si="0"/>
        <v>34</v>
      </c>
      <c r="K97" s="14">
        <f t="shared" si="1"/>
        <v>2</v>
      </c>
      <c r="L97" s="12">
        <f t="shared" si="3"/>
        <v>2.125</v>
      </c>
    </row>
    <row r="98" spans="1:12" x14ac:dyDescent="0.25">
      <c r="A98" s="15">
        <v>16</v>
      </c>
      <c r="B98" s="15">
        <v>1</v>
      </c>
      <c r="C98" s="6" t="s">
        <v>223</v>
      </c>
      <c r="D98" s="6" t="s">
        <v>334</v>
      </c>
      <c r="E98" s="6" t="s">
        <v>420</v>
      </c>
      <c r="F98" s="15">
        <v>0</v>
      </c>
      <c r="G98" s="6" t="s">
        <v>15</v>
      </c>
      <c r="H98" s="6" t="s">
        <v>16</v>
      </c>
      <c r="I98" s="6" t="s">
        <v>73</v>
      </c>
      <c r="J98" s="14">
        <f t="shared" si="0"/>
        <v>34</v>
      </c>
      <c r="K98" s="14">
        <f t="shared" si="1"/>
        <v>2</v>
      </c>
      <c r="L98" s="12">
        <f t="shared" si="3"/>
        <v>2.1030927835051543</v>
      </c>
    </row>
    <row r="99" spans="1:12" x14ac:dyDescent="0.25">
      <c r="A99" s="15">
        <v>16</v>
      </c>
      <c r="B99" s="15">
        <v>2</v>
      </c>
      <c r="C99" s="6" t="s">
        <v>223</v>
      </c>
      <c r="D99" s="6" t="s">
        <v>334</v>
      </c>
      <c r="E99" s="6" t="s">
        <v>420</v>
      </c>
      <c r="F99" s="15">
        <v>0</v>
      </c>
      <c r="G99" s="6" t="s">
        <v>15</v>
      </c>
      <c r="H99" s="6" t="s">
        <v>16</v>
      </c>
      <c r="I99" s="6" t="s">
        <v>73</v>
      </c>
      <c r="J99" s="14">
        <f t="shared" si="0"/>
        <v>34</v>
      </c>
      <c r="K99" s="14">
        <f t="shared" si="1"/>
        <v>2</v>
      </c>
      <c r="L99" s="12">
        <f t="shared" si="3"/>
        <v>2.0816326530612246</v>
      </c>
    </row>
    <row r="100" spans="1:12" x14ac:dyDescent="0.25">
      <c r="A100" s="15">
        <v>16</v>
      </c>
      <c r="B100" s="15">
        <v>3</v>
      </c>
      <c r="C100" s="6" t="s">
        <v>223</v>
      </c>
      <c r="D100" s="6" t="s">
        <v>334</v>
      </c>
      <c r="E100" s="6" t="s">
        <v>420</v>
      </c>
      <c r="F100" s="15">
        <v>4</v>
      </c>
      <c r="G100" s="6" t="s">
        <v>47</v>
      </c>
      <c r="H100" s="6" t="s">
        <v>422</v>
      </c>
      <c r="I100" s="6" t="s">
        <v>423</v>
      </c>
      <c r="J100" s="14">
        <f t="shared" si="0"/>
        <v>38</v>
      </c>
      <c r="K100" s="14">
        <f t="shared" si="1"/>
        <v>2</v>
      </c>
      <c r="L100" s="12">
        <f t="shared" si="3"/>
        <v>2.3030303030303032</v>
      </c>
    </row>
    <row r="101" spans="1:12" x14ac:dyDescent="0.25">
      <c r="A101" s="15">
        <v>16</v>
      </c>
      <c r="B101" s="15">
        <v>4</v>
      </c>
      <c r="C101" s="6" t="s">
        <v>223</v>
      </c>
      <c r="D101" s="6" t="s">
        <v>334</v>
      </c>
      <c r="E101" s="6" t="s">
        <v>420</v>
      </c>
      <c r="F101" s="15">
        <v>0</v>
      </c>
      <c r="G101" s="6" t="s">
        <v>15</v>
      </c>
      <c r="H101" s="6" t="s">
        <v>327</v>
      </c>
      <c r="I101" s="6" t="s">
        <v>424</v>
      </c>
      <c r="J101" s="14">
        <f t="shared" si="0"/>
        <v>38</v>
      </c>
      <c r="K101" s="14">
        <f t="shared" si="1"/>
        <v>2</v>
      </c>
      <c r="L101" s="12">
        <f t="shared" si="3"/>
        <v>2.2799999999999998</v>
      </c>
    </row>
    <row r="102" spans="1:12" x14ac:dyDescent="0.25">
      <c r="A102" s="15">
        <v>16</v>
      </c>
      <c r="B102" s="15">
        <v>5</v>
      </c>
      <c r="C102" s="6" t="s">
        <v>223</v>
      </c>
      <c r="D102" s="6" t="s">
        <v>334</v>
      </c>
      <c r="E102" s="6" t="s">
        <v>420</v>
      </c>
      <c r="F102" s="15">
        <v>0</v>
      </c>
      <c r="G102" s="6" t="s">
        <v>15</v>
      </c>
      <c r="H102" s="6" t="s">
        <v>23</v>
      </c>
      <c r="I102" s="6" t="s">
        <v>95</v>
      </c>
      <c r="J102" s="14">
        <f t="shared" si="0"/>
        <v>38</v>
      </c>
      <c r="K102" s="14">
        <f t="shared" si="1"/>
        <v>2</v>
      </c>
      <c r="L102" s="12">
        <f t="shared" si="3"/>
        <v>2.2574257425742577</v>
      </c>
    </row>
    <row r="103" spans="1:12" x14ac:dyDescent="0.25">
      <c r="A103" s="15">
        <v>16</v>
      </c>
      <c r="B103" s="15">
        <v>6</v>
      </c>
      <c r="C103" s="6" t="s">
        <v>223</v>
      </c>
      <c r="D103" s="6" t="s">
        <v>334</v>
      </c>
      <c r="E103" s="6" t="s">
        <v>420</v>
      </c>
      <c r="F103" s="15">
        <v>4</v>
      </c>
      <c r="G103" s="6" t="s">
        <v>47</v>
      </c>
      <c r="H103" s="6" t="s">
        <v>425</v>
      </c>
      <c r="I103" s="6" t="s">
        <v>426</v>
      </c>
      <c r="J103" s="14">
        <f t="shared" si="0"/>
        <v>42</v>
      </c>
      <c r="K103" s="14">
        <f t="shared" si="1"/>
        <v>2</v>
      </c>
      <c r="L103" s="12">
        <f t="shared" si="3"/>
        <v>2.4705882352941178</v>
      </c>
    </row>
    <row r="104" spans="1:12" x14ac:dyDescent="0.25">
      <c r="A104" s="15">
        <v>17</v>
      </c>
      <c r="B104" s="15">
        <v>1</v>
      </c>
      <c r="C104" s="6" t="s">
        <v>256</v>
      </c>
      <c r="D104" s="6" t="s">
        <v>420</v>
      </c>
      <c r="E104" s="6" t="s">
        <v>334</v>
      </c>
      <c r="F104" s="15">
        <v>0</v>
      </c>
      <c r="G104" s="6" t="s">
        <v>15</v>
      </c>
      <c r="H104" s="6" t="s">
        <v>23</v>
      </c>
      <c r="I104" s="6" t="s">
        <v>427</v>
      </c>
      <c r="J104" s="14">
        <f t="shared" si="0"/>
        <v>42</v>
      </c>
      <c r="K104" s="14">
        <f t="shared" si="1"/>
        <v>2</v>
      </c>
      <c r="L104" s="12">
        <f t="shared" si="3"/>
        <v>2.4466019417475726</v>
      </c>
    </row>
    <row r="105" spans="1:12" x14ac:dyDescent="0.25">
      <c r="A105" s="15">
        <v>17</v>
      </c>
      <c r="B105" s="15">
        <v>2</v>
      </c>
      <c r="C105" s="6" t="s">
        <v>256</v>
      </c>
      <c r="D105" s="6" t="s">
        <v>420</v>
      </c>
      <c r="E105" s="6" t="s">
        <v>334</v>
      </c>
      <c r="F105" s="15">
        <v>2</v>
      </c>
      <c r="G105" s="6" t="s">
        <v>286</v>
      </c>
      <c r="H105" s="6" t="s">
        <v>36</v>
      </c>
      <c r="I105" s="6" t="s">
        <v>428</v>
      </c>
      <c r="J105" s="14">
        <f t="shared" si="0"/>
        <v>44</v>
      </c>
      <c r="K105" s="14">
        <f t="shared" si="1"/>
        <v>2</v>
      </c>
      <c r="L105" s="12">
        <f t="shared" si="3"/>
        <v>2.5384615384615388</v>
      </c>
    </row>
    <row r="106" spans="1:12" x14ac:dyDescent="0.25">
      <c r="A106" s="15">
        <v>17</v>
      </c>
      <c r="B106" s="15">
        <v>3</v>
      </c>
      <c r="C106" s="6" t="s">
        <v>256</v>
      </c>
      <c r="D106" s="6" t="s">
        <v>420</v>
      </c>
      <c r="E106" s="6" t="s">
        <v>334</v>
      </c>
      <c r="F106" s="15">
        <v>0</v>
      </c>
      <c r="G106" s="6" t="s">
        <v>15</v>
      </c>
      <c r="H106" s="6" t="s">
        <v>16</v>
      </c>
      <c r="I106" s="6" t="s">
        <v>429</v>
      </c>
      <c r="J106" s="14">
        <f t="shared" si="0"/>
        <v>44</v>
      </c>
      <c r="K106" s="14">
        <f t="shared" si="1"/>
        <v>2</v>
      </c>
      <c r="L106" s="12">
        <f t="shared" si="3"/>
        <v>2.5142857142857142</v>
      </c>
    </row>
    <row r="107" spans="1:12" x14ac:dyDescent="0.25">
      <c r="A107" s="15">
        <v>17</v>
      </c>
      <c r="B107" s="15">
        <v>4</v>
      </c>
      <c r="C107" s="6" t="s">
        <v>256</v>
      </c>
      <c r="D107" s="6" t="s">
        <v>420</v>
      </c>
      <c r="E107" s="6" t="s">
        <v>334</v>
      </c>
      <c r="F107" s="15">
        <v>2</v>
      </c>
      <c r="G107" s="6" t="s">
        <v>64</v>
      </c>
      <c r="H107" s="6" t="s">
        <v>430</v>
      </c>
      <c r="I107" s="6" t="s">
        <v>431</v>
      </c>
      <c r="J107" s="14">
        <f t="shared" si="0"/>
        <v>46</v>
      </c>
      <c r="K107" s="14">
        <f t="shared" si="1"/>
        <v>2</v>
      </c>
      <c r="L107" s="12">
        <f t="shared" si="3"/>
        <v>2.6037735849056602</v>
      </c>
    </row>
    <row r="108" spans="1:12" x14ac:dyDescent="0.25">
      <c r="A108" s="15">
        <v>17</v>
      </c>
      <c r="B108" s="15">
        <v>5</v>
      </c>
      <c r="C108" s="6" t="s">
        <v>256</v>
      </c>
      <c r="D108" s="6" t="s">
        <v>420</v>
      </c>
      <c r="E108" s="6" t="s">
        <v>334</v>
      </c>
      <c r="F108" s="15">
        <v>1</v>
      </c>
      <c r="G108" s="6" t="s">
        <v>51</v>
      </c>
      <c r="H108" s="6" t="s">
        <v>157</v>
      </c>
      <c r="I108" s="6" t="s">
        <v>432</v>
      </c>
      <c r="J108" s="14">
        <f t="shared" si="0"/>
        <v>47</v>
      </c>
      <c r="K108" s="14">
        <f t="shared" si="1"/>
        <v>2</v>
      </c>
      <c r="L108" s="12">
        <f t="shared" si="3"/>
        <v>2.6355140186915889</v>
      </c>
    </row>
    <row r="109" spans="1:12" x14ac:dyDescent="0.25">
      <c r="A109" s="15">
        <v>17</v>
      </c>
      <c r="B109" s="15">
        <v>6</v>
      </c>
      <c r="C109" s="6" t="s">
        <v>256</v>
      </c>
      <c r="D109" s="6" t="s">
        <v>334</v>
      </c>
      <c r="E109" s="6" t="s">
        <v>420</v>
      </c>
      <c r="F109" s="15">
        <v>0</v>
      </c>
      <c r="G109" s="6" t="s">
        <v>15</v>
      </c>
      <c r="H109" s="6" t="s">
        <v>33</v>
      </c>
      <c r="I109" s="6" t="s">
        <v>433</v>
      </c>
      <c r="J109" s="14">
        <f t="shared" si="0"/>
        <v>47</v>
      </c>
      <c r="K109" s="14">
        <f t="shared" si="1"/>
        <v>2</v>
      </c>
      <c r="L109" s="12">
        <f t="shared" si="3"/>
        <v>2.6111111111111112</v>
      </c>
    </row>
    <row r="110" spans="1:12" x14ac:dyDescent="0.25">
      <c r="A110" s="15">
        <v>18</v>
      </c>
      <c r="B110" s="15">
        <v>1</v>
      </c>
      <c r="C110" s="6" t="s">
        <v>223</v>
      </c>
      <c r="D110" s="6" t="s">
        <v>420</v>
      </c>
      <c r="E110" s="6" t="s">
        <v>334</v>
      </c>
      <c r="F110" s="15">
        <v>0</v>
      </c>
      <c r="G110" s="6" t="s">
        <v>15</v>
      </c>
      <c r="H110" s="6" t="s">
        <v>33</v>
      </c>
      <c r="I110" s="6" t="s">
        <v>434</v>
      </c>
      <c r="J110" s="14">
        <f t="shared" si="0"/>
        <v>47</v>
      </c>
      <c r="K110" s="14">
        <f t="shared" si="1"/>
        <v>2</v>
      </c>
      <c r="L110" s="12">
        <f t="shared" si="3"/>
        <v>2.5871559633027523</v>
      </c>
    </row>
    <row r="111" spans="1:12" x14ac:dyDescent="0.25">
      <c r="A111" s="15">
        <v>18</v>
      </c>
      <c r="B111" s="15">
        <v>2</v>
      </c>
      <c r="C111" s="6" t="s">
        <v>223</v>
      </c>
      <c r="D111" s="6" t="s">
        <v>420</v>
      </c>
      <c r="E111" s="6" t="s">
        <v>334</v>
      </c>
      <c r="F111" s="15">
        <v>0</v>
      </c>
      <c r="G111" s="6" t="s">
        <v>15</v>
      </c>
      <c r="H111" s="6" t="s">
        <v>23</v>
      </c>
      <c r="I111" s="6" t="s">
        <v>435</v>
      </c>
      <c r="J111" s="14">
        <f t="shared" si="0"/>
        <v>47</v>
      </c>
      <c r="K111" s="14">
        <f t="shared" si="1"/>
        <v>2</v>
      </c>
      <c r="L111" s="12">
        <f t="shared" si="3"/>
        <v>2.5636363636363639</v>
      </c>
    </row>
    <row r="112" spans="1:12" x14ac:dyDescent="0.25">
      <c r="A112" s="15">
        <v>18</v>
      </c>
      <c r="B112" s="15">
        <v>3</v>
      </c>
      <c r="C112" s="6" t="s">
        <v>223</v>
      </c>
      <c r="D112" s="6" t="s">
        <v>420</v>
      </c>
      <c r="E112" s="6" t="s">
        <v>334</v>
      </c>
      <c r="F112" s="15">
        <v>0</v>
      </c>
      <c r="G112" s="6" t="s">
        <v>15</v>
      </c>
      <c r="H112" s="6" t="s">
        <v>355</v>
      </c>
      <c r="I112" s="6" t="s">
        <v>436</v>
      </c>
      <c r="J112" s="14">
        <f t="shared" si="0"/>
        <v>47</v>
      </c>
      <c r="K112" s="14">
        <f t="shared" si="1"/>
        <v>2</v>
      </c>
      <c r="L112" s="12">
        <f t="shared" si="3"/>
        <v>2.5405405405405403</v>
      </c>
    </row>
    <row r="113" spans="1:12" x14ac:dyDescent="0.25">
      <c r="A113" s="15">
        <v>18</v>
      </c>
      <c r="B113" s="15">
        <v>4</v>
      </c>
      <c r="C113" s="6" t="s">
        <v>223</v>
      </c>
      <c r="D113" s="6" t="s">
        <v>420</v>
      </c>
      <c r="E113" s="6" t="s">
        <v>334</v>
      </c>
      <c r="F113" s="15">
        <v>0</v>
      </c>
      <c r="G113" s="6" t="s">
        <v>15</v>
      </c>
      <c r="H113" s="6" t="s">
        <v>264</v>
      </c>
      <c r="I113" s="6" t="s">
        <v>437</v>
      </c>
      <c r="J113" s="14">
        <f t="shared" si="0"/>
        <v>47</v>
      </c>
      <c r="K113" s="14">
        <f t="shared" si="1"/>
        <v>2</v>
      </c>
      <c r="L113" s="12">
        <f t="shared" si="3"/>
        <v>2.5178571428571428</v>
      </c>
    </row>
    <row r="114" spans="1:12" x14ac:dyDescent="0.25">
      <c r="A114" s="15">
        <v>18</v>
      </c>
      <c r="B114" s="15">
        <v>5</v>
      </c>
      <c r="C114" s="6" t="s">
        <v>223</v>
      </c>
      <c r="D114" s="6" t="s">
        <v>420</v>
      </c>
      <c r="E114" s="6" t="s">
        <v>334</v>
      </c>
      <c r="F114" s="15">
        <v>0</v>
      </c>
      <c r="G114" s="6" t="s">
        <v>15</v>
      </c>
      <c r="H114" s="6" t="s">
        <v>23</v>
      </c>
      <c r="I114" s="6" t="s">
        <v>96</v>
      </c>
      <c r="J114" s="14">
        <f t="shared" si="0"/>
        <v>47</v>
      </c>
      <c r="K114" s="14">
        <f t="shared" si="1"/>
        <v>2</v>
      </c>
      <c r="L114" s="12">
        <f t="shared" si="3"/>
        <v>2.4955752212389384</v>
      </c>
    </row>
    <row r="115" spans="1:12" x14ac:dyDescent="0.25">
      <c r="A115" s="15">
        <v>18</v>
      </c>
      <c r="B115" s="15">
        <v>6</v>
      </c>
      <c r="C115" s="6" t="s">
        <v>223</v>
      </c>
      <c r="D115" s="6" t="s">
        <v>420</v>
      </c>
      <c r="E115" s="6" t="s">
        <v>334</v>
      </c>
      <c r="F115" s="15">
        <v>0</v>
      </c>
      <c r="G115" s="6" t="s">
        <v>15</v>
      </c>
      <c r="H115" s="6" t="s">
        <v>23</v>
      </c>
      <c r="I115" s="6" t="s">
        <v>96</v>
      </c>
      <c r="J115" s="14">
        <f t="shared" si="0"/>
        <v>47</v>
      </c>
      <c r="K115" s="14">
        <f t="shared" si="1"/>
        <v>2</v>
      </c>
      <c r="L115" s="12">
        <f t="shared" si="3"/>
        <v>2.4736842105263159</v>
      </c>
    </row>
    <row r="116" spans="1:12" x14ac:dyDescent="0.25">
      <c r="A116" s="15">
        <v>19</v>
      </c>
      <c r="B116" s="15">
        <v>1</v>
      </c>
      <c r="C116" s="6" t="s">
        <v>256</v>
      </c>
      <c r="D116" s="6" t="s">
        <v>334</v>
      </c>
      <c r="E116" s="6" t="s">
        <v>420</v>
      </c>
      <c r="F116" s="15">
        <v>1</v>
      </c>
      <c r="G116" s="6" t="s">
        <v>51</v>
      </c>
      <c r="H116" s="6" t="s">
        <v>355</v>
      </c>
      <c r="I116" s="6" t="s">
        <v>438</v>
      </c>
      <c r="J116" s="14">
        <f t="shared" si="0"/>
        <v>48</v>
      </c>
      <c r="K116" s="14">
        <f t="shared" si="1"/>
        <v>2</v>
      </c>
      <c r="L116" s="12">
        <f t="shared" si="3"/>
        <v>2.5043478260869563</v>
      </c>
    </row>
    <row r="117" spans="1:12" x14ac:dyDescent="0.25">
      <c r="A117" s="15">
        <v>19</v>
      </c>
      <c r="B117" s="15">
        <v>2</v>
      </c>
      <c r="C117" s="6" t="s">
        <v>256</v>
      </c>
      <c r="D117" s="6" t="s">
        <v>420</v>
      </c>
      <c r="E117" s="6" t="s">
        <v>334</v>
      </c>
      <c r="F117" s="15">
        <v>0</v>
      </c>
      <c r="G117" s="6" t="s">
        <v>15</v>
      </c>
      <c r="H117" s="6" t="s">
        <v>139</v>
      </c>
      <c r="I117" s="6" t="s">
        <v>439</v>
      </c>
      <c r="J117" s="14">
        <f t="shared" si="0"/>
        <v>48</v>
      </c>
      <c r="K117" s="14">
        <f t="shared" si="1"/>
        <v>2</v>
      </c>
      <c r="L117" s="12">
        <f t="shared" si="3"/>
        <v>2.4827586206896552</v>
      </c>
    </row>
    <row r="118" spans="1:12" x14ac:dyDescent="0.25">
      <c r="A118" s="15">
        <v>19</v>
      </c>
      <c r="B118" s="15">
        <v>3</v>
      </c>
      <c r="C118" s="6" t="s">
        <v>256</v>
      </c>
      <c r="D118" s="6" t="s">
        <v>420</v>
      </c>
      <c r="E118" s="6" t="s">
        <v>334</v>
      </c>
      <c r="F118" s="15">
        <v>1</v>
      </c>
      <c r="G118" s="6" t="s">
        <v>51</v>
      </c>
      <c r="H118" s="6" t="s">
        <v>118</v>
      </c>
      <c r="I118" s="6" t="s">
        <v>440</v>
      </c>
      <c r="J118" s="14">
        <f t="shared" si="0"/>
        <v>49</v>
      </c>
      <c r="K118" s="14">
        <f t="shared" si="1"/>
        <v>2</v>
      </c>
      <c r="L118" s="12">
        <f t="shared" si="3"/>
        <v>2.5128205128205128</v>
      </c>
    </row>
    <row r="119" spans="1:12" x14ac:dyDescent="0.25">
      <c r="A119" s="15">
        <v>19</v>
      </c>
      <c r="B119" s="15">
        <v>4</v>
      </c>
      <c r="C119" s="6" t="s">
        <v>256</v>
      </c>
      <c r="D119" s="6" t="s">
        <v>334</v>
      </c>
      <c r="E119" s="6" t="s">
        <v>420</v>
      </c>
      <c r="F119" s="15">
        <v>1</v>
      </c>
      <c r="G119" s="6" t="s">
        <v>51</v>
      </c>
      <c r="H119" s="6" t="s">
        <v>118</v>
      </c>
      <c r="I119" s="6" t="s">
        <v>441</v>
      </c>
      <c r="J119" s="14">
        <f t="shared" si="0"/>
        <v>50</v>
      </c>
      <c r="K119" s="14">
        <f t="shared" si="1"/>
        <v>2</v>
      </c>
      <c r="L119" s="12">
        <f t="shared" si="3"/>
        <v>2.5423728813559321</v>
      </c>
    </row>
    <row r="120" spans="1:12" x14ac:dyDescent="0.25">
      <c r="A120" s="15">
        <v>19</v>
      </c>
      <c r="B120" s="15">
        <v>5</v>
      </c>
      <c r="C120" s="6" t="s">
        <v>256</v>
      </c>
      <c r="D120" s="6" t="s">
        <v>420</v>
      </c>
      <c r="E120" s="6" t="s">
        <v>334</v>
      </c>
      <c r="F120" s="15">
        <v>1</v>
      </c>
      <c r="G120" s="6" t="s">
        <v>51</v>
      </c>
      <c r="H120" s="6" t="s">
        <v>157</v>
      </c>
      <c r="I120" s="6" t="s">
        <v>442</v>
      </c>
      <c r="J120" s="14">
        <f t="shared" si="0"/>
        <v>51</v>
      </c>
      <c r="K120" s="14">
        <f t="shared" si="1"/>
        <v>2</v>
      </c>
      <c r="L120" s="12">
        <f t="shared" si="3"/>
        <v>2.5714285714285716</v>
      </c>
    </row>
    <row r="121" spans="1:12" x14ac:dyDescent="0.25">
      <c r="A121" s="15">
        <v>19</v>
      </c>
      <c r="B121" s="15">
        <v>6</v>
      </c>
      <c r="C121" s="6" t="s">
        <v>256</v>
      </c>
      <c r="D121" s="6" t="s">
        <v>334</v>
      </c>
      <c r="E121" s="6" t="s">
        <v>420</v>
      </c>
      <c r="F121" s="15">
        <v>0</v>
      </c>
      <c r="G121" s="6" t="s">
        <v>15</v>
      </c>
      <c r="H121" s="6" t="s">
        <v>114</v>
      </c>
      <c r="I121" s="6" t="s">
        <v>443</v>
      </c>
      <c r="J121" s="14">
        <f t="shared" si="0"/>
        <v>51</v>
      </c>
      <c r="K121" s="14">
        <f t="shared" si="1"/>
        <v>2</v>
      </c>
      <c r="L121" s="12">
        <f t="shared" si="3"/>
        <v>2.5499999999999998</v>
      </c>
    </row>
    <row r="122" spans="1:12" x14ac:dyDescent="0.25">
      <c r="A122" s="15">
        <v>20</v>
      </c>
      <c r="B122" s="15">
        <v>1</v>
      </c>
      <c r="C122" s="6" t="s">
        <v>179</v>
      </c>
      <c r="D122" s="6" t="s">
        <v>420</v>
      </c>
      <c r="E122" s="6" t="s">
        <v>334</v>
      </c>
      <c r="F122" s="15">
        <v>4</v>
      </c>
      <c r="G122" s="6" t="s">
        <v>47</v>
      </c>
      <c r="H122" s="6" t="s">
        <v>422</v>
      </c>
      <c r="I122" s="6" t="s">
        <v>444</v>
      </c>
      <c r="J122" s="14">
        <f t="shared" si="0"/>
        <v>55</v>
      </c>
      <c r="K122" s="14">
        <f t="shared" si="1"/>
        <v>2</v>
      </c>
      <c r="L122" s="12">
        <f t="shared" si="3"/>
        <v>2.7272727272727271</v>
      </c>
    </row>
    <row r="123" spans="1:12" x14ac:dyDescent="0.25">
      <c r="A123" s="15">
        <v>20</v>
      </c>
      <c r="B123" s="15">
        <v>2</v>
      </c>
      <c r="C123" s="6" t="s">
        <v>179</v>
      </c>
      <c r="D123" s="6" t="s">
        <v>420</v>
      </c>
      <c r="E123" s="6" t="s">
        <v>334</v>
      </c>
      <c r="F123" s="15">
        <v>1</v>
      </c>
      <c r="G123" s="6" t="s">
        <v>51</v>
      </c>
      <c r="H123" s="6" t="s">
        <v>445</v>
      </c>
      <c r="I123" s="6" t="s">
        <v>446</v>
      </c>
      <c r="J123" s="14">
        <f t="shared" si="0"/>
        <v>56</v>
      </c>
      <c r="K123" s="14">
        <f t="shared" si="1"/>
        <v>2</v>
      </c>
      <c r="L123" s="12">
        <f t="shared" si="3"/>
        <v>2.7540983606557377</v>
      </c>
    </row>
    <row r="124" spans="1:12" x14ac:dyDescent="0.25">
      <c r="A124" s="15">
        <v>20</v>
      </c>
      <c r="B124" s="15">
        <v>3</v>
      </c>
      <c r="C124" s="6" t="s">
        <v>179</v>
      </c>
      <c r="D124" s="6" t="s">
        <v>334</v>
      </c>
      <c r="E124" s="6" t="s">
        <v>420</v>
      </c>
      <c r="F124" s="15">
        <v>1</v>
      </c>
      <c r="G124" s="6" t="s">
        <v>51</v>
      </c>
      <c r="H124" s="6" t="s">
        <v>447</v>
      </c>
      <c r="I124" s="6" t="s">
        <v>448</v>
      </c>
      <c r="J124" s="14">
        <f t="shared" si="0"/>
        <v>57</v>
      </c>
      <c r="K124" s="14">
        <f t="shared" si="1"/>
        <v>2</v>
      </c>
      <c r="L124" s="12">
        <f t="shared" si="3"/>
        <v>2.7804878048780486</v>
      </c>
    </row>
    <row r="125" spans="1:12" x14ac:dyDescent="0.25">
      <c r="A125" s="15">
        <v>20</v>
      </c>
      <c r="B125" s="15">
        <v>4</v>
      </c>
      <c r="C125" s="6" t="s">
        <v>179</v>
      </c>
      <c r="D125" s="6" t="s">
        <v>420</v>
      </c>
      <c r="E125" s="6" t="s">
        <v>334</v>
      </c>
      <c r="F125" s="15">
        <v>0</v>
      </c>
      <c r="G125" s="6" t="s">
        <v>15</v>
      </c>
      <c r="H125" s="6" t="s">
        <v>23</v>
      </c>
      <c r="I125" s="6" t="s">
        <v>449</v>
      </c>
      <c r="J125" s="14">
        <f t="shared" si="0"/>
        <v>57</v>
      </c>
      <c r="K125" s="14">
        <f t="shared" si="1"/>
        <v>2</v>
      </c>
      <c r="L125" s="12">
        <f t="shared" si="3"/>
        <v>2.758064516129032</v>
      </c>
    </row>
    <row r="126" spans="1:12" x14ac:dyDescent="0.25">
      <c r="A126" s="15">
        <v>20</v>
      </c>
      <c r="B126" s="15">
        <v>5</v>
      </c>
      <c r="C126" s="6" t="s">
        <v>179</v>
      </c>
      <c r="D126" s="6" t="s">
        <v>420</v>
      </c>
      <c r="E126" s="6" t="s">
        <v>334</v>
      </c>
      <c r="F126" s="15">
        <v>0</v>
      </c>
      <c r="G126" s="6" t="s">
        <v>15</v>
      </c>
      <c r="H126" s="6" t="s">
        <v>16</v>
      </c>
      <c r="I126" s="6" t="s">
        <v>73</v>
      </c>
      <c r="J126" s="14">
        <f t="shared" si="0"/>
        <v>57</v>
      </c>
      <c r="K126" s="14">
        <f t="shared" si="1"/>
        <v>2</v>
      </c>
      <c r="L126" s="12">
        <f t="shared" si="3"/>
        <v>2.7360000000000002</v>
      </c>
    </row>
    <row r="127" spans="1:12" x14ac:dyDescent="0.25">
      <c r="A127" s="15">
        <v>20</v>
      </c>
      <c r="B127" s="15">
        <v>6</v>
      </c>
      <c r="C127" s="6" t="s">
        <v>179</v>
      </c>
      <c r="D127" s="6" t="s">
        <v>420</v>
      </c>
      <c r="E127" s="6" t="s">
        <v>334</v>
      </c>
      <c r="F127" s="15">
        <v>0</v>
      </c>
      <c r="G127" s="6" t="s">
        <v>15</v>
      </c>
      <c r="H127" s="6" t="s">
        <v>23</v>
      </c>
      <c r="I127" s="6" t="s">
        <v>450</v>
      </c>
      <c r="J127" s="14">
        <f t="shared" si="0"/>
        <v>57</v>
      </c>
      <c r="K127" s="14">
        <f t="shared" si="1"/>
        <v>2</v>
      </c>
      <c r="L127" s="12">
        <f t="shared" si="3"/>
        <v>2.7142857142857144</v>
      </c>
    </row>
    <row r="128" spans="1:12" x14ac:dyDescent="0.25">
      <c r="A128" s="15">
        <v>21</v>
      </c>
      <c r="B128" s="15">
        <v>1</v>
      </c>
      <c r="C128" s="6" t="s">
        <v>256</v>
      </c>
      <c r="D128" s="6" t="s">
        <v>334</v>
      </c>
      <c r="E128" s="6" t="s">
        <v>420</v>
      </c>
      <c r="F128" s="15">
        <v>4</v>
      </c>
      <c r="G128" s="6" t="s">
        <v>47</v>
      </c>
      <c r="H128" s="6" t="s">
        <v>48</v>
      </c>
      <c r="I128" s="6" t="s">
        <v>451</v>
      </c>
      <c r="J128" s="14">
        <f t="shared" si="0"/>
        <v>61</v>
      </c>
      <c r="K128" s="14">
        <f t="shared" si="1"/>
        <v>2</v>
      </c>
      <c r="L128" s="12">
        <f t="shared" si="3"/>
        <v>2.8818897637795273</v>
      </c>
    </row>
    <row r="129" spans="1:12" x14ac:dyDescent="0.25">
      <c r="A129" s="15">
        <v>21</v>
      </c>
      <c r="B129" s="15">
        <v>2</v>
      </c>
      <c r="C129" s="6" t="s">
        <v>256</v>
      </c>
      <c r="D129" s="6" t="s">
        <v>334</v>
      </c>
      <c r="E129" s="6" t="s">
        <v>420</v>
      </c>
      <c r="F129" s="15">
        <v>1</v>
      </c>
      <c r="G129" s="6" t="s">
        <v>51</v>
      </c>
      <c r="H129" s="6" t="s">
        <v>353</v>
      </c>
      <c r="I129" s="6" t="s">
        <v>452</v>
      </c>
      <c r="J129" s="14">
        <f t="shared" si="0"/>
        <v>62</v>
      </c>
      <c r="K129" s="14">
        <f t="shared" si="1"/>
        <v>2</v>
      </c>
      <c r="L129" s="12">
        <f t="shared" si="3"/>
        <v>2.90625</v>
      </c>
    </row>
    <row r="130" spans="1:12" x14ac:dyDescent="0.25">
      <c r="A130" s="15">
        <v>21</v>
      </c>
      <c r="B130" s="15">
        <v>3</v>
      </c>
      <c r="C130" s="6" t="s">
        <v>256</v>
      </c>
      <c r="D130" s="6" t="s">
        <v>420</v>
      </c>
      <c r="E130" s="6" t="s">
        <v>334</v>
      </c>
      <c r="F130" s="15">
        <v>2</v>
      </c>
      <c r="G130" s="6" t="s">
        <v>64</v>
      </c>
      <c r="H130" s="6" t="s">
        <v>453</v>
      </c>
      <c r="I130" s="6" t="s">
        <v>454</v>
      </c>
      <c r="J130" s="14">
        <f t="shared" si="0"/>
        <v>64</v>
      </c>
      <c r="K130" s="14">
        <f t="shared" si="1"/>
        <v>2</v>
      </c>
      <c r="L130" s="12">
        <f t="shared" si="3"/>
        <v>2.9767441860465116</v>
      </c>
    </row>
    <row r="131" spans="1:12" x14ac:dyDescent="0.25">
      <c r="A131" s="15">
        <v>21</v>
      </c>
      <c r="B131" s="15">
        <v>4</v>
      </c>
      <c r="C131" s="6" t="s">
        <v>256</v>
      </c>
      <c r="D131" s="6" t="s">
        <v>420</v>
      </c>
      <c r="E131" s="6" t="s">
        <v>334</v>
      </c>
      <c r="F131" s="15">
        <v>1</v>
      </c>
      <c r="G131" s="6" t="s">
        <v>51</v>
      </c>
      <c r="H131" s="6" t="s">
        <v>118</v>
      </c>
      <c r="I131" s="6" t="s">
        <v>455</v>
      </c>
      <c r="J131" s="14">
        <f t="shared" si="0"/>
        <v>65</v>
      </c>
      <c r="K131" s="14">
        <f t="shared" si="1"/>
        <v>2</v>
      </c>
      <c r="L131" s="12">
        <f t="shared" ref="L131:L194" si="4">J131/(((A131*6)+B131)/6)</f>
        <v>3</v>
      </c>
    </row>
    <row r="132" spans="1:12" x14ac:dyDescent="0.25">
      <c r="A132" s="15">
        <v>21</v>
      </c>
      <c r="B132" s="15">
        <v>5</v>
      </c>
      <c r="C132" s="6" t="s">
        <v>256</v>
      </c>
      <c r="D132" s="6" t="s">
        <v>334</v>
      </c>
      <c r="E132" s="6" t="s">
        <v>420</v>
      </c>
      <c r="F132" s="15">
        <v>0</v>
      </c>
      <c r="G132" s="6" t="s">
        <v>15</v>
      </c>
      <c r="H132" s="6" t="s">
        <v>16</v>
      </c>
      <c r="I132" s="6" t="s">
        <v>456</v>
      </c>
      <c r="J132" s="14">
        <f t="shared" si="0"/>
        <v>65</v>
      </c>
      <c r="K132" s="14">
        <f t="shared" si="1"/>
        <v>2</v>
      </c>
      <c r="L132" s="12">
        <f t="shared" si="4"/>
        <v>2.9770992366412217</v>
      </c>
    </row>
    <row r="133" spans="1:12" x14ac:dyDescent="0.25">
      <c r="A133" s="15">
        <v>21</v>
      </c>
      <c r="B133" s="15">
        <v>6</v>
      </c>
      <c r="C133" s="6" t="s">
        <v>256</v>
      </c>
      <c r="D133" s="6" t="s">
        <v>334</v>
      </c>
      <c r="E133" s="6" t="s">
        <v>420</v>
      </c>
      <c r="F133" s="15">
        <v>2</v>
      </c>
      <c r="G133" s="6" t="s">
        <v>64</v>
      </c>
      <c r="H133" s="6" t="s">
        <v>353</v>
      </c>
      <c r="I133" s="6" t="s">
        <v>457</v>
      </c>
      <c r="J133" s="14">
        <f t="shared" si="0"/>
        <v>67</v>
      </c>
      <c r="K133" s="14">
        <f t="shared" si="1"/>
        <v>2</v>
      </c>
      <c r="L133" s="12">
        <f t="shared" si="4"/>
        <v>3.0454545454545454</v>
      </c>
    </row>
    <row r="134" spans="1:12" x14ac:dyDescent="0.25">
      <c r="A134" s="15">
        <v>22</v>
      </c>
      <c r="B134" s="15">
        <v>1</v>
      </c>
      <c r="C134" s="6" t="s">
        <v>179</v>
      </c>
      <c r="D134" s="6" t="s">
        <v>420</v>
      </c>
      <c r="E134" s="6" t="s">
        <v>334</v>
      </c>
      <c r="F134" s="15">
        <v>0</v>
      </c>
      <c r="G134" s="6" t="s">
        <v>15</v>
      </c>
      <c r="H134" s="6" t="s">
        <v>23</v>
      </c>
      <c r="I134" s="6" t="s">
        <v>427</v>
      </c>
      <c r="J134" s="14">
        <f t="shared" si="0"/>
        <v>67</v>
      </c>
      <c r="K134" s="14">
        <f t="shared" si="1"/>
        <v>2</v>
      </c>
      <c r="L134" s="12">
        <f t="shared" si="4"/>
        <v>3.0225563909774436</v>
      </c>
    </row>
    <row r="135" spans="1:12" x14ac:dyDescent="0.25">
      <c r="A135" s="15">
        <v>22</v>
      </c>
      <c r="B135" s="15">
        <v>2</v>
      </c>
      <c r="C135" s="6" t="s">
        <v>179</v>
      </c>
      <c r="D135" s="6" t="s">
        <v>420</v>
      </c>
      <c r="E135" s="6" t="s">
        <v>334</v>
      </c>
      <c r="F135" s="15">
        <v>1</v>
      </c>
      <c r="G135" s="6" t="s">
        <v>458</v>
      </c>
      <c r="H135" s="6" t="s">
        <v>406</v>
      </c>
      <c r="I135" s="6" t="s">
        <v>459</v>
      </c>
      <c r="J135" s="14">
        <f t="shared" si="0"/>
        <v>68</v>
      </c>
      <c r="K135" s="14">
        <f t="shared" si="1"/>
        <v>2</v>
      </c>
      <c r="L135" s="12">
        <f t="shared" si="4"/>
        <v>3.0447761194029854</v>
      </c>
    </row>
    <row r="136" spans="1:12" x14ac:dyDescent="0.25">
      <c r="A136" s="15">
        <v>22</v>
      </c>
      <c r="B136" s="15">
        <v>2</v>
      </c>
      <c r="C136" s="6" t="s">
        <v>179</v>
      </c>
      <c r="D136" s="6" t="s">
        <v>420</v>
      </c>
      <c r="E136" s="6" t="s">
        <v>334</v>
      </c>
      <c r="F136" s="15">
        <v>0</v>
      </c>
      <c r="G136" s="6" t="s">
        <v>15</v>
      </c>
      <c r="H136" s="6" t="s">
        <v>460</v>
      </c>
      <c r="I136" s="6" t="s">
        <v>461</v>
      </c>
      <c r="J136" s="14">
        <f t="shared" si="0"/>
        <v>68</v>
      </c>
      <c r="K136" s="14">
        <f t="shared" si="1"/>
        <v>2</v>
      </c>
      <c r="L136" s="12">
        <f t="shared" si="4"/>
        <v>3.0447761194029854</v>
      </c>
    </row>
    <row r="137" spans="1:12" x14ac:dyDescent="0.25">
      <c r="A137" s="15">
        <v>22</v>
      </c>
      <c r="B137" s="15">
        <v>3</v>
      </c>
      <c r="C137" s="6" t="s">
        <v>179</v>
      </c>
      <c r="D137" s="6" t="s">
        <v>420</v>
      </c>
      <c r="E137" s="6" t="s">
        <v>334</v>
      </c>
      <c r="F137" s="15">
        <v>4</v>
      </c>
      <c r="G137" s="6" t="s">
        <v>47</v>
      </c>
      <c r="H137" s="6" t="s">
        <v>353</v>
      </c>
      <c r="I137" s="6" t="s">
        <v>462</v>
      </c>
      <c r="J137" s="14">
        <f t="shared" si="0"/>
        <v>72</v>
      </c>
      <c r="K137" s="14">
        <f t="shared" si="1"/>
        <v>2</v>
      </c>
      <c r="L137" s="12">
        <f t="shared" si="4"/>
        <v>3.2</v>
      </c>
    </row>
    <row r="138" spans="1:12" x14ac:dyDescent="0.25">
      <c r="A138" s="15">
        <v>22</v>
      </c>
      <c r="B138" s="15">
        <v>4</v>
      </c>
      <c r="C138" s="6" t="s">
        <v>179</v>
      </c>
      <c r="D138" s="6" t="s">
        <v>420</v>
      </c>
      <c r="E138" s="6" t="s">
        <v>334</v>
      </c>
      <c r="F138" s="15">
        <v>0</v>
      </c>
      <c r="G138" s="6" t="s">
        <v>15</v>
      </c>
      <c r="H138" s="6" t="s">
        <v>16</v>
      </c>
      <c r="I138" s="6" t="s">
        <v>73</v>
      </c>
      <c r="J138" s="14">
        <f t="shared" si="0"/>
        <v>72</v>
      </c>
      <c r="K138" s="14">
        <f t="shared" si="1"/>
        <v>2</v>
      </c>
      <c r="L138" s="12">
        <f t="shared" si="4"/>
        <v>3.1764705882352939</v>
      </c>
    </row>
    <row r="139" spans="1:12" x14ac:dyDescent="0.25">
      <c r="A139" s="15">
        <v>22</v>
      </c>
      <c r="B139" s="15">
        <v>5</v>
      </c>
      <c r="C139" s="6" t="s">
        <v>179</v>
      </c>
      <c r="D139" s="6" t="s">
        <v>420</v>
      </c>
      <c r="E139" s="6" t="s">
        <v>334</v>
      </c>
      <c r="F139" s="15">
        <v>0</v>
      </c>
      <c r="G139" s="6" t="s">
        <v>15</v>
      </c>
      <c r="H139" s="6" t="s">
        <v>16</v>
      </c>
      <c r="I139" s="6" t="s">
        <v>73</v>
      </c>
      <c r="J139" s="14">
        <f t="shared" si="0"/>
        <v>72</v>
      </c>
      <c r="K139" s="14">
        <f t="shared" si="1"/>
        <v>2</v>
      </c>
      <c r="L139" s="12">
        <f t="shared" si="4"/>
        <v>3.1532846715328469</v>
      </c>
    </row>
    <row r="140" spans="1:12" x14ac:dyDescent="0.25">
      <c r="A140" s="15">
        <v>22</v>
      </c>
      <c r="B140" s="15">
        <v>6</v>
      </c>
      <c r="C140" s="6" t="s">
        <v>179</v>
      </c>
      <c r="D140" s="6" t="s">
        <v>420</v>
      </c>
      <c r="E140" s="6" t="s">
        <v>334</v>
      </c>
      <c r="F140" s="15">
        <v>0</v>
      </c>
      <c r="G140" s="6" t="s">
        <v>15</v>
      </c>
      <c r="H140" s="6" t="s">
        <v>16</v>
      </c>
      <c r="I140" s="6" t="s">
        <v>73</v>
      </c>
      <c r="J140" s="14">
        <f t="shared" si="0"/>
        <v>72</v>
      </c>
      <c r="K140" s="14">
        <f t="shared" si="1"/>
        <v>2</v>
      </c>
      <c r="L140" s="12">
        <f t="shared" si="4"/>
        <v>3.1304347826086958</v>
      </c>
    </row>
    <row r="141" spans="1:12" x14ac:dyDescent="0.25">
      <c r="A141" s="15">
        <v>23</v>
      </c>
      <c r="B141" s="15">
        <v>1</v>
      </c>
      <c r="C141" s="6" t="s">
        <v>256</v>
      </c>
      <c r="D141" s="6" t="s">
        <v>334</v>
      </c>
      <c r="E141" s="6" t="s">
        <v>420</v>
      </c>
      <c r="F141" s="15">
        <v>0</v>
      </c>
      <c r="G141" s="6" t="s">
        <v>15</v>
      </c>
      <c r="H141" s="6" t="s">
        <v>16</v>
      </c>
      <c r="I141" s="6" t="s">
        <v>73</v>
      </c>
      <c r="J141" s="14">
        <f t="shared" si="0"/>
        <v>72</v>
      </c>
      <c r="K141" s="14">
        <f t="shared" si="1"/>
        <v>2</v>
      </c>
      <c r="L141" s="12">
        <f t="shared" si="4"/>
        <v>3.107913669064748</v>
      </c>
    </row>
    <row r="142" spans="1:12" x14ac:dyDescent="0.25">
      <c r="A142" s="15">
        <v>23</v>
      </c>
      <c r="B142" s="15">
        <v>2</v>
      </c>
      <c r="C142" s="6" t="s">
        <v>256</v>
      </c>
      <c r="D142" s="6" t="s">
        <v>334</v>
      </c>
      <c r="E142" s="6" t="s">
        <v>420</v>
      </c>
      <c r="F142" s="15">
        <v>1</v>
      </c>
      <c r="G142" s="6" t="s">
        <v>51</v>
      </c>
      <c r="H142" s="6" t="s">
        <v>23</v>
      </c>
      <c r="I142" s="6" t="s">
        <v>463</v>
      </c>
      <c r="J142" s="14">
        <f t="shared" si="0"/>
        <v>73</v>
      </c>
      <c r="K142" s="14">
        <f t="shared" si="1"/>
        <v>2</v>
      </c>
      <c r="L142" s="12">
        <f t="shared" si="4"/>
        <v>3.1285714285714286</v>
      </c>
    </row>
    <row r="143" spans="1:12" x14ac:dyDescent="0.25">
      <c r="A143" s="15">
        <v>23</v>
      </c>
      <c r="B143" s="15">
        <v>3</v>
      </c>
      <c r="C143" s="6" t="s">
        <v>256</v>
      </c>
      <c r="D143" s="6" t="s">
        <v>420</v>
      </c>
      <c r="E143" s="6" t="s">
        <v>334</v>
      </c>
      <c r="F143" s="15">
        <v>0</v>
      </c>
      <c r="G143" s="6" t="s">
        <v>15</v>
      </c>
      <c r="H143" s="6" t="s">
        <v>23</v>
      </c>
      <c r="I143" s="6" t="s">
        <v>464</v>
      </c>
      <c r="J143" s="14">
        <f t="shared" si="0"/>
        <v>73</v>
      </c>
      <c r="K143" s="14">
        <f t="shared" si="1"/>
        <v>2</v>
      </c>
      <c r="L143" s="12">
        <f t="shared" si="4"/>
        <v>3.1063829787234041</v>
      </c>
    </row>
    <row r="144" spans="1:12" x14ac:dyDescent="0.25">
      <c r="A144" s="15">
        <v>23</v>
      </c>
      <c r="B144" s="15">
        <v>4</v>
      </c>
      <c r="C144" s="6" t="s">
        <v>256</v>
      </c>
      <c r="D144" s="6" t="s">
        <v>420</v>
      </c>
      <c r="E144" s="6" t="s">
        <v>334</v>
      </c>
      <c r="F144" s="15">
        <v>1</v>
      </c>
      <c r="G144" s="6" t="s">
        <v>51</v>
      </c>
      <c r="H144" s="6" t="s">
        <v>264</v>
      </c>
      <c r="I144" s="6" t="s">
        <v>465</v>
      </c>
      <c r="J144" s="14">
        <f t="shared" si="0"/>
        <v>74</v>
      </c>
      <c r="K144" s="14">
        <f t="shared" si="1"/>
        <v>2</v>
      </c>
      <c r="L144" s="12">
        <f t="shared" si="4"/>
        <v>3.1267605633802815</v>
      </c>
    </row>
    <row r="145" spans="1:12" x14ac:dyDescent="0.25">
      <c r="A145" s="15">
        <v>23</v>
      </c>
      <c r="B145" s="15">
        <v>5</v>
      </c>
      <c r="C145" s="6" t="s">
        <v>256</v>
      </c>
      <c r="D145" s="6" t="s">
        <v>334</v>
      </c>
      <c r="E145" s="6" t="s">
        <v>420</v>
      </c>
      <c r="F145" s="15">
        <v>1</v>
      </c>
      <c r="G145" s="6" t="s">
        <v>51</v>
      </c>
      <c r="H145" s="6" t="s">
        <v>251</v>
      </c>
      <c r="I145" s="6" t="s">
        <v>466</v>
      </c>
      <c r="J145" s="14">
        <f t="shared" si="0"/>
        <v>75</v>
      </c>
      <c r="K145" s="14">
        <f t="shared" si="1"/>
        <v>2</v>
      </c>
      <c r="L145" s="12">
        <f t="shared" si="4"/>
        <v>3.1468531468531471</v>
      </c>
    </row>
    <row r="146" spans="1:12" x14ac:dyDescent="0.25">
      <c r="A146" s="15">
        <v>23</v>
      </c>
      <c r="B146" s="15">
        <v>6</v>
      </c>
      <c r="C146" s="6" t="s">
        <v>256</v>
      </c>
      <c r="D146" s="6" t="s">
        <v>420</v>
      </c>
      <c r="E146" s="6" t="s">
        <v>334</v>
      </c>
      <c r="F146" s="15">
        <v>0</v>
      </c>
      <c r="G146" s="6" t="s">
        <v>15</v>
      </c>
      <c r="H146" s="6" t="s">
        <v>23</v>
      </c>
      <c r="I146" s="6" t="s">
        <v>467</v>
      </c>
      <c r="J146" s="14">
        <f t="shared" si="0"/>
        <v>75</v>
      </c>
      <c r="K146" s="14">
        <f t="shared" si="1"/>
        <v>2</v>
      </c>
      <c r="L146" s="12">
        <f t="shared" si="4"/>
        <v>3.125</v>
      </c>
    </row>
    <row r="147" spans="1:12" x14ac:dyDescent="0.25">
      <c r="A147" s="15">
        <v>24</v>
      </c>
      <c r="B147" s="15">
        <v>1</v>
      </c>
      <c r="C147" s="6" t="s">
        <v>179</v>
      </c>
      <c r="D147" s="6" t="s">
        <v>334</v>
      </c>
      <c r="E147" s="6" t="s">
        <v>420</v>
      </c>
      <c r="F147" s="15">
        <v>2</v>
      </c>
      <c r="G147" s="6" t="s">
        <v>64</v>
      </c>
      <c r="H147" s="6" t="s">
        <v>422</v>
      </c>
      <c r="I147" s="6" t="s">
        <v>468</v>
      </c>
      <c r="J147" s="14">
        <f t="shared" si="0"/>
        <v>77</v>
      </c>
      <c r="K147" s="14">
        <f t="shared" si="1"/>
        <v>2</v>
      </c>
      <c r="L147" s="12">
        <f t="shared" si="4"/>
        <v>3.1862068965517238</v>
      </c>
    </row>
    <row r="148" spans="1:12" x14ac:dyDescent="0.25">
      <c r="A148" s="15">
        <v>24</v>
      </c>
      <c r="B148" s="15">
        <v>2</v>
      </c>
      <c r="C148" s="6" t="s">
        <v>179</v>
      </c>
      <c r="D148" s="6" t="s">
        <v>334</v>
      </c>
      <c r="E148" s="6" t="s">
        <v>420</v>
      </c>
      <c r="F148" s="15">
        <v>0</v>
      </c>
      <c r="G148" s="6" t="s">
        <v>15</v>
      </c>
      <c r="H148" s="6" t="s">
        <v>33</v>
      </c>
      <c r="I148" s="6" t="s">
        <v>469</v>
      </c>
      <c r="J148" s="14">
        <f t="shared" si="0"/>
        <v>77</v>
      </c>
      <c r="K148" s="14">
        <f t="shared" si="1"/>
        <v>2</v>
      </c>
      <c r="L148" s="12">
        <f t="shared" si="4"/>
        <v>3.1643835616438358</v>
      </c>
    </row>
    <row r="149" spans="1:12" x14ac:dyDescent="0.25">
      <c r="A149" s="15">
        <v>24</v>
      </c>
      <c r="B149" s="15">
        <v>3</v>
      </c>
      <c r="C149" s="6" t="s">
        <v>179</v>
      </c>
      <c r="D149" s="6" t="s">
        <v>334</v>
      </c>
      <c r="E149" s="6" t="s">
        <v>420</v>
      </c>
      <c r="F149" s="15">
        <v>0</v>
      </c>
      <c r="G149" s="6" t="s">
        <v>15</v>
      </c>
      <c r="H149" s="6" t="s">
        <v>118</v>
      </c>
      <c r="I149" s="6" t="s">
        <v>470</v>
      </c>
      <c r="J149" s="14">
        <f t="shared" si="0"/>
        <v>77</v>
      </c>
      <c r="K149" s="14">
        <f t="shared" si="1"/>
        <v>2</v>
      </c>
      <c r="L149" s="12">
        <f t="shared" si="4"/>
        <v>3.1428571428571428</v>
      </c>
    </row>
    <row r="150" spans="1:12" x14ac:dyDescent="0.25">
      <c r="A150" s="15">
        <v>24</v>
      </c>
      <c r="B150" s="15">
        <v>4</v>
      </c>
      <c r="C150" s="6" t="s">
        <v>179</v>
      </c>
      <c r="D150" s="6" t="s">
        <v>334</v>
      </c>
      <c r="E150" s="6" t="s">
        <v>420</v>
      </c>
      <c r="F150" s="15">
        <v>4</v>
      </c>
      <c r="G150" s="6" t="s">
        <v>47</v>
      </c>
      <c r="H150" s="6" t="s">
        <v>471</v>
      </c>
      <c r="I150" s="6" t="s">
        <v>472</v>
      </c>
      <c r="J150" s="14">
        <f t="shared" si="0"/>
        <v>81</v>
      </c>
      <c r="K150" s="14">
        <f t="shared" si="1"/>
        <v>2</v>
      </c>
      <c r="L150" s="12">
        <f t="shared" si="4"/>
        <v>3.2837837837837838</v>
      </c>
    </row>
    <row r="151" spans="1:12" x14ac:dyDescent="0.25">
      <c r="A151" s="15">
        <v>24</v>
      </c>
      <c r="B151" s="15">
        <v>5</v>
      </c>
      <c r="C151" s="6" t="s">
        <v>179</v>
      </c>
      <c r="D151" s="6" t="s">
        <v>334</v>
      </c>
      <c r="E151" s="6" t="s">
        <v>420</v>
      </c>
      <c r="F151" s="15">
        <v>1</v>
      </c>
      <c r="G151" s="6" t="s">
        <v>51</v>
      </c>
      <c r="H151" s="6" t="s">
        <v>126</v>
      </c>
      <c r="I151" s="6" t="s">
        <v>473</v>
      </c>
      <c r="J151" s="14">
        <f t="shared" si="0"/>
        <v>82</v>
      </c>
      <c r="K151" s="14">
        <f t="shared" si="1"/>
        <v>2</v>
      </c>
      <c r="L151" s="12">
        <f t="shared" si="4"/>
        <v>3.3020134228187921</v>
      </c>
    </row>
    <row r="152" spans="1:12" x14ac:dyDescent="0.25">
      <c r="A152" s="15">
        <v>24</v>
      </c>
      <c r="B152" s="15">
        <v>6</v>
      </c>
      <c r="C152" s="6" t="s">
        <v>179</v>
      </c>
      <c r="D152" s="6" t="s">
        <v>420</v>
      </c>
      <c r="E152" s="6" t="s">
        <v>334</v>
      </c>
      <c r="F152" s="15">
        <v>1</v>
      </c>
      <c r="G152" s="6" t="s">
        <v>51</v>
      </c>
      <c r="H152" s="6" t="s">
        <v>19</v>
      </c>
      <c r="I152" s="6" t="s">
        <v>474</v>
      </c>
      <c r="J152" s="14">
        <f t="shared" si="0"/>
        <v>83</v>
      </c>
      <c r="K152" s="14">
        <f t="shared" si="1"/>
        <v>2</v>
      </c>
      <c r="L152" s="12">
        <f t="shared" si="4"/>
        <v>3.32</v>
      </c>
    </row>
    <row r="153" spans="1:12" x14ac:dyDescent="0.25">
      <c r="A153" s="15">
        <v>25</v>
      </c>
      <c r="B153" s="15">
        <v>1</v>
      </c>
      <c r="C153" s="6" t="s">
        <v>319</v>
      </c>
      <c r="D153" s="6" t="s">
        <v>420</v>
      </c>
      <c r="E153" s="6" t="s">
        <v>334</v>
      </c>
      <c r="F153" s="15">
        <v>0</v>
      </c>
      <c r="G153" s="6" t="s">
        <v>15</v>
      </c>
      <c r="H153" s="6" t="s">
        <v>23</v>
      </c>
      <c r="I153" s="6" t="s">
        <v>475</v>
      </c>
      <c r="J153" s="14">
        <f t="shared" si="0"/>
        <v>83</v>
      </c>
      <c r="K153" s="14">
        <f t="shared" si="1"/>
        <v>2</v>
      </c>
      <c r="L153" s="12">
        <f t="shared" si="4"/>
        <v>3.2980132450331126</v>
      </c>
    </row>
    <row r="154" spans="1:12" x14ac:dyDescent="0.25">
      <c r="A154" s="15">
        <v>25</v>
      </c>
      <c r="B154" s="15">
        <v>2</v>
      </c>
      <c r="C154" s="6" t="s">
        <v>319</v>
      </c>
      <c r="D154" s="6" t="s">
        <v>420</v>
      </c>
      <c r="E154" s="6" t="s">
        <v>334</v>
      </c>
      <c r="F154" s="15">
        <v>0</v>
      </c>
      <c r="G154" s="6" t="s">
        <v>15</v>
      </c>
      <c r="H154" s="6" t="s">
        <v>118</v>
      </c>
      <c r="I154" s="6" t="s">
        <v>476</v>
      </c>
      <c r="J154" s="14">
        <f t="shared" si="0"/>
        <v>83</v>
      </c>
      <c r="K154" s="14">
        <f t="shared" si="1"/>
        <v>2</v>
      </c>
      <c r="L154" s="12">
        <f t="shared" si="4"/>
        <v>3.2763157894736845</v>
      </c>
    </row>
    <row r="155" spans="1:12" x14ac:dyDescent="0.25">
      <c r="A155" s="15">
        <v>25</v>
      </c>
      <c r="B155" s="15">
        <v>3</v>
      </c>
      <c r="C155" s="6" t="s">
        <v>319</v>
      </c>
      <c r="D155" s="6" t="s">
        <v>420</v>
      </c>
      <c r="E155" s="6" t="s">
        <v>334</v>
      </c>
      <c r="F155" s="15">
        <v>0</v>
      </c>
      <c r="G155" s="6" t="s">
        <v>15</v>
      </c>
      <c r="H155" s="6" t="s">
        <v>23</v>
      </c>
      <c r="I155" s="6" t="s">
        <v>477</v>
      </c>
      <c r="J155" s="14">
        <f t="shared" si="0"/>
        <v>83</v>
      </c>
      <c r="K155" s="14">
        <f t="shared" si="1"/>
        <v>2</v>
      </c>
      <c r="L155" s="12">
        <f t="shared" si="4"/>
        <v>3.2549019607843137</v>
      </c>
    </row>
    <row r="156" spans="1:12" x14ac:dyDescent="0.25">
      <c r="A156" s="15">
        <v>25</v>
      </c>
      <c r="B156" s="15">
        <v>4</v>
      </c>
      <c r="C156" s="6" t="s">
        <v>319</v>
      </c>
      <c r="D156" s="6" t="s">
        <v>420</v>
      </c>
      <c r="E156" s="6" t="s">
        <v>334</v>
      </c>
      <c r="F156" s="15">
        <v>0</v>
      </c>
      <c r="G156" s="6" t="s">
        <v>15</v>
      </c>
      <c r="H156" s="6" t="s">
        <v>16</v>
      </c>
      <c r="I156" s="6" t="s">
        <v>478</v>
      </c>
      <c r="J156" s="14">
        <f t="shared" si="0"/>
        <v>83</v>
      </c>
      <c r="K156" s="14">
        <f t="shared" si="1"/>
        <v>2</v>
      </c>
      <c r="L156" s="12">
        <f t="shared" si="4"/>
        <v>3.2337662337662336</v>
      </c>
    </row>
    <row r="157" spans="1:12" x14ac:dyDescent="0.25">
      <c r="A157" s="15">
        <v>25</v>
      </c>
      <c r="B157" s="15">
        <v>5</v>
      </c>
      <c r="C157" s="6" t="s">
        <v>319</v>
      </c>
      <c r="D157" s="6" t="s">
        <v>420</v>
      </c>
      <c r="E157" s="6" t="s">
        <v>334</v>
      </c>
      <c r="F157" s="15">
        <v>0</v>
      </c>
      <c r="G157" s="6" t="s">
        <v>15</v>
      </c>
      <c r="H157" s="6" t="s">
        <v>23</v>
      </c>
      <c r="I157" s="6" t="s">
        <v>479</v>
      </c>
      <c r="J157" s="14">
        <f t="shared" si="0"/>
        <v>83</v>
      </c>
      <c r="K157" s="14">
        <f t="shared" si="1"/>
        <v>2</v>
      </c>
      <c r="L157" s="12">
        <f t="shared" si="4"/>
        <v>3.2129032258064516</v>
      </c>
    </row>
    <row r="158" spans="1:12" x14ac:dyDescent="0.25">
      <c r="A158" s="15">
        <v>25</v>
      </c>
      <c r="B158" s="15">
        <v>6</v>
      </c>
      <c r="C158" s="6" t="s">
        <v>319</v>
      </c>
      <c r="D158" s="6" t="s">
        <v>420</v>
      </c>
      <c r="E158" s="6" t="s">
        <v>334</v>
      </c>
      <c r="F158" s="15">
        <v>0</v>
      </c>
      <c r="G158" s="6" t="s">
        <v>15</v>
      </c>
      <c r="H158" s="6" t="s">
        <v>23</v>
      </c>
      <c r="I158" s="6" t="s">
        <v>480</v>
      </c>
      <c r="J158" s="14">
        <f t="shared" si="0"/>
        <v>83</v>
      </c>
      <c r="K158" s="14">
        <f t="shared" si="1"/>
        <v>2</v>
      </c>
      <c r="L158" s="12">
        <f t="shared" si="4"/>
        <v>3.1923076923076925</v>
      </c>
    </row>
    <row r="159" spans="1:12" x14ac:dyDescent="0.25">
      <c r="A159" s="15">
        <v>26</v>
      </c>
      <c r="B159" s="15">
        <v>1</v>
      </c>
      <c r="C159" s="6" t="s">
        <v>256</v>
      </c>
      <c r="D159" s="6" t="s">
        <v>334</v>
      </c>
      <c r="E159" s="6" t="s">
        <v>420</v>
      </c>
      <c r="F159" s="15">
        <v>0</v>
      </c>
      <c r="G159" s="6" t="s">
        <v>15</v>
      </c>
      <c r="H159" s="6" t="s">
        <v>23</v>
      </c>
      <c r="I159" s="6" t="s">
        <v>481</v>
      </c>
      <c r="J159" s="14">
        <f t="shared" si="0"/>
        <v>83</v>
      </c>
      <c r="K159" s="14">
        <f t="shared" si="1"/>
        <v>2</v>
      </c>
      <c r="L159" s="12">
        <f t="shared" si="4"/>
        <v>3.1719745222929934</v>
      </c>
    </row>
    <row r="160" spans="1:12" x14ac:dyDescent="0.25">
      <c r="A160" s="15">
        <v>26</v>
      </c>
      <c r="B160" s="15">
        <v>2</v>
      </c>
      <c r="C160" s="6" t="s">
        <v>256</v>
      </c>
      <c r="D160" s="6" t="s">
        <v>334</v>
      </c>
      <c r="E160" s="6" t="s">
        <v>420</v>
      </c>
      <c r="F160" s="15">
        <v>0</v>
      </c>
      <c r="G160" s="6" t="s">
        <v>15</v>
      </c>
      <c r="H160" s="6" t="s">
        <v>16</v>
      </c>
      <c r="I160" s="6" t="s">
        <v>73</v>
      </c>
      <c r="J160" s="14">
        <f t="shared" si="0"/>
        <v>83</v>
      </c>
      <c r="K160" s="14">
        <f t="shared" si="1"/>
        <v>2</v>
      </c>
      <c r="L160" s="12">
        <f t="shared" si="4"/>
        <v>3.1518987341772151</v>
      </c>
    </row>
    <row r="161" spans="1:12" x14ac:dyDescent="0.25">
      <c r="A161" s="15">
        <v>26</v>
      </c>
      <c r="B161" s="15">
        <v>3</v>
      </c>
      <c r="C161" s="6" t="s">
        <v>256</v>
      </c>
      <c r="D161" s="6" t="s">
        <v>334</v>
      </c>
      <c r="E161" s="6" t="s">
        <v>420</v>
      </c>
      <c r="F161" s="15">
        <v>1</v>
      </c>
      <c r="G161" s="6" t="s">
        <v>51</v>
      </c>
      <c r="H161" s="6" t="s">
        <v>118</v>
      </c>
      <c r="I161" s="6" t="s">
        <v>482</v>
      </c>
      <c r="J161" s="14">
        <f t="shared" si="0"/>
        <v>84</v>
      </c>
      <c r="K161" s="14">
        <f t="shared" si="1"/>
        <v>2</v>
      </c>
      <c r="L161" s="12">
        <f t="shared" si="4"/>
        <v>3.1698113207547172</v>
      </c>
    </row>
    <row r="162" spans="1:12" x14ac:dyDescent="0.25">
      <c r="A162" s="15">
        <v>26</v>
      </c>
      <c r="B162" s="15">
        <v>4</v>
      </c>
      <c r="C162" s="6" t="s">
        <v>256</v>
      </c>
      <c r="D162" s="6" t="s">
        <v>420</v>
      </c>
      <c r="E162" s="6" t="s">
        <v>334</v>
      </c>
      <c r="F162" s="15">
        <v>0</v>
      </c>
      <c r="G162" s="6" t="s">
        <v>15</v>
      </c>
      <c r="H162" s="6" t="s">
        <v>33</v>
      </c>
      <c r="I162" s="6" t="s">
        <v>411</v>
      </c>
      <c r="J162" s="14">
        <f t="shared" si="0"/>
        <v>84</v>
      </c>
      <c r="K162" s="14">
        <f t="shared" si="1"/>
        <v>2</v>
      </c>
      <c r="L162" s="12">
        <f t="shared" si="4"/>
        <v>3.15</v>
      </c>
    </row>
    <row r="163" spans="1:12" x14ac:dyDescent="0.25">
      <c r="A163" s="15">
        <v>26</v>
      </c>
      <c r="B163" s="15">
        <v>5</v>
      </c>
      <c r="C163" s="6" t="s">
        <v>256</v>
      </c>
      <c r="D163" s="6" t="s">
        <v>420</v>
      </c>
      <c r="E163" s="6" t="s">
        <v>334</v>
      </c>
      <c r="F163" s="15">
        <v>0</v>
      </c>
      <c r="G163" s="6" t="s">
        <v>15</v>
      </c>
      <c r="H163" s="6" t="s">
        <v>53</v>
      </c>
      <c r="I163" s="6" t="s">
        <v>281</v>
      </c>
      <c r="J163" s="14">
        <f t="shared" si="0"/>
        <v>84</v>
      </c>
      <c r="K163" s="14">
        <f t="shared" si="1"/>
        <v>2</v>
      </c>
      <c r="L163" s="12">
        <f t="shared" si="4"/>
        <v>3.1304347826086958</v>
      </c>
    </row>
    <row r="164" spans="1:12" x14ac:dyDescent="0.25">
      <c r="A164" s="15">
        <v>26</v>
      </c>
      <c r="B164" s="15">
        <v>6</v>
      </c>
      <c r="C164" s="6" t="s">
        <v>256</v>
      </c>
      <c r="D164" s="6" t="s">
        <v>420</v>
      </c>
      <c r="E164" s="6" t="s">
        <v>334</v>
      </c>
      <c r="F164" s="15">
        <v>0</v>
      </c>
      <c r="G164" s="6" t="s">
        <v>15</v>
      </c>
      <c r="H164" s="6" t="s">
        <v>23</v>
      </c>
      <c r="I164" s="6" t="s">
        <v>96</v>
      </c>
      <c r="J164" s="14">
        <f t="shared" si="0"/>
        <v>84</v>
      </c>
      <c r="K164" s="14">
        <f t="shared" si="1"/>
        <v>2</v>
      </c>
      <c r="L164" s="12">
        <f t="shared" si="4"/>
        <v>3.1111111111111112</v>
      </c>
    </row>
    <row r="165" spans="1:12" x14ac:dyDescent="0.25">
      <c r="A165" s="15">
        <v>27</v>
      </c>
      <c r="B165" s="15">
        <v>1</v>
      </c>
      <c r="C165" s="6" t="s">
        <v>319</v>
      </c>
      <c r="D165" s="6" t="s">
        <v>334</v>
      </c>
      <c r="E165" s="6" t="s">
        <v>420</v>
      </c>
      <c r="F165" s="15">
        <v>0</v>
      </c>
      <c r="G165" s="6" t="s">
        <v>15</v>
      </c>
      <c r="H165" s="6" t="s">
        <v>33</v>
      </c>
      <c r="I165" s="6" t="s">
        <v>483</v>
      </c>
      <c r="J165" s="14">
        <f t="shared" si="0"/>
        <v>84</v>
      </c>
      <c r="K165" s="14">
        <f t="shared" si="1"/>
        <v>2</v>
      </c>
      <c r="L165" s="12">
        <f t="shared" si="4"/>
        <v>3.0920245398773005</v>
      </c>
    </row>
    <row r="166" spans="1:12" x14ac:dyDescent="0.25">
      <c r="A166" s="15">
        <v>27</v>
      </c>
      <c r="B166" s="15">
        <v>2</v>
      </c>
      <c r="C166" s="6" t="s">
        <v>319</v>
      </c>
      <c r="D166" s="6" t="s">
        <v>334</v>
      </c>
      <c r="E166" s="6" t="s">
        <v>420</v>
      </c>
      <c r="F166" s="15">
        <v>0</v>
      </c>
      <c r="G166" s="6" t="s">
        <v>15</v>
      </c>
      <c r="H166" s="6" t="s">
        <v>268</v>
      </c>
      <c r="I166" s="6" t="s">
        <v>484</v>
      </c>
      <c r="J166" s="14">
        <f t="shared" si="0"/>
        <v>84</v>
      </c>
      <c r="K166" s="14">
        <f t="shared" si="1"/>
        <v>2</v>
      </c>
      <c r="L166" s="12">
        <f t="shared" si="4"/>
        <v>3.0731707317073171</v>
      </c>
    </row>
    <row r="167" spans="1:12" x14ac:dyDescent="0.25">
      <c r="A167" s="15">
        <v>27</v>
      </c>
      <c r="B167" s="15">
        <v>3</v>
      </c>
      <c r="C167" s="6" t="s">
        <v>319</v>
      </c>
      <c r="D167" s="6" t="s">
        <v>334</v>
      </c>
      <c r="E167" s="6" t="s">
        <v>420</v>
      </c>
      <c r="F167" s="15">
        <v>1</v>
      </c>
      <c r="G167" s="6" t="s">
        <v>51</v>
      </c>
      <c r="H167" s="6" t="s">
        <v>65</v>
      </c>
      <c r="I167" s="6" t="s">
        <v>485</v>
      </c>
      <c r="J167" s="14">
        <f t="shared" si="0"/>
        <v>85</v>
      </c>
      <c r="K167" s="14">
        <f t="shared" si="1"/>
        <v>2</v>
      </c>
      <c r="L167" s="12">
        <f t="shared" si="4"/>
        <v>3.0909090909090908</v>
      </c>
    </row>
    <row r="168" spans="1:12" x14ac:dyDescent="0.25">
      <c r="A168" s="15">
        <v>27</v>
      </c>
      <c r="B168" s="15">
        <v>4</v>
      </c>
      <c r="C168" s="6" t="s">
        <v>319</v>
      </c>
      <c r="D168" s="6" t="s">
        <v>420</v>
      </c>
      <c r="E168" s="6" t="s">
        <v>334</v>
      </c>
      <c r="F168" s="15">
        <v>0</v>
      </c>
      <c r="G168" s="6" t="s">
        <v>15</v>
      </c>
      <c r="H168" s="6" t="s">
        <v>23</v>
      </c>
      <c r="I168" s="6" t="s">
        <v>486</v>
      </c>
      <c r="J168" s="14">
        <f t="shared" si="0"/>
        <v>85</v>
      </c>
      <c r="K168" s="14">
        <f t="shared" si="1"/>
        <v>2</v>
      </c>
      <c r="L168" s="12">
        <f t="shared" si="4"/>
        <v>3.072289156626506</v>
      </c>
    </row>
    <row r="169" spans="1:12" x14ac:dyDescent="0.25">
      <c r="A169" s="15">
        <v>27</v>
      </c>
      <c r="B169" s="15">
        <v>5</v>
      </c>
      <c r="C169" s="6" t="s">
        <v>319</v>
      </c>
      <c r="D169" s="6" t="s">
        <v>420</v>
      </c>
      <c r="E169" s="6" t="s">
        <v>334</v>
      </c>
      <c r="F169" s="15">
        <v>4</v>
      </c>
      <c r="G169" s="6" t="s">
        <v>47</v>
      </c>
      <c r="H169" s="6" t="s">
        <v>403</v>
      </c>
      <c r="I169" s="6" t="s">
        <v>487</v>
      </c>
      <c r="J169" s="14">
        <f t="shared" si="0"/>
        <v>89</v>
      </c>
      <c r="K169" s="14">
        <f t="shared" si="1"/>
        <v>2</v>
      </c>
      <c r="L169" s="12">
        <f t="shared" si="4"/>
        <v>3.1976047904191618</v>
      </c>
    </row>
    <row r="170" spans="1:12" x14ac:dyDescent="0.25">
      <c r="A170" s="15">
        <v>27</v>
      </c>
      <c r="B170" s="15">
        <v>6</v>
      </c>
      <c r="C170" s="6" t="s">
        <v>319</v>
      </c>
      <c r="D170" s="6" t="s">
        <v>420</v>
      </c>
      <c r="E170" s="6" t="s">
        <v>334</v>
      </c>
      <c r="F170" s="15">
        <v>0</v>
      </c>
      <c r="G170" s="6" t="s">
        <v>15</v>
      </c>
      <c r="H170" s="6" t="s">
        <v>23</v>
      </c>
      <c r="I170" s="6" t="s">
        <v>323</v>
      </c>
      <c r="J170" s="14">
        <f t="shared" si="0"/>
        <v>89</v>
      </c>
      <c r="K170" s="14">
        <f t="shared" si="1"/>
        <v>2</v>
      </c>
      <c r="L170" s="12">
        <f t="shared" si="4"/>
        <v>3.1785714285714284</v>
      </c>
    </row>
    <row r="171" spans="1:12" x14ac:dyDescent="0.25">
      <c r="A171" s="15">
        <v>28</v>
      </c>
      <c r="B171" s="15">
        <v>1</v>
      </c>
      <c r="C171" s="6" t="s">
        <v>256</v>
      </c>
      <c r="D171" s="6" t="s">
        <v>334</v>
      </c>
      <c r="E171" s="6" t="s">
        <v>420</v>
      </c>
      <c r="F171" s="15">
        <v>0</v>
      </c>
      <c r="G171" s="6" t="s">
        <v>15</v>
      </c>
      <c r="H171" s="6" t="s">
        <v>23</v>
      </c>
      <c r="I171" s="6" t="s">
        <v>96</v>
      </c>
      <c r="J171" s="14">
        <f t="shared" si="0"/>
        <v>89</v>
      </c>
      <c r="K171" s="14">
        <f t="shared" si="1"/>
        <v>2</v>
      </c>
      <c r="L171" s="12">
        <f t="shared" si="4"/>
        <v>3.1597633136094672</v>
      </c>
    </row>
    <row r="172" spans="1:12" x14ac:dyDescent="0.25">
      <c r="A172" s="15">
        <v>28</v>
      </c>
      <c r="B172" s="15">
        <v>2</v>
      </c>
      <c r="C172" s="6" t="s">
        <v>256</v>
      </c>
      <c r="D172" s="6" t="s">
        <v>334</v>
      </c>
      <c r="E172" s="6" t="s">
        <v>420</v>
      </c>
      <c r="F172" s="15">
        <v>0</v>
      </c>
      <c r="G172" s="6" t="s">
        <v>15</v>
      </c>
      <c r="H172" s="6" t="s">
        <v>23</v>
      </c>
      <c r="I172" s="6" t="s">
        <v>488</v>
      </c>
      <c r="J172" s="14">
        <f t="shared" si="0"/>
        <v>89</v>
      </c>
      <c r="K172" s="14">
        <f t="shared" si="1"/>
        <v>2</v>
      </c>
      <c r="L172" s="12">
        <f t="shared" si="4"/>
        <v>3.1411764705882352</v>
      </c>
    </row>
    <row r="173" spans="1:12" x14ac:dyDescent="0.25">
      <c r="A173" s="15">
        <v>28</v>
      </c>
      <c r="B173" s="15">
        <v>3</v>
      </c>
      <c r="C173" s="6" t="s">
        <v>256</v>
      </c>
      <c r="D173" s="6" t="s">
        <v>334</v>
      </c>
      <c r="E173" s="6" t="s">
        <v>420</v>
      </c>
      <c r="F173" s="15">
        <v>1</v>
      </c>
      <c r="G173" s="6" t="s">
        <v>51</v>
      </c>
      <c r="H173" s="6" t="s">
        <v>152</v>
      </c>
      <c r="I173" s="6" t="s">
        <v>489</v>
      </c>
      <c r="J173" s="14">
        <f t="shared" si="0"/>
        <v>90</v>
      </c>
      <c r="K173" s="14">
        <f t="shared" si="1"/>
        <v>2</v>
      </c>
      <c r="L173" s="12">
        <f t="shared" si="4"/>
        <v>3.1578947368421053</v>
      </c>
    </row>
    <row r="174" spans="1:12" x14ac:dyDescent="0.25">
      <c r="A174" s="15">
        <v>28</v>
      </c>
      <c r="B174" s="15">
        <v>4</v>
      </c>
      <c r="C174" s="6" t="s">
        <v>256</v>
      </c>
      <c r="D174" s="6" t="s">
        <v>420</v>
      </c>
      <c r="E174" s="6" t="s">
        <v>334</v>
      </c>
      <c r="F174" s="15">
        <v>0</v>
      </c>
      <c r="G174" s="6" t="s">
        <v>15</v>
      </c>
      <c r="H174" s="6" t="s">
        <v>355</v>
      </c>
      <c r="I174" s="6" t="s">
        <v>304</v>
      </c>
      <c r="J174" s="14">
        <f t="shared" si="0"/>
        <v>90</v>
      </c>
      <c r="K174" s="14">
        <f t="shared" si="1"/>
        <v>2</v>
      </c>
      <c r="L174" s="12">
        <f t="shared" si="4"/>
        <v>3.13953488372093</v>
      </c>
    </row>
    <row r="175" spans="1:12" x14ac:dyDescent="0.25">
      <c r="A175" s="15">
        <v>28</v>
      </c>
      <c r="B175" s="15">
        <v>5</v>
      </c>
      <c r="C175" s="6" t="s">
        <v>256</v>
      </c>
      <c r="D175" s="6" t="s">
        <v>420</v>
      </c>
      <c r="E175" s="6" t="s">
        <v>334</v>
      </c>
      <c r="F175" s="15">
        <v>0</v>
      </c>
      <c r="G175" s="6" t="s">
        <v>15</v>
      </c>
      <c r="H175" s="6" t="s">
        <v>53</v>
      </c>
      <c r="I175" s="6" t="s">
        <v>490</v>
      </c>
      <c r="J175" s="14">
        <f t="shared" si="0"/>
        <v>90</v>
      </c>
      <c r="K175" s="14">
        <f t="shared" si="1"/>
        <v>2</v>
      </c>
      <c r="L175" s="12">
        <f t="shared" si="4"/>
        <v>3.1213872832369942</v>
      </c>
    </row>
    <row r="176" spans="1:12" x14ac:dyDescent="0.25">
      <c r="A176" s="15">
        <v>28</v>
      </c>
      <c r="B176" s="15">
        <v>6</v>
      </c>
      <c r="C176" s="6" t="s">
        <v>256</v>
      </c>
      <c r="D176" s="6" t="s">
        <v>420</v>
      </c>
      <c r="E176" s="6" t="s">
        <v>334</v>
      </c>
      <c r="F176" s="15">
        <v>1</v>
      </c>
      <c r="G176" s="6" t="s">
        <v>51</v>
      </c>
      <c r="H176" s="6" t="s">
        <v>157</v>
      </c>
      <c r="I176" s="6" t="s">
        <v>491</v>
      </c>
      <c r="J176" s="14">
        <f t="shared" si="0"/>
        <v>91</v>
      </c>
      <c r="K176" s="14">
        <f t="shared" si="1"/>
        <v>2</v>
      </c>
      <c r="L176" s="12">
        <f t="shared" si="4"/>
        <v>3.1379310344827585</v>
      </c>
    </row>
    <row r="177" spans="1:12" x14ac:dyDescent="0.25">
      <c r="A177" s="15">
        <v>29</v>
      </c>
      <c r="B177" s="15">
        <v>1</v>
      </c>
      <c r="C177" s="6" t="s">
        <v>319</v>
      </c>
      <c r="D177" s="6" t="s">
        <v>420</v>
      </c>
      <c r="E177" s="6" t="s">
        <v>334</v>
      </c>
      <c r="F177" s="15">
        <v>0</v>
      </c>
      <c r="G177" s="6" t="s">
        <v>15</v>
      </c>
      <c r="H177" s="6" t="s">
        <v>336</v>
      </c>
      <c r="I177" s="6" t="s">
        <v>492</v>
      </c>
      <c r="J177" s="14">
        <f t="shared" si="0"/>
        <v>91</v>
      </c>
      <c r="K177" s="14">
        <f t="shared" si="1"/>
        <v>2</v>
      </c>
      <c r="L177" s="12">
        <f t="shared" si="4"/>
        <v>3.1199999999999997</v>
      </c>
    </row>
    <row r="178" spans="1:12" x14ac:dyDescent="0.25">
      <c r="A178" s="15">
        <v>29</v>
      </c>
      <c r="B178" s="15">
        <v>2</v>
      </c>
      <c r="C178" s="6" t="s">
        <v>319</v>
      </c>
      <c r="D178" s="6" t="s">
        <v>420</v>
      </c>
      <c r="E178" s="6" t="s">
        <v>334</v>
      </c>
      <c r="F178" s="15">
        <v>0</v>
      </c>
      <c r="G178" s="6" t="s">
        <v>15</v>
      </c>
      <c r="H178" s="6" t="s">
        <v>23</v>
      </c>
      <c r="I178" s="6" t="s">
        <v>493</v>
      </c>
      <c r="J178" s="14">
        <f t="shared" si="0"/>
        <v>91</v>
      </c>
      <c r="K178" s="14">
        <f t="shared" si="1"/>
        <v>2</v>
      </c>
      <c r="L178" s="12">
        <f t="shared" si="4"/>
        <v>3.1022727272727275</v>
      </c>
    </row>
    <row r="179" spans="1:12" x14ac:dyDescent="0.25">
      <c r="A179" s="15">
        <v>29</v>
      </c>
      <c r="B179" s="15">
        <v>3</v>
      </c>
      <c r="C179" s="6" t="s">
        <v>319</v>
      </c>
      <c r="D179" s="6" t="s">
        <v>420</v>
      </c>
      <c r="E179" s="6" t="s">
        <v>334</v>
      </c>
      <c r="F179" s="15">
        <v>0</v>
      </c>
      <c r="G179" s="6" t="s">
        <v>15</v>
      </c>
      <c r="H179" s="6" t="s">
        <v>23</v>
      </c>
      <c r="I179" s="6" t="s">
        <v>494</v>
      </c>
      <c r="J179" s="14">
        <f t="shared" si="0"/>
        <v>91</v>
      </c>
      <c r="K179" s="14">
        <f t="shared" si="1"/>
        <v>2</v>
      </c>
      <c r="L179" s="12">
        <f t="shared" si="4"/>
        <v>3.0847457627118646</v>
      </c>
    </row>
    <row r="180" spans="1:12" x14ac:dyDescent="0.25">
      <c r="A180" s="15">
        <v>29</v>
      </c>
      <c r="B180" s="15">
        <v>4</v>
      </c>
      <c r="C180" s="6" t="s">
        <v>319</v>
      </c>
      <c r="D180" s="6" t="s">
        <v>420</v>
      </c>
      <c r="E180" s="6" t="s">
        <v>334</v>
      </c>
      <c r="F180" s="15">
        <v>0</v>
      </c>
      <c r="G180" s="6" t="s">
        <v>15</v>
      </c>
      <c r="H180" s="6" t="s">
        <v>33</v>
      </c>
      <c r="I180" s="6" t="s">
        <v>137</v>
      </c>
      <c r="J180" s="14">
        <f t="shared" si="0"/>
        <v>91</v>
      </c>
      <c r="K180" s="14">
        <f t="shared" si="1"/>
        <v>2</v>
      </c>
      <c r="L180" s="12">
        <f t="shared" si="4"/>
        <v>3.0674157303370784</v>
      </c>
    </row>
    <row r="181" spans="1:12" x14ac:dyDescent="0.25">
      <c r="A181" s="15">
        <v>29</v>
      </c>
      <c r="B181" s="15">
        <v>5</v>
      </c>
      <c r="C181" s="6" t="s">
        <v>319</v>
      </c>
      <c r="D181" s="6" t="s">
        <v>420</v>
      </c>
      <c r="E181" s="6" t="s">
        <v>334</v>
      </c>
      <c r="F181" s="15">
        <v>0</v>
      </c>
      <c r="G181" s="6" t="s">
        <v>15</v>
      </c>
      <c r="H181" s="6" t="s">
        <v>16</v>
      </c>
      <c r="I181" s="6" t="s">
        <v>73</v>
      </c>
      <c r="J181" s="14">
        <f t="shared" si="0"/>
        <v>91</v>
      </c>
      <c r="K181" s="14">
        <f t="shared" si="1"/>
        <v>2</v>
      </c>
      <c r="L181" s="12">
        <f t="shared" si="4"/>
        <v>3.0502793296089385</v>
      </c>
    </row>
    <row r="182" spans="1:12" x14ac:dyDescent="0.25">
      <c r="A182" s="15">
        <v>29</v>
      </c>
      <c r="B182" s="15">
        <v>6</v>
      </c>
      <c r="C182" s="6" t="s">
        <v>319</v>
      </c>
      <c r="D182" s="6" t="s">
        <v>420</v>
      </c>
      <c r="E182" s="6" t="s">
        <v>334</v>
      </c>
      <c r="F182" s="15">
        <v>0</v>
      </c>
      <c r="G182" s="6" t="s">
        <v>15</v>
      </c>
      <c r="H182" s="6" t="s">
        <v>23</v>
      </c>
      <c r="I182" s="6" t="s">
        <v>477</v>
      </c>
      <c r="J182" s="14">
        <f t="shared" si="0"/>
        <v>91</v>
      </c>
      <c r="K182" s="14">
        <f t="shared" si="1"/>
        <v>2</v>
      </c>
      <c r="L182" s="12">
        <f t="shared" si="4"/>
        <v>3.0333333333333332</v>
      </c>
    </row>
    <row r="183" spans="1:12" x14ac:dyDescent="0.25">
      <c r="A183" s="15">
        <v>30</v>
      </c>
      <c r="B183" s="15">
        <v>1</v>
      </c>
      <c r="C183" s="6" t="s">
        <v>256</v>
      </c>
      <c r="D183" s="6" t="s">
        <v>334</v>
      </c>
      <c r="E183" s="6" t="s">
        <v>420</v>
      </c>
      <c r="F183" s="15">
        <v>0</v>
      </c>
      <c r="G183" s="6" t="s">
        <v>15</v>
      </c>
      <c r="H183" s="6" t="s">
        <v>23</v>
      </c>
      <c r="I183" s="6" t="s">
        <v>495</v>
      </c>
      <c r="J183" s="14">
        <f t="shared" si="0"/>
        <v>91</v>
      </c>
      <c r="K183" s="14">
        <f t="shared" si="1"/>
        <v>2</v>
      </c>
      <c r="L183" s="12">
        <f t="shared" si="4"/>
        <v>3.0165745856353592</v>
      </c>
    </row>
    <row r="184" spans="1:12" x14ac:dyDescent="0.25">
      <c r="A184" s="15">
        <v>30</v>
      </c>
      <c r="B184" s="15">
        <v>2</v>
      </c>
      <c r="C184" s="6" t="s">
        <v>256</v>
      </c>
      <c r="D184" s="6" t="s">
        <v>334</v>
      </c>
      <c r="E184" s="6" t="s">
        <v>420</v>
      </c>
      <c r="F184" s="15">
        <v>0</v>
      </c>
      <c r="G184" s="6" t="s">
        <v>15</v>
      </c>
      <c r="H184" s="6" t="s">
        <v>23</v>
      </c>
      <c r="I184" s="6" t="s">
        <v>496</v>
      </c>
      <c r="J184" s="14">
        <f t="shared" si="0"/>
        <v>91</v>
      </c>
      <c r="K184" s="14">
        <f t="shared" si="1"/>
        <v>2</v>
      </c>
      <c r="L184" s="12">
        <f t="shared" si="4"/>
        <v>3</v>
      </c>
    </row>
    <row r="185" spans="1:12" x14ac:dyDescent="0.25">
      <c r="A185" s="15">
        <v>30</v>
      </c>
      <c r="B185" s="15">
        <v>3</v>
      </c>
      <c r="C185" s="6" t="s">
        <v>256</v>
      </c>
      <c r="D185" s="6" t="s">
        <v>334</v>
      </c>
      <c r="E185" s="6" t="s">
        <v>420</v>
      </c>
      <c r="F185" s="15">
        <v>0</v>
      </c>
      <c r="G185" s="6" t="s">
        <v>15</v>
      </c>
      <c r="H185" s="6" t="s">
        <v>53</v>
      </c>
      <c r="I185" s="6" t="s">
        <v>497</v>
      </c>
      <c r="J185" s="14">
        <f t="shared" si="0"/>
        <v>91</v>
      </c>
      <c r="K185" s="14">
        <f t="shared" si="1"/>
        <v>2</v>
      </c>
      <c r="L185" s="12">
        <f t="shared" si="4"/>
        <v>2.9836065573770494</v>
      </c>
    </row>
    <row r="186" spans="1:12" x14ac:dyDescent="0.25">
      <c r="A186" s="15">
        <v>30</v>
      </c>
      <c r="B186" s="15">
        <v>4</v>
      </c>
      <c r="C186" s="6" t="s">
        <v>256</v>
      </c>
      <c r="D186" s="6" t="s">
        <v>334</v>
      </c>
      <c r="E186" s="6" t="s">
        <v>420</v>
      </c>
      <c r="F186" s="15">
        <v>0</v>
      </c>
      <c r="G186" s="6" t="s">
        <v>15</v>
      </c>
      <c r="H186" s="6" t="s">
        <v>16</v>
      </c>
      <c r="I186" s="6" t="s">
        <v>73</v>
      </c>
      <c r="J186" s="14">
        <f t="shared" si="0"/>
        <v>91</v>
      </c>
      <c r="K186" s="14">
        <f t="shared" si="1"/>
        <v>2</v>
      </c>
      <c r="L186" s="12">
        <f t="shared" si="4"/>
        <v>2.9673913043478262</v>
      </c>
    </row>
    <row r="187" spans="1:12" x14ac:dyDescent="0.25">
      <c r="A187" s="15">
        <v>30</v>
      </c>
      <c r="B187" s="15">
        <v>5</v>
      </c>
      <c r="C187" s="6" t="s">
        <v>256</v>
      </c>
      <c r="D187" s="6" t="s">
        <v>334</v>
      </c>
      <c r="E187" s="6" t="s">
        <v>420</v>
      </c>
      <c r="F187" s="15">
        <v>0</v>
      </c>
      <c r="G187" s="6" t="s">
        <v>15</v>
      </c>
      <c r="H187" s="6" t="s">
        <v>53</v>
      </c>
      <c r="I187" s="6" t="s">
        <v>498</v>
      </c>
      <c r="J187" s="14">
        <f t="shared" si="0"/>
        <v>91</v>
      </c>
      <c r="K187" s="14">
        <f t="shared" si="1"/>
        <v>2</v>
      </c>
      <c r="L187" s="12">
        <f t="shared" si="4"/>
        <v>2.9513513513513514</v>
      </c>
    </row>
    <row r="188" spans="1:12" x14ac:dyDescent="0.25">
      <c r="A188" s="15">
        <v>30</v>
      </c>
      <c r="B188" s="15">
        <v>6</v>
      </c>
      <c r="C188" s="6" t="s">
        <v>256</v>
      </c>
      <c r="D188" s="6" t="s">
        <v>334</v>
      </c>
      <c r="E188" s="6" t="s">
        <v>420</v>
      </c>
      <c r="F188" s="15">
        <v>0</v>
      </c>
      <c r="G188" s="6" t="s">
        <v>15</v>
      </c>
      <c r="H188" s="6" t="s">
        <v>16</v>
      </c>
      <c r="I188" s="6" t="s">
        <v>73</v>
      </c>
      <c r="J188" s="14">
        <f t="shared" si="0"/>
        <v>91</v>
      </c>
      <c r="K188" s="14">
        <f t="shared" si="1"/>
        <v>2</v>
      </c>
      <c r="L188" s="12">
        <f t="shared" si="4"/>
        <v>2.935483870967742</v>
      </c>
    </row>
    <row r="189" spans="1:12" x14ac:dyDescent="0.25">
      <c r="A189" s="15">
        <v>31</v>
      </c>
      <c r="B189" s="15">
        <v>1</v>
      </c>
      <c r="C189" s="6" t="s">
        <v>223</v>
      </c>
      <c r="D189" s="6" t="s">
        <v>420</v>
      </c>
      <c r="E189" s="6" t="s">
        <v>334</v>
      </c>
      <c r="F189" s="15">
        <v>0</v>
      </c>
      <c r="G189" s="6" t="s">
        <v>15</v>
      </c>
      <c r="H189" s="6" t="s">
        <v>118</v>
      </c>
      <c r="I189" s="6" t="s">
        <v>499</v>
      </c>
      <c r="J189" s="14">
        <f t="shared" si="0"/>
        <v>91</v>
      </c>
      <c r="K189" s="14">
        <f t="shared" si="1"/>
        <v>2</v>
      </c>
      <c r="L189" s="12">
        <f t="shared" si="4"/>
        <v>2.9197860962566842</v>
      </c>
    </row>
    <row r="190" spans="1:12" x14ac:dyDescent="0.25">
      <c r="A190" s="15">
        <v>31</v>
      </c>
      <c r="B190" s="15">
        <v>2</v>
      </c>
      <c r="C190" s="6" t="s">
        <v>223</v>
      </c>
      <c r="D190" s="6" t="s">
        <v>420</v>
      </c>
      <c r="E190" s="6" t="s">
        <v>334</v>
      </c>
      <c r="F190" s="15">
        <v>2</v>
      </c>
      <c r="G190" s="6" t="s">
        <v>64</v>
      </c>
      <c r="H190" s="6" t="s">
        <v>500</v>
      </c>
      <c r="I190" s="6" t="s">
        <v>501</v>
      </c>
      <c r="J190" s="14">
        <f t="shared" si="0"/>
        <v>93</v>
      </c>
      <c r="K190" s="14">
        <f t="shared" si="1"/>
        <v>2</v>
      </c>
      <c r="L190" s="12">
        <f t="shared" si="4"/>
        <v>2.9680851063829787</v>
      </c>
    </row>
    <row r="191" spans="1:12" x14ac:dyDescent="0.25">
      <c r="A191" s="15">
        <v>31</v>
      </c>
      <c r="B191" s="15">
        <v>3</v>
      </c>
      <c r="C191" s="6" t="s">
        <v>223</v>
      </c>
      <c r="D191" s="6" t="s">
        <v>420</v>
      </c>
      <c r="E191" s="6" t="s">
        <v>334</v>
      </c>
      <c r="F191" s="15">
        <v>1</v>
      </c>
      <c r="G191" s="6" t="s">
        <v>51</v>
      </c>
      <c r="H191" s="6" t="s">
        <v>146</v>
      </c>
      <c r="I191" s="6" t="s">
        <v>502</v>
      </c>
      <c r="J191" s="14">
        <f t="shared" si="0"/>
        <v>94</v>
      </c>
      <c r="K191" s="14">
        <f t="shared" si="1"/>
        <v>2</v>
      </c>
      <c r="L191" s="12">
        <f t="shared" si="4"/>
        <v>2.9841269841269842</v>
      </c>
    </row>
    <row r="192" spans="1:12" x14ac:dyDescent="0.25">
      <c r="A192" s="15">
        <v>31</v>
      </c>
      <c r="B192" s="15">
        <v>4</v>
      </c>
      <c r="C192" s="6" t="s">
        <v>223</v>
      </c>
      <c r="D192" s="6" t="s">
        <v>334</v>
      </c>
      <c r="E192" s="6" t="s">
        <v>420</v>
      </c>
      <c r="F192" s="15">
        <v>4</v>
      </c>
      <c r="G192" s="6" t="s">
        <v>47</v>
      </c>
      <c r="H192" s="6" t="s">
        <v>353</v>
      </c>
      <c r="I192" s="6" t="s">
        <v>503</v>
      </c>
      <c r="J192" s="14">
        <f t="shared" si="0"/>
        <v>98</v>
      </c>
      <c r="K192" s="14">
        <f t="shared" si="1"/>
        <v>2</v>
      </c>
      <c r="L192" s="12">
        <f t="shared" si="4"/>
        <v>3.094736842105263</v>
      </c>
    </row>
    <row r="193" spans="1:12" x14ac:dyDescent="0.25">
      <c r="A193" s="15">
        <v>31</v>
      </c>
      <c r="B193" s="15">
        <v>5</v>
      </c>
      <c r="C193" s="6" t="s">
        <v>223</v>
      </c>
      <c r="D193" s="6" t="s">
        <v>334</v>
      </c>
      <c r="E193" s="6" t="s">
        <v>420</v>
      </c>
      <c r="F193" s="15">
        <v>0</v>
      </c>
      <c r="G193" s="6" t="s">
        <v>15</v>
      </c>
      <c r="H193" s="6" t="s">
        <v>23</v>
      </c>
      <c r="I193" s="6" t="s">
        <v>95</v>
      </c>
      <c r="J193" s="14">
        <f t="shared" si="0"/>
        <v>98</v>
      </c>
      <c r="K193" s="14">
        <f t="shared" si="1"/>
        <v>2</v>
      </c>
      <c r="L193" s="12">
        <f t="shared" si="4"/>
        <v>3.0785340314136125</v>
      </c>
    </row>
    <row r="194" spans="1:12" x14ac:dyDescent="0.25">
      <c r="A194" s="15">
        <v>31</v>
      </c>
      <c r="B194" s="15">
        <v>6</v>
      </c>
      <c r="C194" s="6" t="s">
        <v>223</v>
      </c>
      <c r="D194" s="6" t="s">
        <v>334</v>
      </c>
      <c r="E194" s="6" t="s">
        <v>420</v>
      </c>
      <c r="F194" s="15">
        <v>0</v>
      </c>
      <c r="G194" s="6" t="s">
        <v>15</v>
      </c>
      <c r="H194" s="6" t="s">
        <v>23</v>
      </c>
      <c r="I194" s="6" t="s">
        <v>504</v>
      </c>
      <c r="J194" s="14">
        <f t="shared" si="0"/>
        <v>98</v>
      </c>
      <c r="K194" s="14">
        <f t="shared" si="1"/>
        <v>2</v>
      </c>
      <c r="L194" s="12">
        <f t="shared" si="4"/>
        <v>3.0625</v>
      </c>
    </row>
    <row r="195" spans="1:12" x14ac:dyDescent="0.25">
      <c r="A195" s="15">
        <v>32</v>
      </c>
      <c r="B195" s="15">
        <v>1</v>
      </c>
      <c r="C195" s="6" t="s">
        <v>256</v>
      </c>
      <c r="D195" s="6" t="s">
        <v>420</v>
      </c>
      <c r="E195" s="6" t="s">
        <v>334</v>
      </c>
      <c r="F195" s="15">
        <v>0</v>
      </c>
      <c r="G195" s="6" t="s">
        <v>15</v>
      </c>
      <c r="H195" s="6" t="s">
        <v>23</v>
      </c>
      <c r="I195" s="6" t="s">
        <v>96</v>
      </c>
      <c r="J195" s="14">
        <f t="shared" si="0"/>
        <v>98</v>
      </c>
      <c r="K195" s="14">
        <f t="shared" si="1"/>
        <v>2</v>
      </c>
      <c r="L195" s="12">
        <f t="shared" ref="L195:L258" si="5">J195/(((A195*6)+B195)/6)</f>
        <v>3.0466321243523318</v>
      </c>
    </row>
    <row r="196" spans="1:12" x14ac:dyDescent="0.25">
      <c r="A196" s="15">
        <v>32</v>
      </c>
      <c r="B196" s="15">
        <v>2</v>
      </c>
      <c r="C196" s="6" t="s">
        <v>256</v>
      </c>
      <c r="D196" s="6" t="s">
        <v>420</v>
      </c>
      <c r="E196" s="6" t="s">
        <v>334</v>
      </c>
      <c r="F196" s="15">
        <v>0</v>
      </c>
      <c r="G196" s="6" t="s">
        <v>38</v>
      </c>
      <c r="H196" s="6" t="s">
        <v>214</v>
      </c>
      <c r="I196" s="6" t="s">
        <v>505</v>
      </c>
      <c r="J196" s="14">
        <f t="shared" si="0"/>
        <v>98</v>
      </c>
      <c r="K196" s="14">
        <f t="shared" si="1"/>
        <v>3</v>
      </c>
      <c r="L196" s="12">
        <f t="shared" si="5"/>
        <v>3.0309278350515463</v>
      </c>
    </row>
    <row r="197" spans="1:12" x14ac:dyDescent="0.25">
      <c r="A197" s="15">
        <v>32</v>
      </c>
      <c r="B197" s="15">
        <v>3</v>
      </c>
      <c r="C197" s="6" t="s">
        <v>256</v>
      </c>
      <c r="D197" s="6" t="s">
        <v>506</v>
      </c>
      <c r="E197" s="6" t="s">
        <v>334</v>
      </c>
      <c r="F197" s="15">
        <v>0</v>
      </c>
      <c r="G197" s="6" t="s">
        <v>15</v>
      </c>
      <c r="H197" s="6" t="s">
        <v>23</v>
      </c>
      <c r="I197" s="6" t="s">
        <v>507</v>
      </c>
      <c r="J197" s="14">
        <f t="shared" si="0"/>
        <v>98</v>
      </c>
      <c r="K197" s="14">
        <f t="shared" si="1"/>
        <v>3</v>
      </c>
      <c r="L197" s="12">
        <f t="shared" si="5"/>
        <v>3.0153846153846153</v>
      </c>
    </row>
    <row r="198" spans="1:12" x14ac:dyDescent="0.25">
      <c r="A198" s="15">
        <v>32</v>
      </c>
      <c r="B198" s="15">
        <v>4</v>
      </c>
      <c r="C198" s="6" t="s">
        <v>256</v>
      </c>
      <c r="D198" s="6" t="s">
        <v>506</v>
      </c>
      <c r="E198" s="6" t="s">
        <v>334</v>
      </c>
      <c r="F198" s="15">
        <v>0</v>
      </c>
      <c r="G198" s="6" t="s">
        <v>15</v>
      </c>
      <c r="H198" s="6" t="s">
        <v>23</v>
      </c>
      <c r="I198" s="6" t="s">
        <v>508</v>
      </c>
      <c r="J198" s="14">
        <f t="shared" si="0"/>
        <v>98</v>
      </c>
      <c r="K198" s="14">
        <f t="shared" si="1"/>
        <v>3</v>
      </c>
      <c r="L198" s="12">
        <f t="shared" si="5"/>
        <v>3</v>
      </c>
    </row>
    <row r="199" spans="1:12" x14ac:dyDescent="0.25">
      <c r="A199" s="15">
        <v>32</v>
      </c>
      <c r="B199" s="15">
        <v>5</v>
      </c>
      <c r="C199" s="6" t="s">
        <v>256</v>
      </c>
      <c r="D199" s="6" t="s">
        <v>506</v>
      </c>
      <c r="E199" s="6" t="s">
        <v>334</v>
      </c>
      <c r="F199" s="15">
        <v>1</v>
      </c>
      <c r="G199" s="6" t="s">
        <v>51</v>
      </c>
      <c r="H199" s="6" t="s">
        <v>261</v>
      </c>
      <c r="I199" s="6" t="s">
        <v>509</v>
      </c>
      <c r="J199" s="14">
        <f t="shared" si="0"/>
        <v>99</v>
      </c>
      <c r="K199" s="14">
        <f t="shared" si="1"/>
        <v>3</v>
      </c>
      <c r="L199" s="12">
        <f t="shared" si="5"/>
        <v>3.015228426395939</v>
      </c>
    </row>
    <row r="200" spans="1:12" x14ac:dyDescent="0.25">
      <c r="A200" s="15">
        <v>32</v>
      </c>
      <c r="B200" s="15">
        <v>6</v>
      </c>
      <c r="C200" s="6" t="s">
        <v>256</v>
      </c>
      <c r="D200" s="6" t="s">
        <v>334</v>
      </c>
      <c r="E200" s="6" t="s">
        <v>506</v>
      </c>
      <c r="F200" s="15">
        <v>0</v>
      </c>
      <c r="G200" s="6" t="s">
        <v>15</v>
      </c>
      <c r="H200" s="6" t="s">
        <v>23</v>
      </c>
      <c r="I200" s="6" t="s">
        <v>510</v>
      </c>
      <c r="J200" s="14">
        <f t="shared" si="0"/>
        <v>99</v>
      </c>
      <c r="K200" s="14">
        <f t="shared" si="1"/>
        <v>3</v>
      </c>
      <c r="L200" s="12">
        <f t="shared" si="5"/>
        <v>3</v>
      </c>
    </row>
    <row r="201" spans="1:12" x14ac:dyDescent="0.25">
      <c r="A201" s="16"/>
      <c r="B201" s="16"/>
      <c r="F201" s="16"/>
      <c r="J201" s="14">
        <f t="shared" si="0"/>
        <v>99</v>
      </c>
      <c r="K201" s="14">
        <f t="shared" si="1"/>
        <v>3</v>
      </c>
      <c r="L201" s="12" t="e">
        <f t="shared" si="5"/>
        <v>#DIV/0!</v>
      </c>
    </row>
    <row r="202" spans="1:12" x14ac:dyDescent="0.25">
      <c r="A202" s="17" t="s">
        <v>511</v>
      </c>
      <c r="B202" s="16"/>
      <c r="F202" s="16"/>
      <c r="J202" s="14">
        <f t="shared" si="0"/>
        <v>99</v>
      </c>
      <c r="K202" s="14">
        <f t="shared" si="1"/>
        <v>3</v>
      </c>
      <c r="L202" s="12" t="e">
        <f t="shared" si="5"/>
        <v>#VALUE!</v>
      </c>
    </row>
    <row r="203" spans="1:12" x14ac:dyDescent="0.25">
      <c r="A203" s="16"/>
      <c r="B203" s="16"/>
      <c r="F203" s="16"/>
      <c r="J203" s="14">
        <f t="shared" si="0"/>
        <v>99</v>
      </c>
      <c r="K203" s="14">
        <f t="shared" si="1"/>
        <v>3</v>
      </c>
      <c r="L203" s="12" t="e">
        <f t="shared" si="5"/>
        <v>#DIV/0!</v>
      </c>
    </row>
    <row r="204" spans="1:12" x14ac:dyDescent="0.25">
      <c r="A204" s="15">
        <v>33</v>
      </c>
      <c r="B204" s="15">
        <v>1</v>
      </c>
      <c r="C204" s="6" t="s">
        <v>319</v>
      </c>
      <c r="D204" s="6" t="s">
        <v>506</v>
      </c>
      <c r="E204" s="6" t="s">
        <v>334</v>
      </c>
      <c r="F204" s="15">
        <v>0</v>
      </c>
      <c r="G204" s="6" t="s">
        <v>15</v>
      </c>
      <c r="H204" s="6" t="s">
        <v>23</v>
      </c>
      <c r="I204" s="6" t="s">
        <v>512</v>
      </c>
      <c r="J204" s="14">
        <f t="shared" si="0"/>
        <v>99</v>
      </c>
      <c r="K204" s="14">
        <f t="shared" si="1"/>
        <v>3</v>
      </c>
      <c r="L204" s="12">
        <f t="shared" si="5"/>
        <v>2.9849246231155782</v>
      </c>
    </row>
    <row r="205" spans="1:12" x14ac:dyDescent="0.25">
      <c r="A205" s="15">
        <v>33</v>
      </c>
      <c r="B205" s="15">
        <v>2</v>
      </c>
      <c r="C205" s="6" t="s">
        <v>319</v>
      </c>
      <c r="D205" s="6" t="s">
        <v>506</v>
      </c>
      <c r="E205" s="6" t="s">
        <v>334</v>
      </c>
      <c r="F205" s="15">
        <v>0</v>
      </c>
      <c r="G205" s="6" t="s">
        <v>15</v>
      </c>
      <c r="H205" s="6" t="s">
        <v>23</v>
      </c>
      <c r="I205" s="6" t="s">
        <v>513</v>
      </c>
      <c r="J205" s="14">
        <f t="shared" si="0"/>
        <v>99</v>
      </c>
      <c r="K205" s="14">
        <f t="shared" si="1"/>
        <v>3</v>
      </c>
      <c r="L205" s="12">
        <f t="shared" si="5"/>
        <v>2.9699999999999998</v>
      </c>
    </row>
    <row r="206" spans="1:12" x14ac:dyDescent="0.25">
      <c r="A206" s="15">
        <v>33</v>
      </c>
      <c r="B206" s="15">
        <v>3</v>
      </c>
      <c r="C206" s="6" t="s">
        <v>319</v>
      </c>
      <c r="D206" s="6" t="s">
        <v>506</v>
      </c>
      <c r="E206" s="6" t="s">
        <v>334</v>
      </c>
      <c r="F206" s="15">
        <v>0</v>
      </c>
      <c r="G206" s="6" t="s">
        <v>15</v>
      </c>
      <c r="H206" s="6" t="s">
        <v>23</v>
      </c>
      <c r="I206" s="6" t="s">
        <v>514</v>
      </c>
      <c r="J206" s="14">
        <f t="shared" si="0"/>
        <v>99</v>
      </c>
      <c r="K206" s="14">
        <f t="shared" si="1"/>
        <v>3</v>
      </c>
      <c r="L206" s="12">
        <f t="shared" si="5"/>
        <v>2.955223880597015</v>
      </c>
    </row>
    <row r="207" spans="1:12" x14ac:dyDescent="0.25">
      <c r="A207" s="15">
        <v>33</v>
      </c>
      <c r="B207" s="15">
        <v>4</v>
      </c>
      <c r="C207" s="6" t="s">
        <v>319</v>
      </c>
      <c r="D207" s="6" t="s">
        <v>506</v>
      </c>
      <c r="E207" s="6" t="s">
        <v>334</v>
      </c>
      <c r="F207" s="15">
        <v>0</v>
      </c>
      <c r="G207" s="6" t="s">
        <v>15</v>
      </c>
      <c r="H207" s="6" t="s">
        <v>33</v>
      </c>
      <c r="I207" s="6" t="s">
        <v>515</v>
      </c>
      <c r="J207" s="14">
        <f t="shared" si="0"/>
        <v>99</v>
      </c>
      <c r="K207" s="14">
        <f t="shared" si="1"/>
        <v>3</v>
      </c>
      <c r="L207" s="12">
        <f t="shared" si="5"/>
        <v>2.940594059405941</v>
      </c>
    </row>
    <row r="208" spans="1:12" x14ac:dyDescent="0.25">
      <c r="A208" s="15">
        <v>33</v>
      </c>
      <c r="B208" s="15">
        <v>5</v>
      </c>
      <c r="C208" s="6" t="s">
        <v>319</v>
      </c>
      <c r="D208" s="6" t="s">
        <v>506</v>
      </c>
      <c r="E208" s="6" t="s">
        <v>334</v>
      </c>
      <c r="F208" s="15">
        <v>0</v>
      </c>
      <c r="G208" s="6" t="s">
        <v>15</v>
      </c>
      <c r="H208" s="6" t="s">
        <v>16</v>
      </c>
      <c r="I208" s="6" t="s">
        <v>516</v>
      </c>
      <c r="J208" s="14">
        <f t="shared" si="0"/>
        <v>99</v>
      </c>
      <c r="K208" s="14">
        <f t="shared" si="1"/>
        <v>3</v>
      </c>
      <c r="L208" s="12">
        <f t="shared" si="5"/>
        <v>2.9261083743842362</v>
      </c>
    </row>
    <row r="209" spans="1:12" x14ac:dyDescent="0.25">
      <c r="A209" s="15">
        <v>33</v>
      </c>
      <c r="B209" s="15">
        <v>6</v>
      </c>
      <c r="C209" s="6" t="s">
        <v>319</v>
      </c>
      <c r="D209" s="6" t="s">
        <v>506</v>
      </c>
      <c r="E209" s="6" t="s">
        <v>334</v>
      </c>
      <c r="F209" s="15">
        <v>0</v>
      </c>
      <c r="G209" s="6" t="s">
        <v>15</v>
      </c>
      <c r="H209" s="6" t="s">
        <v>33</v>
      </c>
      <c r="I209" s="6" t="s">
        <v>517</v>
      </c>
      <c r="J209" s="14">
        <f t="shared" si="0"/>
        <v>99</v>
      </c>
      <c r="K209" s="14">
        <f t="shared" si="1"/>
        <v>3</v>
      </c>
      <c r="L209" s="12">
        <f t="shared" si="5"/>
        <v>2.9117647058823528</v>
      </c>
    </row>
    <row r="210" spans="1:12" x14ac:dyDescent="0.25">
      <c r="A210" s="15">
        <v>34</v>
      </c>
      <c r="B210" s="15">
        <v>1</v>
      </c>
      <c r="C210" s="6" t="s">
        <v>256</v>
      </c>
      <c r="D210" s="6" t="s">
        <v>334</v>
      </c>
      <c r="E210" s="6" t="s">
        <v>506</v>
      </c>
      <c r="F210" s="15">
        <v>0</v>
      </c>
      <c r="G210" s="6" t="s">
        <v>15</v>
      </c>
      <c r="H210" s="6" t="s">
        <v>53</v>
      </c>
      <c r="I210" s="6" t="s">
        <v>518</v>
      </c>
      <c r="J210" s="14">
        <f t="shared" si="0"/>
        <v>99</v>
      </c>
      <c r="K210" s="14">
        <f t="shared" si="1"/>
        <v>3</v>
      </c>
      <c r="L210" s="12">
        <f t="shared" si="5"/>
        <v>2.8975609756097565</v>
      </c>
    </row>
    <row r="211" spans="1:12" x14ac:dyDescent="0.25">
      <c r="A211" s="15">
        <v>34</v>
      </c>
      <c r="B211" s="15">
        <v>2</v>
      </c>
      <c r="C211" s="6" t="s">
        <v>256</v>
      </c>
      <c r="D211" s="6" t="s">
        <v>334</v>
      </c>
      <c r="E211" s="6" t="s">
        <v>506</v>
      </c>
      <c r="F211" s="15">
        <v>1</v>
      </c>
      <c r="G211" s="6" t="s">
        <v>51</v>
      </c>
      <c r="H211" s="6" t="s">
        <v>146</v>
      </c>
      <c r="I211" s="6" t="s">
        <v>519</v>
      </c>
      <c r="J211" s="14">
        <f t="shared" si="0"/>
        <v>100</v>
      </c>
      <c r="K211" s="14">
        <f t="shared" si="1"/>
        <v>3</v>
      </c>
      <c r="L211" s="12">
        <f t="shared" si="5"/>
        <v>2.9126213592233006</v>
      </c>
    </row>
    <row r="212" spans="1:12" x14ac:dyDescent="0.25">
      <c r="A212" s="15">
        <v>34</v>
      </c>
      <c r="B212" s="15">
        <v>3</v>
      </c>
      <c r="C212" s="6" t="s">
        <v>256</v>
      </c>
      <c r="D212" s="6" t="s">
        <v>506</v>
      </c>
      <c r="E212" s="6" t="s">
        <v>334</v>
      </c>
      <c r="F212" s="15">
        <v>0</v>
      </c>
      <c r="G212" s="6" t="s">
        <v>15</v>
      </c>
      <c r="H212" s="6" t="s">
        <v>170</v>
      </c>
      <c r="I212" s="6" t="s">
        <v>520</v>
      </c>
      <c r="J212" s="14">
        <f t="shared" si="0"/>
        <v>100</v>
      </c>
      <c r="K212" s="14">
        <f t="shared" si="1"/>
        <v>3</v>
      </c>
      <c r="L212" s="12">
        <f t="shared" si="5"/>
        <v>2.8985507246376812</v>
      </c>
    </row>
    <row r="213" spans="1:12" x14ac:dyDescent="0.25">
      <c r="A213" s="15">
        <v>34</v>
      </c>
      <c r="B213" s="15">
        <v>4</v>
      </c>
      <c r="C213" s="6" t="s">
        <v>256</v>
      </c>
      <c r="D213" s="6" t="s">
        <v>506</v>
      </c>
      <c r="E213" s="6" t="s">
        <v>334</v>
      </c>
      <c r="F213" s="15">
        <v>0</v>
      </c>
      <c r="G213" s="6" t="s">
        <v>15</v>
      </c>
      <c r="H213" s="6" t="s">
        <v>53</v>
      </c>
      <c r="I213" s="6" t="s">
        <v>521</v>
      </c>
      <c r="J213" s="14">
        <f t="shared" si="0"/>
        <v>100</v>
      </c>
      <c r="K213" s="14">
        <f t="shared" si="1"/>
        <v>3</v>
      </c>
      <c r="L213" s="12">
        <f t="shared" si="5"/>
        <v>2.884615384615385</v>
      </c>
    </row>
    <row r="214" spans="1:12" x14ac:dyDescent="0.25">
      <c r="A214" s="15">
        <v>34</v>
      </c>
      <c r="B214" s="15">
        <v>5</v>
      </c>
      <c r="C214" s="6" t="s">
        <v>256</v>
      </c>
      <c r="D214" s="6" t="s">
        <v>506</v>
      </c>
      <c r="E214" s="6" t="s">
        <v>334</v>
      </c>
      <c r="F214" s="15">
        <v>0</v>
      </c>
      <c r="G214" s="6" t="s">
        <v>15</v>
      </c>
      <c r="H214" s="6" t="s">
        <v>53</v>
      </c>
      <c r="I214" s="6" t="s">
        <v>522</v>
      </c>
      <c r="J214" s="14">
        <f t="shared" si="0"/>
        <v>100</v>
      </c>
      <c r="K214" s="14">
        <f t="shared" si="1"/>
        <v>3</v>
      </c>
      <c r="L214" s="12">
        <f t="shared" si="5"/>
        <v>2.8708133971291865</v>
      </c>
    </row>
    <row r="215" spans="1:12" x14ac:dyDescent="0.25">
      <c r="A215" s="15">
        <v>34</v>
      </c>
      <c r="B215" s="15">
        <v>6</v>
      </c>
      <c r="C215" s="6" t="s">
        <v>256</v>
      </c>
      <c r="D215" s="6" t="s">
        <v>506</v>
      </c>
      <c r="E215" s="6" t="s">
        <v>334</v>
      </c>
      <c r="F215" s="15">
        <v>0</v>
      </c>
      <c r="G215" s="6" t="s">
        <v>15</v>
      </c>
      <c r="H215" s="6" t="s">
        <v>23</v>
      </c>
      <c r="I215" s="6" t="s">
        <v>193</v>
      </c>
      <c r="J215" s="14">
        <f t="shared" si="0"/>
        <v>100</v>
      </c>
      <c r="K215" s="14">
        <f t="shared" si="1"/>
        <v>3</v>
      </c>
      <c r="L215" s="12">
        <f t="shared" si="5"/>
        <v>2.8571428571428572</v>
      </c>
    </row>
    <row r="216" spans="1:12" x14ac:dyDescent="0.25">
      <c r="A216" s="15">
        <v>35</v>
      </c>
      <c r="B216" s="15">
        <v>1</v>
      </c>
      <c r="C216" s="6" t="s">
        <v>319</v>
      </c>
      <c r="D216" s="6" t="s">
        <v>334</v>
      </c>
      <c r="E216" s="6" t="s">
        <v>506</v>
      </c>
      <c r="F216" s="15">
        <v>0</v>
      </c>
      <c r="G216" s="6" t="s">
        <v>15</v>
      </c>
      <c r="H216" s="6" t="s">
        <v>23</v>
      </c>
      <c r="I216" s="6" t="s">
        <v>523</v>
      </c>
      <c r="J216" s="14">
        <f t="shared" si="0"/>
        <v>100</v>
      </c>
      <c r="K216" s="14">
        <f t="shared" si="1"/>
        <v>3</v>
      </c>
      <c r="L216" s="12">
        <f t="shared" si="5"/>
        <v>2.8436018957345972</v>
      </c>
    </row>
    <row r="217" spans="1:12" x14ac:dyDescent="0.25">
      <c r="A217" s="15">
        <v>35</v>
      </c>
      <c r="B217" s="15">
        <v>2</v>
      </c>
      <c r="C217" s="6" t="s">
        <v>319</v>
      </c>
      <c r="D217" s="6" t="s">
        <v>334</v>
      </c>
      <c r="E217" s="6" t="s">
        <v>506</v>
      </c>
      <c r="F217" s="15">
        <v>4</v>
      </c>
      <c r="G217" s="6" t="s">
        <v>47</v>
      </c>
      <c r="H217" s="6" t="s">
        <v>249</v>
      </c>
      <c r="I217" s="6" t="s">
        <v>524</v>
      </c>
      <c r="J217" s="14">
        <f t="shared" si="0"/>
        <v>104</v>
      </c>
      <c r="K217" s="14">
        <f t="shared" si="1"/>
        <v>3</v>
      </c>
      <c r="L217" s="12">
        <f t="shared" si="5"/>
        <v>2.9433962264150941</v>
      </c>
    </row>
    <row r="218" spans="1:12" x14ac:dyDescent="0.25">
      <c r="A218" s="15">
        <v>35</v>
      </c>
      <c r="B218" s="15">
        <v>3</v>
      </c>
      <c r="C218" s="6" t="s">
        <v>319</v>
      </c>
      <c r="D218" s="6" t="s">
        <v>334</v>
      </c>
      <c r="E218" s="6" t="s">
        <v>506</v>
      </c>
      <c r="F218" s="15">
        <v>0</v>
      </c>
      <c r="G218" s="6" t="s">
        <v>15</v>
      </c>
      <c r="H218" s="6" t="s">
        <v>33</v>
      </c>
      <c r="I218" s="6" t="s">
        <v>525</v>
      </c>
      <c r="J218" s="14">
        <f t="shared" si="0"/>
        <v>104</v>
      </c>
      <c r="K218" s="14">
        <f t="shared" si="1"/>
        <v>3</v>
      </c>
      <c r="L218" s="12">
        <f t="shared" si="5"/>
        <v>2.9295774647887325</v>
      </c>
    </row>
    <row r="219" spans="1:12" x14ac:dyDescent="0.25">
      <c r="A219" s="15">
        <v>35</v>
      </c>
      <c r="B219" s="15">
        <v>4</v>
      </c>
      <c r="C219" s="6" t="s">
        <v>319</v>
      </c>
      <c r="D219" s="6" t="s">
        <v>334</v>
      </c>
      <c r="E219" s="6" t="s">
        <v>506</v>
      </c>
      <c r="F219" s="15">
        <v>4</v>
      </c>
      <c r="G219" s="6" t="s">
        <v>47</v>
      </c>
      <c r="H219" s="6" t="s">
        <v>70</v>
      </c>
      <c r="I219" s="6" t="s">
        <v>526</v>
      </c>
      <c r="J219" s="14">
        <f t="shared" si="0"/>
        <v>108</v>
      </c>
      <c r="K219" s="14">
        <f t="shared" si="1"/>
        <v>3</v>
      </c>
      <c r="L219" s="12">
        <f t="shared" si="5"/>
        <v>3.0280373831775704</v>
      </c>
    </row>
    <row r="220" spans="1:12" x14ac:dyDescent="0.25">
      <c r="A220" s="15">
        <v>35</v>
      </c>
      <c r="B220" s="15">
        <v>5</v>
      </c>
      <c r="C220" s="6" t="s">
        <v>319</v>
      </c>
      <c r="D220" s="6" t="s">
        <v>334</v>
      </c>
      <c r="E220" s="6" t="s">
        <v>506</v>
      </c>
      <c r="F220" s="15">
        <v>0</v>
      </c>
      <c r="G220" s="6" t="s">
        <v>15</v>
      </c>
      <c r="H220" s="6" t="s">
        <v>527</v>
      </c>
      <c r="I220" s="6" t="s">
        <v>528</v>
      </c>
      <c r="J220" s="14">
        <f t="shared" si="0"/>
        <v>108</v>
      </c>
      <c r="K220" s="14">
        <f t="shared" si="1"/>
        <v>3</v>
      </c>
      <c r="L220" s="12">
        <f t="shared" si="5"/>
        <v>3.0139534883720929</v>
      </c>
    </row>
    <row r="221" spans="1:12" x14ac:dyDescent="0.25">
      <c r="A221" s="15">
        <v>35</v>
      </c>
      <c r="B221" s="15">
        <v>6</v>
      </c>
      <c r="C221" s="6" t="s">
        <v>319</v>
      </c>
      <c r="D221" s="6" t="s">
        <v>334</v>
      </c>
      <c r="E221" s="6" t="s">
        <v>506</v>
      </c>
      <c r="F221" s="15">
        <v>0</v>
      </c>
      <c r="G221" s="6" t="s">
        <v>15</v>
      </c>
      <c r="H221" s="6" t="s">
        <v>23</v>
      </c>
      <c r="I221" s="6" t="s">
        <v>529</v>
      </c>
      <c r="J221" s="14">
        <f t="shared" si="0"/>
        <v>108</v>
      </c>
      <c r="K221" s="14">
        <f t="shared" si="1"/>
        <v>3</v>
      </c>
      <c r="L221" s="12">
        <f t="shared" si="5"/>
        <v>3</v>
      </c>
    </row>
    <row r="222" spans="1:12" x14ac:dyDescent="0.25">
      <c r="A222" s="15">
        <v>36</v>
      </c>
      <c r="B222" s="15">
        <v>1</v>
      </c>
      <c r="C222" s="6" t="s">
        <v>256</v>
      </c>
      <c r="D222" s="6" t="s">
        <v>506</v>
      </c>
      <c r="E222" s="6" t="s">
        <v>334</v>
      </c>
      <c r="F222" s="15">
        <v>0</v>
      </c>
      <c r="G222" s="6" t="s">
        <v>15</v>
      </c>
      <c r="H222" s="6" t="s">
        <v>23</v>
      </c>
      <c r="I222" s="6" t="s">
        <v>530</v>
      </c>
      <c r="J222" s="14">
        <f t="shared" si="0"/>
        <v>108</v>
      </c>
      <c r="K222" s="14">
        <f t="shared" si="1"/>
        <v>3</v>
      </c>
      <c r="L222" s="12">
        <f t="shared" si="5"/>
        <v>2.9861751152073737</v>
      </c>
    </row>
    <row r="223" spans="1:12" x14ac:dyDescent="0.25">
      <c r="A223" s="15">
        <v>36</v>
      </c>
      <c r="B223" s="15">
        <v>2</v>
      </c>
      <c r="C223" s="6" t="s">
        <v>256</v>
      </c>
      <c r="D223" s="6" t="s">
        <v>506</v>
      </c>
      <c r="E223" s="6" t="s">
        <v>334</v>
      </c>
      <c r="F223" s="15">
        <v>0</v>
      </c>
      <c r="G223" s="6" t="s">
        <v>15</v>
      </c>
      <c r="H223" s="6" t="s">
        <v>355</v>
      </c>
      <c r="I223" s="6" t="s">
        <v>531</v>
      </c>
      <c r="J223" s="14">
        <f t="shared" si="0"/>
        <v>108</v>
      </c>
      <c r="K223" s="14">
        <f t="shared" si="1"/>
        <v>3</v>
      </c>
      <c r="L223" s="12">
        <f t="shared" si="5"/>
        <v>2.9724770642201834</v>
      </c>
    </row>
    <row r="224" spans="1:12" x14ac:dyDescent="0.25">
      <c r="A224" s="15">
        <v>36</v>
      </c>
      <c r="B224" s="15">
        <v>3</v>
      </c>
      <c r="C224" s="6" t="s">
        <v>256</v>
      </c>
      <c r="D224" s="6" t="s">
        <v>506</v>
      </c>
      <c r="E224" s="6" t="s">
        <v>334</v>
      </c>
      <c r="F224" s="15">
        <v>0</v>
      </c>
      <c r="G224" s="6" t="s">
        <v>15</v>
      </c>
      <c r="H224" s="6" t="s">
        <v>532</v>
      </c>
      <c r="I224" s="6" t="s">
        <v>533</v>
      </c>
      <c r="J224" s="14">
        <f t="shared" si="0"/>
        <v>108</v>
      </c>
      <c r="K224" s="14">
        <f t="shared" si="1"/>
        <v>3</v>
      </c>
      <c r="L224" s="12">
        <f t="shared" si="5"/>
        <v>2.9589041095890409</v>
      </c>
    </row>
    <row r="225" spans="1:12" x14ac:dyDescent="0.25">
      <c r="A225" s="15">
        <v>36</v>
      </c>
      <c r="B225" s="15">
        <v>4</v>
      </c>
      <c r="C225" s="6" t="s">
        <v>256</v>
      </c>
      <c r="D225" s="6" t="s">
        <v>506</v>
      </c>
      <c r="E225" s="6" t="s">
        <v>334</v>
      </c>
      <c r="F225" s="15">
        <v>0</v>
      </c>
      <c r="G225" s="6" t="s">
        <v>15</v>
      </c>
      <c r="H225" s="6" t="s">
        <v>23</v>
      </c>
      <c r="I225" s="6" t="s">
        <v>323</v>
      </c>
      <c r="J225" s="14">
        <f t="shared" si="0"/>
        <v>108</v>
      </c>
      <c r="K225" s="14">
        <f t="shared" si="1"/>
        <v>3</v>
      </c>
      <c r="L225" s="12">
        <f t="shared" si="5"/>
        <v>2.9454545454545458</v>
      </c>
    </row>
    <row r="226" spans="1:12" x14ac:dyDescent="0.25">
      <c r="A226" s="15">
        <v>36</v>
      </c>
      <c r="B226" s="15">
        <v>5</v>
      </c>
      <c r="C226" s="6" t="s">
        <v>256</v>
      </c>
      <c r="D226" s="6" t="s">
        <v>506</v>
      </c>
      <c r="E226" s="6" t="s">
        <v>334</v>
      </c>
      <c r="F226" s="15">
        <v>4</v>
      </c>
      <c r="G226" s="6" t="s">
        <v>47</v>
      </c>
      <c r="H226" s="6" t="s">
        <v>534</v>
      </c>
      <c r="I226" s="6" t="s">
        <v>535</v>
      </c>
      <c r="J226" s="14">
        <f t="shared" si="0"/>
        <v>112</v>
      </c>
      <c r="K226" s="14">
        <f t="shared" si="1"/>
        <v>3</v>
      </c>
      <c r="L226" s="12">
        <f t="shared" si="5"/>
        <v>3.0407239819004523</v>
      </c>
    </row>
    <row r="227" spans="1:12" x14ac:dyDescent="0.25">
      <c r="A227" s="15">
        <v>36</v>
      </c>
      <c r="B227" s="15">
        <v>6</v>
      </c>
      <c r="C227" s="6" t="s">
        <v>256</v>
      </c>
      <c r="D227" s="6" t="s">
        <v>506</v>
      </c>
      <c r="E227" s="6" t="s">
        <v>334</v>
      </c>
      <c r="F227" s="15">
        <v>1</v>
      </c>
      <c r="G227" s="6" t="s">
        <v>51</v>
      </c>
      <c r="H227" s="6" t="s">
        <v>65</v>
      </c>
      <c r="I227" s="6" t="s">
        <v>536</v>
      </c>
      <c r="J227" s="14">
        <f t="shared" si="0"/>
        <v>113</v>
      </c>
      <c r="K227" s="14">
        <f t="shared" si="1"/>
        <v>3</v>
      </c>
      <c r="L227" s="12">
        <f t="shared" si="5"/>
        <v>3.0540540540540539</v>
      </c>
    </row>
    <row r="228" spans="1:12" x14ac:dyDescent="0.25">
      <c r="A228" s="15">
        <v>37</v>
      </c>
      <c r="B228" s="15">
        <v>1</v>
      </c>
      <c r="C228" s="6" t="s">
        <v>319</v>
      </c>
      <c r="D228" s="6" t="s">
        <v>506</v>
      </c>
      <c r="E228" s="6" t="s">
        <v>334</v>
      </c>
      <c r="F228" s="15">
        <v>0</v>
      </c>
      <c r="G228" s="6" t="s">
        <v>15</v>
      </c>
      <c r="H228" s="6" t="s">
        <v>33</v>
      </c>
      <c r="I228" s="6" t="s">
        <v>537</v>
      </c>
      <c r="J228" s="14">
        <f t="shared" si="0"/>
        <v>113</v>
      </c>
      <c r="K228" s="14">
        <f t="shared" si="1"/>
        <v>3</v>
      </c>
      <c r="L228" s="12">
        <f t="shared" si="5"/>
        <v>3.0403587443946192</v>
      </c>
    </row>
    <row r="229" spans="1:12" x14ac:dyDescent="0.25">
      <c r="A229" s="15">
        <v>37</v>
      </c>
      <c r="B229" s="15">
        <v>2</v>
      </c>
      <c r="C229" s="6" t="s">
        <v>319</v>
      </c>
      <c r="D229" s="6" t="s">
        <v>506</v>
      </c>
      <c r="E229" s="6" t="s">
        <v>334</v>
      </c>
      <c r="F229" s="15">
        <v>0</v>
      </c>
      <c r="G229" s="6" t="s">
        <v>15</v>
      </c>
      <c r="H229" s="6" t="s">
        <v>23</v>
      </c>
      <c r="I229" s="6" t="s">
        <v>538</v>
      </c>
      <c r="J229" s="14">
        <f t="shared" si="0"/>
        <v>113</v>
      </c>
      <c r="K229" s="14">
        <f t="shared" si="1"/>
        <v>3</v>
      </c>
      <c r="L229" s="12">
        <f t="shared" si="5"/>
        <v>3.026785714285714</v>
      </c>
    </row>
    <row r="230" spans="1:12" x14ac:dyDescent="0.25">
      <c r="A230" s="15">
        <v>37</v>
      </c>
      <c r="B230" s="15">
        <v>3</v>
      </c>
      <c r="C230" s="6" t="s">
        <v>319</v>
      </c>
      <c r="D230" s="6" t="s">
        <v>506</v>
      </c>
      <c r="E230" s="6" t="s">
        <v>334</v>
      </c>
      <c r="F230" s="15">
        <v>0</v>
      </c>
      <c r="G230" s="6" t="s">
        <v>15</v>
      </c>
      <c r="H230" s="6" t="s">
        <v>23</v>
      </c>
      <c r="I230" s="6" t="s">
        <v>539</v>
      </c>
      <c r="J230" s="14">
        <f t="shared" si="0"/>
        <v>113</v>
      </c>
      <c r="K230" s="14">
        <f t="shared" si="1"/>
        <v>3</v>
      </c>
      <c r="L230" s="12">
        <f t="shared" si="5"/>
        <v>3.0133333333333332</v>
      </c>
    </row>
    <row r="231" spans="1:12" x14ac:dyDescent="0.25">
      <c r="A231" s="15">
        <v>37</v>
      </c>
      <c r="B231" s="15">
        <v>4</v>
      </c>
      <c r="C231" s="6" t="s">
        <v>319</v>
      </c>
      <c r="D231" s="6" t="s">
        <v>506</v>
      </c>
      <c r="E231" s="6" t="s">
        <v>334</v>
      </c>
      <c r="F231" s="15">
        <v>1</v>
      </c>
      <c r="G231" s="6" t="s">
        <v>51</v>
      </c>
      <c r="H231" s="6" t="s">
        <v>540</v>
      </c>
      <c r="I231" s="6" t="s">
        <v>541</v>
      </c>
      <c r="J231" s="14">
        <f t="shared" si="0"/>
        <v>114</v>
      </c>
      <c r="K231" s="14">
        <f t="shared" si="1"/>
        <v>3</v>
      </c>
      <c r="L231" s="12">
        <f t="shared" si="5"/>
        <v>3.0265486725663719</v>
      </c>
    </row>
    <row r="232" spans="1:12" x14ac:dyDescent="0.25">
      <c r="A232" s="15">
        <v>37</v>
      </c>
      <c r="B232" s="15">
        <v>5</v>
      </c>
      <c r="C232" s="6" t="s">
        <v>319</v>
      </c>
      <c r="D232" s="6" t="s">
        <v>334</v>
      </c>
      <c r="E232" s="6" t="s">
        <v>506</v>
      </c>
      <c r="F232" s="15">
        <v>0</v>
      </c>
      <c r="G232" s="6" t="s">
        <v>15</v>
      </c>
      <c r="H232" s="6" t="s">
        <v>23</v>
      </c>
      <c r="I232" s="6" t="s">
        <v>542</v>
      </c>
      <c r="J232" s="14">
        <f t="shared" si="0"/>
        <v>114</v>
      </c>
      <c r="K232" s="14">
        <f t="shared" si="1"/>
        <v>3</v>
      </c>
      <c r="L232" s="12">
        <f t="shared" si="5"/>
        <v>3.0132158590308369</v>
      </c>
    </row>
    <row r="233" spans="1:12" x14ac:dyDescent="0.25">
      <c r="A233" s="15">
        <v>37</v>
      </c>
      <c r="B233" s="15">
        <v>6</v>
      </c>
      <c r="C233" s="6" t="s">
        <v>319</v>
      </c>
      <c r="D233" s="6" t="s">
        <v>334</v>
      </c>
      <c r="E233" s="6" t="s">
        <v>506</v>
      </c>
      <c r="F233" s="15">
        <v>0</v>
      </c>
      <c r="G233" s="6" t="s">
        <v>15</v>
      </c>
      <c r="H233" s="6" t="s">
        <v>23</v>
      </c>
      <c r="I233" s="6" t="s">
        <v>95</v>
      </c>
      <c r="J233" s="14">
        <f t="shared" si="0"/>
        <v>114</v>
      </c>
      <c r="K233" s="14">
        <f t="shared" si="1"/>
        <v>3</v>
      </c>
      <c r="L233" s="12">
        <f t="shared" si="5"/>
        <v>3</v>
      </c>
    </row>
    <row r="234" spans="1:12" x14ac:dyDescent="0.25">
      <c r="A234" s="15">
        <v>38</v>
      </c>
      <c r="B234" s="15">
        <v>1</v>
      </c>
      <c r="C234" s="6" t="s">
        <v>256</v>
      </c>
      <c r="D234" s="6" t="s">
        <v>506</v>
      </c>
      <c r="E234" s="6" t="s">
        <v>334</v>
      </c>
      <c r="F234" s="15">
        <v>0</v>
      </c>
      <c r="G234" s="6" t="s">
        <v>15</v>
      </c>
      <c r="H234" s="6" t="s">
        <v>23</v>
      </c>
      <c r="I234" s="6" t="s">
        <v>543</v>
      </c>
      <c r="J234" s="14">
        <f t="shared" si="0"/>
        <v>114</v>
      </c>
      <c r="K234" s="14">
        <f t="shared" si="1"/>
        <v>3</v>
      </c>
      <c r="L234" s="12">
        <f t="shared" si="5"/>
        <v>2.9868995633187776</v>
      </c>
    </row>
    <row r="235" spans="1:12" x14ac:dyDescent="0.25">
      <c r="A235" s="15">
        <v>38</v>
      </c>
      <c r="B235" s="15">
        <v>2</v>
      </c>
      <c r="C235" s="6" t="s">
        <v>256</v>
      </c>
      <c r="D235" s="6" t="s">
        <v>506</v>
      </c>
      <c r="E235" s="6" t="s">
        <v>334</v>
      </c>
      <c r="F235" s="15">
        <v>0</v>
      </c>
      <c r="G235" s="6" t="s">
        <v>38</v>
      </c>
      <c r="H235" s="6" t="s">
        <v>76</v>
      </c>
      <c r="I235" s="6" t="s">
        <v>544</v>
      </c>
      <c r="J235" s="14">
        <f t="shared" si="0"/>
        <v>114</v>
      </c>
      <c r="K235" s="14">
        <f t="shared" si="1"/>
        <v>4</v>
      </c>
      <c r="L235" s="12">
        <f t="shared" si="5"/>
        <v>2.9739130434782606</v>
      </c>
    </row>
    <row r="236" spans="1:12" x14ac:dyDescent="0.25">
      <c r="A236" s="15">
        <v>38</v>
      </c>
      <c r="B236" s="15">
        <v>3</v>
      </c>
      <c r="C236" s="6" t="s">
        <v>256</v>
      </c>
      <c r="D236" s="6" t="s">
        <v>545</v>
      </c>
      <c r="E236" s="6" t="s">
        <v>334</v>
      </c>
      <c r="F236" s="15">
        <v>1</v>
      </c>
      <c r="G236" s="6" t="s">
        <v>51</v>
      </c>
      <c r="H236" s="6" t="s">
        <v>135</v>
      </c>
      <c r="I236" s="6" t="s">
        <v>546</v>
      </c>
      <c r="J236" s="14">
        <f t="shared" si="0"/>
        <v>115</v>
      </c>
      <c r="K236" s="14">
        <f t="shared" si="1"/>
        <v>4</v>
      </c>
      <c r="L236" s="12">
        <f t="shared" si="5"/>
        <v>2.9870129870129869</v>
      </c>
    </row>
    <row r="237" spans="1:12" x14ac:dyDescent="0.25">
      <c r="A237" s="15">
        <v>38</v>
      </c>
      <c r="B237" s="15">
        <v>4</v>
      </c>
      <c r="C237" s="6" t="s">
        <v>256</v>
      </c>
      <c r="D237" s="6" t="s">
        <v>334</v>
      </c>
      <c r="E237" s="6" t="s">
        <v>545</v>
      </c>
      <c r="F237" s="15">
        <v>0</v>
      </c>
      <c r="G237" s="6" t="s">
        <v>15</v>
      </c>
      <c r="H237" s="6" t="s">
        <v>23</v>
      </c>
      <c r="I237" s="6" t="s">
        <v>150</v>
      </c>
      <c r="J237" s="14">
        <f t="shared" si="0"/>
        <v>115</v>
      </c>
      <c r="K237" s="14">
        <f t="shared" si="1"/>
        <v>4</v>
      </c>
      <c r="L237" s="12">
        <f t="shared" si="5"/>
        <v>2.9741379310344831</v>
      </c>
    </row>
    <row r="238" spans="1:12" x14ac:dyDescent="0.25">
      <c r="A238" s="15">
        <v>38</v>
      </c>
      <c r="B238" s="15">
        <v>5</v>
      </c>
      <c r="C238" s="6" t="s">
        <v>256</v>
      </c>
      <c r="D238" s="6" t="s">
        <v>334</v>
      </c>
      <c r="E238" s="6" t="s">
        <v>545</v>
      </c>
      <c r="F238" s="15">
        <v>0</v>
      </c>
      <c r="G238" s="6" t="s">
        <v>15</v>
      </c>
      <c r="H238" s="6" t="s">
        <v>23</v>
      </c>
      <c r="I238" s="6" t="s">
        <v>323</v>
      </c>
      <c r="J238" s="14">
        <f t="shared" si="0"/>
        <v>115</v>
      </c>
      <c r="K238" s="14">
        <f t="shared" si="1"/>
        <v>4</v>
      </c>
      <c r="L238" s="12">
        <f t="shared" si="5"/>
        <v>2.9613733905579398</v>
      </c>
    </row>
    <row r="239" spans="1:12" x14ac:dyDescent="0.25">
      <c r="A239" s="15">
        <v>38</v>
      </c>
      <c r="B239" s="15">
        <v>6</v>
      </c>
      <c r="C239" s="6" t="s">
        <v>256</v>
      </c>
      <c r="D239" s="6" t="s">
        <v>334</v>
      </c>
      <c r="E239" s="6" t="s">
        <v>545</v>
      </c>
      <c r="F239" s="15">
        <v>0</v>
      </c>
      <c r="G239" s="6" t="s">
        <v>15</v>
      </c>
      <c r="H239" s="6" t="s">
        <v>114</v>
      </c>
      <c r="I239" s="6" t="s">
        <v>547</v>
      </c>
      <c r="J239" s="14">
        <f t="shared" si="0"/>
        <v>115</v>
      </c>
      <c r="K239" s="14">
        <f t="shared" si="1"/>
        <v>4</v>
      </c>
      <c r="L239" s="12">
        <f t="shared" si="5"/>
        <v>2.9487179487179489</v>
      </c>
    </row>
    <row r="240" spans="1:12" x14ac:dyDescent="0.25">
      <c r="A240" s="15">
        <v>39</v>
      </c>
      <c r="B240" s="15">
        <v>1</v>
      </c>
      <c r="C240" s="6" t="s">
        <v>319</v>
      </c>
      <c r="D240" s="6" t="s">
        <v>545</v>
      </c>
      <c r="E240" s="6" t="s">
        <v>334</v>
      </c>
      <c r="F240" s="15">
        <v>0</v>
      </c>
      <c r="G240" s="6" t="s">
        <v>15</v>
      </c>
      <c r="H240" s="6" t="s">
        <v>53</v>
      </c>
      <c r="I240" s="6" t="s">
        <v>548</v>
      </c>
      <c r="J240" s="14">
        <f t="shared" si="0"/>
        <v>115</v>
      </c>
      <c r="K240" s="14">
        <f t="shared" si="1"/>
        <v>4</v>
      </c>
      <c r="L240" s="12">
        <f t="shared" si="5"/>
        <v>2.9361702127659575</v>
      </c>
    </row>
    <row r="241" spans="1:12" x14ac:dyDescent="0.25">
      <c r="A241" s="15">
        <v>39</v>
      </c>
      <c r="B241" s="15">
        <v>2</v>
      </c>
      <c r="C241" s="6" t="s">
        <v>319</v>
      </c>
      <c r="D241" s="6" t="s">
        <v>545</v>
      </c>
      <c r="E241" s="6" t="s">
        <v>334</v>
      </c>
      <c r="F241" s="15">
        <v>0</v>
      </c>
      <c r="G241" s="6" t="s">
        <v>15</v>
      </c>
      <c r="H241" s="6" t="s">
        <v>16</v>
      </c>
      <c r="I241" s="6" t="s">
        <v>549</v>
      </c>
      <c r="J241" s="14">
        <f t="shared" si="0"/>
        <v>115</v>
      </c>
      <c r="K241" s="14">
        <f t="shared" si="1"/>
        <v>4</v>
      </c>
      <c r="L241" s="12">
        <f t="shared" si="5"/>
        <v>2.9237288135593218</v>
      </c>
    </row>
    <row r="242" spans="1:12" x14ac:dyDescent="0.25">
      <c r="A242" s="15">
        <v>39</v>
      </c>
      <c r="B242" s="15">
        <v>3</v>
      </c>
      <c r="C242" s="6" t="s">
        <v>319</v>
      </c>
      <c r="D242" s="6" t="s">
        <v>545</v>
      </c>
      <c r="E242" s="6" t="s">
        <v>334</v>
      </c>
      <c r="F242" s="15">
        <v>0</v>
      </c>
      <c r="G242" s="6" t="s">
        <v>15</v>
      </c>
      <c r="H242" s="6" t="s">
        <v>23</v>
      </c>
      <c r="I242" s="6" t="s">
        <v>95</v>
      </c>
      <c r="J242" s="14">
        <f t="shared" si="0"/>
        <v>115</v>
      </c>
      <c r="K242" s="14">
        <f t="shared" si="1"/>
        <v>4</v>
      </c>
      <c r="L242" s="12">
        <f t="shared" si="5"/>
        <v>2.9113924050632911</v>
      </c>
    </row>
    <row r="243" spans="1:12" x14ac:dyDescent="0.25">
      <c r="A243" s="15">
        <v>39</v>
      </c>
      <c r="B243" s="15">
        <v>4</v>
      </c>
      <c r="C243" s="6" t="s">
        <v>319</v>
      </c>
      <c r="D243" s="6" t="s">
        <v>545</v>
      </c>
      <c r="E243" s="6" t="s">
        <v>334</v>
      </c>
      <c r="F243" s="15">
        <v>0</v>
      </c>
      <c r="G243" s="6" t="s">
        <v>15</v>
      </c>
      <c r="H243" s="6" t="s">
        <v>23</v>
      </c>
      <c r="I243" s="6" t="s">
        <v>160</v>
      </c>
      <c r="J243" s="14">
        <f t="shared" si="0"/>
        <v>115</v>
      </c>
      <c r="K243" s="14">
        <f t="shared" si="1"/>
        <v>4</v>
      </c>
      <c r="L243" s="12">
        <f t="shared" si="5"/>
        <v>2.8991596638655466</v>
      </c>
    </row>
    <row r="244" spans="1:12" x14ac:dyDescent="0.25">
      <c r="A244" s="15">
        <v>39</v>
      </c>
      <c r="B244" s="15">
        <v>5</v>
      </c>
      <c r="C244" s="6" t="s">
        <v>319</v>
      </c>
      <c r="D244" s="6" t="s">
        <v>545</v>
      </c>
      <c r="E244" s="6" t="s">
        <v>334</v>
      </c>
      <c r="F244" s="15">
        <v>0</v>
      </c>
      <c r="G244" s="6" t="s">
        <v>15</v>
      </c>
      <c r="H244" s="6" t="s">
        <v>298</v>
      </c>
      <c r="I244" s="6" t="s">
        <v>550</v>
      </c>
      <c r="J244" s="14">
        <f t="shared" si="0"/>
        <v>115</v>
      </c>
      <c r="K244" s="14">
        <f t="shared" si="1"/>
        <v>4</v>
      </c>
      <c r="L244" s="12">
        <f t="shared" si="5"/>
        <v>2.8870292887029287</v>
      </c>
    </row>
    <row r="245" spans="1:12" x14ac:dyDescent="0.25">
      <c r="A245" s="15">
        <v>39</v>
      </c>
      <c r="B245" s="15">
        <v>6</v>
      </c>
      <c r="C245" s="6" t="s">
        <v>319</v>
      </c>
      <c r="D245" s="6" t="s">
        <v>545</v>
      </c>
      <c r="E245" s="6" t="s">
        <v>334</v>
      </c>
      <c r="F245" s="15">
        <v>0</v>
      </c>
      <c r="G245" s="6" t="s">
        <v>15</v>
      </c>
      <c r="H245" s="6" t="s">
        <v>170</v>
      </c>
      <c r="I245" s="6" t="s">
        <v>551</v>
      </c>
      <c r="J245" s="14">
        <f t="shared" si="0"/>
        <v>115</v>
      </c>
      <c r="K245" s="14">
        <f t="shared" si="1"/>
        <v>4</v>
      </c>
      <c r="L245" s="12">
        <f t="shared" si="5"/>
        <v>2.875</v>
      </c>
    </row>
    <row r="246" spans="1:12" x14ac:dyDescent="0.25">
      <c r="A246" s="15">
        <v>40</v>
      </c>
      <c r="B246" s="15">
        <v>1</v>
      </c>
      <c r="C246" s="6" t="s">
        <v>256</v>
      </c>
      <c r="D246" s="6" t="s">
        <v>334</v>
      </c>
      <c r="E246" s="6" t="s">
        <v>545</v>
      </c>
      <c r="F246" s="15">
        <v>0</v>
      </c>
      <c r="G246" s="6" t="s">
        <v>38</v>
      </c>
      <c r="H246" s="6" t="s">
        <v>76</v>
      </c>
      <c r="I246" s="6" t="s">
        <v>552</v>
      </c>
      <c r="J246" s="14">
        <f t="shared" si="0"/>
        <v>115</v>
      </c>
      <c r="K246" s="14">
        <f t="shared" si="1"/>
        <v>5</v>
      </c>
      <c r="L246" s="12">
        <f t="shared" si="5"/>
        <v>2.8630705394190872</v>
      </c>
    </row>
    <row r="247" spans="1:12" x14ac:dyDescent="0.25">
      <c r="A247" s="15">
        <v>40</v>
      </c>
      <c r="B247" s="15">
        <v>2</v>
      </c>
      <c r="C247" s="6" t="s">
        <v>256</v>
      </c>
      <c r="D247" s="6" t="s">
        <v>134</v>
      </c>
      <c r="E247" s="6" t="s">
        <v>545</v>
      </c>
      <c r="F247" s="15">
        <v>2</v>
      </c>
      <c r="G247" s="6" t="s">
        <v>64</v>
      </c>
      <c r="H247" s="6" t="s">
        <v>540</v>
      </c>
      <c r="I247" s="6" t="s">
        <v>553</v>
      </c>
      <c r="J247" s="14">
        <f t="shared" si="0"/>
        <v>117</v>
      </c>
      <c r="K247" s="14">
        <f t="shared" si="1"/>
        <v>5</v>
      </c>
      <c r="L247" s="12">
        <f t="shared" si="5"/>
        <v>2.9008264462809916</v>
      </c>
    </row>
    <row r="248" spans="1:12" x14ac:dyDescent="0.25">
      <c r="A248" s="15">
        <v>40</v>
      </c>
      <c r="B248" s="15">
        <v>3</v>
      </c>
      <c r="C248" s="6" t="s">
        <v>256</v>
      </c>
      <c r="D248" s="6" t="s">
        <v>134</v>
      </c>
      <c r="E248" s="6" t="s">
        <v>545</v>
      </c>
      <c r="F248" s="15">
        <v>0</v>
      </c>
      <c r="G248" s="6" t="s">
        <v>15</v>
      </c>
      <c r="H248" s="6" t="s">
        <v>16</v>
      </c>
      <c r="I248" s="6" t="s">
        <v>554</v>
      </c>
      <c r="J248" s="14">
        <f t="shared" si="0"/>
        <v>117</v>
      </c>
      <c r="K248" s="14">
        <f t="shared" si="1"/>
        <v>5</v>
      </c>
      <c r="L248" s="12">
        <f t="shared" si="5"/>
        <v>2.8888888888888888</v>
      </c>
    </row>
    <row r="249" spans="1:12" x14ac:dyDescent="0.25">
      <c r="A249" s="15">
        <v>40</v>
      </c>
      <c r="B249" s="15">
        <v>4</v>
      </c>
      <c r="C249" s="6" t="s">
        <v>256</v>
      </c>
      <c r="D249" s="6" t="s">
        <v>134</v>
      </c>
      <c r="E249" s="6" t="s">
        <v>545</v>
      </c>
      <c r="F249" s="15">
        <v>0</v>
      </c>
      <c r="G249" s="6" t="s">
        <v>15</v>
      </c>
      <c r="H249" s="6" t="s">
        <v>23</v>
      </c>
      <c r="I249" s="6" t="s">
        <v>555</v>
      </c>
      <c r="J249" s="14">
        <f t="shared" si="0"/>
        <v>117</v>
      </c>
      <c r="K249" s="14">
        <f t="shared" si="1"/>
        <v>5</v>
      </c>
      <c r="L249" s="12">
        <f t="shared" si="5"/>
        <v>2.877049180327869</v>
      </c>
    </row>
    <row r="250" spans="1:12" x14ac:dyDescent="0.25">
      <c r="A250" s="15">
        <v>40</v>
      </c>
      <c r="B250" s="15">
        <v>5</v>
      </c>
      <c r="C250" s="6" t="s">
        <v>256</v>
      </c>
      <c r="D250" s="6" t="s">
        <v>134</v>
      </c>
      <c r="E250" s="6" t="s">
        <v>545</v>
      </c>
      <c r="F250" s="15">
        <v>0</v>
      </c>
      <c r="G250" s="6" t="s">
        <v>15</v>
      </c>
      <c r="H250" s="6" t="s">
        <v>84</v>
      </c>
      <c r="I250" s="6" t="s">
        <v>556</v>
      </c>
      <c r="J250" s="14">
        <f t="shared" si="0"/>
        <v>117</v>
      </c>
      <c r="K250" s="14">
        <f t="shared" si="1"/>
        <v>5</v>
      </c>
      <c r="L250" s="12">
        <f t="shared" si="5"/>
        <v>2.8653061224489793</v>
      </c>
    </row>
    <row r="251" spans="1:12" x14ac:dyDescent="0.25">
      <c r="A251" s="15">
        <v>40</v>
      </c>
      <c r="B251" s="15">
        <v>6</v>
      </c>
      <c r="C251" s="6" t="s">
        <v>256</v>
      </c>
      <c r="D251" s="6" t="s">
        <v>134</v>
      </c>
      <c r="E251" s="6" t="s">
        <v>545</v>
      </c>
      <c r="F251" s="15">
        <v>0</v>
      </c>
      <c r="G251" s="6" t="s">
        <v>15</v>
      </c>
      <c r="H251" s="6" t="s">
        <v>23</v>
      </c>
      <c r="I251" s="6" t="s">
        <v>557</v>
      </c>
      <c r="J251" s="14">
        <f t="shared" si="0"/>
        <v>117</v>
      </c>
      <c r="K251" s="14">
        <f t="shared" si="1"/>
        <v>5</v>
      </c>
      <c r="L251" s="12">
        <f t="shared" si="5"/>
        <v>2.8536585365853657</v>
      </c>
    </row>
    <row r="252" spans="1:12" x14ac:dyDescent="0.25">
      <c r="A252" s="15">
        <v>41</v>
      </c>
      <c r="B252" s="15">
        <v>1</v>
      </c>
      <c r="C252" s="6" t="s">
        <v>78</v>
      </c>
      <c r="D252" s="6" t="s">
        <v>545</v>
      </c>
      <c r="E252" s="6" t="s">
        <v>134</v>
      </c>
      <c r="F252" s="15">
        <v>0</v>
      </c>
      <c r="G252" s="6" t="s">
        <v>38</v>
      </c>
      <c r="H252" s="6" t="s">
        <v>558</v>
      </c>
      <c r="I252" s="6" t="s">
        <v>559</v>
      </c>
      <c r="J252" s="14">
        <f t="shared" si="0"/>
        <v>117</v>
      </c>
      <c r="K252" s="14">
        <f t="shared" si="1"/>
        <v>6</v>
      </c>
      <c r="L252" s="12">
        <f t="shared" si="5"/>
        <v>2.8421052631578947</v>
      </c>
    </row>
    <row r="253" spans="1:12" x14ac:dyDescent="0.25">
      <c r="A253" s="15">
        <v>41</v>
      </c>
      <c r="B253" s="15">
        <v>2</v>
      </c>
      <c r="C253" s="6" t="s">
        <v>78</v>
      </c>
      <c r="D253" s="6" t="s">
        <v>560</v>
      </c>
      <c r="E253" s="6" t="s">
        <v>134</v>
      </c>
      <c r="F253" s="15">
        <v>0</v>
      </c>
      <c r="G253" s="6" t="s">
        <v>15</v>
      </c>
      <c r="H253" s="6" t="s">
        <v>23</v>
      </c>
      <c r="I253" s="6" t="s">
        <v>257</v>
      </c>
      <c r="J253" s="14">
        <f t="shared" si="0"/>
        <v>117</v>
      </c>
      <c r="K253" s="14">
        <f t="shared" si="1"/>
        <v>6</v>
      </c>
      <c r="L253" s="12">
        <f t="shared" si="5"/>
        <v>2.8306451612903225</v>
      </c>
    </row>
    <row r="254" spans="1:12" x14ac:dyDescent="0.25">
      <c r="A254" s="15">
        <v>41</v>
      </c>
      <c r="B254" s="15">
        <v>3</v>
      </c>
      <c r="C254" s="6" t="s">
        <v>78</v>
      </c>
      <c r="D254" s="6" t="s">
        <v>560</v>
      </c>
      <c r="E254" s="6" t="s">
        <v>134</v>
      </c>
      <c r="F254" s="15">
        <v>0</v>
      </c>
      <c r="G254" s="6" t="s">
        <v>15</v>
      </c>
      <c r="H254" s="6" t="s">
        <v>23</v>
      </c>
      <c r="I254" s="6" t="s">
        <v>464</v>
      </c>
      <c r="J254" s="14">
        <f t="shared" si="0"/>
        <v>117</v>
      </c>
      <c r="K254" s="14">
        <f t="shared" si="1"/>
        <v>6</v>
      </c>
      <c r="L254" s="12">
        <f t="shared" si="5"/>
        <v>2.8192771084337349</v>
      </c>
    </row>
    <row r="255" spans="1:12" x14ac:dyDescent="0.25">
      <c r="A255" s="15">
        <v>41</v>
      </c>
      <c r="B255" s="15">
        <v>4</v>
      </c>
      <c r="C255" s="6" t="s">
        <v>78</v>
      </c>
      <c r="D255" s="6" t="s">
        <v>560</v>
      </c>
      <c r="E255" s="6" t="s">
        <v>134</v>
      </c>
      <c r="F255" s="15">
        <v>0</v>
      </c>
      <c r="G255" s="6" t="s">
        <v>15</v>
      </c>
      <c r="H255" s="6" t="s">
        <v>23</v>
      </c>
      <c r="I255" s="6" t="s">
        <v>561</v>
      </c>
      <c r="J255" s="14">
        <f t="shared" si="0"/>
        <v>117</v>
      </c>
      <c r="K255" s="14">
        <f t="shared" si="1"/>
        <v>6</v>
      </c>
      <c r="L255" s="12">
        <f t="shared" si="5"/>
        <v>2.8080000000000003</v>
      </c>
    </row>
    <row r="256" spans="1:12" x14ac:dyDescent="0.25">
      <c r="A256" s="15">
        <v>41</v>
      </c>
      <c r="B256" s="15">
        <v>5</v>
      </c>
      <c r="C256" s="6" t="s">
        <v>78</v>
      </c>
      <c r="D256" s="6" t="s">
        <v>560</v>
      </c>
      <c r="E256" s="6" t="s">
        <v>134</v>
      </c>
      <c r="F256" s="15">
        <v>0</v>
      </c>
      <c r="G256" s="6" t="s">
        <v>15</v>
      </c>
      <c r="H256" s="6" t="s">
        <v>23</v>
      </c>
      <c r="I256" s="6" t="s">
        <v>562</v>
      </c>
      <c r="J256" s="14">
        <f t="shared" si="0"/>
        <v>117</v>
      </c>
      <c r="K256" s="14">
        <f t="shared" si="1"/>
        <v>6</v>
      </c>
      <c r="L256" s="12">
        <f t="shared" si="5"/>
        <v>2.7968127490039838</v>
      </c>
    </row>
    <row r="257" spans="1:12" x14ac:dyDescent="0.25">
      <c r="A257" s="15">
        <v>41</v>
      </c>
      <c r="B257" s="15">
        <v>6</v>
      </c>
      <c r="C257" s="6" t="s">
        <v>78</v>
      </c>
      <c r="D257" s="6" t="s">
        <v>560</v>
      </c>
      <c r="E257" s="6" t="s">
        <v>134</v>
      </c>
      <c r="F257" s="15">
        <v>0</v>
      </c>
      <c r="G257" s="6" t="s">
        <v>15</v>
      </c>
      <c r="H257" s="6" t="s">
        <v>23</v>
      </c>
      <c r="I257" s="6" t="s">
        <v>563</v>
      </c>
      <c r="J257" s="14">
        <f t="shared" si="0"/>
        <v>117</v>
      </c>
      <c r="K257" s="14">
        <f t="shared" si="1"/>
        <v>6</v>
      </c>
      <c r="L257" s="12">
        <f t="shared" si="5"/>
        <v>2.7857142857142856</v>
      </c>
    </row>
    <row r="258" spans="1:12" x14ac:dyDescent="0.25">
      <c r="A258" s="15">
        <v>42</v>
      </c>
      <c r="B258" s="15">
        <v>1</v>
      </c>
      <c r="C258" s="6" t="s">
        <v>256</v>
      </c>
      <c r="D258" s="6" t="s">
        <v>134</v>
      </c>
      <c r="E258" s="6" t="s">
        <v>560</v>
      </c>
      <c r="F258" s="15">
        <v>4</v>
      </c>
      <c r="G258" s="6" t="s">
        <v>47</v>
      </c>
      <c r="H258" s="6" t="s">
        <v>191</v>
      </c>
      <c r="I258" s="6" t="s">
        <v>564</v>
      </c>
      <c r="J258" s="14">
        <f t="shared" si="0"/>
        <v>121</v>
      </c>
      <c r="K258" s="14">
        <f t="shared" si="1"/>
        <v>6</v>
      </c>
      <c r="L258" s="12">
        <f t="shared" si="5"/>
        <v>2.8695652173913047</v>
      </c>
    </row>
    <row r="259" spans="1:12" x14ac:dyDescent="0.25">
      <c r="A259" s="15">
        <v>42</v>
      </c>
      <c r="B259" s="15">
        <v>2</v>
      </c>
      <c r="C259" s="6" t="s">
        <v>256</v>
      </c>
      <c r="D259" s="6" t="s">
        <v>134</v>
      </c>
      <c r="E259" s="6" t="s">
        <v>560</v>
      </c>
      <c r="F259" s="15">
        <v>0</v>
      </c>
      <c r="G259" s="6" t="s">
        <v>15</v>
      </c>
      <c r="H259" s="6" t="s">
        <v>23</v>
      </c>
      <c r="I259" s="6" t="s">
        <v>464</v>
      </c>
      <c r="J259" s="14">
        <f t="shared" si="0"/>
        <v>121</v>
      </c>
      <c r="K259" s="14">
        <f t="shared" si="1"/>
        <v>6</v>
      </c>
      <c r="L259" s="12">
        <f t="shared" ref="L259:L322" si="6">J259/(((A259*6)+B259)/6)</f>
        <v>2.8582677165354329</v>
      </c>
    </row>
    <row r="260" spans="1:12" x14ac:dyDescent="0.25">
      <c r="A260" s="15">
        <v>42</v>
      </c>
      <c r="B260" s="15">
        <v>3</v>
      </c>
      <c r="C260" s="6" t="s">
        <v>256</v>
      </c>
      <c r="D260" s="6" t="s">
        <v>134</v>
      </c>
      <c r="E260" s="6" t="s">
        <v>560</v>
      </c>
      <c r="F260" s="15">
        <v>0</v>
      </c>
      <c r="G260" s="6" t="s">
        <v>15</v>
      </c>
      <c r="H260" s="6" t="s">
        <v>23</v>
      </c>
      <c r="I260" s="6" t="s">
        <v>160</v>
      </c>
      <c r="J260" s="14">
        <f t="shared" si="0"/>
        <v>121</v>
      </c>
      <c r="K260" s="14">
        <f t="shared" si="1"/>
        <v>6</v>
      </c>
      <c r="L260" s="12">
        <f t="shared" si="6"/>
        <v>2.8470588235294119</v>
      </c>
    </row>
    <row r="261" spans="1:12" x14ac:dyDescent="0.25">
      <c r="A261" s="15">
        <v>42</v>
      </c>
      <c r="B261" s="15">
        <v>4</v>
      </c>
      <c r="C261" s="6" t="s">
        <v>256</v>
      </c>
      <c r="D261" s="6" t="s">
        <v>134</v>
      </c>
      <c r="E261" s="6" t="s">
        <v>560</v>
      </c>
      <c r="F261" s="15">
        <v>0</v>
      </c>
      <c r="G261" s="6" t="s">
        <v>15</v>
      </c>
      <c r="H261" s="6" t="s">
        <v>53</v>
      </c>
      <c r="I261" s="6" t="s">
        <v>565</v>
      </c>
      <c r="J261" s="14">
        <f t="shared" si="0"/>
        <v>121</v>
      </c>
      <c r="K261" s="14">
        <f t="shared" si="1"/>
        <v>6</v>
      </c>
      <c r="L261" s="12">
        <f t="shared" si="6"/>
        <v>2.8359375</v>
      </c>
    </row>
    <row r="262" spans="1:12" x14ac:dyDescent="0.25">
      <c r="A262" s="15">
        <v>42</v>
      </c>
      <c r="B262" s="15">
        <v>5</v>
      </c>
      <c r="C262" s="6" t="s">
        <v>256</v>
      </c>
      <c r="D262" s="6" t="s">
        <v>134</v>
      </c>
      <c r="E262" s="6" t="s">
        <v>560</v>
      </c>
      <c r="F262" s="15">
        <v>0</v>
      </c>
      <c r="G262" s="6" t="s">
        <v>15</v>
      </c>
      <c r="H262" s="6" t="s">
        <v>33</v>
      </c>
      <c r="I262" s="6" t="s">
        <v>566</v>
      </c>
      <c r="J262" s="14">
        <f t="shared" si="0"/>
        <v>121</v>
      </c>
      <c r="K262" s="14">
        <f t="shared" si="1"/>
        <v>6</v>
      </c>
      <c r="L262" s="12">
        <f t="shared" si="6"/>
        <v>2.8249027237354083</v>
      </c>
    </row>
    <row r="263" spans="1:12" x14ac:dyDescent="0.25">
      <c r="A263" s="15">
        <v>42</v>
      </c>
      <c r="B263" s="15">
        <v>6</v>
      </c>
      <c r="C263" s="6" t="s">
        <v>256</v>
      </c>
      <c r="D263" s="6" t="s">
        <v>134</v>
      </c>
      <c r="E263" s="6" t="s">
        <v>560</v>
      </c>
      <c r="F263" s="15">
        <v>0</v>
      </c>
      <c r="G263" s="6" t="s">
        <v>15</v>
      </c>
      <c r="H263" s="6" t="s">
        <v>33</v>
      </c>
      <c r="I263" s="6" t="s">
        <v>567</v>
      </c>
      <c r="J263" s="14">
        <f t="shared" si="0"/>
        <v>121</v>
      </c>
      <c r="K263" s="14">
        <f t="shared" si="1"/>
        <v>6</v>
      </c>
      <c r="L263" s="12">
        <f t="shared" si="6"/>
        <v>2.8139534883720931</v>
      </c>
    </row>
    <row r="264" spans="1:12" x14ac:dyDescent="0.25">
      <c r="A264" s="15">
        <v>43</v>
      </c>
      <c r="B264" s="15">
        <v>1</v>
      </c>
      <c r="C264" s="6" t="s">
        <v>78</v>
      </c>
      <c r="D264" s="6" t="s">
        <v>560</v>
      </c>
      <c r="E264" s="6" t="s">
        <v>134</v>
      </c>
      <c r="F264" s="15">
        <v>0</v>
      </c>
      <c r="G264" s="6" t="s">
        <v>15</v>
      </c>
      <c r="H264" s="6" t="s">
        <v>53</v>
      </c>
      <c r="I264" s="6" t="s">
        <v>568</v>
      </c>
      <c r="J264" s="14">
        <f t="shared" si="0"/>
        <v>121</v>
      </c>
      <c r="K264" s="14">
        <f t="shared" si="1"/>
        <v>6</v>
      </c>
      <c r="L264" s="12">
        <f t="shared" si="6"/>
        <v>2.8030888030888033</v>
      </c>
    </row>
    <row r="265" spans="1:12" x14ac:dyDescent="0.25">
      <c r="A265" s="15">
        <v>43</v>
      </c>
      <c r="B265" s="15">
        <v>2</v>
      </c>
      <c r="C265" s="6" t="s">
        <v>78</v>
      </c>
      <c r="D265" s="6" t="s">
        <v>560</v>
      </c>
      <c r="E265" s="6" t="s">
        <v>134</v>
      </c>
      <c r="F265" s="15">
        <v>0</v>
      </c>
      <c r="G265" s="6" t="s">
        <v>15</v>
      </c>
      <c r="H265" s="6" t="s">
        <v>569</v>
      </c>
      <c r="I265" s="6" t="s">
        <v>570</v>
      </c>
      <c r="J265" s="14">
        <f t="shared" si="0"/>
        <v>121</v>
      </c>
      <c r="K265" s="14">
        <f t="shared" si="1"/>
        <v>6</v>
      </c>
      <c r="L265" s="12">
        <f t="shared" si="6"/>
        <v>2.7923076923076922</v>
      </c>
    </row>
    <row r="266" spans="1:12" x14ac:dyDescent="0.25">
      <c r="A266" s="15">
        <v>43</v>
      </c>
      <c r="B266" s="15">
        <v>3</v>
      </c>
      <c r="C266" s="6" t="s">
        <v>78</v>
      </c>
      <c r="D266" s="6" t="s">
        <v>560</v>
      </c>
      <c r="E266" s="6" t="s">
        <v>134</v>
      </c>
      <c r="F266" s="15">
        <v>0</v>
      </c>
      <c r="G266" s="6" t="s">
        <v>15</v>
      </c>
      <c r="H266" s="6" t="s">
        <v>116</v>
      </c>
      <c r="I266" s="6" t="s">
        <v>571</v>
      </c>
      <c r="J266" s="14">
        <f t="shared" si="0"/>
        <v>121</v>
      </c>
      <c r="K266" s="14">
        <f t="shared" si="1"/>
        <v>6</v>
      </c>
      <c r="L266" s="12">
        <f t="shared" si="6"/>
        <v>2.7816091954022988</v>
      </c>
    </row>
    <row r="267" spans="1:12" x14ac:dyDescent="0.25">
      <c r="A267" s="15">
        <v>43</v>
      </c>
      <c r="B267" s="15">
        <v>4</v>
      </c>
      <c r="C267" s="6" t="s">
        <v>78</v>
      </c>
      <c r="D267" s="6" t="s">
        <v>560</v>
      </c>
      <c r="E267" s="6" t="s">
        <v>134</v>
      </c>
      <c r="F267" s="15">
        <v>0</v>
      </c>
      <c r="G267" s="6" t="s">
        <v>15</v>
      </c>
      <c r="H267" s="6" t="s">
        <v>118</v>
      </c>
      <c r="I267" s="6" t="s">
        <v>85</v>
      </c>
      <c r="J267" s="14">
        <f t="shared" si="0"/>
        <v>121</v>
      </c>
      <c r="K267" s="14">
        <f t="shared" si="1"/>
        <v>6</v>
      </c>
      <c r="L267" s="12">
        <f t="shared" si="6"/>
        <v>2.770992366412214</v>
      </c>
    </row>
    <row r="268" spans="1:12" x14ac:dyDescent="0.25">
      <c r="A268" s="15">
        <v>43</v>
      </c>
      <c r="B268" s="15">
        <v>5</v>
      </c>
      <c r="C268" s="6" t="s">
        <v>78</v>
      </c>
      <c r="D268" s="6" t="s">
        <v>560</v>
      </c>
      <c r="E268" s="6" t="s">
        <v>134</v>
      </c>
      <c r="F268" s="15">
        <v>0</v>
      </c>
      <c r="G268" s="6" t="s">
        <v>15</v>
      </c>
      <c r="H268" s="6" t="s">
        <v>23</v>
      </c>
      <c r="I268" s="6" t="s">
        <v>572</v>
      </c>
      <c r="J268" s="14">
        <f t="shared" si="0"/>
        <v>121</v>
      </c>
      <c r="K268" s="14">
        <f t="shared" si="1"/>
        <v>6</v>
      </c>
      <c r="L268" s="12">
        <f t="shared" si="6"/>
        <v>2.7604562737642584</v>
      </c>
    </row>
    <row r="269" spans="1:12" x14ac:dyDescent="0.25">
      <c r="A269" s="15">
        <v>43</v>
      </c>
      <c r="B269" s="15">
        <v>6</v>
      </c>
      <c r="C269" s="6" t="s">
        <v>78</v>
      </c>
      <c r="D269" s="6" t="s">
        <v>560</v>
      </c>
      <c r="E269" s="6" t="s">
        <v>134</v>
      </c>
      <c r="F269" s="15">
        <v>0</v>
      </c>
      <c r="G269" s="6" t="s">
        <v>15</v>
      </c>
      <c r="H269" s="6" t="s">
        <v>16</v>
      </c>
      <c r="I269" s="6" t="s">
        <v>573</v>
      </c>
      <c r="J269" s="14">
        <f t="shared" si="0"/>
        <v>121</v>
      </c>
      <c r="K269" s="14">
        <f t="shared" si="1"/>
        <v>6</v>
      </c>
      <c r="L269" s="12">
        <f t="shared" si="6"/>
        <v>2.75</v>
      </c>
    </row>
    <row r="270" spans="1:12" x14ac:dyDescent="0.25">
      <c r="A270" s="15">
        <v>44</v>
      </c>
      <c r="B270" s="15">
        <v>1</v>
      </c>
      <c r="C270" s="6" t="s">
        <v>256</v>
      </c>
      <c r="D270" s="6" t="s">
        <v>134</v>
      </c>
      <c r="E270" s="6" t="s">
        <v>560</v>
      </c>
      <c r="F270" s="15">
        <v>0</v>
      </c>
      <c r="G270" s="6" t="s">
        <v>15</v>
      </c>
      <c r="H270" s="6" t="s">
        <v>23</v>
      </c>
      <c r="I270" s="6" t="s">
        <v>574</v>
      </c>
      <c r="J270" s="14">
        <f t="shared" si="0"/>
        <v>121</v>
      </c>
      <c r="K270" s="14">
        <f t="shared" si="1"/>
        <v>6</v>
      </c>
      <c r="L270" s="12">
        <f t="shared" si="6"/>
        <v>2.7396226415094342</v>
      </c>
    </row>
    <row r="271" spans="1:12" x14ac:dyDescent="0.25">
      <c r="A271" s="15">
        <v>44</v>
      </c>
      <c r="B271" s="15">
        <v>2</v>
      </c>
      <c r="C271" s="6" t="s">
        <v>256</v>
      </c>
      <c r="D271" s="6" t="s">
        <v>134</v>
      </c>
      <c r="E271" s="6" t="s">
        <v>560</v>
      </c>
      <c r="F271" s="15">
        <v>0</v>
      </c>
      <c r="G271" s="6" t="s">
        <v>15</v>
      </c>
      <c r="H271" s="6" t="s">
        <v>23</v>
      </c>
      <c r="I271" s="6" t="s">
        <v>575</v>
      </c>
      <c r="J271" s="14">
        <f t="shared" si="0"/>
        <v>121</v>
      </c>
      <c r="K271" s="14">
        <f t="shared" si="1"/>
        <v>6</v>
      </c>
      <c r="L271" s="12">
        <f t="shared" si="6"/>
        <v>2.7293233082706765</v>
      </c>
    </row>
    <row r="272" spans="1:12" x14ac:dyDescent="0.25">
      <c r="A272" s="15">
        <v>44</v>
      </c>
      <c r="B272" s="15">
        <v>3</v>
      </c>
      <c r="C272" s="6" t="s">
        <v>256</v>
      </c>
      <c r="D272" s="6" t="s">
        <v>134</v>
      </c>
      <c r="E272" s="6" t="s">
        <v>560</v>
      </c>
      <c r="F272" s="15">
        <v>0</v>
      </c>
      <c r="G272" s="6" t="s">
        <v>15</v>
      </c>
      <c r="H272" s="6" t="s">
        <v>23</v>
      </c>
      <c r="I272" s="6" t="s">
        <v>464</v>
      </c>
      <c r="J272" s="14">
        <f t="shared" si="0"/>
        <v>121</v>
      </c>
      <c r="K272" s="14">
        <f t="shared" si="1"/>
        <v>6</v>
      </c>
      <c r="L272" s="12">
        <f t="shared" si="6"/>
        <v>2.7191011235955056</v>
      </c>
    </row>
    <row r="273" spans="1:12" x14ac:dyDescent="0.25">
      <c r="A273" s="15">
        <v>44</v>
      </c>
      <c r="B273" s="15">
        <v>4</v>
      </c>
      <c r="C273" s="6" t="s">
        <v>256</v>
      </c>
      <c r="D273" s="6" t="s">
        <v>134</v>
      </c>
      <c r="E273" s="6" t="s">
        <v>560</v>
      </c>
      <c r="F273" s="15">
        <v>0</v>
      </c>
      <c r="G273" s="6" t="s">
        <v>15</v>
      </c>
      <c r="H273" s="6" t="s">
        <v>118</v>
      </c>
      <c r="I273" s="6" t="s">
        <v>576</v>
      </c>
      <c r="J273" s="14">
        <f t="shared" si="0"/>
        <v>121</v>
      </c>
      <c r="K273" s="14">
        <f t="shared" si="1"/>
        <v>6</v>
      </c>
      <c r="L273" s="12">
        <f t="shared" si="6"/>
        <v>2.7089552238805972</v>
      </c>
    </row>
    <row r="274" spans="1:12" x14ac:dyDescent="0.25">
      <c r="A274" s="15">
        <v>44</v>
      </c>
      <c r="B274" s="15">
        <v>5</v>
      </c>
      <c r="C274" s="6" t="s">
        <v>256</v>
      </c>
      <c r="D274" s="6" t="s">
        <v>134</v>
      </c>
      <c r="E274" s="6" t="s">
        <v>560</v>
      </c>
      <c r="F274" s="15">
        <v>4</v>
      </c>
      <c r="G274" s="6" t="s">
        <v>47</v>
      </c>
      <c r="H274" s="6" t="s">
        <v>249</v>
      </c>
      <c r="I274" s="6" t="s">
        <v>577</v>
      </c>
      <c r="J274" s="14">
        <f t="shared" si="0"/>
        <v>125</v>
      </c>
      <c r="K274" s="14">
        <f t="shared" si="1"/>
        <v>6</v>
      </c>
      <c r="L274" s="12">
        <f t="shared" si="6"/>
        <v>2.7881040892193307</v>
      </c>
    </row>
    <row r="275" spans="1:12" x14ac:dyDescent="0.25">
      <c r="A275" s="15">
        <v>44</v>
      </c>
      <c r="B275" s="15">
        <v>6</v>
      </c>
      <c r="C275" s="6" t="s">
        <v>256</v>
      </c>
      <c r="D275" s="6" t="s">
        <v>134</v>
      </c>
      <c r="E275" s="6" t="s">
        <v>560</v>
      </c>
      <c r="F275" s="15">
        <v>0</v>
      </c>
      <c r="G275" s="6" t="s">
        <v>15</v>
      </c>
      <c r="H275" s="6" t="s">
        <v>23</v>
      </c>
      <c r="I275" s="6" t="s">
        <v>464</v>
      </c>
      <c r="J275" s="14">
        <f t="shared" si="0"/>
        <v>125</v>
      </c>
      <c r="K275" s="14">
        <f t="shared" si="1"/>
        <v>6</v>
      </c>
      <c r="L275" s="12">
        <f t="shared" si="6"/>
        <v>2.7777777777777777</v>
      </c>
    </row>
    <row r="276" spans="1:12" x14ac:dyDescent="0.25">
      <c r="A276" s="15">
        <v>45</v>
      </c>
      <c r="B276" s="15">
        <v>1</v>
      </c>
      <c r="C276" s="6" t="s">
        <v>78</v>
      </c>
      <c r="D276" s="6" t="s">
        <v>560</v>
      </c>
      <c r="E276" s="6" t="s">
        <v>134</v>
      </c>
      <c r="F276" s="15">
        <v>0</v>
      </c>
      <c r="G276" s="6" t="s">
        <v>38</v>
      </c>
      <c r="H276" s="6" t="s">
        <v>214</v>
      </c>
      <c r="I276" s="6" t="s">
        <v>578</v>
      </c>
      <c r="J276" s="14">
        <f t="shared" si="0"/>
        <v>125</v>
      </c>
      <c r="K276" s="14">
        <f t="shared" si="1"/>
        <v>7</v>
      </c>
      <c r="L276" s="12">
        <f t="shared" si="6"/>
        <v>2.767527675276753</v>
      </c>
    </row>
    <row r="277" spans="1:12" x14ac:dyDescent="0.25">
      <c r="A277" s="15">
        <v>45</v>
      </c>
      <c r="B277" s="15">
        <v>2</v>
      </c>
      <c r="C277" s="6" t="s">
        <v>78</v>
      </c>
      <c r="D277" s="6" t="s">
        <v>75</v>
      </c>
      <c r="E277" s="6" t="s">
        <v>134</v>
      </c>
      <c r="F277" s="15">
        <v>0</v>
      </c>
      <c r="G277" s="6" t="s">
        <v>15</v>
      </c>
      <c r="H277" s="6" t="s">
        <v>23</v>
      </c>
      <c r="I277" s="6" t="s">
        <v>220</v>
      </c>
      <c r="J277" s="14">
        <f t="shared" si="0"/>
        <v>125</v>
      </c>
      <c r="K277" s="14">
        <f t="shared" si="1"/>
        <v>7</v>
      </c>
      <c r="L277" s="12">
        <f t="shared" si="6"/>
        <v>2.7573529411764706</v>
      </c>
    </row>
    <row r="278" spans="1:12" x14ac:dyDescent="0.25">
      <c r="A278" s="15">
        <v>45</v>
      </c>
      <c r="B278" s="15">
        <v>3</v>
      </c>
      <c r="C278" s="6" t="s">
        <v>78</v>
      </c>
      <c r="D278" s="6" t="s">
        <v>75</v>
      </c>
      <c r="E278" s="6" t="s">
        <v>134</v>
      </c>
      <c r="F278" s="15">
        <v>0</v>
      </c>
      <c r="G278" s="6" t="s">
        <v>38</v>
      </c>
      <c r="H278" s="6" t="s">
        <v>39</v>
      </c>
      <c r="I278" s="6" t="s">
        <v>579</v>
      </c>
      <c r="J278" s="14">
        <f t="shared" si="0"/>
        <v>125</v>
      </c>
      <c r="K278" s="14">
        <f t="shared" si="1"/>
        <v>8</v>
      </c>
      <c r="L278" s="12">
        <f t="shared" si="6"/>
        <v>2.7472527472527473</v>
      </c>
    </row>
    <row r="279" spans="1:12" x14ac:dyDescent="0.25">
      <c r="A279" s="15">
        <v>45</v>
      </c>
      <c r="B279" s="15">
        <v>4</v>
      </c>
      <c r="C279" s="6" t="s">
        <v>78</v>
      </c>
      <c r="D279" s="6" t="s">
        <v>12</v>
      </c>
      <c r="E279" s="6" t="s">
        <v>134</v>
      </c>
      <c r="F279" s="15">
        <v>0</v>
      </c>
      <c r="G279" s="6" t="s">
        <v>15</v>
      </c>
      <c r="H279" s="6" t="s">
        <v>33</v>
      </c>
      <c r="I279" s="6" t="s">
        <v>580</v>
      </c>
      <c r="J279" s="14">
        <f t="shared" si="0"/>
        <v>125</v>
      </c>
      <c r="K279" s="14">
        <f t="shared" si="1"/>
        <v>8</v>
      </c>
      <c r="L279" s="12">
        <f t="shared" si="6"/>
        <v>2.7372262773722631</v>
      </c>
    </row>
    <row r="280" spans="1:12" x14ac:dyDescent="0.25">
      <c r="A280" s="15">
        <v>45</v>
      </c>
      <c r="B280" s="15">
        <v>5</v>
      </c>
      <c r="C280" s="6" t="s">
        <v>78</v>
      </c>
      <c r="D280" s="6" t="s">
        <v>12</v>
      </c>
      <c r="E280" s="6" t="s">
        <v>134</v>
      </c>
      <c r="F280" s="15">
        <v>0</v>
      </c>
      <c r="G280" s="6" t="s">
        <v>15</v>
      </c>
      <c r="H280" s="6" t="s">
        <v>23</v>
      </c>
      <c r="I280" s="6" t="s">
        <v>581</v>
      </c>
      <c r="J280" s="14">
        <f t="shared" si="0"/>
        <v>125</v>
      </c>
      <c r="K280" s="14">
        <f t="shared" si="1"/>
        <v>8</v>
      </c>
      <c r="L280" s="12">
        <f t="shared" si="6"/>
        <v>2.7272727272727271</v>
      </c>
    </row>
    <row r="281" spans="1:12" x14ac:dyDescent="0.25">
      <c r="A281" s="15">
        <v>45</v>
      </c>
      <c r="B281" s="15">
        <v>6</v>
      </c>
      <c r="C281" s="6" t="s">
        <v>78</v>
      </c>
      <c r="D281" s="6" t="s">
        <v>12</v>
      </c>
      <c r="E281" s="6" t="s">
        <v>134</v>
      </c>
      <c r="F281" s="15">
        <v>0</v>
      </c>
      <c r="G281" s="6" t="s">
        <v>15</v>
      </c>
      <c r="H281" s="6" t="s">
        <v>23</v>
      </c>
      <c r="I281" s="6" t="s">
        <v>464</v>
      </c>
      <c r="J281" s="14">
        <f t="shared" si="0"/>
        <v>125</v>
      </c>
      <c r="K281" s="14">
        <f t="shared" si="1"/>
        <v>8</v>
      </c>
      <c r="L281" s="12">
        <f t="shared" si="6"/>
        <v>2.7173913043478262</v>
      </c>
    </row>
    <row r="282" spans="1:12" x14ac:dyDescent="0.25">
      <c r="A282" s="15">
        <v>46</v>
      </c>
      <c r="B282" s="15">
        <v>1</v>
      </c>
      <c r="C282" s="6" t="s">
        <v>256</v>
      </c>
      <c r="D282" s="6" t="s">
        <v>134</v>
      </c>
      <c r="E282" s="6" t="s">
        <v>12</v>
      </c>
      <c r="F282" s="15">
        <v>0</v>
      </c>
      <c r="G282" s="6" t="s">
        <v>15</v>
      </c>
      <c r="H282" s="6" t="s">
        <v>23</v>
      </c>
      <c r="I282" s="6" t="s">
        <v>582</v>
      </c>
      <c r="J282" s="14">
        <f t="shared" si="0"/>
        <v>125</v>
      </c>
      <c r="K282" s="14">
        <f t="shared" si="1"/>
        <v>8</v>
      </c>
      <c r="L282" s="12">
        <f t="shared" si="6"/>
        <v>2.7075812274368234</v>
      </c>
    </row>
    <row r="283" spans="1:12" x14ac:dyDescent="0.25">
      <c r="A283" s="15">
        <v>46</v>
      </c>
      <c r="B283" s="15">
        <v>2</v>
      </c>
      <c r="C283" s="6" t="s">
        <v>256</v>
      </c>
      <c r="D283" s="6" t="s">
        <v>134</v>
      </c>
      <c r="E283" s="6" t="s">
        <v>12</v>
      </c>
      <c r="F283" s="15">
        <v>1</v>
      </c>
      <c r="G283" s="6" t="s">
        <v>51</v>
      </c>
      <c r="H283" s="6" t="s">
        <v>288</v>
      </c>
      <c r="I283" s="6" t="s">
        <v>583</v>
      </c>
      <c r="J283" s="14">
        <f t="shared" si="0"/>
        <v>126</v>
      </c>
      <c r="K283" s="14">
        <f t="shared" si="1"/>
        <v>8</v>
      </c>
      <c r="L283" s="12">
        <f t="shared" si="6"/>
        <v>2.7194244604316546</v>
      </c>
    </row>
    <row r="284" spans="1:12" x14ac:dyDescent="0.25">
      <c r="A284" s="15">
        <v>46</v>
      </c>
      <c r="B284" s="15">
        <v>3</v>
      </c>
      <c r="C284" s="6" t="s">
        <v>256</v>
      </c>
      <c r="D284" s="6" t="s">
        <v>12</v>
      </c>
      <c r="E284" s="6" t="s">
        <v>134</v>
      </c>
      <c r="F284" s="15">
        <v>0</v>
      </c>
      <c r="G284" s="6" t="s">
        <v>15</v>
      </c>
      <c r="H284" s="6" t="s">
        <v>53</v>
      </c>
      <c r="I284" s="6" t="s">
        <v>584</v>
      </c>
      <c r="J284" s="14">
        <f t="shared" si="0"/>
        <v>126</v>
      </c>
      <c r="K284" s="14">
        <f t="shared" si="1"/>
        <v>8</v>
      </c>
      <c r="L284" s="12">
        <f t="shared" si="6"/>
        <v>2.7096774193548385</v>
      </c>
    </row>
    <row r="285" spans="1:12" x14ac:dyDescent="0.25">
      <c r="A285" s="15">
        <v>46</v>
      </c>
      <c r="B285" s="15">
        <v>4</v>
      </c>
      <c r="C285" s="6" t="s">
        <v>256</v>
      </c>
      <c r="D285" s="6" t="s">
        <v>12</v>
      </c>
      <c r="E285" s="6" t="s">
        <v>134</v>
      </c>
      <c r="F285" s="15">
        <v>0</v>
      </c>
      <c r="G285" s="6" t="s">
        <v>15</v>
      </c>
      <c r="H285" s="6" t="s">
        <v>585</v>
      </c>
      <c r="I285" s="6" t="s">
        <v>586</v>
      </c>
      <c r="J285" s="14">
        <f t="shared" si="0"/>
        <v>126</v>
      </c>
      <c r="K285" s="14">
        <f t="shared" si="1"/>
        <v>8</v>
      </c>
      <c r="L285" s="12">
        <f t="shared" si="6"/>
        <v>2.7</v>
      </c>
    </row>
    <row r="286" spans="1:12" x14ac:dyDescent="0.25">
      <c r="A286" s="15">
        <v>46</v>
      </c>
      <c r="B286" s="15">
        <v>5</v>
      </c>
      <c r="C286" s="6" t="s">
        <v>256</v>
      </c>
      <c r="D286" s="6" t="s">
        <v>12</v>
      </c>
      <c r="E286" s="6" t="s">
        <v>134</v>
      </c>
      <c r="F286" s="15">
        <v>0</v>
      </c>
      <c r="G286" s="6" t="s">
        <v>15</v>
      </c>
      <c r="H286" s="6" t="s">
        <v>16</v>
      </c>
      <c r="I286" s="6" t="s">
        <v>587</v>
      </c>
      <c r="J286" s="14">
        <f t="shared" si="0"/>
        <v>126</v>
      </c>
      <c r="K286" s="14">
        <f t="shared" si="1"/>
        <v>8</v>
      </c>
      <c r="L286" s="12">
        <f t="shared" si="6"/>
        <v>2.6903914590747329</v>
      </c>
    </row>
    <row r="287" spans="1:12" x14ac:dyDescent="0.25">
      <c r="A287" s="15">
        <v>46</v>
      </c>
      <c r="B287" s="15">
        <v>6</v>
      </c>
      <c r="C287" s="6" t="s">
        <v>256</v>
      </c>
      <c r="D287" s="6" t="s">
        <v>12</v>
      </c>
      <c r="E287" s="6" t="s">
        <v>134</v>
      </c>
      <c r="F287" s="15">
        <v>0</v>
      </c>
      <c r="G287" s="6" t="s">
        <v>15</v>
      </c>
      <c r="H287" s="6" t="s">
        <v>16</v>
      </c>
      <c r="I287" s="6" t="s">
        <v>588</v>
      </c>
      <c r="J287" s="14">
        <f t="shared" si="0"/>
        <v>126</v>
      </c>
      <c r="K287" s="14">
        <f t="shared" si="1"/>
        <v>8</v>
      </c>
      <c r="L287" s="12">
        <f t="shared" si="6"/>
        <v>2.6808510638297873</v>
      </c>
    </row>
    <row r="288" spans="1:12" x14ac:dyDescent="0.25">
      <c r="A288" s="15">
        <v>47</v>
      </c>
      <c r="B288" s="15">
        <v>1</v>
      </c>
      <c r="C288" s="6" t="s">
        <v>78</v>
      </c>
      <c r="D288" s="6" t="s">
        <v>134</v>
      </c>
      <c r="E288" s="6" t="s">
        <v>12</v>
      </c>
      <c r="F288" s="15">
        <v>0</v>
      </c>
      <c r="G288" s="6" t="s">
        <v>15</v>
      </c>
      <c r="H288" s="6" t="s">
        <v>84</v>
      </c>
      <c r="I288" s="6" t="s">
        <v>589</v>
      </c>
      <c r="J288" s="14">
        <f t="shared" si="0"/>
        <v>126</v>
      </c>
      <c r="K288" s="14">
        <f t="shared" si="1"/>
        <v>8</v>
      </c>
      <c r="L288" s="12">
        <f t="shared" si="6"/>
        <v>2.6713780918727918</v>
      </c>
    </row>
    <row r="289" spans="1:12" x14ac:dyDescent="0.25">
      <c r="A289" s="15">
        <v>47</v>
      </c>
      <c r="B289" s="15">
        <v>2</v>
      </c>
      <c r="C289" s="6" t="s">
        <v>78</v>
      </c>
      <c r="D289" s="6" t="s">
        <v>134</v>
      </c>
      <c r="E289" s="6" t="s">
        <v>12</v>
      </c>
      <c r="F289" s="15">
        <v>0</v>
      </c>
      <c r="G289" s="6" t="s">
        <v>15</v>
      </c>
      <c r="H289" s="6" t="s">
        <v>33</v>
      </c>
      <c r="I289" s="6" t="s">
        <v>590</v>
      </c>
      <c r="J289" s="14">
        <f t="shared" si="0"/>
        <v>126</v>
      </c>
      <c r="K289" s="14">
        <f t="shared" si="1"/>
        <v>8</v>
      </c>
      <c r="L289" s="12">
        <f t="shared" si="6"/>
        <v>2.6619718309859155</v>
      </c>
    </row>
    <row r="290" spans="1:12" x14ac:dyDescent="0.25">
      <c r="A290" s="15">
        <v>47</v>
      </c>
      <c r="B290" s="15">
        <v>3</v>
      </c>
      <c r="C290" s="6" t="s">
        <v>78</v>
      </c>
      <c r="D290" s="6" t="s">
        <v>134</v>
      </c>
      <c r="E290" s="6" t="s">
        <v>12</v>
      </c>
      <c r="F290" s="15">
        <v>0</v>
      </c>
      <c r="G290" s="6" t="s">
        <v>15</v>
      </c>
      <c r="H290" s="6" t="s">
        <v>23</v>
      </c>
      <c r="I290" s="6" t="s">
        <v>160</v>
      </c>
      <c r="J290" s="14">
        <f t="shared" si="0"/>
        <v>126</v>
      </c>
      <c r="K290" s="14">
        <f t="shared" si="1"/>
        <v>8</v>
      </c>
      <c r="L290" s="12">
        <f t="shared" si="6"/>
        <v>2.6526315789473682</v>
      </c>
    </row>
    <row r="291" spans="1:12" x14ac:dyDescent="0.25">
      <c r="A291" s="15">
        <v>47</v>
      </c>
      <c r="B291" s="15">
        <v>4</v>
      </c>
      <c r="C291" s="6" t="s">
        <v>78</v>
      </c>
      <c r="D291" s="6" t="s">
        <v>134</v>
      </c>
      <c r="E291" s="6" t="s">
        <v>12</v>
      </c>
      <c r="F291" s="15">
        <v>4</v>
      </c>
      <c r="G291" s="6" t="s">
        <v>47</v>
      </c>
      <c r="H291" s="6" t="s">
        <v>186</v>
      </c>
      <c r="I291" s="6" t="s">
        <v>591</v>
      </c>
      <c r="J291" s="14">
        <f t="shared" si="0"/>
        <v>130</v>
      </c>
      <c r="K291" s="14">
        <f t="shared" si="1"/>
        <v>8</v>
      </c>
      <c r="L291" s="12">
        <f t="shared" si="6"/>
        <v>2.7272727272727275</v>
      </c>
    </row>
    <row r="292" spans="1:12" x14ac:dyDescent="0.25">
      <c r="A292" s="15">
        <v>47</v>
      </c>
      <c r="B292" s="15">
        <v>5</v>
      </c>
      <c r="C292" s="6" t="s">
        <v>78</v>
      </c>
      <c r="D292" s="6" t="s">
        <v>134</v>
      </c>
      <c r="E292" s="6" t="s">
        <v>12</v>
      </c>
      <c r="F292" s="15">
        <v>0</v>
      </c>
      <c r="G292" s="6" t="s">
        <v>15</v>
      </c>
      <c r="H292" s="6" t="s">
        <v>218</v>
      </c>
      <c r="I292" s="6" t="s">
        <v>592</v>
      </c>
      <c r="J292" s="14">
        <f t="shared" si="0"/>
        <v>130</v>
      </c>
      <c r="K292" s="14">
        <f t="shared" si="1"/>
        <v>8</v>
      </c>
      <c r="L292" s="12">
        <f t="shared" si="6"/>
        <v>2.7177700348432055</v>
      </c>
    </row>
    <row r="293" spans="1:12" x14ac:dyDescent="0.25">
      <c r="A293" s="15">
        <v>47</v>
      </c>
      <c r="B293" s="15">
        <v>6</v>
      </c>
      <c r="C293" s="6" t="s">
        <v>78</v>
      </c>
      <c r="D293" s="6" t="s">
        <v>134</v>
      </c>
      <c r="E293" s="6" t="s">
        <v>12</v>
      </c>
      <c r="F293" s="15">
        <v>1</v>
      </c>
      <c r="G293" s="6" t="s">
        <v>51</v>
      </c>
      <c r="H293" s="6" t="s">
        <v>593</v>
      </c>
      <c r="I293" s="6" t="s">
        <v>594</v>
      </c>
      <c r="J293" s="14">
        <f t="shared" si="0"/>
        <v>131</v>
      </c>
      <c r="K293" s="14">
        <f t="shared" si="1"/>
        <v>8</v>
      </c>
      <c r="L293" s="12">
        <f t="shared" si="6"/>
        <v>2.7291666666666665</v>
      </c>
    </row>
    <row r="294" spans="1:12" x14ac:dyDescent="0.25">
      <c r="A294" s="15">
        <v>48</v>
      </c>
      <c r="B294" s="15">
        <v>1</v>
      </c>
      <c r="C294" s="6" t="s">
        <v>256</v>
      </c>
      <c r="D294" s="6" t="s">
        <v>134</v>
      </c>
      <c r="E294" s="6" t="s">
        <v>12</v>
      </c>
      <c r="F294" s="15">
        <v>0</v>
      </c>
      <c r="G294" s="6" t="s">
        <v>15</v>
      </c>
      <c r="H294" s="6" t="s">
        <v>84</v>
      </c>
      <c r="I294" s="6" t="s">
        <v>312</v>
      </c>
      <c r="J294" s="14">
        <f t="shared" si="0"/>
        <v>131</v>
      </c>
      <c r="K294" s="14">
        <f t="shared" si="1"/>
        <v>8</v>
      </c>
      <c r="L294" s="12">
        <f t="shared" si="6"/>
        <v>2.7197231833910034</v>
      </c>
    </row>
    <row r="295" spans="1:12" x14ac:dyDescent="0.25">
      <c r="A295" s="15">
        <v>48</v>
      </c>
      <c r="B295" s="15">
        <v>2</v>
      </c>
      <c r="C295" s="6" t="s">
        <v>256</v>
      </c>
      <c r="D295" s="6" t="s">
        <v>134</v>
      </c>
      <c r="E295" s="6" t="s">
        <v>12</v>
      </c>
      <c r="F295" s="15">
        <v>0</v>
      </c>
      <c r="G295" s="6" t="s">
        <v>15</v>
      </c>
      <c r="H295" s="6" t="s">
        <v>595</v>
      </c>
      <c r="I295" s="6" t="s">
        <v>596</v>
      </c>
      <c r="J295" s="14">
        <f t="shared" si="0"/>
        <v>131</v>
      </c>
      <c r="K295" s="14">
        <f t="shared" si="1"/>
        <v>8</v>
      </c>
      <c r="L295" s="12">
        <f t="shared" si="6"/>
        <v>2.7103448275862068</v>
      </c>
    </row>
    <row r="296" spans="1:12" x14ac:dyDescent="0.25">
      <c r="A296" s="15">
        <v>48</v>
      </c>
      <c r="B296" s="15">
        <v>3</v>
      </c>
      <c r="C296" s="6" t="s">
        <v>256</v>
      </c>
      <c r="D296" s="6" t="s">
        <v>134</v>
      </c>
      <c r="E296" s="6" t="s">
        <v>12</v>
      </c>
      <c r="F296" s="15">
        <v>0</v>
      </c>
      <c r="G296" s="6" t="s">
        <v>15</v>
      </c>
      <c r="H296" s="6" t="s">
        <v>33</v>
      </c>
      <c r="I296" s="6" t="s">
        <v>597</v>
      </c>
      <c r="J296" s="14">
        <f t="shared" si="0"/>
        <v>131</v>
      </c>
      <c r="K296" s="14">
        <f t="shared" si="1"/>
        <v>8</v>
      </c>
      <c r="L296" s="12">
        <f t="shared" si="6"/>
        <v>2.7010309278350517</v>
      </c>
    </row>
    <row r="297" spans="1:12" x14ac:dyDescent="0.25">
      <c r="A297" s="15">
        <v>48</v>
      </c>
      <c r="B297" s="15">
        <v>4</v>
      </c>
      <c r="C297" s="6" t="s">
        <v>256</v>
      </c>
      <c r="D297" s="6" t="s">
        <v>134</v>
      </c>
      <c r="E297" s="6" t="s">
        <v>12</v>
      </c>
      <c r="F297" s="15">
        <v>2</v>
      </c>
      <c r="G297" s="6" t="s">
        <v>67</v>
      </c>
      <c r="H297" s="6" t="s">
        <v>598</v>
      </c>
      <c r="I297" s="6" t="s">
        <v>599</v>
      </c>
      <c r="J297" s="14">
        <f t="shared" si="0"/>
        <v>133</v>
      </c>
      <c r="K297" s="14">
        <f t="shared" si="1"/>
        <v>8</v>
      </c>
      <c r="L297" s="12">
        <f t="shared" si="6"/>
        <v>2.7328767123287672</v>
      </c>
    </row>
    <row r="298" spans="1:12" x14ac:dyDescent="0.25">
      <c r="A298" s="15">
        <v>48</v>
      </c>
      <c r="B298" s="15">
        <v>5</v>
      </c>
      <c r="C298" s="6" t="s">
        <v>256</v>
      </c>
      <c r="D298" s="6" t="s">
        <v>134</v>
      </c>
      <c r="E298" s="6" t="s">
        <v>12</v>
      </c>
      <c r="F298" s="15">
        <v>1</v>
      </c>
      <c r="G298" s="6" t="s">
        <v>51</v>
      </c>
      <c r="H298" s="6" t="s">
        <v>331</v>
      </c>
      <c r="I298" s="6" t="s">
        <v>600</v>
      </c>
      <c r="J298" s="14">
        <f t="shared" si="0"/>
        <v>134</v>
      </c>
      <c r="K298" s="14">
        <f t="shared" si="1"/>
        <v>8</v>
      </c>
      <c r="L298" s="12">
        <f t="shared" si="6"/>
        <v>2.7440273037542662</v>
      </c>
    </row>
    <row r="299" spans="1:12" x14ac:dyDescent="0.25">
      <c r="A299" s="15">
        <v>48</v>
      </c>
      <c r="B299" s="15">
        <v>6</v>
      </c>
      <c r="C299" s="6" t="s">
        <v>256</v>
      </c>
      <c r="D299" s="6" t="s">
        <v>12</v>
      </c>
      <c r="E299" s="6" t="s">
        <v>134</v>
      </c>
      <c r="F299" s="15">
        <v>0</v>
      </c>
      <c r="G299" s="6" t="s">
        <v>15</v>
      </c>
      <c r="H299" s="6" t="s">
        <v>23</v>
      </c>
      <c r="I299" s="6" t="s">
        <v>464</v>
      </c>
      <c r="J299" s="14">
        <f t="shared" si="0"/>
        <v>134</v>
      </c>
      <c r="K299" s="14">
        <f t="shared" si="1"/>
        <v>8</v>
      </c>
      <c r="L299" s="12">
        <f t="shared" si="6"/>
        <v>2.7346938775510203</v>
      </c>
    </row>
    <row r="300" spans="1:12" x14ac:dyDescent="0.25">
      <c r="A300" s="15">
        <v>49</v>
      </c>
      <c r="B300" s="15">
        <v>1</v>
      </c>
      <c r="C300" s="6" t="s">
        <v>78</v>
      </c>
      <c r="D300" s="6" t="s">
        <v>134</v>
      </c>
      <c r="E300" s="6" t="s">
        <v>12</v>
      </c>
      <c r="F300" s="15">
        <v>0</v>
      </c>
      <c r="G300" s="6" t="s">
        <v>15</v>
      </c>
      <c r="H300" s="6" t="s">
        <v>353</v>
      </c>
      <c r="I300" s="6" t="s">
        <v>601</v>
      </c>
      <c r="J300" s="14">
        <f t="shared" si="0"/>
        <v>134</v>
      </c>
      <c r="K300" s="14">
        <f t="shared" si="1"/>
        <v>8</v>
      </c>
      <c r="L300" s="12">
        <f t="shared" si="6"/>
        <v>2.7254237288135594</v>
      </c>
    </row>
    <row r="301" spans="1:12" x14ac:dyDescent="0.25">
      <c r="A301" s="15">
        <v>49</v>
      </c>
      <c r="B301" s="15">
        <v>2</v>
      </c>
      <c r="C301" s="6" t="s">
        <v>78</v>
      </c>
      <c r="D301" s="6" t="s">
        <v>134</v>
      </c>
      <c r="E301" s="6" t="s">
        <v>12</v>
      </c>
      <c r="F301" s="15">
        <v>0</v>
      </c>
      <c r="G301" s="6" t="s">
        <v>38</v>
      </c>
      <c r="H301" s="6" t="s">
        <v>39</v>
      </c>
      <c r="I301" s="6" t="s">
        <v>602</v>
      </c>
      <c r="J301" s="14">
        <f t="shared" si="0"/>
        <v>134</v>
      </c>
      <c r="K301" s="14">
        <f t="shared" si="1"/>
        <v>9</v>
      </c>
      <c r="L301" s="12">
        <f t="shared" si="6"/>
        <v>2.7162162162162162</v>
      </c>
    </row>
    <row r="302" spans="1:12" x14ac:dyDescent="0.25">
      <c r="A302" s="15">
        <v>49</v>
      </c>
      <c r="B302" s="15">
        <v>3</v>
      </c>
      <c r="C302" s="6" t="s">
        <v>78</v>
      </c>
      <c r="D302" s="6" t="s">
        <v>12</v>
      </c>
      <c r="E302" s="6" t="s">
        <v>25</v>
      </c>
      <c r="F302" s="15">
        <v>0</v>
      </c>
      <c r="G302" s="6" t="s">
        <v>15</v>
      </c>
      <c r="H302" s="6" t="s">
        <v>146</v>
      </c>
      <c r="I302" s="6" t="s">
        <v>603</v>
      </c>
      <c r="J302" s="14">
        <f t="shared" si="0"/>
        <v>134</v>
      </c>
      <c r="K302" s="14">
        <f t="shared" si="1"/>
        <v>9</v>
      </c>
      <c r="L302" s="12">
        <f t="shared" si="6"/>
        <v>2.7070707070707072</v>
      </c>
    </row>
    <row r="303" spans="1:12" x14ac:dyDescent="0.25">
      <c r="A303" s="15">
        <v>49</v>
      </c>
      <c r="B303" s="15">
        <v>4</v>
      </c>
      <c r="C303" s="6" t="s">
        <v>78</v>
      </c>
      <c r="D303" s="6" t="s">
        <v>12</v>
      </c>
      <c r="E303" s="6" t="s">
        <v>25</v>
      </c>
      <c r="F303" s="15">
        <v>0</v>
      </c>
      <c r="G303" s="6" t="s">
        <v>15</v>
      </c>
      <c r="H303" s="6" t="s">
        <v>353</v>
      </c>
      <c r="I303" s="6" t="s">
        <v>604</v>
      </c>
      <c r="J303" s="14">
        <f t="shared" si="0"/>
        <v>134</v>
      </c>
      <c r="K303" s="14">
        <f t="shared" si="1"/>
        <v>9</v>
      </c>
      <c r="L303" s="12">
        <f t="shared" si="6"/>
        <v>2.6979865771812084</v>
      </c>
    </row>
    <row r="304" spans="1:12" x14ac:dyDescent="0.25">
      <c r="A304" s="15">
        <v>49</v>
      </c>
      <c r="B304" s="15">
        <v>5</v>
      </c>
      <c r="C304" s="6" t="s">
        <v>78</v>
      </c>
      <c r="D304" s="6" t="s">
        <v>12</v>
      </c>
      <c r="E304" s="6" t="s">
        <v>25</v>
      </c>
      <c r="F304" s="15">
        <v>0</v>
      </c>
      <c r="G304" s="6" t="s">
        <v>15</v>
      </c>
      <c r="H304" s="6" t="s">
        <v>353</v>
      </c>
      <c r="I304" s="6" t="s">
        <v>604</v>
      </c>
      <c r="J304" s="14">
        <f t="shared" si="0"/>
        <v>134</v>
      </c>
      <c r="K304" s="14">
        <f t="shared" si="1"/>
        <v>9</v>
      </c>
      <c r="L304" s="12">
        <f t="shared" si="6"/>
        <v>2.6889632107023411</v>
      </c>
    </row>
    <row r="305" spans="1:12" x14ac:dyDescent="0.25">
      <c r="A305" s="15">
        <v>49</v>
      </c>
      <c r="B305" s="15">
        <v>6</v>
      </c>
      <c r="C305" s="6" t="s">
        <v>78</v>
      </c>
      <c r="D305" s="6" t="s">
        <v>12</v>
      </c>
      <c r="E305" s="6" t="s">
        <v>25</v>
      </c>
      <c r="F305" s="15">
        <v>1</v>
      </c>
      <c r="G305" s="6" t="s">
        <v>51</v>
      </c>
      <c r="H305" s="6" t="s">
        <v>120</v>
      </c>
      <c r="I305" s="6" t="s">
        <v>605</v>
      </c>
      <c r="J305" s="14">
        <f t="shared" si="0"/>
        <v>135</v>
      </c>
      <c r="K305" s="14">
        <f t="shared" si="1"/>
        <v>9</v>
      </c>
      <c r="L305" s="12">
        <f t="shared" si="6"/>
        <v>2.7</v>
      </c>
    </row>
    <row r="306" spans="1:12" x14ac:dyDescent="0.25">
      <c r="A306" s="15">
        <v>50</v>
      </c>
      <c r="B306" s="15">
        <v>1</v>
      </c>
      <c r="C306" s="6" t="s">
        <v>256</v>
      </c>
      <c r="D306" s="6" t="s">
        <v>12</v>
      </c>
      <c r="E306" s="6" t="s">
        <v>25</v>
      </c>
      <c r="F306" s="15">
        <v>6</v>
      </c>
      <c r="G306" s="6" t="s">
        <v>606</v>
      </c>
      <c r="H306" s="6" t="s">
        <v>607</v>
      </c>
      <c r="I306" s="6" t="s">
        <v>608</v>
      </c>
      <c r="J306" s="14">
        <f t="shared" si="0"/>
        <v>141</v>
      </c>
      <c r="K306" s="14">
        <f t="shared" si="1"/>
        <v>9</v>
      </c>
      <c r="L306" s="12">
        <f t="shared" si="6"/>
        <v>2.8106312292358804</v>
      </c>
    </row>
    <row r="307" spans="1:12" x14ac:dyDescent="0.25">
      <c r="A307" s="15">
        <v>50</v>
      </c>
      <c r="B307" s="15">
        <v>2</v>
      </c>
      <c r="C307" s="6" t="s">
        <v>256</v>
      </c>
      <c r="D307" s="6" t="s">
        <v>12</v>
      </c>
      <c r="E307" s="6" t="s">
        <v>25</v>
      </c>
      <c r="F307" s="15">
        <v>0</v>
      </c>
      <c r="G307" s="6" t="s">
        <v>15</v>
      </c>
      <c r="H307" s="6" t="s">
        <v>114</v>
      </c>
      <c r="I307" s="6" t="s">
        <v>609</v>
      </c>
      <c r="J307" s="14">
        <f t="shared" si="0"/>
        <v>141</v>
      </c>
      <c r="K307" s="14">
        <f t="shared" si="1"/>
        <v>9</v>
      </c>
      <c r="L307" s="12">
        <f t="shared" si="6"/>
        <v>2.8013245033112582</v>
      </c>
    </row>
    <row r="308" spans="1:12" x14ac:dyDescent="0.25">
      <c r="A308" s="15">
        <v>50</v>
      </c>
      <c r="B308" s="15">
        <v>3</v>
      </c>
      <c r="C308" s="6" t="s">
        <v>256</v>
      </c>
      <c r="D308" s="6" t="s">
        <v>12</v>
      </c>
      <c r="E308" s="6" t="s">
        <v>25</v>
      </c>
      <c r="F308" s="15">
        <v>2</v>
      </c>
      <c r="G308" s="6" t="s">
        <v>64</v>
      </c>
      <c r="H308" s="6" t="s">
        <v>186</v>
      </c>
      <c r="I308" s="6" t="s">
        <v>610</v>
      </c>
      <c r="J308" s="14">
        <f t="shared" si="0"/>
        <v>143</v>
      </c>
      <c r="K308" s="14">
        <f t="shared" si="1"/>
        <v>9</v>
      </c>
      <c r="L308" s="12">
        <f t="shared" si="6"/>
        <v>2.8316831683168315</v>
      </c>
    </row>
    <row r="309" spans="1:12" x14ac:dyDescent="0.25">
      <c r="A309" s="15">
        <v>50</v>
      </c>
      <c r="B309" s="15">
        <v>4</v>
      </c>
      <c r="C309" s="6" t="s">
        <v>256</v>
      </c>
      <c r="D309" s="6" t="s">
        <v>12</v>
      </c>
      <c r="E309" s="6" t="s">
        <v>25</v>
      </c>
      <c r="F309" s="15">
        <v>0</v>
      </c>
      <c r="G309" s="6" t="s">
        <v>15</v>
      </c>
      <c r="H309" s="6" t="s">
        <v>23</v>
      </c>
      <c r="I309" s="6" t="s">
        <v>611</v>
      </c>
      <c r="J309" s="14">
        <f t="shared" si="0"/>
        <v>143</v>
      </c>
      <c r="K309" s="14">
        <f t="shared" si="1"/>
        <v>9</v>
      </c>
      <c r="L309" s="12">
        <f t="shared" si="6"/>
        <v>2.8223684210526319</v>
      </c>
    </row>
    <row r="310" spans="1:12" x14ac:dyDescent="0.25">
      <c r="A310" s="15">
        <v>50</v>
      </c>
      <c r="B310" s="15">
        <v>5</v>
      </c>
      <c r="C310" s="6" t="s">
        <v>256</v>
      </c>
      <c r="D310" s="6" t="s">
        <v>12</v>
      </c>
      <c r="E310" s="6" t="s">
        <v>25</v>
      </c>
      <c r="F310" s="15">
        <v>0</v>
      </c>
      <c r="G310" s="6" t="s">
        <v>15</v>
      </c>
      <c r="H310" s="6" t="s">
        <v>23</v>
      </c>
      <c r="I310" s="6" t="s">
        <v>464</v>
      </c>
      <c r="J310" s="14">
        <f t="shared" si="0"/>
        <v>143</v>
      </c>
      <c r="K310" s="14">
        <f t="shared" si="1"/>
        <v>9</v>
      </c>
      <c r="L310" s="12">
        <f t="shared" si="6"/>
        <v>2.8131147540983603</v>
      </c>
    </row>
    <row r="311" spans="1:12" x14ac:dyDescent="0.25">
      <c r="A311" s="15">
        <v>50</v>
      </c>
      <c r="B311" s="15">
        <v>6</v>
      </c>
      <c r="C311" s="6" t="s">
        <v>256</v>
      </c>
      <c r="D311" s="6" t="s">
        <v>12</v>
      </c>
      <c r="E311" s="6" t="s">
        <v>25</v>
      </c>
      <c r="F311" s="15">
        <v>0</v>
      </c>
      <c r="G311" s="6" t="s">
        <v>15</v>
      </c>
      <c r="H311" s="6" t="s">
        <v>114</v>
      </c>
      <c r="I311" s="6" t="s">
        <v>612</v>
      </c>
      <c r="J311" s="14">
        <f t="shared" si="0"/>
        <v>143</v>
      </c>
      <c r="K311" s="14">
        <f t="shared" si="1"/>
        <v>9</v>
      </c>
      <c r="L311" s="12">
        <f t="shared" si="6"/>
        <v>2.8039215686274508</v>
      </c>
    </row>
    <row r="312" spans="1:12" x14ac:dyDescent="0.25">
      <c r="A312" s="15">
        <v>51</v>
      </c>
      <c r="B312" s="15">
        <v>1</v>
      </c>
      <c r="C312" s="6" t="s">
        <v>78</v>
      </c>
      <c r="D312" s="6" t="s">
        <v>25</v>
      </c>
      <c r="E312" s="6" t="s">
        <v>12</v>
      </c>
      <c r="F312" s="15">
        <v>0</v>
      </c>
      <c r="G312" s="6" t="s">
        <v>15</v>
      </c>
      <c r="H312" s="6" t="s">
        <v>569</v>
      </c>
      <c r="I312" s="6" t="s">
        <v>613</v>
      </c>
      <c r="J312" s="14">
        <f t="shared" si="0"/>
        <v>143</v>
      </c>
      <c r="K312" s="14">
        <f t="shared" si="1"/>
        <v>9</v>
      </c>
      <c r="L312" s="12">
        <f t="shared" si="6"/>
        <v>2.7947882736156351</v>
      </c>
    </row>
    <row r="313" spans="1:12" x14ac:dyDescent="0.25">
      <c r="A313" s="15">
        <v>51</v>
      </c>
      <c r="B313" s="15">
        <v>2</v>
      </c>
      <c r="C313" s="6" t="s">
        <v>78</v>
      </c>
      <c r="D313" s="6" t="s">
        <v>25</v>
      </c>
      <c r="E313" s="6" t="s">
        <v>12</v>
      </c>
      <c r="F313" s="15">
        <v>0</v>
      </c>
      <c r="G313" s="6" t="s">
        <v>15</v>
      </c>
      <c r="H313" s="6" t="s">
        <v>170</v>
      </c>
      <c r="I313" s="6" t="s">
        <v>614</v>
      </c>
      <c r="J313" s="14">
        <f t="shared" si="0"/>
        <v>143</v>
      </c>
      <c r="K313" s="14">
        <f t="shared" si="1"/>
        <v>9</v>
      </c>
      <c r="L313" s="12">
        <f t="shared" si="6"/>
        <v>2.7857142857142856</v>
      </c>
    </row>
    <row r="314" spans="1:12" x14ac:dyDescent="0.25">
      <c r="A314" s="15">
        <v>51</v>
      </c>
      <c r="B314" s="15">
        <v>3</v>
      </c>
      <c r="C314" s="6" t="s">
        <v>78</v>
      </c>
      <c r="D314" s="6" t="s">
        <v>25</v>
      </c>
      <c r="E314" s="6" t="s">
        <v>12</v>
      </c>
      <c r="F314" s="15">
        <v>0</v>
      </c>
      <c r="G314" s="6" t="s">
        <v>15</v>
      </c>
      <c r="H314" s="6" t="s">
        <v>355</v>
      </c>
      <c r="I314" s="6" t="s">
        <v>615</v>
      </c>
      <c r="J314" s="14">
        <f t="shared" si="0"/>
        <v>143</v>
      </c>
      <c r="K314" s="14">
        <f t="shared" si="1"/>
        <v>9</v>
      </c>
      <c r="L314" s="12">
        <f t="shared" si="6"/>
        <v>2.7766990291262137</v>
      </c>
    </row>
    <row r="315" spans="1:12" x14ac:dyDescent="0.25">
      <c r="A315" s="15">
        <v>51</v>
      </c>
      <c r="B315" s="15">
        <v>4</v>
      </c>
      <c r="C315" s="6" t="s">
        <v>78</v>
      </c>
      <c r="D315" s="6" t="s">
        <v>25</v>
      </c>
      <c r="E315" s="6" t="s">
        <v>12</v>
      </c>
      <c r="F315" s="15">
        <v>0</v>
      </c>
      <c r="G315" s="6" t="s">
        <v>15</v>
      </c>
      <c r="H315" s="6" t="s">
        <v>23</v>
      </c>
      <c r="I315" s="6" t="s">
        <v>464</v>
      </c>
      <c r="J315" s="14">
        <f t="shared" si="0"/>
        <v>143</v>
      </c>
      <c r="K315" s="14">
        <f t="shared" si="1"/>
        <v>9</v>
      </c>
      <c r="L315" s="12">
        <f t="shared" si="6"/>
        <v>2.7677419354838713</v>
      </c>
    </row>
    <row r="316" spans="1:12" x14ac:dyDescent="0.25">
      <c r="A316" s="15">
        <v>51</v>
      </c>
      <c r="B316" s="15">
        <v>5</v>
      </c>
      <c r="C316" s="6" t="s">
        <v>78</v>
      </c>
      <c r="D316" s="6" t="s">
        <v>25</v>
      </c>
      <c r="E316" s="6" t="s">
        <v>12</v>
      </c>
      <c r="F316" s="15">
        <v>1</v>
      </c>
      <c r="G316" s="6" t="s">
        <v>51</v>
      </c>
      <c r="H316" s="6" t="s">
        <v>189</v>
      </c>
      <c r="I316" s="6" t="s">
        <v>616</v>
      </c>
      <c r="J316" s="14">
        <f t="shared" si="0"/>
        <v>144</v>
      </c>
      <c r="K316" s="14">
        <f t="shared" si="1"/>
        <v>9</v>
      </c>
      <c r="L316" s="12">
        <f t="shared" si="6"/>
        <v>2.778135048231511</v>
      </c>
    </row>
    <row r="317" spans="1:12" x14ac:dyDescent="0.25">
      <c r="A317" s="15">
        <v>51</v>
      </c>
      <c r="B317" s="15">
        <v>6</v>
      </c>
      <c r="C317" s="6" t="s">
        <v>78</v>
      </c>
      <c r="D317" s="6" t="s">
        <v>12</v>
      </c>
      <c r="E317" s="6" t="s">
        <v>25</v>
      </c>
      <c r="F317" s="15">
        <v>0</v>
      </c>
      <c r="G317" s="6" t="s">
        <v>15</v>
      </c>
      <c r="H317" s="6" t="s">
        <v>23</v>
      </c>
      <c r="I317" s="6" t="s">
        <v>464</v>
      </c>
      <c r="J317" s="14">
        <f t="shared" si="0"/>
        <v>144</v>
      </c>
      <c r="K317" s="14">
        <f t="shared" si="1"/>
        <v>9</v>
      </c>
      <c r="L317" s="12">
        <f t="shared" si="6"/>
        <v>2.7692307692307692</v>
      </c>
    </row>
    <row r="318" spans="1:12" x14ac:dyDescent="0.25">
      <c r="A318" s="15">
        <v>52</v>
      </c>
      <c r="B318" s="15">
        <v>1</v>
      </c>
      <c r="C318" s="6" t="s">
        <v>256</v>
      </c>
      <c r="D318" s="6" t="s">
        <v>25</v>
      </c>
      <c r="E318" s="6" t="s">
        <v>12</v>
      </c>
      <c r="F318" s="15">
        <v>0</v>
      </c>
      <c r="G318" s="6" t="s">
        <v>15</v>
      </c>
      <c r="H318" s="6" t="s">
        <v>261</v>
      </c>
      <c r="I318" s="6" t="s">
        <v>617</v>
      </c>
      <c r="J318" s="14">
        <f t="shared" si="0"/>
        <v>144</v>
      </c>
      <c r="K318" s="14">
        <f t="shared" si="1"/>
        <v>9</v>
      </c>
      <c r="L318" s="12">
        <f t="shared" si="6"/>
        <v>2.76038338658147</v>
      </c>
    </row>
    <row r="319" spans="1:12" x14ac:dyDescent="0.25">
      <c r="A319" s="15">
        <v>52</v>
      </c>
      <c r="B319" s="15">
        <v>2</v>
      </c>
      <c r="C319" s="6" t="s">
        <v>256</v>
      </c>
      <c r="D319" s="6" t="s">
        <v>25</v>
      </c>
      <c r="E319" s="6" t="s">
        <v>12</v>
      </c>
      <c r="F319" s="15">
        <v>0</v>
      </c>
      <c r="G319" s="6" t="s">
        <v>15</v>
      </c>
      <c r="H319" s="6" t="s">
        <v>53</v>
      </c>
      <c r="I319" s="6" t="s">
        <v>568</v>
      </c>
      <c r="J319" s="14">
        <f t="shared" si="0"/>
        <v>144</v>
      </c>
      <c r="K319" s="14">
        <f t="shared" si="1"/>
        <v>9</v>
      </c>
      <c r="L319" s="12">
        <f t="shared" si="6"/>
        <v>2.7515923566878979</v>
      </c>
    </row>
    <row r="320" spans="1:12" x14ac:dyDescent="0.25">
      <c r="A320" s="15">
        <v>52</v>
      </c>
      <c r="B320" s="15">
        <v>3</v>
      </c>
      <c r="C320" s="6" t="s">
        <v>256</v>
      </c>
      <c r="D320" s="6" t="s">
        <v>25</v>
      </c>
      <c r="E320" s="6" t="s">
        <v>12</v>
      </c>
      <c r="F320" s="15">
        <v>0</v>
      </c>
      <c r="G320" s="6" t="s">
        <v>15</v>
      </c>
      <c r="H320" s="6" t="s">
        <v>53</v>
      </c>
      <c r="I320" s="6" t="s">
        <v>618</v>
      </c>
      <c r="J320" s="14">
        <f t="shared" si="0"/>
        <v>144</v>
      </c>
      <c r="K320" s="14">
        <f t="shared" si="1"/>
        <v>9</v>
      </c>
      <c r="L320" s="12">
        <f t="shared" si="6"/>
        <v>2.7428571428571429</v>
      </c>
    </row>
    <row r="321" spans="1:12" x14ac:dyDescent="0.25">
      <c r="A321" s="15">
        <v>52</v>
      </c>
      <c r="B321" s="15">
        <v>4</v>
      </c>
      <c r="C321" s="6" t="s">
        <v>256</v>
      </c>
      <c r="D321" s="6" t="s">
        <v>25</v>
      </c>
      <c r="E321" s="6" t="s">
        <v>12</v>
      </c>
      <c r="F321" s="15">
        <v>0</v>
      </c>
      <c r="G321" s="6" t="s">
        <v>15</v>
      </c>
      <c r="H321" s="6" t="s">
        <v>23</v>
      </c>
      <c r="I321" s="6" t="s">
        <v>464</v>
      </c>
      <c r="J321" s="14">
        <f t="shared" si="0"/>
        <v>144</v>
      </c>
      <c r="K321" s="14">
        <f t="shared" si="1"/>
        <v>9</v>
      </c>
      <c r="L321" s="12">
        <f t="shared" si="6"/>
        <v>2.7341772151898733</v>
      </c>
    </row>
    <row r="322" spans="1:12" x14ac:dyDescent="0.25">
      <c r="A322" s="15">
        <v>52</v>
      </c>
      <c r="B322" s="15">
        <v>5</v>
      </c>
      <c r="C322" s="6" t="s">
        <v>256</v>
      </c>
      <c r="D322" s="6" t="s">
        <v>25</v>
      </c>
      <c r="E322" s="6" t="s">
        <v>12</v>
      </c>
      <c r="F322" s="15">
        <v>0</v>
      </c>
      <c r="G322" s="6" t="s">
        <v>15</v>
      </c>
      <c r="H322" s="6" t="s">
        <v>170</v>
      </c>
      <c r="I322" s="6" t="s">
        <v>619</v>
      </c>
      <c r="J322" s="14">
        <f t="shared" si="0"/>
        <v>144</v>
      </c>
      <c r="K322" s="14">
        <f t="shared" si="1"/>
        <v>9</v>
      </c>
      <c r="L322" s="12">
        <f t="shared" si="6"/>
        <v>2.725552050473186</v>
      </c>
    </row>
    <row r="323" spans="1:12" x14ac:dyDescent="0.25">
      <c r="A323" s="15">
        <v>52</v>
      </c>
      <c r="B323" s="15">
        <v>6</v>
      </c>
      <c r="C323" s="6" t="s">
        <v>256</v>
      </c>
      <c r="D323" s="6" t="s">
        <v>25</v>
      </c>
      <c r="E323" s="6" t="s">
        <v>12</v>
      </c>
      <c r="F323" s="15">
        <v>0</v>
      </c>
      <c r="G323" s="6" t="s">
        <v>15</v>
      </c>
      <c r="H323" s="6" t="s">
        <v>16</v>
      </c>
      <c r="I323" s="6" t="s">
        <v>620</v>
      </c>
      <c r="J323" s="14">
        <f t="shared" si="0"/>
        <v>144</v>
      </c>
      <c r="K323" s="14">
        <f t="shared" si="1"/>
        <v>9</v>
      </c>
      <c r="L323" s="12">
        <f t="shared" ref="L323:L325" si="7">J323/(((A323*6)+B323)/6)</f>
        <v>2.7169811320754715</v>
      </c>
    </row>
    <row r="324" spans="1:12" x14ac:dyDescent="0.25">
      <c r="A324" s="15">
        <v>53</v>
      </c>
      <c r="B324" s="15">
        <v>1</v>
      </c>
      <c r="C324" s="6" t="s">
        <v>78</v>
      </c>
      <c r="D324" s="6" t="s">
        <v>12</v>
      </c>
      <c r="E324" s="6" t="s">
        <v>25</v>
      </c>
      <c r="F324" s="15">
        <v>1</v>
      </c>
      <c r="G324" s="6" t="s">
        <v>51</v>
      </c>
      <c r="H324" s="6" t="s">
        <v>186</v>
      </c>
      <c r="I324" s="6" t="s">
        <v>621</v>
      </c>
      <c r="J324" s="14">
        <f t="shared" si="0"/>
        <v>145</v>
      </c>
      <c r="K324" s="14">
        <f t="shared" si="1"/>
        <v>9</v>
      </c>
      <c r="L324" s="12">
        <f t="shared" si="7"/>
        <v>2.7272727272727275</v>
      </c>
    </row>
    <row r="325" spans="1:12" x14ac:dyDescent="0.25">
      <c r="A325" s="15">
        <v>53</v>
      </c>
      <c r="B325" s="15">
        <v>2</v>
      </c>
      <c r="C325" s="6" t="s">
        <v>78</v>
      </c>
      <c r="D325" s="6" t="s">
        <v>25</v>
      </c>
      <c r="E325" s="6" t="s">
        <v>12</v>
      </c>
      <c r="F325" s="15">
        <v>0</v>
      </c>
      <c r="G325" s="6" t="s">
        <v>38</v>
      </c>
      <c r="H325" s="6" t="s">
        <v>76</v>
      </c>
      <c r="I325" s="6" t="s">
        <v>622</v>
      </c>
      <c r="J325" s="14">
        <f t="shared" si="0"/>
        <v>145</v>
      </c>
      <c r="K325" s="14">
        <f t="shared" si="1"/>
        <v>10</v>
      </c>
      <c r="L325" s="12">
        <f t="shared" si="7"/>
        <v>2.71875</v>
      </c>
    </row>
    <row r="326" spans="1:12" x14ac:dyDescent="0.25">
      <c r="J326" s="4"/>
      <c r="K326" s="4"/>
      <c r="L326" s="4"/>
    </row>
    <row r="327" spans="1:12" x14ac:dyDescent="0.25">
      <c r="J327" s="4"/>
      <c r="K327" s="4"/>
      <c r="L327" s="4"/>
    </row>
    <row r="328" spans="1:12" x14ac:dyDescent="0.25">
      <c r="J328" s="4"/>
      <c r="K328" s="4"/>
      <c r="L328" s="4"/>
    </row>
    <row r="329" spans="1:12" x14ac:dyDescent="0.25">
      <c r="J329" s="4"/>
      <c r="K329" s="4"/>
      <c r="L329" s="4"/>
    </row>
    <row r="330" spans="1:12" x14ac:dyDescent="0.25">
      <c r="J330"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236"/>
  <sheetViews>
    <sheetView topLeftCell="A184" workbookViewId="0">
      <selection activeCell="M13" sqref="M13"/>
    </sheetView>
  </sheetViews>
  <sheetFormatPr defaultColWidth="14.44140625" defaultRowHeight="15.75" customHeight="1" x14ac:dyDescent="0.25"/>
  <cols>
    <col min="8" max="8" width="23.44140625" customWidth="1"/>
    <col min="9" max="9" width="31.109375" customWidth="1"/>
  </cols>
  <sheetData>
    <row r="1" spans="1:27" x14ac:dyDescent="0.25">
      <c r="A1" s="1" t="s">
        <v>0</v>
      </c>
      <c r="B1" s="1" t="s">
        <v>1</v>
      </c>
      <c r="C1" s="1" t="s">
        <v>2</v>
      </c>
      <c r="D1" s="1" t="s">
        <v>3</v>
      </c>
      <c r="E1" s="1" t="s">
        <v>4</v>
      </c>
      <c r="F1" s="1" t="s">
        <v>5</v>
      </c>
      <c r="G1" s="1" t="s">
        <v>6</v>
      </c>
      <c r="H1" s="1" t="s">
        <v>7</v>
      </c>
      <c r="I1" s="1" t="s">
        <v>8</v>
      </c>
      <c r="J1" s="1" t="s">
        <v>9</v>
      </c>
      <c r="K1" s="2" t="s">
        <v>10</v>
      </c>
      <c r="L1" s="1" t="s">
        <v>11</v>
      </c>
      <c r="M1" s="3"/>
      <c r="N1" s="3"/>
      <c r="O1" s="3"/>
      <c r="P1" s="3"/>
      <c r="Q1" s="3"/>
      <c r="R1" s="3"/>
      <c r="S1" s="3"/>
      <c r="T1" s="3"/>
      <c r="U1" s="3"/>
      <c r="V1" s="3"/>
      <c r="W1" s="3"/>
      <c r="X1" s="3"/>
      <c r="Y1" s="3"/>
      <c r="Z1" s="3"/>
      <c r="AA1" s="3"/>
    </row>
    <row r="2" spans="1:27" x14ac:dyDescent="0.25">
      <c r="A2" s="14">
        <v>0</v>
      </c>
      <c r="B2" s="14">
        <v>1</v>
      </c>
      <c r="C2" s="5" t="s">
        <v>75</v>
      </c>
      <c r="D2" s="5" t="s">
        <v>13</v>
      </c>
      <c r="E2" s="3" t="s">
        <v>14</v>
      </c>
      <c r="F2" s="14">
        <v>0</v>
      </c>
      <c r="G2" s="5" t="s">
        <v>38</v>
      </c>
      <c r="H2" s="5" t="s">
        <v>214</v>
      </c>
      <c r="I2" s="5" t="s">
        <v>623</v>
      </c>
      <c r="J2" s="14">
        <f>SUM(F2,0)</f>
        <v>0</v>
      </c>
      <c r="K2" s="13">
        <f>IF(G2 = "OUT", 1, 0)</f>
        <v>1</v>
      </c>
      <c r="L2" s="12">
        <f>J2/(((A2*6)+B2)/6)</f>
        <v>0</v>
      </c>
      <c r="M2" s="3"/>
      <c r="N2" s="3"/>
      <c r="O2" s="3"/>
      <c r="P2" s="3"/>
      <c r="Q2" s="3"/>
      <c r="R2" s="3"/>
      <c r="S2" s="3"/>
      <c r="T2" s="3"/>
      <c r="U2" s="3"/>
      <c r="V2" s="3"/>
      <c r="W2" s="3"/>
      <c r="X2" s="3"/>
      <c r="Y2" s="3"/>
      <c r="Z2" s="3"/>
      <c r="AA2" s="3"/>
    </row>
    <row r="3" spans="1:27" x14ac:dyDescent="0.25">
      <c r="A3" s="14">
        <v>0</v>
      </c>
      <c r="B3" s="14">
        <v>2</v>
      </c>
      <c r="C3" s="5" t="s">
        <v>75</v>
      </c>
      <c r="D3" s="5" t="s">
        <v>41</v>
      </c>
      <c r="E3" s="3" t="s">
        <v>14</v>
      </c>
      <c r="F3" s="14">
        <v>0</v>
      </c>
      <c r="G3" s="5" t="s">
        <v>15</v>
      </c>
      <c r="H3" s="5" t="s">
        <v>114</v>
      </c>
      <c r="I3" s="5" t="s">
        <v>624</v>
      </c>
      <c r="J3" s="14">
        <f t="shared" ref="J3:J185" si="0">SUM(F3, J2)</f>
        <v>0</v>
      </c>
      <c r="K3" s="14">
        <f t="shared" ref="K3:K185" si="1">IF(G3 = "OUT", SUM(K2, 1), SUM(K2, 0))</f>
        <v>1</v>
      </c>
      <c r="L3" s="12">
        <f t="shared" ref="L3:L66" si="2">J3/(((A3*6)+B3)/6)</f>
        <v>0</v>
      </c>
      <c r="M3" s="3"/>
      <c r="N3" s="3"/>
      <c r="O3" s="3"/>
      <c r="P3" s="3"/>
      <c r="Q3" s="3"/>
      <c r="R3" s="3"/>
      <c r="S3" s="3"/>
      <c r="T3" s="3"/>
      <c r="U3" s="3"/>
      <c r="V3" s="3"/>
      <c r="W3" s="3"/>
      <c r="X3" s="3"/>
      <c r="Y3" s="3"/>
      <c r="Z3" s="3"/>
      <c r="AA3" s="3"/>
    </row>
    <row r="4" spans="1:27" x14ac:dyDescent="0.25">
      <c r="A4" s="14">
        <v>0</v>
      </c>
      <c r="B4" s="14">
        <v>3</v>
      </c>
      <c r="C4" s="5" t="s">
        <v>75</v>
      </c>
      <c r="D4" s="5" t="s">
        <v>41</v>
      </c>
      <c r="E4" s="3" t="s">
        <v>14</v>
      </c>
      <c r="F4" s="14">
        <v>0</v>
      </c>
      <c r="G4" s="5" t="s">
        <v>38</v>
      </c>
      <c r="H4" s="5" t="s">
        <v>214</v>
      </c>
      <c r="I4" s="5" t="s">
        <v>625</v>
      </c>
      <c r="J4" s="14">
        <f t="shared" si="0"/>
        <v>0</v>
      </c>
      <c r="K4" s="14">
        <f t="shared" si="1"/>
        <v>2</v>
      </c>
      <c r="L4" s="12">
        <f t="shared" si="2"/>
        <v>0</v>
      </c>
      <c r="M4" s="3"/>
      <c r="N4" s="3"/>
      <c r="O4" s="3"/>
      <c r="P4" s="3"/>
      <c r="Q4" s="3"/>
      <c r="R4" s="3"/>
      <c r="S4" s="3"/>
      <c r="T4" s="3"/>
      <c r="U4" s="3"/>
      <c r="V4" s="3"/>
      <c r="W4" s="3"/>
      <c r="X4" s="3"/>
      <c r="Y4" s="3"/>
      <c r="Z4" s="3"/>
      <c r="AA4" s="3"/>
    </row>
    <row r="5" spans="1:27" x14ac:dyDescent="0.25">
      <c r="A5" s="14">
        <v>0</v>
      </c>
      <c r="B5" s="14">
        <v>4</v>
      </c>
      <c r="C5" s="5" t="s">
        <v>75</v>
      </c>
      <c r="D5" s="5" t="s">
        <v>78</v>
      </c>
      <c r="E5" s="3" t="s">
        <v>14</v>
      </c>
      <c r="F5" s="14">
        <v>0</v>
      </c>
      <c r="G5" s="3" t="s">
        <v>15</v>
      </c>
      <c r="H5" s="5" t="s">
        <v>53</v>
      </c>
      <c r="I5" s="5" t="s">
        <v>626</v>
      </c>
      <c r="J5" s="14">
        <f t="shared" si="0"/>
        <v>0</v>
      </c>
      <c r="K5" s="14">
        <f t="shared" si="1"/>
        <v>2</v>
      </c>
      <c r="L5" s="12">
        <f t="shared" si="2"/>
        <v>0</v>
      </c>
      <c r="M5" s="3"/>
      <c r="N5" s="3"/>
      <c r="O5" s="3"/>
      <c r="P5" s="3"/>
      <c r="Q5" s="3"/>
      <c r="R5" s="3"/>
      <c r="S5" s="3"/>
      <c r="T5" s="3"/>
      <c r="U5" s="3"/>
      <c r="V5" s="3"/>
      <c r="W5" s="3"/>
      <c r="X5" s="3"/>
      <c r="Y5" s="3"/>
      <c r="Z5" s="3"/>
      <c r="AA5" s="3"/>
    </row>
    <row r="6" spans="1:27" x14ac:dyDescent="0.25">
      <c r="A6" s="14">
        <v>0</v>
      </c>
      <c r="B6" s="14">
        <v>5</v>
      </c>
      <c r="C6" s="5" t="s">
        <v>75</v>
      </c>
      <c r="D6" s="5" t="s">
        <v>78</v>
      </c>
      <c r="E6" s="3" t="s">
        <v>14</v>
      </c>
      <c r="F6" s="14">
        <v>1</v>
      </c>
      <c r="G6" s="5" t="s">
        <v>51</v>
      </c>
      <c r="H6" s="6" t="s">
        <v>264</v>
      </c>
      <c r="I6" s="6" t="s">
        <v>627</v>
      </c>
      <c r="J6" s="14">
        <f t="shared" si="0"/>
        <v>1</v>
      </c>
      <c r="K6" s="14">
        <f t="shared" si="1"/>
        <v>2</v>
      </c>
      <c r="L6" s="12">
        <f t="shared" si="2"/>
        <v>1.2</v>
      </c>
    </row>
    <row r="7" spans="1:27" x14ac:dyDescent="0.25">
      <c r="A7" s="14">
        <v>0</v>
      </c>
      <c r="B7" s="14">
        <v>6</v>
      </c>
      <c r="C7" s="5" t="s">
        <v>75</v>
      </c>
      <c r="D7" s="5" t="s">
        <v>14</v>
      </c>
      <c r="E7" s="5" t="s">
        <v>78</v>
      </c>
      <c r="F7" s="14">
        <v>0</v>
      </c>
      <c r="G7" s="3" t="s">
        <v>15</v>
      </c>
      <c r="H7" s="6" t="s">
        <v>23</v>
      </c>
      <c r="I7" s="6" t="s">
        <v>628</v>
      </c>
      <c r="J7" s="14">
        <f t="shared" si="0"/>
        <v>1</v>
      </c>
      <c r="K7" s="14">
        <f t="shared" si="1"/>
        <v>2</v>
      </c>
      <c r="L7" s="12">
        <f t="shared" si="2"/>
        <v>1</v>
      </c>
    </row>
    <row r="8" spans="1:27" x14ac:dyDescent="0.25">
      <c r="A8" s="15">
        <v>1</v>
      </c>
      <c r="B8" s="15">
        <v>1</v>
      </c>
      <c r="C8" s="6" t="s">
        <v>134</v>
      </c>
      <c r="D8" s="6" t="s">
        <v>78</v>
      </c>
      <c r="E8" s="6" t="s">
        <v>14</v>
      </c>
      <c r="F8" s="15">
        <v>2</v>
      </c>
      <c r="G8" s="6" t="s">
        <v>64</v>
      </c>
      <c r="H8" s="6" t="s">
        <v>118</v>
      </c>
      <c r="I8" s="6" t="s">
        <v>629</v>
      </c>
      <c r="J8" s="14">
        <f t="shared" si="0"/>
        <v>3</v>
      </c>
      <c r="K8" s="14">
        <f t="shared" si="1"/>
        <v>2</v>
      </c>
      <c r="L8" s="12">
        <f t="shared" si="2"/>
        <v>2.5714285714285712</v>
      </c>
    </row>
    <row r="9" spans="1:27" x14ac:dyDescent="0.25">
      <c r="A9" s="15">
        <v>1</v>
      </c>
      <c r="B9" s="15">
        <v>2</v>
      </c>
      <c r="C9" s="6" t="s">
        <v>134</v>
      </c>
      <c r="D9" s="6" t="s">
        <v>78</v>
      </c>
      <c r="E9" s="6" t="s">
        <v>14</v>
      </c>
      <c r="F9" s="15">
        <v>1</v>
      </c>
      <c r="G9" s="6" t="s">
        <v>51</v>
      </c>
      <c r="H9" s="6" t="s">
        <v>120</v>
      </c>
      <c r="I9" s="6" t="s">
        <v>630</v>
      </c>
      <c r="J9" s="14">
        <f t="shared" si="0"/>
        <v>4</v>
      </c>
      <c r="K9" s="14">
        <f t="shared" si="1"/>
        <v>2</v>
      </c>
      <c r="L9" s="12">
        <f t="shared" si="2"/>
        <v>3</v>
      </c>
    </row>
    <row r="10" spans="1:27" x14ac:dyDescent="0.25">
      <c r="A10" s="15">
        <v>1</v>
      </c>
      <c r="B10" s="15">
        <v>3</v>
      </c>
      <c r="C10" s="6" t="s">
        <v>134</v>
      </c>
      <c r="D10" s="6" t="s">
        <v>14</v>
      </c>
      <c r="E10" s="6" t="s">
        <v>78</v>
      </c>
      <c r="F10" s="15">
        <v>0</v>
      </c>
      <c r="G10" s="6" t="s">
        <v>15</v>
      </c>
      <c r="H10" s="6" t="s">
        <v>33</v>
      </c>
      <c r="I10" s="6" t="s">
        <v>631</v>
      </c>
      <c r="J10" s="14">
        <f t="shared" si="0"/>
        <v>4</v>
      </c>
      <c r="K10" s="14">
        <f t="shared" si="1"/>
        <v>2</v>
      </c>
      <c r="L10" s="12">
        <f t="shared" si="2"/>
        <v>2.6666666666666665</v>
      </c>
    </row>
    <row r="11" spans="1:27" x14ac:dyDescent="0.25">
      <c r="A11" s="15">
        <v>1</v>
      </c>
      <c r="B11" s="15">
        <v>4</v>
      </c>
      <c r="C11" s="6" t="s">
        <v>134</v>
      </c>
      <c r="D11" s="6" t="s">
        <v>14</v>
      </c>
      <c r="E11" s="6" t="s">
        <v>78</v>
      </c>
      <c r="F11" s="15">
        <v>0</v>
      </c>
      <c r="G11" s="6" t="s">
        <v>15</v>
      </c>
      <c r="H11" s="6" t="s">
        <v>183</v>
      </c>
      <c r="I11" s="6" t="s">
        <v>632</v>
      </c>
      <c r="J11" s="14">
        <f t="shared" si="0"/>
        <v>4</v>
      </c>
      <c r="K11" s="14">
        <f t="shared" si="1"/>
        <v>2</v>
      </c>
      <c r="L11" s="12">
        <f t="shared" si="2"/>
        <v>2.4</v>
      </c>
    </row>
    <row r="12" spans="1:27" x14ac:dyDescent="0.25">
      <c r="A12" s="15">
        <v>1</v>
      </c>
      <c r="B12" s="15">
        <v>5</v>
      </c>
      <c r="C12" s="6" t="s">
        <v>134</v>
      </c>
      <c r="D12" s="6" t="s">
        <v>14</v>
      </c>
      <c r="E12" s="6" t="s">
        <v>78</v>
      </c>
      <c r="F12" s="15">
        <v>1</v>
      </c>
      <c r="G12" s="6" t="s">
        <v>51</v>
      </c>
      <c r="H12" s="6" t="s">
        <v>120</v>
      </c>
      <c r="I12" s="6" t="s">
        <v>633</v>
      </c>
      <c r="J12" s="14">
        <f t="shared" si="0"/>
        <v>5</v>
      </c>
      <c r="K12" s="14">
        <f t="shared" si="1"/>
        <v>2</v>
      </c>
      <c r="L12" s="12">
        <f t="shared" si="2"/>
        <v>2.7272727272727275</v>
      </c>
    </row>
    <row r="13" spans="1:27" x14ac:dyDescent="0.25">
      <c r="A13" s="15">
        <v>1</v>
      </c>
      <c r="B13" s="15">
        <v>6</v>
      </c>
      <c r="C13" s="6" t="s">
        <v>134</v>
      </c>
      <c r="D13" s="6" t="s">
        <v>78</v>
      </c>
      <c r="E13" s="6" t="s">
        <v>14</v>
      </c>
      <c r="F13" s="15">
        <v>0</v>
      </c>
      <c r="G13" s="6" t="s">
        <v>15</v>
      </c>
      <c r="H13" s="6" t="s">
        <v>33</v>
      </c>
      <c r="I13" s="6" t="s">
        <v>634</v>
      </c>
      <c r="J13" s="14">
        <f t="shared" si="0"/>
        <v>5</v>
      </c>
      <c r="K13" s="14">
        <f t="shared" si="1"/>
        <v>2</v>
      </c>
      <c r="L13" s="12">
        <f t="shared" si="2"/>
        <v>2.5</v>
      </c>
    </row>
    <row r="14" spans="1:27" x14ac:dyDescent="0.25">
      <c r="A14" s="15">
        <v>2</v>
      </c>
      <c r="B14" s="15">
        <v>1</v>
      </c>
      <c r="C14" s="6" t="s">
        <v>75</v>
      </c>
      <c r="D14" s="6" t="s">
        <v>14</v>
      </c>
      <c r="E14" s="6" t="s">
        <v>78</v>
      </c>
      <c r="F14" s="15">
        <v>0</v>
      </c>
      <c r="G14" s="6" t="s">
        <v>15</v>
      </c>
      <c r="H14" s="6" t="s">
        <v>445</v>
      </c>
      <c r="I14" s="6" t="s">
        <v>635</v>
      </c>
      <c r="J14" s="14">
        <f t="shared" si="0"/>
        <v>5</v>
      </c>
      <c r="K14" s="14">
        <f t="shared" si="1"/>
        <v>2</v>
      </c>
      <c r="L14" s="12">
        <f t="shared" si="2"/>
        <v>2.3076923076923079</v>
      </c>
    </row>
    <row r="15" spans="1:27" x14ac:dyDescent="0.25">
      <c r="A15" s="15">
        <v>2</v>
      </c>
      <c r="B15" s="15">
        <v>2</v>
      </c>
      <c r="C15" s="6" t="s">
        <v>75</v>
      </c>
      <c r="D15" s="6" t="s">
        <v>14</v>
      </c>
      <c r="E15" s="6" t="s">
        <v>78</v>
      </c>
      <c r="F15" s="15">
        <v>0</v>
      </c>
      <c r="G15" s="6" t="s">
        <v>15</v>
      </c>
      <c r="H15" s="6" t="s">
        <v>114</v>
      </c>
      <c r="I15" s="6" t="s">
        <v>636</v>
      </c>
      <c r="J15" s="14">
        <f t="shared" si="0"/>
        <v>5</v>
      </c>
      <c r="K15" s="14">
        <f t="shared" si="1"/>
        <v>2</v>
      </c>
      <c r="L15" s="12">
        <f t="shared" si="2"/>
        <v>2.1428571428571428</v>
      </c>
    </row>
    <row r="16" spans="1:27" x14ac:dyDescent="0.25">
      <c r="A16" s="15">
        <v>2</v>
      </c>
      <c r="B16" s="15">
        <v>3</v>
      </c>
      <c r="C16" s="6" t="s">
        <v>75</v>
      </c>
      <c r="D16" s="6" t="s">
        <v>14</v>
      </c>
      <c r="E16" s="6" t="s">
        <v>78</v>
      </c>
      <c r="F16" s="15">
        <v>1</v>
      </c>
      <c r="G16" s="6" t="s">
        <v>51</v>
      </c>
      <c r="H16" s="6" t="s">
        <v>126</v>
      </c>
      <c r="I16" s="6" t="s">
        <v>637</v>
      </c>
      <c r="J16" s="14">
        <f t="shared" si="0"/>
        <v>6</v>
      </c>
      <c r="K16" s="14">
        <f t="shared" si="1"/>
        <v>2</v>
      </c>
      <c r="L16" s="12">
        <f t="shared" si="2"/>
        <v>2.4</v>
      </c>
    </row>
    <row r="17" spans="1:12" x14ac:dyDescent="0.25">
      <c r="A17" s="15">
        <v>2</v>
      </c>
      <c r="B17" s="15">
        <v>4</v>
      </c>
      <c r="C17" s="6" t="s">
        <v>75</v>
      </c>
      <c r="D17" s="6" t="s">
        <v>78</v>
      </c>
      <c r="E17" s="6" t="s">
        <v>14</v>
      </c>
      <c r="F17" s="15">
        <v>0</v>
      </c>
      <c r="G17" s="6" t="s">
        <v>15</v>
      </c>
      <c r="H17" s="6" t="s">
        <v>132</v>
      </c>
      <c r="I17" s="6" t="s">
        <v>638</v>
      </c>
      <c r="J17" s="14">
        <f t="shared" si="0"/>
        <v>6</v>
      </c>
      <c r="K17" s="14">
        <f t="shared" si="1"/>
        <v>2</v>
      </c>
      <c r="L17" s="12">
        <f t="shared" si="2"/>
        <v>2.25</v>
      </c>
    </row>
    <row r="18" spans="1:12" x14ac:dyDescent="0.25">
      <c r="A18" s="15">
        <v>2</v>
      </c>
      <c r="B18" s="15">
        <v>5</v>
      </c>
      <c r="C18" s="6" t="s">
        <v>75</v>
      </c>
      <c r="D18" s="6" t="s">
        <v>78</v>
      </c>
      <c r="E18" s="6" t="s">
        <v>14</v>
      </c>
      <c r="F18" s="15">
        <v>0</v>
      </c>
      <c r="G18" s="6" t="s">
        <v>15</v>
      </c>
      <c r="H18" s="6" t="s">
        <v>23</v>
      </c>
      <c r="I18" s="6" t="s">
        <v>248</v>
      </c>
      <c r="J18" s="14">
        <f t="shared" si="0"/>
        <v>6</v>
      </c>
      <c r="K18" s="14">
        <f t="shared" si="1"/>
        <v>2</v>
      </c>
      <c r="L18" s="12">
        <f t="shared" si="2"/>
        <v>2.1176470588235294</v>
      </c>
    </row>
    <row r="19" spans="1:12" x14ac:dyDescent="0.25">
      <c r="A19" s="15">
        <v>2</v>
      </c>
      <c r="B19" s="15">
        <v>6</v>
      </c>
      <c r="C19" s="6" t="s">
        <v>75</v>
      </c>
      <c r="D19" s="6" t="s">
        <v>78</v>
      </c>
      <c r="E19" s="6" t="s">
        <v>14</v>
      </c>
      <c r="F19" s="15">
        <v>0</v>
      </c>
      <c r="G19" s="6" t="s">
        <v>15</v>
      </c>
      <c r="H19" s="6" t="s">
        <v>53</v>
      </c>
      <c r="I19" s="6" t="s">
        <v>639</v>
      </c>
      <c r="J19" s="14">
        <f t="shared" si="0"/>
        <v>6</v>
      </c>
      <c r="K19" s="14">
        <f t="shared" si="1"/>
        <v>2</v>
      </c>
      <c r="L19" s="12">
        <f t="shared" si="2"/>
        <v>2</v>
      </c>
    </row>
    <row r="20" spans="1:12" x14ac:dyDescent="0.25">
      <c r="A20" s="15">
        <v>3</v>
      </c>
      <c r="B20" s="15">
        <v>1</v>
      </c>
      <c r="C20" s="6" t="s">
        <v>134</v>
      </c>
      <c r="D20" s="6" t="s">
        <v>14</v>
      </c>
      <c r="E20" s="6" t="s">
        <v>78</v>
      </c>
      <c r="F20" s="15">
        <v>2</v>
      </c>
      <c r="G20" s="6" t="s">
        <v>64</v>
      </c>
      <c r="H20" s="6" t="s">
        <v>447</v>
      </c>
      <c r="I20" s="6" t="s">
        <v>640</v>
      </c>
      <c r="J20" s="14">
        <f t="shared" si="0"/>
        <v>8</v>
      </c>
      <c r="K20" s="14">
        <f t="shared" si="1"/>
        <v>2</v>
      </c>
      <c r="L20" s="12">
        <f t="shared" si="2"/>
        <v>2.5263157894736845</v>
      </c>
    </row>
    <row r="21" spans="1:12" x14ac:dyDescent="0.25">
      <c r="A21" s="15">
        <v>3</v>
      </c>
      <c r="B21" s="15">
        <v>2</v>
      </c>
      <c r="C21" s="6" t="s">
        <v>134</v>
      </c>
      <c r="D21" s="6" t="s">
        <v>14</v>
      </c>
      <c r="E21" s="6" t="s">
        <v>78</v>
      </c>
      <c r="F21" s="15">
        <v>0</v>
      </c>
      <c r="G21" s="6" t="s">
        <v>15</v>
      </c>
      <c r="H21" s="6" t="s">
        <v>114</v>
      </c>
      <c r="I21" s="6" t="s">
        <v>641</v>
      </c>
      <c r="J21" s="14">
        <f t="shared" si="0"/>
        <v>8</v>
      </c>
      <c r="K21" s="14">
        <f t="shared" si="1"/>
        <v>2</v>
      </c>
      <c r="L21" s="12">
        <f t="shared" si="2"/>
        <v>2.4</v>
      </c>
    </row>
    <row r="22" spans="1:12" x14ac:dyDescent="0.25">
      <c r="A22" s="15">
        <v>3</v>
      </c>
      <c r="B22" s="15">
        <v>3</v>
      </c>
      <c r="C22" s="6" t="s">
        <v>134</v>
      </c>
      <c r="D22" s="6" t="s">
        <v>14</v>
      </c>
      <c r="E22" s="6" t="s">
        <v>78</v>
      </c>
      <c r="F22" s="15">
        <v>0</v>
      </c>
      <c r="G22" s="6" t="s">
        <v>15</v>
      </c>
      <c r="H22" s="6" t="s">
        <v>23</v>
      </c>
      <c r="I22" s="6" t="s">
        <v>642</v>
      </c>
      <c r="J22" s="14">
        <f t="shared" si="0"/>
        <v>8</v>
      </c>
      <c r="K22" s="14">
        <f t="shared" si="1"/>
        <v>2</v>
      </c>
      <c r="L22" s="12">
        <f t="shared" si="2"/>
        <v>2.2857142857142856</v>
      </c>
    </row>
    <row r="23" spans="1:12" x14ac:dyDescent="0.25">
      <c r="A23" s="15">
        <v>3</v>
      </c>
      <c r="B23" s="15">
        <v>4</v>
      </c>
      <c r="C23" s="6" t="s">
        <v>134</v>
      </c>
      <c r="D23" s="6" t="s">
        <v>14</v>
      </c>
      <c r="E23" s="6" t="s">
        <v>78</v>
      </c>
      <c r="F23" s="15">
        <v>0</v>
      </c>
      <c r="G23" s="6" t="s">
        <v>15</v>
      </c>
      <c r="H23" s="6" t="s">
        <v>261</v>
      </c>
      <c r="I23" s="6" t="s">
        <v>643</v>
      </c>
      <c r="J23" s="14">
        <f t="shared" si="0"/>
        <v>8</v>
      </c>
      <c r="K23" s="14">
        <f t="shared" si="1"/>
        <v>2</v>
      </c>
      <c r="L23" s="12">
        <f t="shared" si="2"/>
        <v>2.1818181818181821</v>
      </c>
    </row>
    <row r="24" spans="1:12" x14ac:dyDescent="0.25">
      <c r="A24" s="15">
        <v>3</v>
      </c>
      <c r="B24" s="15">
        <v>5</v>
      </c>
      <c r="C24" s="6" t="s">
        <v>134</v>
      </c>
      <c r="D24" s="6" t="s">
        <v>14</v>
      </c>
      <c r="E24" s="6" t="s">
        <v>78</v>
      </c>
      <c r="F24" s="15">
        <v>1</v>
      </c>
      <c r="G24" s="6" t="s">
        <v>51</v>
      </c>
      <c r="H24" s="6" t="s">
        <v>353</v>
      </c>
      <c r="I24" s="6" t="s">
        <v>644</v>
      </c>
      <c r="J24" s="14">
        <f t="shared" si="0"/>
        <v>9</v>
      </c>
      <c r="K24" s="14">
        <f t="shared" si="1"/>
        <v>2</v>
      </c>
      <c r="L24" s="12">
        <f t="shared" si="2"/>
        <v>2.3478260869565215</v>
      </c>
    </row>
    <row r="25" spans="1:12" x14ac:dyDescent="0.25">
      <c r="A25" s="15">
        <v>3</v>
      </c>
      <c r="B25" s="15">
        <v>6</v>
      </c>
      <c r="C25" s="6" t="s">
        <v>134</v>
      </c>
      <c r="D25" s="6" t="s">
        <v>78</v>
      </c>
      <c r="E25" s="6" t="s">
        <v>14</v>
      </c>
      <c r="F25" s="15">
        <v>1</v>
      </c>
      <c r="G25" s="6" t="s">
        <v>51</v>
      </c>
      <c r="H25" s="6" t="s">
        <v>120</v>
      </c>
      <c r="I25" s="6" t="s">
        <v>645</v>
      </c>
      <c r="J25" s="14">
        <f t="shared" si="0"/>
        <v>10</v>
      </c>
      <c r="K25" s="14">
        <f t="shared" si="1"/>
        <v>2</v>
      </c>
      <c r="L25" s="12">
        <f t="shared" si="2"/>
        <v>2.5</v>
      </c>
    </row>
    <row r="26" spans="1:12" x14ac:dyDescent="0.25">
      <c r="A26" s="15">
        <v>4</v>
      </c>
      <c r="B26" s="15">
        <v>1</v>
      </c>
      <c r="C26" s="6" t="s">
        <v>75</v>
      </c>
      <c r="D26" s="6" t="s">
        <v>78</v>
      </c>
      <c r="E26" s="6" t="s">
        <v>14</v>
      </c>
      <c r="F26" s="15">
        <v>0</v>
      </c>
      <c r="G26" s="6" t="s">
        <v>15</v>
      </c>
      <c r="H26" s="6" t="s">
        <v>53</v>
      </c>
      <c r="I26" s="6" t="s">
        <v>646</v>
      </c>
      <c r="J26" s="14">
        <f t="shared" si="0"/>
        <v>10</v>
      </c>
      <c r="K26" s="14">
        <f t="shared" si="1"/>
        <v>2</v>
      </c>
      <c r="L26" s="12">
        <f t="shared" si="2"/>
        <v>2.4</v>
      </c>
    </row>
    <row r="27" spans="1:12" x14ac:dyDescent="0.25">
      <c r="A27" s="15">
        <v>4</v>
      </c>
      <c r="B27" s="15">
        <v>2</v>
      </c>
      <c r="C27" s="6" t="s">
        <v>75</v>
      </c>
      <c r="D27" s="6" t="s">
        <v>78</v>
      </c>
      <c r="E27" s="6" t="s">
        <v>14</v>
      </c>
      <c r="F27" s="15">
        <v>1</v>
      </c>
      <c r="G27" s="6" t="s">
        <v>51</v>
      </c>
      <c r="H27" s="6" t="s">
        <v>593</v>
      </c>
      <c r="I27" s="6" t="s">
        <v>442</v>
      </c>
      <c r="J27" s="14">
        <f t="shared" si="0"/>
        <v>11</v>
      </c>
      <c r="K27" s="14">
        <f t="shared" si="1"/>
        <v>2</v>
      </c>
      <c r="L27" s="12">
        <f t="shared" si="2"/>
        <v>2.5384615384615388</v>
      </c>
    </row>
    <row r="28" spans="1:12" x14ac:dyDescent="0.25">
      <c r="A28" s="15">
        <v>4</v>
      </c>
      <c r="B28" s="15">
        <v>3</v>
      </c>
      <c r="C28" s="6" t="s">
        <v>75</v>
      </c>
      <c r="D28" s="6" t="s">
        <v>14</v>
      </c>
      <c r="E28" s="6" t="s">
        <v>78</v>
      </c>
      <c r="F28" s="15">
        <v>0</v>
      </c>
      <c r="G28" s="6" t="s">
        <v>15</v>
      </c>
      <c r="H28" s="6" t="s">
        <v>33</v>
      </c>
      <c r="I28" s="6" t="s">
        <v>95</v>
      </c>
      <c r="J28" s="14">
        <f t="shared" si="0"/>
        <v>11</v>
      </c>
      <c r="K28" s="14">
        <f t="shared" si="1"/>
        <v>2</v>
      </c>
      <c r="L28" s="12">
        <f t="shared" si="2"/>
        <v>2.4444444444444446</v>
      </c>
    </row>
    <row r="29" spans="1:12" x14ac:dyDescent="0.25">
      <c r="A29" s="15">
        <v>4</v>
      </c>
      <c r="B29" s="15">
        <v>4</v>
      </c>
      <c r="C29" s="6" t="s">
        <v>75</v>
      </c>
      <c r="D29" s="6" t="s">
        <v>14</v>
      </c>
      <c r="E29" s="6" t="s">
        <v>78</v>
      </c>
      <c r="F29" s="15">
        <v>0</v>
      </c>
      <c r="G29" s="6" t="s">
        <v>15</v>
      </c>
      <c r="H29" s="6" t="s">
        <v>16</v>
      </c>
      <c r="I29" s="6" t="s">
        <v>647</v>
      </c>
      <c r="J29" s="14">
        <f t="shared" si="0"/>
        <v>11</v>
      </c>
      <c r="K29" s="14">
        <f t="shared" si="1"/>
        <v>2</v>
      </c>
      <c r="L29" s="12">
        <f t="shared" si="2"/>
        <v>2.3571428571428572</v>
      </c>
    </row>
    <row r="30" spans="1:12" x14ac:dyDescent="0.25">
      <c r="A30" s="15">
        <v>4</v>
      </c>
      <c r="B30" s="15">
        <v>5</v>
      </c>
      <c r="C30" s="6" t="s">
        <v>75</v>
      </c>
      <c r="D30" s="6" t="s">
        <v>14</v>
      </c>
      <c r="E30" s="6" t="s">
        <v>78</v>
      </c>
      <c r="F30" s="15">
        <v>1</v>
      </c>
      <c r="G30" s="6" t="s">
        <v>51</v>
      </c>
      <c r="H30" s="6" t="s">
        <v>355</v>
      </c>
      <c r="I30" s="6" t="s">
        <v>648</v>
      </c>
      <c r="J30" s="14">
        <f t="shared" si="0"/>
        <v>12</v>
      </c>
      <c r="K30" s="14">
        <f t="shared" si="1"/>
        <v>2</v>
      </c>
      <c r="L30" s="12">
        <f t="shared" si="2"/>
        <v>2.4827586206896552</v>
      </c>
    </row>
    <row r="31" spans="1:12" x14ac:dyDescent="0.25">
      <c r="A31" s="15">
        <v>4</v>
      </c>
      <c r="B31" s="15">
        <v>6</v>
      </c>
      <c r="C31" s="6" t="s">
        <v>75</v>
      </c>
      <c r="D31" s="6" t="s">
        <v>78</v>
      </c>
      <c r="E31" s="6" t="s">
        <v>14</v>
      </c>
      <c r="F31" s="15">
        <v>1</v>
      </c>
      <c r="G31" s="6" t="s">
        <v>51</v>
      </c>
      <c r="H31" s="6" t="s">
        <v>264</v>
      </c>
      <c r="I31" s="6" t="s">
        <v>649</v>
      </c>
      <c r="J31" s="14">
        <f t="shared" si="0"/>
        <v>13</v>
      </c>
      <c r="K31" s="14">
        <f t="shared" si="1"/>
        <v>2</v>
      </c>
      <c r="L31" s="12">
        <f t="shared" si="2"/>
        <v>2.6</v>
      </c>
    </row>
    <row r="32" spans="1:12" x14ac:dyDescent="0.25">
      <c r="A32" s="15">
        <v>5</v>
      </c>
      <c r="B32" s="15">
        <v>1</v>
      </c>
      <c r="C32" s="6" t="s">
        <v>134</v>
      </c>
      <c r="D32" s="6" t="s">
        <v>78</v>
      </c>
      <c r="E32" s="6" t="s">
        <v>14</v>
      </c>
      <c r="F32" s="15">
        <v>1</v>
      </c>
      <c r="G32" s="6" t="s">
        <v>51</v>
      </c>
      <c r="H32" s="6" t="s">
        <v>120</v>
      </c>
      <c r="I32" s="6" t="s">
        <v>650</v>
      </c>
      <c r="J32" s="14">
        <f t="shared" si="0"/>
        <v>14</v>
      </c>
      <c r="K32" s="14">
        <f t="shared" si="1"/>
        <v>2</v>
      </c>
      <c r="L32" s="12">
        <f t="shared" si="2"/>
        <v>2.7096774193548385</v>
      </c>
    </row>
    <row r="33" spans="1:12" x14ac:dyDescent="0.25">
      <c r="A33" s="15">
        <v>5</v>
      </c>
      <c r="B33" s="15">
        <v>2</v>
      </c>
      <c r="C33" s="6" t="s">
        <v>134</v>
      </c>
      <c r="D33" s="6" t="s">
        <v>14</v>
      </c>
      <c r="E33" s="6" t="s">
        <v>78</v>
      </c>
      <c r="F33" s="15">
        <v>1</v>
      </c>
      <c r="G33" s="6" t="s">
        <v>51</v>
      </c>
      <c r="H33" s="6" t="s">
        <v>126</v>
      </c>
      <c r="I33" s="6" t="s">
        <v>651</v>
      </c>
      <c r="J33" s="14">
        <f t="shared" si="0"/>
        <v>15</v>
      </c>
      <c r="K33" s="14">
        <f t="shared" si="1"/>
        <v>2</v>
      </c>
      <c r="L33" s="12">
        <f t="shared" si="2"/>
        <v>2.8125</v>
      </c>
    </row>
    <row r="34" spans="1:12" x14ac:dyDescent="0.25">
      <c r="A34" s="15">
        <v>5</v>
      </c>
      <c r="B34" s="15">
        <v>3</v>
      </c>
      <c r="C34" s="6" t="s">
        <v>134</v>
      </c>
      <c r="D34" s="6" t="s">
        <v>78</v>
      </c>
      <c r="E34" s="6" t="s">
        <v>14</v>
      </c>
      <c r="F34" s="15">
        <v>1</v>
      </c>
      <c r="G34" s="6" t="s">
        <v>51</v>
      </c>
      <c r="H34" s="6" t="s">
        <v>534</v>
      </c>
      <c r="I34" s="6" t="s">
        <v>652</v>
      </c>
      <c r="J34" s="14">
        <f t="shared" si="0"/>
        <v>16</v>
      </c>
      <c r="K34" s="14">
        <f t="shared" si="1"/>
        <v>2</v>
      </c>
      <c r="L34" s="12">
        <f t="shared" si="2"/>
        <v>2.9090909090909092</v>
      </c>
    </row>
    <row r="35" spans="1:12" x14ac:dyDescent="0.25">
      <c r="A35" s="15">
        <v>5</v>
      </c>
      <c r="B35" s="15">
        <v>4</v>
      </c>
      <c r="C35" s="6" t="s">
        <v>134</v>
      </c>
      <c r="D35" s="6" t="s">
        <v>14</v>
      </c>
      <c r="E35" s="6" t="s">
        <v>78</v>
      </c>
      <c r="F35" s="15">
        <v>0</v>
      </c>
      <c r="G35" s="6" t="s">
        <v>15</v>
      </c>
      <c r="H35" s="6" t="s">
        <v>653</v>
      </c>
      <c r="I35" s="6" t="s">
        <v>654</v>
      </c>
      <c r="J35" s="14">
        <f t="shared" si="0"/>
        <v>16</v>
      </c>
      <c r="K35" s="14">
        <f t="shared" si="1"/>
        <v>2</v>
      </c>
      <c r="L35" s="12">
        <f t="shared" si="2"/>
        <v>2.8235294117647056</v>
      </c>
    </row>
    <row r="36" spans="1:12" x14ac:dyDescent="0.25">
      <c r="A36" s="15">
        <v>5</v>
      </c>
      <c r="B36" s="15">
        <v>5</v>
      </c>
      <c r="C36" s="6" t="s">
        <v>134</v>
      </c>
      <c r="D36" s="6" t="s">
        <v>14</v>
      </c>
      <c r="E36" s="6" t="s">
        <v>78</v>
      </c>
      <c r="F36" s="15">
        <v>0</v>
      </c>
      <c r="G36" s="6" t="s">
        <v>15</v>
      </c>
      <c r="H36" s="6" t="s">
        <v>114</v>
      </c>
      <c r="I36" s="6" t="s">
        <v>655</v>
      </c>
      <c r="J36" s="14">
        <f t="shared" si="0"/>
        <v>16</v>
      </c>
      <c r="K36" s="14">
        <f t="shared" si="1"/>
        <v>2</v>
      </c>
      <c r="L36" s="12">
        <f t="shared" si="2"/>
        <v>2.7428571428571429</v>
      </c>
    </row>
    <row r="37" spans="1:12" x14ac:dyDescent="0.25">
      <c r="A37" s="15">
        <v>5</v>
      </c>
      <c r="B37" s="15">
        <v>6</v>
      </c>
      <c r="C37" s="6" t="s">
        <v>134</v>
      </c>
      <c r="D37" s="6" t="s">
        <v>14</v>
      </c>
      <c r="E37" s="6" t="s">
        <v>78</v>
      </c>
      <c r="F37" s="15">
        <v>0</v>
      </c>
      <c r="G37" s="6" t="s">
        <v>15</v>
      </c>
      <c r="H37" s="6" t="s">
        <v>36</v>
      </c>
      <c r="I37" s="6" t="s">
        <v>656</v>
      </c>
      <c r="J37" s="14">
        <f t="shared" si="0"/>
        <v>16</v>
      </c>
      <c r="K37" s="14">
        <f t="shared" si="1"/>
        <v>2</v>
      </c>
      <c r="L37" s="12">
        <f t="shared" si="2"/>
        <v>2.6666666666666665</v>
      </c>
    </row>
    <row r="38" spans="1:12" x14ac:dyDescent="0.25">
      <c r="A38" s="15">
        <v>6</v>
      </c>
      <c r="B38" s="15">
        <v>1</v>
      </c>
      <c r="C38" s="6" t="s">
        <v>75</v>
      </c>
      <c r="D38" s="6" t="s">
        <v>78</v>
      </c>
      <c r="E38" s="6" t="s">
        <v>14</v>
      </c>
      <c r="F38" s="15">
        <v>0</v>
      </c>
      <c r="G38" s="6" t="s">
        <v>15</v>
      </c>
      <c r="H38" s="6" t="s">
        <v>23</v>
      </c>
      <c r="I38" s="6" t="s">
        <v>95</v>
      </c>
      <c r="J38" s="14">
        <f t="shared" si="0"/>
        <v>16</v>
      </c>
      <c r="K38" s="14">
        <f t="shared" si="1"/>
        <v>2</v>
      </c>
      <c r="L38" s="12">
        <f t="shared" si="2"/>
        <v>2.5945945945945943</v>
      </c>
    </row>
    <row r="39" spans="1:12" x14ac:dyDescent="0.25">
      <c r="A39" s="15">
        <v>6</v>
      </c>
      <c r="B39" s="15">
        <v>2</v>
      </c>
      <c r="C39" s="6" t="s">
        <v>75</v>
      </c>
      <c r="D39" s="6" t="s">
        <v>78</v>
      </c>
      <c r="E39" s="6" t="s">
        <v>14</v>
      </c>
      <c r="F39" s="15">
        <v>0</v>
      </c>
      <c r="G39" s="6" t="s">
        <v>15</v>
      </c>
      <c r="H39" s="6" t="s">
        <v>657</v>
      </c>
      <c r="I39" s="6" t="s">
        <v>658</v>
      </c>
      <c r="J39" s="14">
        <f t="shared" si="0"/>
        <v>16</v>
      </c>
      <c r="K39" s="14">
        <f t="shared" si="1"/>
        <v>2</v>
      </c>
      <c r="L39" s="12">
        <f t="shared" si="2"/>
        <v>2.5263157894736845</v>
      </c>
    </row>
    <row r="40" spans="1:12" x14ac:dyDescent="0.25">
      <c r="A40" s="15">
        <v>6</v>
      </c>
      <c r="B40" s="15">
        <v>3</v>
      </c>
      <c r="C40" s="6" t="s">
        <v>75</v>
      </c>
      <c r="D40" s="6" t="s">
        <v>78</v>
      </c>
      <c r="E40" s="6" t="s">
        <v>14</v>
      </c>
      <c r="F40" s="15">
        <v>1</v>
      </c>
      <c r="G40" s="6" t="s">
        <v>51</v>
      </c>
      <c r="H40" s="6" t="s">
        <v>353</v>
      </c>
      <c r="I40" s="6" t="s">
        <v>659</v>
      </c>
      <c r="J40" s="14">
        <f t="shared" si="0"/>
        <v>17</v>
      </c>
      <c r="K40" s="14">
        <f t="shared" si="1"/>
        <v>2</v>
      </c>
      <c r="L40" s="12">
        <f t="shared" si="2"/>
        <v>2.6153846153846154</v>
      </c>
    </row>
    <row r="41" spans="1:12" x14ac:dyDescent="0.25">
      <c r="A41" s="15">
        <v>6</v>
      </c>
      <c r="B41" s="15">
        <v>4</v>
      </c>
      <c r="C41" s="6" t="s">
        <v>75</v>
      </c>
      <c r="D41" s="6" t="s">
        <v>14</v>
      </c>
      <c r="E41" s="6" t="s">
        <v>78</v>
      </c>
      <c r="F41" s="15">
        <v>0</v>
      </c>
      <c r="G41" s="6" t="s">
        <v>15</v>
      </c>
      <c r="H41" s="6" t="s">
        <v>23</v>
      </c>
      <c r="I41" s="6" t="s">
        <v>660</v>
      </c>
      <c r="J41" s="14">
        <f t="shared" si="0"/>
        <v>17</v>
      </c>
      <c r="K41" s="14">
        <f t="shared" si="1"/>
        <v>2</v>
      </c>
      <c r="L41" s="12">
        <f t="shared" si="2"/>
        <v>2.5499999999999998</v>
      </c>
    </row>
    <row r="42" spans="1:12" x14ac:dyDescent="0.25">
      <c r="A42" s="15">
        <v>6</v>
      </c>
      <c r="B42" s="15">
        <v>5</v>
      </c>
      <c r="C42" s="6" t="s">
        <v>75</v>
      </c>
      <c r="D42" s="6" t="s">
        <v>14</v>
      </c>
      <c r="E42" s="6" t="s">
        <v>78</v>
      </c>
      <c r="F42" s="15">
        <v>0</v>
      </c>
      <c r="G42" s="6" t="s">
        <v>15</v>
      </c>
      <c r="H42" s="6" t="s">
        <v>118</v>
      </c>
      <c r="I42" s="6" t="s">
        <v>85</v>
      </c>
      <c r="J42" s="14">
        <f t="shared" si="0"/>
        <v>17</v>
      </c>
      <c r="K42" s="14">
        <f t="shared" si="1"/>
        <v>2</v>
      </c>
      <c r="L42" s="12">
        <f t="shared" si="2"/>
        <v>2.4878048780487805</v>
      </c>
    </row>
    <row r="43" spans="1:12" x14ac:dyDescent="0.25">
      <c r="A43" s="15">
        <v>6</v>
      </c>
      <c r="B43" s="15">
        <v>6</v>
      </c>
      <c r="C43" s="6" t="s">
        <v>75</v>
      </c>
      <c r="D43" s="6" t="s">
        <v>14</v>
      </c>
      <c r="E43" s="6" t="s">
        <v>78</v>
      </c>
      <c r="F43" s="15">
        <v>0</v>
      </c>
      <c r="G43" s="6" t="s">
        <v>15</v>
      </c>
      <c r="H43" s="6" t="s">
        <v>23</v>
      </c>
      <c r="I43" s="6" t="s">
        <v>150</v>
      </c>
      <c r="J43" s="14">
        <f t="shared" si="0"/>
        <v>17</v>
      </c>
      <c r="K43" s="14">
        <f t="shared" si="1"/>
        <v>2</v>
      </c>
      <c r="L43" s="12">
        <f t="shared" si="2"/>
        <v>2.4285714285714284</v>
      </c>
    </row>
    <row r="44" spans="1:12" x14ac:dyDescent="0.25">
      <c r="A44" s="15">
        <v>7</v>
      </c>
      <c r="B44" s="15">
        <v>1</v>
      </c>
      <c r="C44" s="6" t="s">
        <v>134</v>
      </c>
      <c r="D44" s="6" t="s">
        <v>78</v>
      </c>
      <c r="E44" s="6" t="s">
        <v>14</v>
      </c>
      <c r="F44" s="15">
        <v>2</v>
      </c>
      <c r="G44" s="6" t="s">
        <v>64</v>
      </c>
      <c r="H44" s="6" t="s">
        <v>118</v>
      </c>
      <c r="I44" s="6" t="s">
        <v>661</v>
      </c>
      <c r="J44" s="14">
        <f t="shared" si="0"/>
        <v>19</v>
      </c>
      <c r="K44" s="14">
        <f t="shared" si="1"/>
        <v>2</v>
      </c>
      <c r="L44" s="12">
        <f t="shared" si="2"/>
        <v>2.6511627906976742</v>
      </c>
    </row>
    <row r="45" spans="1:12" x14ac:dyDescent="0.25">
      <c r="A45" s="15">
        <v>7</v>
      </c>
      <c r="B45" s="15">
        <v>2</v>
      </c>
      <c r="C45" s="6" t="s">
        <v>134</v>
      </c>
      <c r="D45" s="6" t="s">
        <v>78</v>
      </c>
      <c r="E45" s="6" t="s">
        <v>14</v>
      </c>
      <c r="F45" s="15">
        <v>0</v>
      </c>
      <c r="G45" s="6" t="s">
        <v>15</v>
      </c>
      <c r="H45" s="6" t="s">
        <v>33</v>
      </c>
      <c r="I45" s="6" t="s">
        <v>148</v>
      </c>
      <c r="J45" s="14">
        <f t="shared" si="0"/>
        <v>19</v>
      </c>
      <c r="K45" s="14">
        <f t="shared" si="1"/>
        <v>2</v>
      </c>
      <c r="L45" s="12">
        <f t="shared" si="2"/>
        <v>2.5909090909090908</v>
      </c>
    </row>
    <row r="46" spans="1:12" x14ac:dyDescent="0.25">
      <c r="A46" s="15">
        <v>7</v>
      </c>
      <c r="B46" s="15">
        <v>3</v>
      </c>
      <c r="C46" s="6" t="s">
        <v>134</v>
      </c>
      <c r="D46" s="6" t="s">
        <v>78</v>
      </c>
      <c r="E46" s="6" t="s">
        <v>14</v>
      </c>
      <c r="F46" s="15">
        <v>0</v>
      </c>
      <c r="G46" s="6" t="s">
        <v>15</v>
      </c>
      <c r="H46" s="6" t="s">
        <v>653</v>
      </c>
      <c r="I46" s="6" t="s">
        <v>662</v>
      </c>
      <c r="J46" s="14">
        <f t="shared" si="0"/>
        <v>19</v>
      </c>
      <c r="K46" s="14">
        <f t="shared" si="1"/>
        <v>2</v>
      </c>
      <c r="L46" s="12">
        <f t="shared" si="2"/>
        <v>2.5333333333333332</v>
      </c>
    </row>
    <row r="47" spans="1:12" x14ac:dyDescent="0.25">
      <c r="A47" s="15">
        <v>7</v>
      </c>
      <c r="B47" s="15">
        <v>4</v>
      </c>
      <c r="C47" s="6" t="s">
        <v>134</v>
      </c>
      <c r="D47" s="6" t="s">
        <v>78</v>
      </c>
      <c r="E47" s="6" t="s">
        <v>14</v>
      </c>
      <c r="F47" s="15">
        <v>0</v>
      </c>
      <c r="G47" s="6" t="s">
        <v>15</v>
      </c>
      <c r="H47" s="6" t="s">
        <v>118</v>
      </c>
      <c r="I47" s="6" t="s">
        <v>663</v>
      </c>
      <c r="J47" s="14">
        <f t="shared" si="0"/>
        <v>19</v>
      </c>
      <c r="K47" s="14">
        <f t="shared" si="1"/>
        <v>2</v>
      </c>
      <c r="L47" s="12">
        <f t="shared" si="2"/>
        <v>2.4782608695652173</v>
      </c>
    </row>
    <row r="48" spans="1:12" x14ac:dyDescent="0.25">
      <c r="A48" s="15">
        <v>7</v>
      </c>
      <c r="B48" s="15">
        <v>5</v>
      </c>
      <c r="C48" s="6" t="s">
        <v>134</v>
      </c>
      <c r="D48" s="6" t="s">
        <v>78</v>
      </c>
      <c r="E48" s="6" t="s">
        <v>14</v>
      </c>
      <c r="F48" s="15">
        <v>0</v>
      </c>
      <c r="G48" s="6" t="s">
        <v>15</v>
      </c>
      <c r="H48" s="6" t="s">
        <v>183</v>
      </c>
      <c r="I48" s="6" t="s">
        <v>664</v>
      </c>
      <c r="J48" s="14">
        <f t="shared" si="0"/>
        <v>19</v>
      </c>
      <c r="K48" s="14">
        <f t="shared" si="1"/>
        <v>2</v>
      </c>
      <c r="L48" s="12">
        <f t="shared" si="2"/>
        <v>2.4255319148936172</v>
      </c>
    </row>
    <row r="49" spans="1:12" x14ac:dyDescent="0.25">
      <c r="A49" s="15">
        <v>7</v>
      </c>
      <c r="B49" s="15">
        <v>6</v>
      </c>
      <c r="C49" s="6" t="s">
        <v>134</v>
      </c>
      <c r="D49" s="6" t="s">
        <v>78</v>
      </c>
      <c r="E49" s="6" t="s">
        <v>14</v>
      </c>
      <c r="F49" s="15">
        <v>0</v>
      </c>
      <c r="G49" s="6" t="s">
        <v>15</v>
      </c>
      <c r="H49" s="6" t="s">
        <v>99</v>
      </c>
      <c r="I49" s="6" t="s">
        <v>665</v>
      </c>
      <c r="J49" s="14">
        <f t="shared" si="0"/>
        <v>19</v>
      </c>
      <c r="K49" s="14">
        <f t="shared" si="1"/>
        <v>2</v>
      </c>
      <c r="L49" s="12">
        <f t="shared" si="2"/>
        <v>2.375</v>
      </c>
    </row>
    <row r="50" spans="1:12" x14ac:dyDescent="0.25">
      <c r="A50" s="15">
        <v>8</v>
      </c>
      <c r="B50" s="15">
        <v>1</v>
      </c>
      <c r="C50" s="6" t="s">
        <v>75</v>
      </c>
      <c r="D50" s="6" t="s">
        <v>14</v>
      </c>
      <c r="E50" s="6" t="s">
        <v>78</v>
      </c>
      <c r="F50" s="15">
        <v>0</v>
      </c>
      <c r="G50" s="6" t="s">
        <v>15</v>
      </c>
      <c r="H50" s="6" t="s">
        <v>65</v>
      </c>
      <c r="I50" s="6" t="s">
        <v>604</v>
      </c>
      <c r="J50" s="14">
        <f t="shared" si="0"/>
        <v>19</v>
      </c>
      <c r="K50" s="14">
        <f t="shared" si="1"/>
        <v>2</v>
      </c>
      <c r="L50" s="12">
        <f t="shared" si="2"/>
        <v>2.3265306122448983</v>
      </c>
    </row>
    <row r="51" spans="1:12" x14ac:dyDescent="0.25">
      <c r="A51" s="15">
        <v>8</v>
      </c>
      <c r="B51" s="15">
        <v>2</v>
      </c>
      <c r="C51" s="6" t="s">
        <v>75</v>
      </c>
      <c r="D51" s="6" t="s">
        <v>14</v>
      </c>
      <c r="E51" s="6" t="s">
        <v>78</v>
      </c>
      <c r="F51" s="15">
        <v>0</v>
      </c>
      <c r="G51" s="6" t="s">
        <v>15</v>
      </c>
      <c r="H51" s="6" t="s">
        <v>23</v>
      </c>
      <c r="I51" s="6" t="s">
        <v>150</v>
      </c>
      <c r="J51" s="14">
        <f t="shared" si="0"/>
        <v>19</v>
      </c>
      <c r="K51" s="14">
        <f t="shared" si="1"/>
        <v>2</v>
      </c>
      <c r="L51" s="12">
        <f t="shared" si="2"/>
        <v>2.2799999999999998</v>
      </c>
    </row>
    <row r="52" spans="1:12" x14ac:dyDescent="0.25">
      <c r="A52" s="15">
        <v>8</v>
      </c>
      <c r="B52" s="15">
        <v>3</v>
      </c>
      <c r="C52" s="6" t="s">
        <v>75</v>
      </c>
      <c r="D52" s="6" t="s">
        <v>14</v>
      </c>
      <c r="E52" s="6" t="s">
        <v>78</v>
      </c>
      <c r="F52" s="15">
        <v>0</v>
      </c>
      <c r="G52" s="6" t="s">
        <v>38</v>
      </c>
      <c r="H52" s="6" t="s">
        <v>558</v>
      </c>
      <c r="I52" s="6" t="s">
        <v>666</v>
      </c>
      <c r="J52" s="14">
        <f t="shared" si="0"/>
        <v>19</v>
      </c>
      <c r="K52" s="14">
        <f t="shared" si="1"/>
        <v>3</v>
      </c>
      <c r="L52" s="12">
        <f t="shared" si="2"/>
        <v>2.2352941176470589</v>
      </c>
    </row>
    <row r="53" spans="1:12" x14ac:dyDescent="0.25">
      <c r="A53" s="15">
        <v>8</v>
      </c>
      <c r="B53" s="15">
        <v>4</v>
      </c>
      <c r="C53" s="6" t="s">
        <v>75</v>
      </c>
      <c r="D53" s="6" t="s">
        <v>179</v>
      </c>
      <c r="E53" s="6" t="s">
        <v>78</v>
      </c>
      <c r="F53" s="15">
        <v>2</v>
      </c>
      <c r="G53" s="6" t="s">
        <v>64</v>
      </c>
      <c r="H53" s="6" t="s">
        <v>447</v>
      </c>
      <c r="I53" s="6" t="s">
        <v>667</v>
      </c>
      <c r="J53" s="14">
        <f t="shared" si="0"/>
        <v>21</v>
      </c>
      <c r="K53" s="14">
        <f t="shared" si="1"/>
        <v>3</v>
      </c>
      <c r="L53" s="12">
        <f t="shared" si="2"/>
        <v>2.4230769230769234</v>
      </c>
    </row>
    <row r="54" spans="1:12" x14ac:dyDescent="0.25">
      <c r="A54" s="15">
        <v>8</v>
      </c>
      <c r="B54" s="15">
        <v>5</v>
      </c>
      <c r="C54" s="6" t="s">
        <v>75</v>
      </c>
      <c r="D54" s="6" t="s">
        <v>179</v>
      </c>
      <c r="E54" s="6" t="s">
        <v>78</v>
      </c>
      <c r="F54" s="15">
        <v>0</v>
      </c>
      <c r="G54" s="6" t="s">
        <v>15</v>
      </c>
      <c r="H54" s="6" t="s">
        <v>139</v>
      </c>
      <c r="I54" s="6" t="s">
        <v>668</v>
      </c>
      <c r="J54" s="14">
        <f t="shared" si="0"/>
        <v>21</v>
      </c>
      <c r="K54" s="14">
        <f t="shared" si="1"/>
        <v>3</v>
      </c>
      <c r="L54" s="12">
        <f t="shared" si="2"/>
        <v>2.3773584905660377</v>
      </c>
    </row>
    <row r="55" spans="1:12" x14ac:dyDescent="0.25">
      <c r="A55" s="15">
        <v>8</v>
      </c>
      <c r="B55" s="15">
        <v>6</v>
      </c>
      <c r="C55" s="6" t="s">
        <v>75</v>
      </c>
      <c r="D55" s="6" t="s">
        <v>179</v>
      </c>
      <c r="E55" s="6" t="s">
        <v>78</v>
      </c>
      <c r="F55" s="15">
        <v>1</v>
      </c>
      <c r="G55" s="6" t="s">
        <v>51</v>
      </c>
      <c r="H55" s="6" t="s">
        <v>126</v>
      </c>
      <c r="I55" s="6" t="s">
        <v>669</v>
      </c>
      <c r="J55" s="14">
        <f t="shared" si="0"/>
        <v>22</v>
      </c>
      <c r="K55" s="14">
        <f t="shared" si="1"/>
        <v>3</v>
      </c>
      <c r="L55" s="12">
        <f t="shared" si="2"/>
        <v>2.4444444444444446</v>
      </c>
    </row>
    <row r="56" spans="1:12" x14ac:dyDescent="0.25">
      <c r="A56" s="15">
        <v>9</v>
      </c>
      <c r="B56" s="15">
        <v>1</v>
      </c>
      <c r="C56" s="6" t="s">
        <v>134</v>
      </c>
      <c r="D56" s="6" t="s">
        <v>179</v>
      </c>
      <c r="E56" s="6" t="s">
        <v>78</v>
      </c>
      <c r="F56" s="15">
        <v>0</v>
      </c>
      <c r="G56" s="6" t="s">
        <v>15</v>
      </c>
      <c r="H56" s="6" t="s">
        <v>33</v>
      </c>
      <c r="I56" s="6" t="s">
        <v>150</v>
      </c>
      <c r="J56" s="14">
        <f t="shared" si="0"/>
        <v>22</v>
      </c>
      <c r="K56" s="14">
        <f t="shared" si="1"/>
        <v>3</v>
      </c>
      <c r="L56" s="12">
        <f t="shared" si="2"/>
        <v>2.4000000000000004</v>
      </c>
    </row>
    <row r="57" spans="1:12" x14ac:dyDescent="0.25">
      <c r="A57" s="15">
        <v>9</v>
      </c>
      <c r="B57" s="15">
        <v>2</v>
      </c>
      <c r="C57" s="6" t="s">
        <v>134</v>
      </c>
      <c r="D57" s="6" t="s">
        <v>179</v>
      </c>
      <c r="E57" s="6" t="s">
        <v>78</v>
      </c>
      <c r="F57" s="15">
        <v>2</v>
      </c>
      <c r="G57" s="6" t="s">
        <v>64</v>
      </c>
      <c r="H57" s="6" t="s">
        <v>126</v>
      </c>
      <c r="I57" s="6" t="s">
        <v>670</v>
      </c>
      <c r="J57" s="14">
        <f t="shared" si="0"/>
        <v>24</v>
      </c>
      <c r="K57" s="14">
        <f t="shared" si="1"/>
        <v>3</v>
      </c>
      <c r="L57" s="12">
        <f t="shared" si="2"/>
        <v>2.5714285714285712</v>
      </c>
    </row>
    <row r="58" spans="1:12" x14ac:dyDescent="0.25">
      <c r="A58" s="15">
        <v>9</v>
      </c>
      <c r="B58" s="15">
        <v>3</v>
      </c>
      <c r="C58" s="6" t="s">
        <v>134</v>
      </c>
      <c r="D58" s="6" t="s">
        <v>179</v>
      </c>
      <c r="E58" s="6" t="s">
        <v>78</v>
      </c>
      <c r="F58" s="15">
        <v>0</v>
      </c>
      <c r="G58" s="6" t="s">
        <v>15</v>
      </c>
      <c r="H58" s="6" t="s">
        <v>53</v>
      </c>
      <c r="I58" s="6" t="s">
        <v>671</v>
      </c>
      <c r="J58" s="14">
        <f t="shared" si="0"/>
        <v>24</v>
      </c>
      <c r="K58" s="14">
        <f t="shared" si="1"/>
        <v>3</v>
      </c>
      <c r="L58" s="12">
        <f t="shared" si="2"/>
        <v>2.5263157894736841</v>
      </c>
    </row>
    <row r="59" spans="1:12" x14ac:dyDescent="0.25">
      <c r="A59" s="15">
        <v>9</v>
      </c>
      <c r="B59" s="15">
        <v>4</v>
      </c>
      <c r="C59" s="6" t="s">
        <v>134</v>
      </c>
      <c r="D59" s="6" t="s">
        <v>179</v>
      </c>
      <c r="E59" s="6" t="s">
        <v>78</v>
      </c>
      <c r="F59" s="15">
        <v>0</v>
      </c>
      <c r="G59" s="6" t="s">
        <v>15</v>
      </c>
      <c r="H59" s="6" t="s">
        <v>33</v>
      </c>
      <c r="I59" s="6" t="s">
        <v>672</v>
      </c>
      <c r="J59" s="14">
        <f t="shared" si="0"/>
        <v>24</v>
      </c>
      <c r="K59" s="14">
        <f t="shared" si="1"/>
        <v>3</v>
      </c>
      <c r="L59" s="12">
        <f t="shared" si="2"/>
        <v>2.4827586206896552</v>
      </c>
    </row>
    <row r="60" spans="1:12" x14ac:dyDescent="0.25">
      <c r="A60" s="15">
        <v>9</v>
      </c>
      <c r="B60" s="15">
        <v>5</v>
      </c>
      <c r="C60" s="6" t="s">
        <v>134</v>
      </c>
      <c r="D60" s="6" t="s">
        <v>179</v>
      </c>
      <c r="E60" s="6" t="s">
        <v>78</v>
      </c>
      <c r="F60" s="15">
        <v>0</v>
      </c>
      <c r="G60" s="6" t="s">
        <v>15</v>
      </c>
      <c r="H60" s="6" t="s">
        <v>261</v>
      </c>
      <c r="I60" s="6" t="s">
        <v>673</v>
      </c>
      <c r="J60" s="14">
        <f t="shared" si="0"/>
        <v>24</v>
      </c>
      <c r="K60" s="14">
        <f t="shared" si="1"/>
        <v>3</v>
      </c>
      <c r="L60" s="12">
        <f t="shared" si="2"/>
        <v>2.4406779661016946</v>
      </c>
    </row>
    <row r="61" spans="1:12" x14ac:dyDescent="0.25">
      <c r="A61" s="15">
        <v>9</v>
      </c>
      <c r="B61" s="15">
        <v>6</v>
      </c>
      <c r="C61" s="6" t="s">
        <v>134</v>
      </c>
      <c r="D61" s="6" t="s">
        <v>179</v>
      </c>
      <c r="E61" s="6" t="s">
        <v>78</v>
      </c>
      <c r="F61" s="15">
        <v>0</v>
      </c>
      <c r="G61" s="6" t="s">
        <v>15</v>
      </c>
      <c r="H61" s="6" t="s">
        <v>114</v>
      </c>
      <c r="I61" s="6" t="s">
        <v>674</v>
      </c>
      <c r="J61" s="14">
        <f t="shared" si="0"/>
        <v>24</v>
      </c>
      <c r="K61" s="14">
        <f t="shared" si="1"/>
        <v>3</v>
      </c>
      <c r="L61" s="12">
        <f t="shared" si="2"/>
        <v>2.4</v>
      </c>
    </row>
    <row r="62" spans="1:12" x14ac:dyDescent="0.25">
      <c r="A62" s="15">
        <v>10</v>
      </c>
      <c r="B62" s="15">
        <v>1</v>
      </c>
      <c r="C62" s="6" t="s">
        <v>75</v>
      </c>
      <c r="D62" s="6" t="s">
        <v>78</v>
      </c>
      <c r="E62" s="6" t="s">
        <v>179</v>
      </c>
      <c r="F62" s="15">
        <v>1</v>
      </c>
      <c r="G62" s="6" t="s">
        <v>51</v>
      </c>
      <c r="H62" s="6" t="s">
        <v>353</v>
      </c>
      <c r="I62" s="6" t="s">
        <v>675</v>
      </c>
      <c r="J62" s="14">
        <f t="shared" si="0"/>
        <v>25</v>
      </c>
      <c r="K62" s="14">
        <f t="shared" si="1"/>
        <v>3</v>
      </c>
      <c r="L62" s="12">
        <f t="shared" si="2"/>
        <v>2.459016393442623</v>
      </c>
    </row>
    <row r="63" spans="1:12" x14ac:dyDescent="0.25">
      <c r="A63" s="15">
        <v>10</v>
      </c>
      <c r="B63" s="15">
        <v>2</v>
      </c>
      <c r="C63" s="6" t="s">
        <v>75</v>
      </c>
      <c r="D63" s="6" t="s">
        <v>179</v>
      </c>
      <c r="E63" s="6" t="s">
        <v>78</v>
      </c>
      <c r="F63" s="15">
        <v>0</v>
      </c>
      <c r="G63" s="6" t="s">
        <v>15</v>
      </c>
      <c r="H63" s="6" t="s">
        <v>33</v>
      </c>
      <c r="I63" s="6" t="s">
        <v>137</v>
      </c>
      <c r="J63" s="14">
        <f t="shared" si="0"/>
        <v>25</v>
      </c>
      <c r="K63" s="14">
        <f t="shared" si="1"/>
        <v>3</v>
      </c>
      <c r="L63" s="12">
        <f t="shared" si="2"/>
        <v>2.4193548387096775</v>
      </c>
    </row>
    <row r="64" spans="1:12" x14ac:dyDescent="0.25">
      <c r="A64" s="15">
        <v>10</v>
      </c>
      <c r="B64" s="15">
        <v>3</v>
      </c>
      <c r="C64" s="6" t="s">
        <v>75</v>
      </c>
      <c r="D64" s="6" t="s">
        <v>179</v>
      </c>
      <c r="E64" s="6" t="s">
        <v>78</v>
      </c>
      <c r="F64" s="15">
        <v>0</v>
      </c>
      <c r="G64" s="6" t="s">
        <v>15</v>
      </c>
      <c r="H64" s="6" t="s">
        <v>183</v>
      </c>
      <c r="I64" s="6" t="s">
        <v>676</v>
      </c>
      <c r="J64" s="14">
        <f t="shared" si="0"/>
        <v>25</v>
      </c>
      <c r="K64" s="14">
        <f t="shared" si="1"/>
        <v>3</v>
      </c>
      <c r="L64" s="12">
        <f t="shared" si="2"/>
        <v>2.3809523809523809</v>
      </c>
    </row>
    <row r="65" spans="1:12" x14ac:dyDescent="0.25">
      <c r="A65" s="15">
        <v>10</v>
      </c>
      <c r="B65" s="15">
        <v>4</v>
      </c>
      <c r="C65" s="6" t="s">
        <v>75</v>
      </c>
      <c r="D65" s="6" t="s">
        <v>179</v>
      </c>
      <c r="E65" s="6" t="s">
        <v>78</v>
      </c>
      <c r="F65" s="15">
        <v>0</v>
      </c>
      <c r="G65" s="6" t="s">
        <v>15</v>
      </c>
      <c r="H65" s="6" t="s">
        <v>183</v>
      </c>
      <c r="I65" s="6" t="s">
        <v>677</v>
      </c>
      <c r="J65" s="14">
        <f t="shared" si="0"/>
        <v>25</v>
      </c>
      <c r="K65" s="14">
        <f t="shared" si="1"/>
        <v>3</v>
      </c>
      <c r="L65" s="12">
        <f t="shared" si="2"/>
        <v>2.34375</v>
      </c>
    </row>
    <row r="66" spans="1:12" x14ac:dyDescent="0.25">
      <c r="A66" s="15">
        <v>10</v>
      </c>
      <c r="B66" s="15">
        <v>5</v>
      </c>
      <c r="C66" s="6" t="s">
        <v>75</v>
      </c>
      <c r="D66" s="6" t="s">
        <v>179</v>
      </c>
      <c r="E66" s="6" t="s">
        <v>78</v>
      </c>
      <c r="F66" s="15">
        <v>0</v>
      </c>
      <c r="G66" s="6" t="s">
        <v>15</v>
      </c>
      <c r="H66" s="6" t="s">
        <v>114</v>
      </c>
      <c r="I66" s="6" t="s">
        <v>678</v>
      </c>
      <c r="J66" s="14">
        <f t="shared" si="0"/>
        <v>25</v>
      </c>
      <c r="K66" s="14">
        <f t="shared" si="1"/>
        <v>3</v>
      </c>
      <c r="L66" s="12">
        <f t="shared" si="2"/>
        <v>2.3076923076923075</v>
      </c>
    </row>
    <row r="67" spans="1:12" x14ac:dyDescent="0.25">
      <c r="A67" s="15">
        <v>10</v>
      </c>
      <c r="B67" s="15">
        <v>6</v>
      </c>
      <c r="C67" s="6" t="s">
        <v>75</v>
      </c>
      <c r="D67" s="6" t="s">
        <v>179</v>
      </c>
      <c r="E67" s="6" t="s">
        <v>78</v>
      </c>
      <c r="F67" s="15">
        <v>1</v>
      </c>
      <c r="G67" s="6" t="s">
        <v>51</v>
      </c>
      <c r="H67" s="6" t="s">
        <v>447</v>
      </c>
      <c r="I67" s="6" t="s">
        <v>679</v>
      </c>
      <c r="J67" s="14">
        <f t="shared" si="0"/>
        <v>26</v>
      </c>
      <c r="K67" s="14">
        <f t="shared" si="1"/>
        <v>3</v>
      </c>
      <c r="L67" s="12">
        <f t="shared" ref="L67:L130" si="3">J67/(((A67*6)+B67)/6)</f>
        <v>2.3636363636363638</v>
      </c>
    </row>
    <row r="68" spans="1:12" x14ac:dyDescent="0.25">
      <c r="A68" s="15">
        <v>11</v>
      </c>
      <c r="B68" s="15">
        <v>1</v>
      </c>
      <c r="C68" s="6" t="s">
        <v>134</v>
      </c>
      <c r="D68" s="6" t="s">
        <v>179</v>
      </c>
      <c r="E68" s="6" t="s">
        <v>78</v>
      </c>
      <c r="F68" s="15">
        <v>0</v>
      </c>
      <c r="G68" s="6" t="s">
        <v>15</v>
      </c>
      <c r="H68" s="6" t="s">
        <v>23</v>
      </c>
      <c r="I68" s="6" t="s">
        <v>680</v>
      </c>
      <c r="J68" s="14">
        <f t="shared" si="0"/>
        <v>26</v>
      </c>
      <c r="K68" s="14">
        <f t="shared" si="1"/>
        <v>3</v>
      </c>
      <c r="L68" s="12">
        <f t="shared" si="3"/>
        <v>2.3283582089552239</v>
      </c>
    </row>
    <row r="69" spans="1:12" x14ac:dyDescent="0.25">
      <c r="A69" s="15">
        <v>11</v>
      </c>
      <c r="B69" s="15">
        <v>2</v>
      </c>
      <c r="C69" s="6" t="s">
        <v>134</v>
      </c>
      <c r="D69" s="6" t="s">
        <v>179</v>
      </c>
      <c r="E69" s="6" t="s">
        <v>78</v>
      </c>
      <c r="F69" s="15">
        <v>0</v>
      </c>
      <c r="G69" s="6" t="s">
        <v>15</v>
      </c>
      <c r="H69" s="6" t="s">
        <v>53</v>
      </c>
      <c r="I69" s="6" t="s">
        <v>681</v>
      </c>
      <c r="J69" s="14">
        <f t="shared" si="0"/>
        <v>26</v>
      </c>
      <c r="K69" s="14">
        <f t="shared" si="1"/>
        <v>3</v>
      </c>
      <c r="L69" s="12">
        <f t="shared" si="3"/>
        <v>2.2941176470588234</v>
      </c>
    </row>
    <row r="70" spans="1:12" x14ac:dyDescent="0.25">
      <c r="A70" s="15">
        <v>11</v>
      </c>
      <c r="B70" s="15">
        <v>3</v>
      </c>
      <c r="C70" s="6" t="s">
        <v>134</v>
      </c>
      <c r="D70" s="6" t="s">
        <v>179</v>
      </c>
      <c r="E70" s="6" t="s">
        <v>78</v>
      </c>
      <c r="F70" s="15">
        <v>0</v>
      </c>
      <c r="G70" s="6" t="s">
        <v>15</v>
      </c>
      <c r="H70" s="6" t="s">
        <v>84</v>
      </c>
      <c r="I70" s="6" t="s">
        <v>682</v>
      </c>
      <c r="J70" s="14">
        <f t="shared" si="0"/>
        <v>26</v>
      </c>
      <c r="K70" s="14">
        <f t="shared" si="1"/>
        <v>3</v>
      </c>
      <c r="L70" s="12">
        <f t="shared" si="3"/>
        <v>2.2608695652173911</v>
      </c>
    </row>
    <row r="71" spans="1:12" x14ac:dyDescent="0.25">
      <c r="A71" s="15">
        <v>11</v>
      </c>
      <c r="B71" s="15">
        <v>4</v>
      </c>
      <c r="C71" s="6" t="s">
        <v>134</v>
      </c>
      <c r="D71" s="6" t="s">
        <v>179</v>
      </c>
      <c r="E71" s="6" t="s">
        <v>78</v>
      </c>
      <c r="F71" s="15">
        <v>0</v>
      </c>
      <c r="G71" s="6" t="s">
        <v>15</v>
      </c>
      <c r="H71" s="6" t="s">
        <v>23</v>
      </c>
      <c r="I71" s="6" t="s">
        <v>193</v>
      </c>
      <c r="J71" s="14">
        <f t="shared" si="0"/>
        <v>26</v>
      </c>
      <c r="K71" s="14">
        <f t="shared" si="1"/>
        <v>3</v>
      </c>
      <c r="L71" s="12">
        <f t="shared" si="3"/>
        <v>2.2285714285714286</v>
      </c>
    </row>
    <row r="72" spans="1:12" x14ac:dyDescent="0.25">
      <c r="A72" s="15">
        <v>11</v>
      </c>
      <c r="B72" s="15">
        <v>5</v>
      </c>
      <c r="C72" s="6" t="s">
        <v>134</v>
      </c>
      <c r="D72" s="6" t="s">
        <v>179</v>
      </c>
      <c r="E72" s="6" t="s">
        <v>78</v>
      </c>
      <c r="F72" s="15">
        <v>4</v>
      </c>
      <c r="G72" s="6" t="s">
        <v>47</v>
      </c>
      <c r="H72" s="6" t="s">
        <v>683</v>
      </c>
      <c r="I72" s="6" t="s">
        <v>684</v>
      </c>
      <c r="J72" s="14">
        <f t="shared" si="0"/>
        <v>30</v>
      </c>
      <c r="K72" s="14">
        <f t="shared" si="1"/>
        <v>3</v>
      </c>
      <c r="L72" s="12">
        <f t="shared" si="3"/>
        <v>2.5352112676056335</v>
      </c>
    </row>
    <row r="73" spans="1:12" x14ac:dyDescent="0.25">
      <c r="A73" s="15">
        <v>11</v>
      </c>
      <c r="B73" s="15">
        <v>6</v>
      </c>
      <c r="C73" s="6" t="s">
        <v>134</v>
      </c>
      <c r="D73" s="6" t="s">
        <v>179</v>
      </c>
      <c r="E73" s="6" t="s">
        <v>78</v>
      </c>
      <c r="F73" s="15">
        <v>2</v>
      </c>
      <c r="G73" s="6" t="s">
        <v>64</v>
      </c>
      <c r="H73" s="6" t="s">
        <v>685</v>
      </c>
      <c r="I73" s="6" t="s">
        <v>686</v>
      </c>
      <c r="J73" s="14">
        <f t="shared" si="0"/>
        <v>32</v>
      </c>
      <c r="K73" s="14">
        <f t="shared" si="1"/>
        <v>3</v>
      </c>
      <c r="L73" s="12">
        <f t="shared" si="3"/>
        <v>2.6666666666666665</v>
      </c>
    </row>
    <row r="74" spans="1:12" x14ac:dyDescent="0.25">
      <c r="A74" s="15">
        <v>12</v>
      </c>
      <c r="B74" s="15">
        <v>1</v>
      </c>
      <c r="C74" s="6" t="s">
        <v>75</v>
      </c>
      <c r="D74" s="6" t="s">
        <v>78</v>
      </c>
      <c r="E74" s="6" t="s">
        <v>179</v>
      </c>
      <c r="F74" s="15">
        <v>0</v>
      </c>
      <c r="G74" s="6" t="s">
        <v>15</v>
      </c>
      <c r="H74" s="6" t="s">
        <v>657</v>
      </c>
      <c r="I74" s="6" t="s">
        <v>603</v>
      </c>
      <c r="J74" s="14">
        <f t="shared" si="0"/>
        <v>32</v>
      </c>
      <c r="K74" s="14">
        <f t="shared" si="1"/>
        <v>3</v>
      </c>
      <c r="L74" s="12">
        <f t="shared" si="3"/>
        <v>2.6301369863013702</v>
      </c>
    </row>
    <row r="75" spans="1:12" x14ac:dyDescent="0.25">
      <c r="A75" s="15">
        <v>12</v>
      </c>
      <c r="B75" s="15">
        <v>2</v>
      </c>
      <c r="C75" s="6" t="s">
        <v>75</v>
      </c>
      <c r="D75" s="6" t="s">
        <v>78</v>
      </c>
      <c r="E75" s="6" t="s">
        <v>179</v>
      </c>
      <c r="F75" s="15">
        <v>0</v>
      </c>
      <c r="G75" s="6" t="s">
        <v>15</v>
      </c>
      <c r="H75" s="6" t="s">
        <v>84</v>
      </c>
      <c r="I75" s="6" t="s">
        <v>312</v>
      </c>
      <c r="J75" s="14">
        <f t="shared" si="0"/>
        <v>32</v>
      </c>
      <c r="K75" s="14">
        <f t="shared" si="1"/>
        <v>3</v>
      </c>
      <c r="L75" s="12">
        <f t="shared" si="3"/>
        <v>2.5945945945945943</v>
      </c>
    </row>
    <row r="76" spans="1:12" x14ac:dyDescent="0.25">
      <c r="A76" s="15">
        <v>12</v>
      </c>
      <c r="B76" s="15">
        <v>3</v>
      </c>
      <c r="C76" s="6" t="s">
        <v>75</v>
      </c>
      <c r="D76" s="6" t="s">
        <v>78</v>
      </c>
      <c r="E76" s="6" t="s">
        <v>179</v>
      </c>
      <c r="F76" s="15">
        <v>0</v>
      </c>
      <c r="G76" s="6" t="s">
        <v>15</v>
      </c>
      <c r="H76" s="6" t="s">
        <v>687</v>
      </c>
      <c r="I76" s="6" t="s">
        <v>688</v>
      </c>
      <c r="J76" s="14">
        <f t="shared" si="0"/>
        <v>32</v>
      </c>
      <c r="K76" s="14">
        <f t="shared" si="1"/>
        <v>3</v>
      </c>
      <c r="L76" s="12">
        <f t="shared" si="3"/>
        <v>2.56</v>
      </c>
    </row>
    <row r="77" spans="1:12" x14ac:dyDescent="0.25">
      <c r="A77" s="15">
        <v>12</v>
      </c>
      <c r="B77" s="15">
        <v>4</v>
      </c>
      <c r="C77" s="6" t="s">
        <v>75</v>
      </c>
      <c r="D77" s="6" t="s">
        <v>78</v>
      </c>
      <c r="E77" s="6" t="s">
        <v>179</v>
      </c>
      <c r="F77" s="15">
        <v>1</v>
      </c>
      <c r="G77" s="6" t="s">
        <v>51</v>
      </c>
      <c r="H77" s="6" t="s">
        <v>157</v>
      </c>
      <c r="I77" s="6" t="s">
        <v>689</v>
      </c>
      <c r="J77" s="14">
        <f t="shared" si="0"/>
        <v>33</v>
      </c>
      <c r="K77" s="14">
        <f t="shared" si="1"/>
        <v>3</v>
      </c>
      <c r="L77" s="12">
        <f t="shared" si="3"/>
        <v>2.6052631578947372</v>
      </c>
    </row>
    <row r="78" spans="1:12" x14ac:dyDescent="0.25">
      <c r="A78" s="15">
        <v>12</v>
      </c>
      <c r="B78" s="15">
        <v>5</v>
      </c>
      <c r="C78" s="6" t="s">
        <v>75</v>
      </c>
      <c r="D78" s="6" t="s">
        <v>179</v>
      </c>
      <c r="E78" s="6" t="s">
        <v>78</v>
      </c>
      <c r="F78" s="15">
        <v>1</v>
      </c>
      <c r="G78" s="6" t="s">
        <v>51</v>
      </c>
      <c r="H78" s="6" t="s">
        <v>186</v>
      </c>
      <c r="I78" s="6" t="s">
        <v>690</v>
      </c>
      <c r="J78" s="14">
        <f t="shared" si="0"/>
        <v>34</v>
      </c>
      <c r="K78" s="14">
        <f t="shared" si="1"/>
        <v>3</v>
      </c>
      <c r="L78" s="12">
        <f t="shared" si="3"/>
        <v>2.6493506493506493</v>
      </c>
    </row>
    <row r="79" spans="1:12" x14ac:dyDescent="0.25">
      <c r="A79" s="15">
        <v>12</v>
      </c>
      <c r="B79" s="15">
        <v>6</v>
      </c>
      <c r="C79" s="6" t="s">
        <v>75</v>
      </c>
      <c r="D79" s="6" t="s">
        <v>78</v>
      </c>
      <c r="E79" s="6" t="s">
        <v>179</v>
      </c>
      <c r="F79" s="15">
        <v>0</v>
      </c>
      <c r="G79" s="6" t="s">
        <v>15</v>
      </c>
      <c r="H79" s="6" t="s">
        <v>53</v>
      </c>
      <c r="I79" s="6" t="s">
        <v>691</v>
      </c>
      <c r="J79" s="14">
        <f t="shared" si="0"/>
        <v>34</v>
      </c>
      <c r="K79" s="14">
        <f t="shared" si="1"/>
        <v>3</v>
      </c>
      <c r="L79" s="12">
        <f t="shared" si="3"/>
        <v>2.6153846153846154</v>
      </c>
    </row>
    <row r="80" spans="1:12" x14ac:dyDescent="0.25">
      <c r="A80" s="15">
        <v>13</v>
      </c>
      <c r="B80" s="15">
        <v>1</v>
      </c>
      <c r="C80" s="6" t="s">
        <v>134</v>
      </c>
      <c r="D80" s="6" t="s">
        <v>179</v>
      </c>
      <c r="E80" s="6" t="s">
        <v>78</v>
      </c>
      <c r="F80" s="15">
        <v>4</v>
      </c>
      <c r="G80" s="6" t="s">
        <v>47</v>
      </c>
      <c r="H80" s="6" t="s">
        <v>62</v>
      </c>
      <c r="I80" s="6" t="s">
        <v>692</v>
      </c>
      <c r="J80" s="14">
        <f t="shared" si="0"/>
        <v>38</v>
      </c>
      <c r="K80" s="14">
        <f t="shared" si="1"/>
        <v>3</v>
      </c>
      <c r="L80" s="12">
        <f t="shared" si="3"/>
        <v>2.8860759493670889</v>
      </c>
    </row>
    <row r="81" spans="1:12" x14ac:dyDescent="0.25">
      <c r="A81" s="15">
        <v>13</v>
      </c>
      <c r="B81" s="15">
        <v>2</v>
      </c>
      <c r="C81" s="6" t="s">
        <v>134</v>
      </c>
      <c r="D81" s="6" t="s">
        <v>179</v>
      </c>
      <c r="E81" s="6" t="s">
        <v>78</v>
      </c>
      <c r="F81" s="15">
        <v>4</v>
      </c>
      <c r="G81" s="6" t="s">
        <v>47</v>
      </c>
      <c r="H81" s="6" t="s">
        <v>693</v>
      </c>
      <c r="I81" s="6" t="s">
        <v>694</v>
      </c>
      <c r="J81" s="14">
        <f t="shared" si="0"/>
        <v>42</v>
      </c>
      <c r="K81" s="14">
        <f t="shared" si="1"/>
        <v>3</v>
      </c>
      <c r="L81" s="12">
        <f t="shared" si="3"/>
        <v>3.15</v>
      </c>
    </row>
    <row r="82" spans="1:12" x14ac:dyDescent="0.25">
      <c r="A82" s="15">
        <v>13</v>
      </c>
      <c r="B82" s="15">
        <v>3</v>
      </c>
      <c r="C82" s="6" t="s">
        <v>134</v>
      </c>
      <c r="D82" s="6" t="s">
        <v>179</v>
      </c>
      <c r="E82" s="6" t="s">
        <v>78</v>
      </c>
      <c r="F82" s="15">
        <v>0</v>
      </c>
      <c r="G82" s="6" t="s">
        <v>15</v>
      </c>
      <c r="H82" s="6" t="s">
        <v>53</v>
      </c>
      <c r="I82" s="6" t="s">
        <v>639</v>
      </c>
      <c r="J82" s="14">
        <f t="shared" si="0"/>
        <v>42</v>
      </c>
      <c r="K82" s="14">
        <f t="shared" si="1"/>
        <v>3</v>
      </c>
      <c r="L82" s="12">
        <f t="shared" si="3"/>
        <v>3.1111111111111112</v>
      </c>
    </row>
    <row r="83" spans="1:12" x14ac:dyDescent="0.25">
      <c r="A83" s="15">
        <v>13</v>
      </c>
      <c r="B83" s="15">
        <v>4</v>
      </c>
      <c r="C83" s="6" t="s">
        <v>134</v>
      </c>
      <c r="D83" s="6" t="s">
        <v>179</v>
      </c>
      <c r="E83" s="6" t="s">
        <v>78</v>
      </c>
      <c r="F83" s="15">
        <v>0</v>
      </c>
      <c r="G83" s="6" t="s">
        <v>15</v>
      </c>
      <c r="H83" s="6" t="s">
        <v>23</v>
      </c>
      <c r="I83" s="6" t="s">
        <v>193</v>
      </c>
      <c r="J83" s="14">
        <f t="shared" si="0"/>
        <v>42</v>
      </c>
      <c r="K83" s="14">
        <f t="shared" si="1"/>
        <v>3</v>
      </c>
      <c r="L83" s="12">
        <f t="shared" si="3"/>
        <v>3.0731707317073171</v>
      </c>
    </row>
    <row r="84" spans="1:12" x14ac:dyDescent="0.25">
      <c r="A84" s="15">
        <v>13</v>
      </c>
      <c r="B84" s="15">
        <v>5</v>
      </c>
      <c r="C84" s="6" t="s">
        <v>134</v>
      </c>
      <c r="D84" s="6" t="s">
        <v>179</v>
      </c>
      <c r="E84" s="6" t="s">
        <v>78</v>
      </c>
      <c r="F84" s="15">
        <v>2</v>
      </c>
      <c r="G84" s="6" t="s">
        <v>64</v>
      </c>
      <c r="H84" s="6" t="s">
        <v>258</v>
      </c>
      <c r="I84" s="6" t="s">
        <v>695</v>
      </c>
      <c r="J84" s="14">
        <f t="shared" si="0"/>
        <v>44</v>
      </c>
      <c r="K84" s="14">
        <f t="shared" si="1"/>
        <v>3</v>
      </c>
      <c r="L84" s="12">
        <f t="shared" si="3"/>
        <v>3.1807228915662651</v>
      </c>
    </row>
    <row r="85" spans="1:12" x14ac:dyDescent="0.25">
      <c r="A85" s="15">
        <v>13</v>
      </c>
      <c r="B85" s="15">
        <v>6</v>
      </c>
      <c r="C85" s="6" t="s">
        <v>134</v>
      </c>
      <c r="D85" s="6" t="s">
        <v>179</v>
      </c>
      <c r="E85" s="6" t="s">
        <v>78</v>
      </c>
      <c r="F85" s="15">
        <v>0</v>
      </c>
      <c r="G85" s="6" t="s">
        <v>15</v>
      </c>
      <c r="H85" s="6" t="s">
        <v>53</v>
      </c>
      <c r="I85" s="6" t="s">
        <v>696</v>
      </c>
      <c r="J85" s="14">
        <f t="shared" si="0"/>
        <v>44</v>
      </c>
      <c r="K85" s="14">
        <f t="shared" si="1"/>
        <v>3</v>
      </c>
      <c r="L85" s="12">
        <f t="shared" si="3"/>
        <v>3.1428571428571428</v>
      </c>
    </row>
    <row r="86" spans="1:12" x14ac:dyDescent="0.25">
      <c r="A86" s="15">
        <v>14</v>
      </c>
      <c r="B86" s="15">
        <v>1</v>
      </c>
      <c r="C86" s="6" t="s">
        <v>75</v>
      </c>
      <c r="D86" s="6" t="s">
        <v>78</v>
      </c>
      <c r="E86" s="6" t="s">
        <v>179</v>
      </c>
      <c r="F86" s="15">
        <v>2</v>
      </c>
      <c r="G86" s="6" t="s">
        <v>64</v>
      </c>
      <c r="H86" s="6" t="s">
        <v>62</v>
      </c>
      <c r="I86" s="6" t="s">
        <v>670</v>
      </c>
      <c r="J86" s="14">
        <f t="shared" si="0"/>
        <v>46</v>
      </c>
      <c r="K86" s="14">
        <f t="shared" si="1"/>
        <v>3</v>
      </c>
      <c r="L86" s="12">
        <f t="shared" si="3"/>
        <v>3.2470588235294118</v>
      </c>
    </row>
    <row r="87" spans="1:12" x14ac:dyDescent="0.25">
      <c r="A87" s="15">
        <v>14</v>
      </c>
      <c r="B87" s="15">
        <v>2</v>
      </c>
      <c r="C87" s="6" t="s">
        <v>75</v>
      </c>
      <c r="D87" s="6" t="s">
        <v>78</v>
      </c>
      <c r="E87" s="6" t="s">
        <v>179</v>
      </c>
      <c r="F87" s="15">
        <v>0</v>
      </c>
      <c r="G87" s="6" t="s">
        <v>15</v>
      </c>
      <c r="H87" s="6" t="s">
        <v>114</v>
      </c>
      <c r="I87" s="6" t="s">
        <v>697</v>
      </c>
      <c r="J87" s="14">
        <f t="shared" si="0"/>
        <v>46</v>
      </c>
      <c r="K87" s="14">
        <f t="shared" si="1"/>
        <v>3</v>
      </c>
      <c r="L87" s="12">
        <f t="shared" si="3"/>
        <v>3.2093023255813953</v>
      </c>
    </row>
    <row r="88" spans="1:12" x14ac:dyDescent="0.25">
      <c r="A88" s="15">
        <v>14</v>
      </c>
      <c r="B88" s="15">
        <v>3</v>
      </c>
      <c r="C88" s="6" t="s">
        <v>75</v>
      </c>
      <c r="D88" s="6" t="s">
        <v>78</v>
      </c>
      <c r="E88" s="6" t="s">
        <v>179</v>
      </c>
      <c r="F88" s="15">
        <v>0</v>
      </c>
      <c r="G88" s="6" t="s">
        <v>15</v>
      </c>
      <c r="H88" s="6" t="s">
        <v>203</v>
      </c>
      <c r="I88" s="6" t="s">
        <v>698</v>
      </c>
      <c r="J88" s="14">
        <f t="shared" si="0"/>
        <v>46</v>
      </c>
      <c r="K88" s="14">
        <f t="shared" si="1"/>
        <v>3</v>
      </c>
      <c r="L88" s="12">
        <f t="shared" si="3"/>
        <v>3.1724137931034484</v>
      </c>
    </row>
    <row r="89" spans="1:12" x14ac:dyDescent="0.25">
      <c r="A89" s="15">
        <v>14</v>
      </c>
      <c r="B89" s="15">
        <v>4</v>
      </c>
      <c r="C89" s="6" t="s">
        <v>75</v>
      </c>
      <c r="D89" s="6" t="s">
        <v>78</v>
      </c>
      <c r="E89" s="6" t="s">
        <v>179</v>
      </c>
      <c r="F89" s="15">
        <v>0</v>
      </c>
      <c r="G89" s="6" t="s">
        <v>15</v>
      </c>
      <c r="H89" s="6" t="s">
        <v>170</v>
      </c>
      <c r="I89" s="6" t="s">
        <v>699</v>
      </c>
      <c r="J89" s="14">
        <f t="shared" si="0"/>
        <v>46</v>
      </c>
      <c r="K89" s="14">
        <f t="shared" si="1"/>
        <v>3</v>
      </c>
      <c r="L89" s="12">
        <f t="shared" si="3"/>
        <v>3.1363636363636367</v>
      </c>
    </row>
    <row r="90" spans="1:12" x14ac:dyDescent="0.25">
      <c r="A90" s="15">
        <v>14</v>
      </c>
      <c r="B90" s="15">
        <v>5</v>
      </c>
      <c r="C90" s="6" t="s">
        <v>75</v>
      </c>
      <c r="D90" s="6" t="s">
        <v>78</v>
      </c>
      <c r="E90" s="6" t="s">
        <v>179</v>
      </c>
      <c r="F90" s="15">
        <v>0</v>
      </c>
      <c r="G90" s="6" t="s">
        <v>15</v>
      </c>
      <c r="H90" s="6" t="s">
        <v>53</v>
      </c>
      <c r="I90" s="6" t="s">
        <v>639</v>
      </c>
      <c r="J90" s="14">
        <f t="shared" si="0"/>
        <v>46</v>
      </c>
      <c r="K90" s="14">
        <f t="shared" si="1"/>
        <v>3</v>
      </c>
      <c r="L90" s="12">
        <f t="shared" si="3"/>
        <v>3.101123595505618</v>
      </c>
    </row>
    <row r="91" spans="1:12" x14ac:dyDescent="0.25">
      <c r="A91" s="15">
        <v>14</v>
      </c>
      <c r="B91" s="15">
        <v>6</v>
      </c>
      <c r="C91" s="6" t="s">
        <v>75</v>
      </c>
      <c r="D91" s="6" t="s">
        <v>78</v>
      </c>
      <c r="E91" s="6" t="s">
        <v>179</v>
      </c>
      <c r="F91" s="15">
        <v>0</v>
      </c>
      <c r="G91" s="6" t="s">
        <v>15</v>
      </c>
      <c r="H91" s="6" t="s">
        <v>23</v>
      </c>
      <c r="I91" s="6" t="s">
        <v>160</v>
      </c>
      <c r="J91" s="14">
        <f t="shared" si="0"/>
        <v>46</v>
      </c>
      <c r="K91" s="14">
        <f t="shared" si="1"/>
        <v>3</v>
      </c>
      <c r="L91" s="12">
        <f t="shared" si="3"/>
        <v>3.0666666666666669</v>
      </c>
    </row>
    <row r="92" spans="1:12" x14ac:dyDescent="0.25">
      <c r="A92" s="15">
        <v>15</v>
      </c>
      <c r="B92" s="15">
        <v>1</v>
      </c>
      <c r="C92" s="6" t="s">
        <v>134</v>
      </c>
      <c r="D92" s="6" t="s">
        <v>179</v>
      </c>
      <c r="E92" s="6" t="s">
        <v>78</v>
      </c>
      <c r="F92" s="15">
        <v>0</v>
      </c>
      <c r="G92" s="6" t="s">
        <v>15</v>
      </c>
      <c r="H92" s="6" t="s">
        <v>23</v>
      </c>
      <c r="I92" s="6" t="s">
        <v>628</v>
      </c>
      <c r="J92" s="14">
        <f t="shared" si="0"/>
        <v>46</v>
      </c>
      <c r="K92" s="14">
        <f t="shared" si="1"/>
        <v>3</v>
      </c>
      <c r="L92" s="12">
        <f t="shared" si="3"/>
        <v>3.0329670329670333</v>
      </c>
    </row>
    <row r="93" spans="1:12" x14ac:dyDescent="0.25">
      <c r="A93" s="15">
        <v>15</v>
      </c>
      <c r="B93" s="15">
        <v>2</v>
      </c>
      <c r="C93" s="6" t="s">
        <v>134</v>
      </c>
      <c r="D93" s="6" t="s">
        <v>179</v>
      </c>
      <c r="E93" s="6" t="s">
        <v>78</v>
      </c>
      <c r="F93" s="15">
        <v>1</v>
      </c>
      <c r="G93" s="6" t="s">
        <v>51</v>
      </c>
      <c r="H93" s="6" t="s">
        <v>264</v>
      </c>
      <c r="I93" s="6" t="s">
        <v>700</v>
      </c>
      <c r="J93" s="14">
        <f t="shared" si="0"/>
        <v>47</v>
      </c>
      <c r="K93" s="14">
        <f t="shared" si="1"/>
        <v>3</v>
      </c>
      <c r="L93" s="12">
        <f t="shared" si="3"/>
        <v>3.0652173913043477</v>
      </c>
    </row>
    <row r="94" spans="1:12" x14ac:dyDescent="0.25">
      <c r="A94" s="15">
        <v>15</v>
      </c>
      <c r="B94" s="15">
        <v>3</v>
      </c>
      <c r="C94" s="6" t="s">
        <v>134</v>
      </c>
      <c r="D94" s="6" t="s">
        <v>78</v>
      </c>
      <c r="E94" s="6" t="s">
        <v>179</v>
      </c>
      <c r="F94" s="15">
        <v>0</v>
      </c>
      <c r="G94" s="6" t="s">
        <v>15</v>
      </c>
      <c r="H94" s="6" t="s">
        <v>116</v>
      </c>
      <c r="I94" s="6" t="s">
        <v>293</v>
      </c>
      <c r="J94" s="14">
        <f t="shared" si="0"/>
        <v>47</v>
      </c>
      <c r="K94" s="14">
        <f t="shared" si="1"/>
        <v>3</v>
      </c>
      <c r="L94" s="12">
        <f t="shared" si="3"/>
        <v>3.032258064516129</v>
      </c>
    </row>
    <row r="95" spans="1:12" x14ac:dyDescent="0.25">
      <c r="A95" s="15">
        <v>15</v>
      </c>
      <c r="B95" s="15">
        <v>4</v>
      </c>
      <c r="C95" s="6" t="s">
        <v>134</v>
      </c>
      <c r="D95" s="6" t="s">
        <v>78</v>
      </c>
      <c r="E95" s="6" t="s">
        <v>179</v>
      </c>
      <c r="F95" s="15">
        <v>0</v>
      </c>
      <c r="G95" s="6" t="s">
        <v>15</v>
      </c>
      <c r="H95" s="6" t="s">
        <v>33</v>
      </c>
      <c r="I95" s="6" t="s">
        <v>701</v>
      </c>
      <c r="J95" s="14">
        <f t="shared" si="0"/>
        <v>47</v>
      </c>
      <c r="K95" s="14">
        <f t="shared" si="1"/>
        <v>3</v>
      </c>
      <c r="L95" s="12">
        <f t="shared" si="3"/>
        <v>3</v>
      </c>
    </row>
    <row r="96" spans="1:12" x14ac:dyDescent="0.25">
      <c r="A96" s="15">
        <v>15</v>
      </c>
      <c r="B96" s="15">
        <v>5</v>
      </c>
      <c r="C96" s="6" t="s">
        <v>134</v>
      </c>
      <c r="D96" s="6" t="s">
        <v>78</v>
      </c>
      <c r="E96" s="6" t="s">
        <v>179</v>
      </c>
      <c r="F96" s="15">
        <v>0</v>
      </c>
      <c r="G96" s="6" t="s">
        <v>15</v>
      </c>
      <c r="H96" s="6" t="s">
        <v>114</v>
      </c>
      <c r="I96" s="6" t="s">
        <v>702</v>
      </c>
      <c r="J96" s="14">
        <f t="shared" si="0"/>
        <v>47</v>
      </c>
      <c r="K96" s="14">
        <f t="shared" si="1"/>
        <v>3</v>
      </c>
      <c r="L96" s="12">
        <f t="shared" si="3"/>
        <v>2.9684210526315788</v>
      </c>
    </row>
    <row r="97" spans="1:12" x14ac:dyDescent="0.25">
      <c r="A97" s="15">
        <v>15</v>
      </c>
      <c r="B97" s="15">
        <v>6</v>
      </c>
      <c r="C97" s="6" t="s">
        <v>134</v>
      </c>
      <c r="D97" s="6" t="s">
        <v>78</v>
      </c>
      <c r="E97" s="6" t="s">
        <v>179</v>
      </c>
      <c r="F97" s="15">
        <v>1</v>
      </c>
      <c r="G97" s="6" t="s">
        <v>51</v>
      </c>
      <c r="H97" s="6" t="s">
        <v>693</v>
      </c>
      <c r="I97" s="6" t="s">
        <v>703</v>
      </c>
      <c r="J97" s="14">
        <f t="shared" si="0"/>
        <v>48</v>
      </c>
      <c r="K97" s="14">
        <f t="shared" si="1"/>
        <v>3</v>
      </c>
      <c r="L97" s="12">
        <f t="shared" si="3"/>
        <v>3</v>
      </c>
    </row>
    <row r="98" spans="1:12" x14ac:dyDescent="0.25">
      <c r="A98" s="15">
        <v>16</v>
      </c>
      <c r="B98" s="15">
        <v>1</v>
      </c>
      <c r="C98" s="6" t="s">
        <v>75</v>
      </c>
      <c r="D98" s="6" t="s">
        <v>78</v>
      </c>
      <c r="E98" s="6" t="s">
        <v>179</v>
      </c>
      <c r="F98" s="15">
        <v>1</v>
      </c>
      <c r="G98" s="6" t="s">
        <v>51</v>
      </c>
      <c r="H98" s="6" t="s">
        <v>704</v>
      </c>
      <c r="I98" s="6" t="s">
        <v>705</v>
      </c>
      <c r="J98" s="14">
        <f t="shared" si="0"/>
        <v>49</v>
      </c>
      <c r="K98" s="14">
        <f t="shared" si="1"/>
        <v>3</v>
      </c>
      <c r="L98" s="12">
        <f t="shared" si="3"/>
        <v>3.0309278350515463</v>
      </c>
    </row>
    <row r="99" spans="1:12" x14ac:dyDescent="0.25">
      <c r="A99" s="15">
        <v>16</v>
      </c>
      <c r="B99" s="15">
        <v>2</v>
      </c>
      <c r="C99" s="6" t="s">
        <v>75</v>
      </c>
      <c r="D99" s="6" t="s">
        <v>179</v>
      </c>
      <c r="E99" s="6" t="s">
        <v>78</v>
      </c>
      <c r="F99" s="15">
        <v>0</v>
      </c>
      <c r="G99" s="6" t="s">
        <v>15</v>
      </c>
      <c r="H99" s="6" t="s">
        <v>114</v>
      </c>
      <c r="I99" s="6" t="s">
        <v>706</v>
      </c>
      <c r="J99" s="14">
        <f t="shared" si="0"/>
        <v>49</v>
      </c>
      <c r="K99" s="14">
        <f t="shared" si="1"/>
        <v>3</v>
      </c>
      <c r="L99" s="12">
        <f t="shared" si="3"/>
        <v>3</v>
      </c>
    </row>
    <row r="100" spans="1:12" x14ac:dyDescent="0.25">
      <c r="A100" s="15">
        <v>16</v>
      </c>
      <c r="B100" s="15">
        <v>3</v>
      </c>
      <c r="C100" s="6" t="s">
        <v>75</v>
      </c>
      <c r="D100" s="6" t="s">
        <v>179</v>
      </c>
      <c r="E100" s="6" t="s">
        <v>78</v>
      </c>
      <c r="F100" s="15">
        <v>0</v>
      </c>
      <c r="G100" s="6" t="s">
        <v>15</v>
      </c>
      <c r="H100" s="6" t="s">
        <v>23</v>
      </c>
      <c r="I100" s="6" t="s">
        <v>707</v>
      </c>
      <c r="J100" s="14">
        <f t="shared" si="0"/>
        <v>49</v>
      </c>
      <c r="K100" s="14">
        <f t="shared" si="1"/>
        <v>3</v>
      </c>
      <c r="L100" s="12">
        <f t="shared" si="3"/>
        <v>2.9696969696969697</v>
      </c>
    </row>
    <row r="101" spans="1:12" x14ac:dyDescent="0.25">
      <c r="A101" s="15">
        <v>16</v>
      </c>
      <c r="B101" s="15">
        <v>4</v>
      </c>
      <c r="C101" s="6" t="s">
        <v>75</v>
      </c>
      <c r="D101" s="6" t="s">
        <v>179</v>
      </c>
      <c r="E101" s="6" t="s">
        <v>78</v>
      </c>
      <c r="F101" s="15">
        <v>1</v>
      </c>
      <c r="G101" s="6" t="s">
        <v>51</v>
      </c>
      <c r="H101" s="6" t="s">
        <v>534</v>
      </c>
      <c r="I101" s="6" t="s">
        <v>708</v>
      </c>
      <c r="J101" s="14">
        <f t="shared" si="0"/>
        <v>50</v>
      </c>
      <c r="K101" s="14">
        <f t="shared" si="1"/>
        <v>3</v>
      </c>
      <c r="L101" s="12">
        <f t="shared" si="3"/>
        <v>3</v>
      </c>
    </row>
    <row r="102" spans="1:12" x14ac:dyDescent="0.25">
      <c r="A102" s="15">
        <v>16</v>
      </c>
      <c r="B102" s="15">
        <v>5</v>
      </c>
      <c r="C102" s="6" t="s">
        <v>75</v>
      </c>
      <c r="D102" s="6" t="s">
        <v>78</v>
      </c>
      <c r="E102" s="6" t="s">
        <v>179</v>
      </c>
      <c r="F102" s="15">
        <v>0</v>
      </c>
      <c r="G102" s="6" t="s">
        <v>15</v>
      </c>
      <c r="H102" s="6" t="s">
        <v>170</v>
      </c>
      <c r="I102" s="6" t="s">
        <v>709</v>
      </c>
      <c r="J102" s="14">
        <f t="shared" si="0"/>
        <v>50</v>
      </c>
      <c r="K102" s="14">
        <f t="shared" si="1"/>
        <v>3</v>
      </c>
      <c r="L102" s="12">
        <f t="shared" si="3"/>
        <v>2.9702970297029707</v>
      </c>
    </row>
    <row r="103" spans="1:12" x14ac:dyDescent="0.25">
      <c r="A103" s="15">
        <v>16</v>
      </c>
      <c r="B103" s="15">
        <v>6</v>
      </c>
      <c r="C103" s="6" t="s">
        <v>75</v>
      </c>
      <c r="D103" s="6" t="s">
        <v>78</v>
      </c>
      <c r="E103" s="6" t="s">
        <v>179</v>
      </c>
      <c r="F103" s="15">
        <v>0</v>
      </c>
      <c r="G103" s="6" t="s">
        <v>15</v>
      </c>
      <c r="H103" s="6" t="s">
        <v>23</v>
      </c>
      <c r="I103" s="6" t="s">
        <v>575</v>
      </c>
      <c r="J103" s="14">
        <f t="shared" si="0"/>
        <v>50</v>
      </c>
      <c r="K103" s="14">
        <f t="shared" si="1"/>
        <v>3</v>
      </c>
      <c r="L103" s="12">
        <f t="shared" si="3"/>
        <v>2.9411764705882355</v>
      </c>
    </row>
    <row r="104" spans="1:12" x14ac:dyDescent="0.25">
      <c r="A104" s="15">
        <v>17</v>
      </c>
      <c r="B104" s="15">
        <v>1</v>
      </c>
      <c r="C104" s="6" t="s">
        <v>134</v>
      </c>
      <c r="D104" s="6" t="s">
        <v>179</v>
      </c>
      <c r="E104" s="6" t="s">
        <v>78</v>
      </c>
      <c r="F104" s="15">
        <v>0</v>
      </c>
      <c r="G104" s="6" t="s">
        <v>15</v>
      </c>
      <c r="H104" s="6" t="s">
        <v>114</v>
      </c>
      <c r="I104" s="6" t="s">
        <v>710</v>
      </c>
      <c r="J104" s="14">
        <f t="shared" si="0"/>
        <v>50</v>
      </c>
      <c r="K104" s="14">
        <f t="shared" si="1"/>
        <v>3</v>
      </c>
      <c r="L104" s="12">
        <f t="shared" si="3"/>
        <v>2.9126213592233006</v>
      </c>
    </row>
    <row r="105" spans="1:12" x14ac:dyDescent="0.25">
      <c r="A105" s="15">
        <v>17</v>
      </c>
      <c r="B105" s="15">
        <v>2</v>
      </c>
      <c r="C105" s="6" t="s">
        <v>134</v>
      </c>
      <c r="D105" s="6" t="s">
        <v>179</v>
      </c>
      <c r="E105" s="6" t="s">
        <v>78</v>
      </c>
      <c r="F105" s="15">
        <v>0</v>
      </c>
      <c r="G105" s="6" t="s">
        <v>38</v>
      </c>
      <c r="H105" s="6" t="s">
        <v>76</v>
      </c>
      <c r="I105" s="6" t="s">
        <v>711</v>
      </c>
      <c r="J105" s="14">
        <f t="shared" si="0"/>
        <v>50</v>
      </c>
      <c r="K105" s="14">
        <f t="shared" si="1"/>
        <v>4</v>
      </c>
      <c r="L105" s="12">
        <f t="shared" si="3"/>
        <v>2.884615384615385</v>
      </c>
    </row>
    <row r="106" spans="1:12" x14ac:dyDescent="0.25">
      <c r="A106" s="15">
        <v>17</v>
      </c>
      <c r="B106" s="15">
        <v>3</v>
      </c>
      <c r="C106" s="6" t="s">
        <v>134</v>
      </c>
      <c r="D106" s="6" t="s">
        <v>198</v>
      </c>
      <c r="E106" s="6" t="s">
        <v>78</v>
      </c>
      <c r="F106" s="15">
        <v>0</v>
      </c>
      <c r="G106" s="6" t="s">
        <v>15</v>
      </c>
      <c r="H106" s="6" t="s">
        <v>53</v>
      </c>
      <c r="I106" s="6" t="s">
        <v>712</v>
      </c>
      <c r="J106" s="14">
        <f t="shared" si="0"/>
        <v>50</v>
      </c>
      <c r="K106" s="14">
        <f t="shared" si="1"/>
        <v>4</v>
      </c>
      <c r="L106" s="12">
        <f t="shared" si="3"/>
        <v>2.8571428571428572</v>
      </c>
    </row>
    <row r="107" spans="1:12" x14ac:dyDescent="0.25">
      <c r="A107" s="15">
        <v>17</v>
      </c>
      <c r="B107" s="15">
        <v>4</v>
      </c>
      <c r="C107" s="6" t="s">
        <v>134</v>
      </c>
      <c r="D107" s="6" t="s">
        <v>198</v>
      </c>
      <c r="E107" s="6" t="s">
        <v>78</v>
      </c>
      <c r="F107" s="15">
        <v>0</v>
      </c>
      <c r="G107" s="6" t="s">
        <v>15</v>
      </c>
      <c r="H107" s="6" t="s">
        <v>53</v>
      </c>
      <c r="I107" s="6" t="s">
        <v>713</v>
      </c>
      <c r="J107" s="14">
        <f t="shared" si="0"/>
        <v>50</v>
      </c>
      <c r="K107" s="14">
        <f t="shared" si="1"/>
        <v>4</v>
      </c>
      <c r="L107" s="12">
        <f t="shared" si="3"/>
        <v>2.8301886792452828</v>
      </c>
    </row>
    <row r="108" spans="1:12" x14ac:dyDescent="0.25">
      <c r="A108" s="15">
        <v>17</v>
      </c>
      <c r="B108" s="15">
        <v>5</v>
      </c>
      <c r="C108" s="6" t="s">
        <v>134</v>
      </c>
      <c r="D108" s="6" t="s">
        <v>198</v>
      </c>
      <c r="E108" s="6" t="s">
        <v>78</v>
      </c>
      <c r="F108" s="15">
        <v>0</v>
      </c>
      <c r="G108" s="6" t="s">
        <v>15</v>
      </c>
      <c r="H108" s="6" t="s">
        <v>114</v>
      </c>
      <c r="I108" s="6" t="s">
        <v>714</v>
      </c>
      <c r="J108" s="14">
        <f t="shared" si="0"/>
        <v>50</v>
      </c>
      <c r="K108" s="14">
        <f t="shared" si="1"/>
        <v>4</v>
      </c>
      <c r="L108" s="12">
        <f t="shared" si="3"/>
        <v>2.8037383177570097</v>
      </c>
    </row>
    <row r="109" spans="1:12" x14ac:dyDescent="0.25">
      <c r="A109" s="15">
        <v>17</v>
      </c>
      <c r="B109" s="15">
        <v>6</v>
      </c>
      <c r="C109" s="6" t="s">
        <v>134</v>
      </c>
      <c r="D109" s="6" t="s">
        <v>198</v>
      </c>
      <c r="E109" s="6" t="s">
        <v>78</v>
      </c>
      <c r="F109" s="15">
        <v>4</v>
      </c>
      <c r="G109" s="6" t="s">
        <v>47</v>
      </c>
      <c r="H109" s="6" t="s">
        <v>715</v>
      </c>
      <c r="I109" s="6" t="s">
        <v>716</v>
      </c>
      <c r="J109" s="14">
        <f t="shared" si="0"/>
        <v>54</v>
      </c>
      <c r="K109" s="14">
        <f t="shared" si="1"/>
        <v>4</v>
      </c>
      <c r="L109" s="12">
        <f t="shared" si="3"/>
        <v>3</v>
      </c>
    </row>
    <row r="110" spans="1:12" x14ac:dyDescent="0.25">
      <c r="A110" s="15">
        <v>18</v>
      </c>
      <c r="B110" s="15">
        <v>1</v>
      </c>
      <c r="C110" s="6" t="s">
        <v>75</v>
      </c>
      <c r="D110" s="6" t="s">
        <v>78</v>
      </c>
      <c r="E110" s="6" t="s">
        <v>198</v>
      </c>
      <c r="F110" s="15">
        <v>0</v>
      </c>
      <c r="G110" s="6" t="s">
        <v>15</v>
      </c>
      <c r="H110" s="6" t="s">
        <v>23</v>
      </c>
      <c r="I110" s="6" t="s">
        <v>95</v>
      </c>
      <c r="J110" s="14">
        <f t="shared" si="0"/>
        <v>54</v>
      </c>
      <c r="K110" s="14">
        <f t="shared" si="1"/>
        <v>4</v>
      </c>
      <c r="L110" s="12">
        <f t="shared" si="3"/>
        <v>2.9724770642201834</v>
      </c>
    </row>
    <row r="111" spans="1:12" x14ac:dyDescent="0.25">
      <c r="A111" s="15">
        <v>18</v>
      </c>
      <c r="B111" s="15">
        <v>2</v>
      </c>
      <c r="C111" s="6" t="s">
        <v>75</v>
      </c>
      <c r="D111" s="6" t="s">
        <v>78</v>
      </c>
      <c r="E111" s="6" t="s">
        <v>198</v>
      </c>
      <c r="F111" s="15">
        <v>1</v>
      </c>
      <c r="G111" s="6" t="s">
        <v>51</v>
      </c>
      <c r="H111" s="6" t="s">
        <v>186</v>
      </c>
      <c r="I111" s="6" t="s">
        <v>717</v>
      </c>
      <c r="J111" s="14">
        <f t="shared" si="0"/>
        <v>55</v>
      </c>
      <c r="K111" s="14">
        <f t="shared" si="1"/>
        <v>4</v>
      </c>
      <c r="L111" s="12">
        <f t="shared" si="3"/>
        <v>3</v>
      </c>
    </row>
    <row r="112" spans="1:12" x14ac:dyDescent="0.25">
      <c r="A112" s="15">
        <v>18</v>
      </c>
      <c r="B112" s="15">
        <v>3</v>
      </c>
      <c r="C112" s="6" t="s">
        <v>75</v>
      </c>
      <c r="D112" s="6" t="s">
        <v>198</v>
      </c>
      <c r="E112" s="6" t="s">
        <v>78</v>
      </c>
      <c r="F112" s="15">
        <v>0</v>
      </c>
      <c r="G112" s="6" t="s">
        <v>15</v>
      </c>
      <c r="H112" s="6" t="s">
        <v>53</v>
      </c>
      <c r="I112" s="6" t="s">
        <v>639</v>
      </c>
      <c r="J112" s="14">
        <f t="shared" si="0"/>
        <v>55</v>
      </c>
      <c r="K112" s="14">
        <f t="shared" si="1"/>
        <v>4</v>
      </c>
      <c r="L112" s="12">
        <f t="shared" si="3"/>
        <v>2.9729729729729728</v>
      </c>
    </row>
    <row r="113" spans="1:12" x14ac:dyDescent="0.25">
      <c r="A113" s="15">
        <v>18</v>
      </c>
      <c r="B113" s="15">
        <v>4</v>
      </c>
      <c r="C113" s="6" t="s">
        <v>75</v>
      </c>
      <c r="D113" s="6" t="s">
        <v>198</v>
      </c>
      <c r="E113" s="6" t="s">
        <v>78</v>
      </c>
      <c r="F113" s="15">
        <v>1</v>
      </c>
      <c r="G113" s="6" t="s">
        <v>51</v>
      </c>
      <c r="H113" s="6" t="s">
        <v>355</v>
      </c>
      <c r="I113" s="6" t="s">
        <v>718</v>
      </c>
      <c r="J113" s="14">
        <f t="shared" si="0"/>
        <v>56</v>
      </c>
      <c r="K113" s="14">
        <f t="shared" si="1"/>
        <v>4</v>
      </c>
      <c r="L113" s="12">
        <f t="shared" si="3"/>
        <v>3</v>
      </c>
    </row>
    <row r="114" spans="1:12" x14ac:dyDescent="0.25">
      <c r="A114" s="15">
        <v>18</v>
      </c>
      <c r="B114" s="15">
        <v>5</v>
      </c>
      <c r="C114" s="6" t="s">
        <v>75</v>
      </c>
      <c r="D114" s="6" t="s">
        <v>78</v>
      </c>
      <c r="E114" s="6" t="s">
        <v>198</v>
      </c>
      <c r="F114" s="15">
        <v>0</v>
      </c>
      <c r="G114" s="6" t="s">
        <v>38</v>
      </c>
      <c r="H114" s="6" t="s">
        <v>76</v>
      </c>
      <c r="I114" s="6" t="s">
        <v>719</v>
      </c>
      <c r="J114" s="14">
        <f t="shared" si="0"/>
        <v>56</v>
      </c>
      <c r="K114" s="14">
        <f t="shared" si="1"/>
        <v>5</v>
      </c>
      <c r="L114" s="12">
        <f t="shared" si="3"/>
        <v>2.9734513274336285</v>
      </c>
    </row>
    <row r="115" spans="1:12" x14ac:dyDescent="0.25">
      <c r="A115" s="15">
        <v>18</v>
      </c>
      <c r="B115" s="15">
        <v>6</v>
      </c>
      <c r="C115" s="6" t="s">
        <v>75</v>
      </c>
      <c r="D115" s="6" t="s">
        <v>216</v>
      </c>
      <c r="E115" s="6" t="s">
        <v>198</v>
      </c>
      <c r="F115" s="15">
        <v>0</v>
      </c>
      <c r="G115" s="6" t="s">
        <v>15</v>
      </c>
      <c r="H115" s="6" t="s">
        <v>16</v>
      </c>
      <c r="I115" s="6" t="s">
        <v>720</v>
      </c>
      <c r="J115" s="14">
        <f t="shared" si="0"/>
        <v>56</v>
      </c>
      <c r="K115" s="14">
        <f t="shared" si="1"/>
        <v>5</v>
      </c>
      <c r="L115" s="12">
        <f t="shared" si="3"/>
        <v>2.9473684210526314</v>
      </c>
    </row>
    <row r="116" spans="1:12" x14ac:dyDescent="0.25">
      <c r="A116" s="15">
        <v>19</v>
      </c>
      <c r="B116" s="15">
        <v>1</v>
      </c>
      <c r="C116" s="6" t="s">
        <v>134</v>
      </c>
      <c r="D116" s="6" t="s">
        <v>198</v>
      </c>
      <c r="E116" s="6" t="s">
        <v>216</v>
      </c>
      <c r="F116" s="15">
        <v>2</v>
      </c>
      <c r="G116" s="6" t="s">
        <v>64</v>
      </c>
      <c r="H116" s="6" t="s">
        <v>118</v>
      </c>
      <c r="I116" s="6" t="s">
        <v>721</v>
      </c>
      <c r="J116" s="14">
        <f t="shared" si="0"/>
        <v>58</v>
      </c>
      <c r="K116" s="14">
        <f t="shared" si="1"/>
        <v>5</v>
      </c>
      <c r="L116" s="12">
        <f t="shared" si="3"/>
        <v>3.026086956521739</v>
      </c>
    </row>
    <row r="117" spans="1:12" x14ac:dyDescent="0.25">
      <c r="A117" s="15">
        <v>19</v>
      </c>
      <c r="B117" s="15">
        <v>2</v>
      </c>
      <c r="C117" s="6" t="s">
        <v>134</v>
      </c>
      <c r="D117" s="6" t="s">
        <v>198</v>
      </c>
      <c r="E117" s="6" t="s">
        <v>216</v>
      </c>
      <c r="F117" s="15">
        <v>0</v>
      </c>
      <c r="G117" s="6" t="s">
        <v>15</v>
      </c>
      <c r="H117" s="6" t="s">
        <v>114</v>
      </c>
      <c r="I117" s="6" t="s">
        <v>722</v>
      </c>
      <c r="J117" s="14">
        <f t="shared" si="0"/>
        <v>58</v>
      </c>
      <c r="K117" s="14">
        <f t="shared" si="1"/>
        <v>5</v>
      </c>
      <c r="L117" s="12">
        <f t="shared" si="3"/>
        <v>3</v>
      </c>
    </row>
    <row r="118" spans="1:12" x14ac:dyDescent="0.25">
      <c r="A118" s="15">
        <v>19</v>
      </c>
      <c r="B118" s="15">
        <v>3</v>
      </c>
      <c r="C118" s="6" t="s">
        <v>134</v>
      </c>
      <c r="D118" s="6" t="s">
        <v>198</v>
      </c>
      <c r="E118" s="6" t="s">
        <v>216</v>
      </c>
      <c r="F118" s="15">
        <v>1</v>
      </c>
      <c r="G118" s="6" t="s">
        <v>51</v>
      </c>
      <c r="H118" s="6" t="s">
        <v>126</v>
      </c>
      <c r="I118" s="6" t="s">
        <v>723</v>
      </c>
      <c r="J118" s="14">
        <f t="shared" si="0"/>
        <v>59</v>
      </c>
      <c r="K118" s="14">
        <f t="shared" si="1"/>
        <v>5</v>
      </c>
      <c r="L118" s="12">
        <f t="shared" si="3"/>
        <v>3.0256410256410255</v>
      </c>
    </row>
    <row r="119" spans="1:12" x14ac:dyDescent="0.25">
      <c r="A119" s="15">
        <v>19</v>
      </c>
      <c r="B119" s="15">
        <v>4</v>
      </c>
      <c r="C119" s="6" t="s">
        <v>134</v>
      </c>
      <c r="D119" s="6" t="s">
        <v>216</v>
      </c>
      <c r="E119" s="6" t="s">
        <v>198</v>
      </c>
      <c r="F119" s="15">
        <v>0</v>
      </c>
      <c r="G119" s="6" t="s">
        <v>15</v>
      </c>
      <c r="H119" s="6" t="s">
        <v>33</v>
      </c>
      <c r="I119" s="6" t="s">
        <v>148</v>
      </c>
      <c r="J119" s="14">
        <f t="shared" si="0"/>
        <v>59</v>
      </c>
      <c r="K119" s="14">
        <f t="shared" si="1"/>
        <v>5</v>
      </c>
      <c r="L119" s="12">
        <f t="shared" si="3"/>
        <v>3</v>
      </c>
    </row>
    <row r="120" spans="1:12" x14ac:dyDescent="0.25">
      <c r="A120" s="15">
        <v>19</v>
      </c>
      <c r="B120" s="15">
        <v>5</v>
      </c>
      <c r="C120" s="6" t="s">
        <v>134</v>
      </c>
      <c r="D120" s="6" t="s">
        <v>216</v>
      </c>
      <c r="E120" s="6" t="s">
        <v>198</v>
      </c>
      <c r="F120" s="15">
        <v>1</v>
      </c>
      <c r="G120" s="6" t="s">
        <v>51</v>
      </c>
      <c r="H120" s="6" t="s">
        <v>120</v>
      </c>
      <c r="I120" s="6" t="s">
        <v>724</v>
      </c>
      <c r="J120" s="14">
        <f t="shared" si="0"/>
        <v>60</v>
      </c>
      <c r="K120" s="14">
        <f t="shared" si="1"/>
        <v>5</v>
      </c>
      <c r="L120" s="12">
        <f t="shared" si="3"/>
        <v>3.0252100840336138</v>
      </c>
    </row>
    <row r="121" spans="1:12" x14ac:dyDescent="0.25">
      <c r="A121" s="15">
        <v>19</v>
      </c>
      <c r="B121" s="15">
        <v>6</v>
      </c>
      <c r="C121" s="6" t="s">
        <v>134</v>
      </c>
      <c r="D121" s="6" t="s">
        <v>198</v>
      </c>
      <c r="E121" s="6" t="s">
        <v>216</v>
      </c>
      <c r="F121" s="15">
        <v>0</v>
      </c>
      <c r="G121" s="6" t="s">
        <v>15</v>
      </c>
      <c r="H121" s="6" t="s">
        <v>114</v>
      </c>
      <c r="I121" s="6" t="s">
        <v>725</v>
      </c>
      <c r="J121" s="14">
        <f t="shared" si="0"/>
        <v>60</v>
      </c>
      <c r="K121" s="14">
        <f t="shared" si="1"/>
        <v>5</v>
      </c>
      <c r="L121" s="12">
        <f t="shared" si="3"/>
        <v>3</v>
      </c>
    </row>
    <row r="122" spans="1:12" x14ac:dyDescent="0.25">
      <c r="A122" s="15">
        <v>20</v>
      </c>
      <c r="B122" s="15">
        <v>1</v>
      </c>
      <c r="C122" s="6" t="s">
        <v>75</v>
      </c>
      <c r="D122" s="6" t="s">
        <v>216</v>
      </c>
      <c r="E122" s="6" t="s">
        <v>198</v>
      </c>
      <c r="F122" s="15">
        <v>0</v>
      </c>
      <c r="G122" s="6" t="s">
        <v>15</v>
      </c>
      <c r="H122" s="6" t="s">
        <v>23</v>
      </c>
      <c r="I122" s="6" t="s">
        <v>193</v>
      </c>
      <c r="J122" s="14">
        <f t="shared" si="0"/>
        <v>60</v>
      </c>
      <c r="K122" s="14">
        <f t="shared" si="1"/>
        <v>5</v>
      </c>
      <c r="L122" s="12">
        <f t="shared" si="3"/>
        <v>2.9752066115702478</v>
      </c>
    </row>
    <row r="123" spans="1:12" x14ac:dyDescent="0.25">
      <c r="A123" s="15">
        <v>20</v>
      </c>
      <c r="B123" s="15">
        <v>2</v>
      </c>
      <c r="C123" s="6" t="s">
        <v>75</v>
      </c>
      <c r="D123" s="6" t="s">
        <v>216</v>
      </c>
      <c r="E123" s="6" t="s">
        <v>198</v>
      </c>
      <c r="F123" s="15">
        <v>0</v>
      </c>
      <c r="G123" s="6" t="s">
        <v>15</v>
      </c>
      <c r="H123" s="6" t="s">
        <v>53</v>
      </c>
      <c r="I123" s="6" t="s">
        <v>726</v>
      </c>
      <c r="J123" s="14">
        <f t="shared" si="0"/>
        <v>60</v>
      </c>
      <c r="K123" s="14">
        <f t="shared" si="1"/>
        <v>5</v>
      </c>
      <c r="L123" s="12">
        <f t="shared" si="3"/>
        <v>2.9508196721311477</v>
      </c>
    </row>
    <row r="124" spans="1:12" x14ac:dyDescent="0.25">
      <c r="A124" s="15">
        <v>20</v>
      </c>
      <c r="B124" s="15">
        <v>3</v>
      </c>
      <c r="C124" s="6" t="s">
        <v>75</v>
      </c>
      <c r="D124" s="6" t="s">
        <v>216</v>
      </c>
      <c r="E124" s="6" t="s">
        <v>198</v>
      </c>
      <c r="F124" s="15">
        <v>0</v>
      </c>
      <c r="G124" s="6" t="s">
        <v>15</v>
      </c>
      <c r="H124" s="6" t="s">
        <v>114</v>
      </c>
      <c r="I124" s="6" t="s">
        <v>727</v>
      </c>
      <c r="J124" s="14">
        <f t="shared" si="0"/>
        <v>60</v>
      </c>
      <c r="K124" s="14">
        <f t="shared" si="1"/>
        <v>5</v>
      </c>
      <c r="L124" s="12">
        <f t="shared" si="3"/>
        <v>2.9268292682926829</v>
      </c>
    </row>
    <row r="125" spans="1:12" x14ac:dyDescent="0.25">
      <c r="A125" s="15">
        <v>20</v>
      </c>
      <c r="B125" s="15">
        <v>4</v>
      </c>
      <c r="C125" s="6" t="s">
        <v>75</v>
      </c>
      <c r="D125" s="6" t="s">
        <v>216</v>
      </c>
      <c r="E125" s="6" t="s">
        <v>198</v>
      </c>
      <c r="F125" s="15">
        <v>1</v>
      </c>
      <c r="G125" s="6" t="s">
        <v>51</v>
      </c>
      <c r="H125" s="6" t="s">
        <v>146</v>
      </c>
      <c r="I125" s="6" t="s">
        <v>728</v>
      </c>
      <c r="J125" s="14">
        <f t="shared" si="0"/>
        <v>61</v>
      </c>
      <c r="K125" s="14">
        <f t="shared" si="1"/>
        <v>5</v>
      </c>
      <c r="L125" s="12">
        <f t="shared" si="3"/>
        <v>2.9516129032258065</v>
      </c>
    </row>
    <row r="126" spans="1:12" x14ac:dyDescent="0.25">
      <c r="A126" s="15">
        <v>20</v>
      </c>
      <c r="B126" s="15">
        <v>5</v>
      </c>
      <c r="C126" s="6" t="s">
        <v>75</v>
      </c>
      <c r="D126" s="6" t="s">
        <v>198</v>
      </c>
      <c r="E126" s="6" t="s">
        <v>216</v>
      </c>
      <c r="F126" s="15">
        <v>0</v>
      </c>
      <c r="G126" s="6" t="s">
        <v>15</v>
      </c>
      <c r="H126" s="6" t="s">
        <v>23</v>
      </c>
      <c r="I126" s="6" t="s">
        <v>193</v>
      </c>
      <c r="J126" s="14">
        <f t="shared" si="0"/>
        <v>61</v>
      </c>
      <c r="K126" s="14">
        <f t="shared" si="1"/>
        <v>5</v>
      </c>
      <c r="L126" s="12">
        <f t="shared" si="3"/>
        <v>2.9280000000000004</v>
      </c>
    </row>
    <row r="127" spans="1:12" x14ac:dyDescent="0.25">
      <c r="A127" s="15">
        <v>20</v>
      </c>
      <c r="B127" s="15">
        <v>6</v>
      </c>
      <c r="C127" s="6" t="s">
        <v>75</v>
      </c>
      <c r="D127" s="6" t="s">
        <v>198</v>
      </c>
      <c r="E127" s="6" t="s">
        <v>216</v>
      </c>
      <c r="F127" s="15">
        <v>0</v>
      </c>
      <c r="G127" s="6" t="s">
        <v>15</v>
      </c>
      <c r="H127" s="6" t="s">
        <v>146</v>
      </c>
      <c r="I127" s="6" t="s">
        <v>315</v>
      </c>
      <c r="J127" s="14">
        <f t="shared" si="0"/>
        <v>61</v>
      </c>
      <c r="K127" s="14">
        <f t="shared" si="1"/>
        <v>5</v>
      </c>
      <c r="L127" s="12">
        <f t="shared" si="3"/>
        <v>2.9047619047619047</v>
      </c>
    </row>
    <row r="128" spans="1:12" x14ac:dyDescent="0.25">
      <c r="A128" s="15">
        <v>21</v>
      </c>
      <c r="B128" s="15">
        <v>1</v>
      </c>
      <c r="C128" s="6" t="s">
        <v>134</v>
      </c>
      <c r="D128" s="6" t="s">
        <v>216</v>
      </c>
      <c r="E128" s="6" t="s">
        <v>198</v>
      </c>
      <c r="F128" s="15">
        <v>0</v>
      </c>
      <c r="G128" s="6" t="s">
        <v>15</v>
      </c>
      <c r="H128" s="6" t="s">
        <v>33</v>
      </c>
      <c r="I128" s="6" t="s">
        <v>729</v>
      </c>
      <c r="J128" s="14">
        <f t="shared" si="0"/>
        <v>61</v>
      </c>
      <c r="K128" s="14">
        <f t="shared" si="1"/>
        <v>5</v>
      </c>
      <c r="L128" s="12">
        <f t="shared" si="3"/>
        <v>2.8818897637795273</v>
      </c>
    </row>
    <row r="129" spans="1:12" x14ac:dyDescent="0.25">
      <c r="A129" s="15">
        <v>21</v>
      </c>
      <c r="B129" s="15">
        <v>2</v>
      </c>
      <c r="C129" s="6" t="s">
        <v>134</v>
      </c>
      <c r="D129" s="6" t="s">
        <v>216</v>
      </c>
      <c r="E129" s="6" t="s">
        <v>198</v>
      </c>
      <c r="F129" s="15">
        <v>0</v>
      </c>
      <c r="G129" s="6" t="s">
        <v>15</v>
      </c>
      <c r="H129" s="6" t="s">
        <v>33</v>
      </c>
      <c r="I129" s="6" t="s">
        <v>148</v>
      </c>
      <c r="J129" s="14">
        <f t="shared" si="0"/>
        <v>61</v>
      </c>
      <c r="K129" s="14">
        <f t="shared" si="1"/>
        <v>5</v>
      </c>
      <c r="L129" s="12">
        <f t="shared" si="3"/>
        <v>2.859375</v>
      </c>
    </row>
    <row r="130" spans="1:12" x14ac:dyDescent="0.25">
      <c r="A130" s="15">
        <v>21</v>
      </c>
      <c r="B130" s="15">
        <v>3</v>
      </c>
      <c r="C130" s="6" t="s">
        <v>134</v>
      </c>
      <c r="D130" s="6" t="s">
        <v>216</v>
      </c>
      <c r="E130" s="6" t="s">
        <v>198</v>
      </c>
      <c r="F130" s="15">
        <v>1</v>
      </c>
      <c r="G130" s="6" t="s">
        <v>51</v>
      </c>
      <c r="H130" s="6" t="s">
        <v>135</v>
      </c>
      <c r="I130" s="6" t="s">
        <v>320</v>
      </c>
      <c r="J130" s="14">
        <f t="shared" si="0"/>
        <v>62</v>
      </c>
      <c r="K130" s="14">
        <f t="shared" si="1"/>
        <v>5</v>
      </c>
      <c r="L130" s="12">
        <f t="shared" si="3"/>
        <v>2.8837209302325579</v>
      </c>
    </row>
    <row r="131" spans="1:12" x14ac:dyDescent="0.25">
      <c r="A131" s="15">
        <v>21</v>
      </c>
      <c r="B131" s="15">
        <v>4</v>
      </c>
      <c r="C131" s="6" t="s">
        <v>134</v>
      </c>
      <c r="D131" s="6" t="s">
        <v>198</v>
      </c>
      <c r="E131" s="6" t="s">
        <v>216</v>
      </c>
      <c r="F131" s="15">
        <v>0</v>
      </c>
      <c r="G131" s="6" t="s">
        <v>15</v>
      </c>
      <c r="H131" s="6" t="s">
        <v>33</v>
      </c>
      <c r="I131" s="6" t="s">
        <v>148</v>
      </c>
      <c r="J131" s="14">
        <f t="shared" si="0"/>
        <v>62</v>
      </c>
      <c r="K131" s="14">
        <f t="shared" si="1"/>
        <v>5</v>
      </c>
      <c r="L131" s="12">
        <f t="shared" ref="L131:L185" si="4">J131/(((A131*6)+B131)/6)</f>
        <v>2.8615384615384616</v>
      </c>
    </row>
    <row r="132" spans="1:12" x14ac:dyDescent="0.25">
      <c r="A132" s="15">
        <v>21</v>
      </c>
      <c r="B132" s="15">
        <v>5</v>
      </c>
      <c r="C132" s="6" t="s">
        <v>134</v>
      </c>
      <c r="D132" s="6" t="s">
        <v>198</v>
      </c>
      <c r="E132" s="6" t="s">
        <v>216</v>
      </c>
      <c r="F132" s="15">
        <v>4</v>
      </c>
      <c r="G132" s="6" t="s">
        <v>47</v>
      </c>
      <c r="H132" s="6" t="s">
        <v>99</v>
      </c>
      <c r="I132" s="6" t="s">
        <v>730</v>
      </c>
      <c r="J132" s="14">
        <f t="shared" si="0"/>
        <v>66</v>
      </c>
      <c r="K132" s="14">
        <f t="shared" si="1"/>
        <v>5</v>
      </c>
      <c r="L132" s="12">
        <f t="shared" si="4"/>
        <v>3.0229007633587788</v>
      </c>
    </row>
    <row r="133" spans="1:12" x14ac:dyDescent="0.25">
      <c r="A133" s="15">
        <v>21</v>
      </c>
      <c r="B133" s="15">
        <v>6</v>
      </c>
      <c r="C133" s="6" t="s">
        <v>134</v>
      </c>
      <c r="D133" s="6" t="s">
        <v>198</v>
      </c>
      <c r="E133" s="6" t="s">
        <v>216</v>
      </c>
      <c r="F133" s="15">
        <v>0</v>
      </c>
      <c r="G133" s="6" t="s">
        <v>38</v>
      </c>
      <c r="H133" s="6" t="s">
        <v>214</v>
      </c>
      <c r="I133" s="6" t="s">
        <v>731</v>
      </c>
      <c r="J133" s="14">
        <f t="shared" si="0"/>
        <v>66</v>
      </c>
      <c r="K133" s="14">
        <f t="shared" si="1"/>
        <v>6</v>
      </c>
      <c r="L133" s="12">
        <f t="shared" si="4"/>
        <v>3</v>
      </c>
    </row>
    <row r="134" spans="1:12" x14ac:dyDescent="0.25">
      <c r="A134" s="15">
        <v>22</v>
      </c>
      <c r="B134" s="15">
        <v>1</v>
      </c>
      <c r="C134" s="6" t="s">
        <v>75</v>
      </c>
      <c r="D134" s="6" t="s">
        <v>216</v>
      </c>
      <c r="E134" s="6" t="s">
        <v>223</v>
      </c>
      <c r="F134" s="15">
        <v>0</v>
      </c>
      <c r="G134" s="6" t="s">
        <v>15</v>
      </c>
      <c r="H134" s="6" t="s">
        <v>99</v>
      </c>
      <c r="I134" s="6" t="s">
        <v>732</v>
      </c>
      <c r="J134" s="14">
        <f t="shared" si="0"/>
        <v>66</v>
      </c>
      <c r="K134" s="14">
        <f t="shared" si="1"/>
        <v>6</v>
      </c>
      <c r="L134" s="12">
        <f t="shared" si="4"/>
        <v>2.9774436090225564</v>
      </c>
    </row>
    <row r="135" spans="1:12" x14ac:dyDescent="0.25">
      <c r="A135" s="15">
        <v>22</v>
      </c>
      <c r="B135" s="15">
        <v>2</v>
      </c>
      <c r="C135" s="6" t="s">
        <v>75</v>
      </c>
      <c r="D135" s="6" t="s">
        <v>216</v>
      </c>
      <c r="E135" s="6" t="s">
        <v>223</v>
      </c>
      <c r="F135" s="15">
        <v>0</v>
      </c>
      <c r="G135" s="6" t="s">
        <v>15</v>
      </c>
      <c r="H135" s="6" t="s">
        <v>33</v>
      </c>
      <c r="I135" s="6" t="s">
        <v>95</v>
      </c>
      <c r="J135" s="14">
        <f t="shared" si="0"/>
        <v>66</v>
      </c>
      <c r="K135" s="14">
        <f t="shared" si="1"/>
        <v>6</v>
      </c>
      <c r="L135" s="12">
        <f t="shared" si="4"/>
        <v>2.955223880597015</v>
      </c>
    </row>
    <row r="136" spans="1:12" x14ac:dyDescent="0.25">
      <c r="A136" s="15">
        <v>22</v>
      </c>
      <c r="B136" s="15">
        <v>3</v>
      </c>
      <c r="C136" s="6" t="s">
        <v>75</v>
      </c>
      <c r="D136" s="6" t="s">
        <v>216</v>
      </c>
      <c r="E136" s="6" t="s">
        <v>223</v>
      </c>
      <c r="F136" s="15">
        <v>0</v>
      </c>
      <c r="G136" s="6" t="s">
        <v>15</v>
      </c>
      <c r="H136" s="6" t="s">
        <v>23</v>
      </c>
      <c r="I136" s="6" t="s">
        <v>95</v>
      </c>
      <c r="J136" s="14">
        <f t="shared" si="0"/>
        <v>66</v>
      </c>
      <c r="K136" s="14">
        <f t="shared" si="1"/>
        <v>6</v>
      </c>
      <c r="L136" s="12">
        <f t="shared" si="4"/>
        <v>2.9333333333333331</v>
      </c>
    </row>
    <row r="137" spans="1:12" x14ac:dyDescent="0.25">
      <c r="A137" s="15">
        <v>22</v>
      </c>
      <c r="B137" s="15">
        <v>4</v>
      </c>
      <c r="C137" s="6" t="s">
        <v>75</v>
      </c>
      <c r="D137" s="6" t="s">
        <v>216</v>
      </c>
      <c r="E137" s="6" t="s">
        <v>223</v>
      </c>
      <c r="F137" s="15">
        <v>0</v>
      </c>
      <c r="G137" s="6" t="s">
        <v>15</v>
      </c>
      <c r="H137" s="6" t="s">
        <v>53</v>
      </c>
      <c r="I137" s="6" t="s">
        <v>733</v>
      </c>
      <c r="J137" s="14">
        <f t="shared" si="0"/>
        <v>66</v>
      </c>
      <c r="K137" s="14">
        <f t="shared" si="1"/>
        <v>6</v>
      </c>
      <c r="L137" s="12">
        <f t="shared" si="4"/>
        <v>2.9117647058823528</v>
      </c>
    </row>
    <row r="138" spans="1:12" x14ac:dyDescent="0.25">
      <c r="A138" s="15">
        <v>22</v>
      </c>
      <c r="B138" s="15">
        <v>5</v>
      </c>
      <c r="C138" s="6" t="s">
        <v>75</v>
      </c>
      <c r="D138" s="6" t="s">
        <v>216</v>
      </c>
      <c r="E138" s="6" t="s">
        <v>223</v>
      </c>
      <c r="F138" s="15">
        <v>0</v>
      </c>
      <c r="G138" s="6" t="s">
        <v>15</v>
      </c>
      <c r="H138" s="6" t="s">
        <v>114</v>
      </c>
      <c r="I138" s="6" t="s">
        <v>734</v>
      </c>
      <c r="J138" s="14">
        <f t="shared" si="0"/>
        <v>66</v>
      </c>
      <c r="K138" s="14">
        <f t="shared" si="1"/>
        <v>6</v>
      </c>
      <c r="L138" s="12">
        <f t="shared" si="4"/>
        <v>2.8905109489051095</v>
      </c>
    </row>
    <row r="139" spans="1:12" x14ac:dyDescent="0.25">
      <c r="A139" s="15">
        <v>22</v>
      </c>
      <c r="B139" s="15">
        <v>6</v>
      </c>
      <c r="C139" s="6" t="s">
        <v>75</v>
      </c>
      <c r="D139" s="6" t="s">
        <v>216</v>
      </c>
      <c r="E139" s="6" t="s">
        <v>223</v>
      </c>
      <c r="F139" s="15">
        <v>2</v>
      </c>
      <c r="G139" s="6" t="s">
        <v>64</v>
      </c>
      <c r="H139" s="6" t="s">
        <v>540</v>
      </c>
      <c r="I139" s="6" t="s">
        <v>735</v>
      </c>
      <c r="J139" s="14">
        <f t="shared" si="0"/>
        <v>68</v>
      </c>
      <c r="K139" s="14">
        <f t="shared" si="1"/>
        <v>6</v>
      </c>
      <c r="L139" s="12">
        <f t="shared" si="4"/>
        <v>2.9565217391304346</v>
      </c>
    </row>
    <row r="140" spans="1:12" x14ac:dyDescent="0.25">
      <c r="A140" s="15">
        <v>23</v>
      </c>
      <c r="B140" s="15">
        <v>1</v>
      </c>
      <c r="C140" s="6" t="s">
        <v>134</v>
      </c>
      <c r="D140" s="6" t="s">
        <v>223</v>
      </c>
      <c r="E140" s="6" t="s">
        <v>216</v>
      </c>
      <c r="F140" s="15">
        <v>0</v>
      </c>
      <c r="G140" s="6" t="s">
        <v>15</v>
      </c>
      <c r="H140" s="6" t="s">
        <v>23</v>
      </c>
      <c r="I140" s="6" t="s">
        <v>736</v>
      </c>
      <c r="J140" s="14">
        <f t="shared" si="0"/>
        <v>68</v>
      </c>
      <c r="K140" s="14">
        <f t="shared" si="1"/>
        <v>6</v>
      </c>
      <c r="L140" s="12">
        <f t="shared" si="4"/>
        <v>2.935251798561151</v>
      </c>
    </row>
    <row r="141" spans="1:12" x14ac:dyDescent="0.25">
      <c r="A141" s="15">
        <v>23</v>
      </c>
      <c r="B141" s="15">
        <v>2</v>
      </c>
      <c r="C141" s="6" t="s">
        <v>134</v>
      </c>
      <c r="D141" s="6" t="s">
        <v>223</v>
      </c>
      <c r="E141" s="6" t="s">
        <v>216</v>
      </c>
      <c r="F141" s="15">
        <v>0</v>
      </c>
      <c r="G141" s="6" t="s">
        <v>38</v>
      </c>
      <c r="H141" s="6" t="s">
        <v>76</v>
      </c>
      <c r="I141" s="6" t="s">
        <v>737</v>
      </c>
      <c r="J141" s="14">
        <f t="shared" si="0"/>
        <v>68</v>
      </c>
      <c r="K141" s="14">
        <f t="shared" si="1"/>
        <v>7</v>
      </c>
      <c r="L141" s="12">
        <f t="shared" si="4"/>
        <v>2.9142857142857146</v>
      </c>
    </row>
    <row r="142" spans="1:12" x14ac:dyDescent="0.25">
      <c r="A142" s="15">
        <v>23</v>
      </c>
      <c r="B142" s="15">
        <v>3</v>
      </c>
      <c r="C142" s="6" t="s">
        <v>134</v>
      </c>
      <c r="D142" s="6" t="s">
        <v>256</v>
      </c>
      <c r="E142" s="6" t="s">
        <v>216</v>
      </c>
      <c r="F142" s="15">
        <v>0</v>
      </c>
      <c r="G142" s="6" t="s">
        <v>15</v>
      </c>
      <c r="H142" s="6" t="s">
        <v>23</v>
      </c>
      <c r="I142" s="6" t="s">
        <v>95</v>
      </c>
      <c r="J142" s="14">
        <f t="shared" si="0"/>
        <v>68</v>
      </c>
      <c r="K142" s="14">
        <f t="shared" si="1"/>
        <v>7</v>
      </c>
      <c r="L142" s="12">
        <f t="shared" si="4"/>
        <v>2.8936170212765959</v>
      </c>
    </row>
    <row r="143" spans="1:12" x14ac:dyDescent="0.25">
      <c r="A143" s="15">
        <v>23</v>
      </c>
      <c r="B143" s="15">
        <v>4</v>
      </c>
      <c r="C143" s="6" t="s">
        <v>134</v>
      </c>
      <c r="D143" s="6" t="s">
        <v>256</v>
      </c>
      <c r="E143" s="6" t="s">
        <v>216</v>
      </c>
      <c r="F143" s="15">
        <v>0</v>
      </c>
      <c r="G143" s="6" t="s">
        <v>15</v>
      </c>
      <c r="H143" s="6" t="s">
        <v>33</v>
      </c>
      <c r="I143" s="6" t="s">
        <v>95</v>
      </c>
      <c r="J143" s="14">
        <f t="shared" si="0"/>
        <v>68</v>
      </c>
      <c r="K143" s="14">
        <f t="shared" si="1"/>
        <v>7</v>
      </c>
      <c r="L143" s="12">
        <f t="shared" si="4"/>
        <v>2.873239436619718</v>
      </c>
    </row>
    <row r="144" spans="1:12" x14ac:dyDescent="0.25">
      <c r="A144" s="15">
        <v>23</v>
      </c>
      <c r="B144" s="15">
        <v>5</v>
      </c>
      <c r="C144" s="6" t="s">
        <v>134</v>
      </c>
      <c r="D144" s="6" t="s">
        <v>256</v>
      </c>
      <c r="E144" s="6" t="s">
        <v>216</v>
      </c>
      <c r="F144" s="15">
        <v>0</v>
      </c>
      <c r="G144" s="6" t="s">
        <v>15</v>
      </c>
      <c r="H144" s="6" t="s">
        <v>23</v>
      </c>
      <c r="I144" s="6" t="s">
        <v>160</v>
      </c>
      <c r="J144" s="14">
        <f t="shared" si="0"/>
        <v>68</v>
      </c>
      <c r="K144" s="14">
        <f t="shared" si="1"/>
        <v>7</v>
      </c>
      <c r="L144" s="12">
        <f t="shared" si="4"/>
        <v>2.8531468531468533</v>
      </c>
    </row>
    <row r="145" spans="1:12" x14ac:dyDescent="0.25">
      <c r="A145" s="15">
        <v>23</v>
      </c>
      <c r="B145" s="15">
        <v>6</v>
      </c>
      <c r="C145" s="6" t="s">
        <v>134</v>
      </c>
      <c r="D145" s="6" t="s">
        <v>256</v>
      </c>
      <c r="E145" s="6" t="s">
        <v>216</v>
      </c>
      <c r="F145" s="15">
        <v>0</v>
      </c>
      <c r="G145" s="6" t="s">
        <v>15</v>
      </c>
      <c r="H145" s="6" t="s">
        <v>53</v>
      </c>
      <c r="I145" s="6" t="s">
        <v>738</v>
      </c>
      <c r="J145" s="14">
        <f t="shared" si="0"/>
        <v>68</v>
      </c>
      <c r="K145" s="14">
        <f t="shared" si="1"/>
        <v>7</v>
      </c>
      <c r="L145" s="12">
        <f t="shared" si="4"/>
        <v>2.8333333333333335</v>
      </c>
    </row>
    <row r="146" spans="1:12" x14ac:dyDescent="0.25">
      <c r="A146" s="15">
        <v>24</v>
      </c>
      <c r="B146" s="15">
        <v>1</v>
      </c>
      <c r="C146" s="6" t="s">
        <v>75</v>
      </c>
      <c r="D146" s="6" t="s">
        <v>216</v>
      </c>
      <c r="E146" s="6" t="s">
        <v>256</v>
      </c>
      <c r="F146" s="15">
        <v>1</v>
      </c>
      <c r="G146" s="6" t="s">
        <v>51</v>
      </c>
      <c r="H146" s="6" t="s">
        <v>309</v>
      </c>
      <c r="I146" s="6" t="s">
        <v>739</v>
      </c>
      <c r="J146" s="14">
        <f t="shared" si="0"/>
        <v>69</v>
      </c>
      <c r="K146" s="14">
        <f t="shared" si="1"/>
        <v>7</v>
      </c>
      <c r="L146" s="12">
        <f t="shared" si="4"/>
        <v>2.8551724137931034</v>
      </c>
    </row>
    <row r="147" spans="1:12" x14ac:dyDescent="0.25">
      <c r="A147" s="15">
        <v>24</v>
      </c>
      <c r="B147" s="15">
        <v>2</v>
      </c>
      <c r="C147" s="6" t="s">
        <v>75</v>
      </c>
      <c r="D147" s="6" t="s">
        <v>256</v>
      </c>
      <c r="E147" s="6" t="s">
        <v>216</v>
      </c>
      <c r="F147" s="15">
        <v>0</v>
      </c>
      <c r="G147" s="6" t="s">
        <v>15</v>
      </c>
      <c r="H147" s="6" t="s">
        <v>114</v>
      </c>
      <c r="I147" s="6" t="s">
        <v>740</v>
      </c>
      <c r="J147" s="14">
        <f t="shared" si="0"/>
        <v>69</v>
      </c>
      <c r="K147" s="14">
        <f t="shared" si="1"/>
        <v>7</v>
      </c>
      <c r="L147" s="12">
        <f t="shared" si="4"/>
        <v>2.8356164383561646</v>
      </c>
    </row>
    <row r="148" spans="1:12" x14ac:dyDescent="0.25">
      <c r="A148" s="15">
        <v>24</v>
      </c>
      <c r="B148" s="15">
        <v>3</v>
      </c>
      <c r="C148" s="6" t="s">
        <v>75</v>
      </c>
      <c r="D148" s="6" t="s">
        <v>256</v>
      </c>
      <c r="E148" s="6" t="s">
        <v>216</v>
      </c>
      <c r="F148" s="15">
        <v>0</v>
      </c>
      <c r="G148" s="6" t="s">
        <v>15</v>
      </c>
      <c r="H148" s="6" t="s">
        <v>114</v>
      </c>
      <c r="I148" s="6" t="s">
        <v>741</v>
      </c>
      <c r="J148" s="14">
        <f t="shared" si="0"/>
        <v>69</v>
      </c>
      <c r="K148" s="14">
        <f t="shared" si="1"/>
        <v>7</v>
      </c>
      <c r="L148" s="12">
        <f t="shared" si="4"/>
        <v>2.8163265306122449</v>
      </c>
    </row>
    <row r="149" spans="1:12" x14ac:dyDescent="0.25">
      <c r="A149" s="15">
        <v>24</v>
      </c>
      <c r="B149" s="15">
        <v>4</v>
      </c>
      <c r="C149" s="6" t="s">
        <v>75</v>
      </c>
      <c r="D149" s="6" t="s">
        <v>256</v>
      </c>
      <c r="E149" s="6" t="s">
        <v>216</v>
      </c>
      <c r="F149" s="15">
        <v>0</v>
      </c>
      <c r="G149" s="6" t="s">
        <v>15</v>
      </c>
      <c r="H149" s="6" t="s">
        <v>33</v>
      </c>
      <c r="I149" s="6" t="s">
        <v>148</v>
      </c>
      <c r="J149" s="14">
        <f t="shared" si="0"/>
        <v>69</v>
      </c>
      <c r="K149" s="14">
        <f t="shared" si="1"/>
        <v>7</v>
      </c>
      <c r="L149" s="12">
        <f t="shared" si="4"/>
        <v>2.7972972972972974</v>
      </c>
    </row>
    <row r="150" spans="1:12" x14ac:dyDescent="0.25">
      <c r="A150" s="15">
        <v>24</v>
      </c>
      <c r="B150" s="15">
        <v>5</v>
      </c>
      <c r="C150" s="6" t="s">
        <v>75</v>
      </c>
      <c r="D150" s="6" t="s">
        <v>256</v>
      </c>
      <c r="E150" s="6" t="s">
        <v>216</v>
      </c>
      <c r="F150" s="15">
        <v>6</v>
      </c>
      <c r="G150" s="6" t="s">
        <v>606</v>
      </c>
      <c r="H150" s="6" t="s">
        <v>742</v>
      </c>
      <c r="I150" s="6" t="s">
        <v>743</v>
      </c>
      <c r="J150" s="14">
        <f t="shared" si="0"/>
        <v>75</v>
      </c>
      <c r="K150" s="14">
        <f t="shared" si="1"/>
        <v>7</v>
      </c>
      <c r="L150" s="12">
        <f t="shared" si="4"/>
        <v>3.0201342281879198</v>
      </c>
    </row>
    <row r="151" spans="1:12" x14ac:dyDescent="0.25">
      <c r="A151" s="15">
        <v>24</v>
      </c>
      <c r="B151" s="15">
        <v>6</v>
      </c>
      <c r="C151" s="6" t="s">
        <v>75</v>
      </c>
      <c r="D151" s="6" t="s">
        <v>256</v>
      </c>
      <c r="E151" s="6" t="s">
        <v>216</v>
      </c>
      <c r="F151" s="15">
        <v>0</v>
      </c>
      <c r="G151" s="6" t="s">
        <v>15</v>
      </c>
      <c r="H151" s="6" t="s">
        <v>33</v>
      </c>
      <c r="I151" s="6" t="s">
        <v>148</v>
      </c>
      <c r="J151" s="14">
        <f t="shared" si="0"/>
        <v>75</v>
      </c>
      <c r="K151" s="14">
        <f t="shared" si="1"/>
        <v>7</v>
      </c>
      <c r="L151" s="12">
        <f t="shared" si="4"/>
        <v>3</v>
      </c>
    </row>
    <row r="152" spans="1:12" x14ac:dyDescent="0.25">
      <c r="A152" s="15">
        <v>25</v>
      </c>
      <c r="B152" s="15">
        <v>1</v>
      </c>
      <c r="C152" s="6" t="s">
        <v>134</v>
      </c>
      <c r="D152" s="6" t="s">
        <v>216</v>
      </c>
      <c r="E152" s="6" t="s">
        <v>256</v>
      </c>
      <c r="F152" s="15">
        <v>0</v>
      </c>
      <c r="G152" s="6" t="s">
        <v>15</v>
      </c>
      <c r="H152" s="6" t="s">
        <v>114</v>
      </c>
      <c r="I152" s="6" t="s">
        <v>744</v>
      </c>
      <c r="J152" s="14">
        <f t="shared" si="0"/>
        <v>75</v>
      </c>
      <c r="K152" s="14">
        <f t="shared" si="1"/>
        <v>7</v>
      </c>
      <c r="L152" s="12">
        <f t="shared" si="4"/>
        <v>2.9801324503311255</v>
      </c>
    </row>
    <row r="153" spans="1:12" x14ac:dyDescent="0.25">
      <c r="A153" s="15">
        <v>25</v>
      </c>
      <c r="B153" s="15">
        <v>2</v>
      </c>
      <c r="C153" s="6" t="s">
        <v>134</v>
      </c>
      <c r="D153" s="6" t="s">
        <v>216</v>
      </c>
      <c r="E153" s="6" t="s">
        <v>256</v>
      </c>
      <c r="F153" s="15">
        <v>0</v>
      </c>
      <c r="G153" s="6" t="s">
        <v>15</v>
      </c>
      <c r="H153" s="6" t="s">
        <v>33</v>
      </c>
      <c r="I153" s="6" t="s">
        <v>137</v>
      </c>
      <c r="J153" s="14">
        <f t="shared" si="0"/>
        <v>75</v>
      </c>
      <c r="K153" s="14">
        <f t="shared" si="1"/>
        <v>7</v>
      </c>
      <c r="L153" s="12">
        <f t="shared" si="4"/>
        <v>2.9605263157894739</v>
      </c>
    </row>
    <row r="154" spans="1:12" x14ac:dyDescent="0.25">
      <c r="A154" s="15">
        <v>25</v>
      </c>
      <c r="B154" s="15">
        <v>3</v>
      </c>
      <c r="C154" s="6" t="s">
        <v>134</v>
      </c>
      <c r="D154" s="6" t="s">
        <v>216</v>
      </c>
      <c r="E154" s="6" t="s">
        <v>256</v>
      </c>
      <c r="F154" s="15">
        <v>0</v>
      </c>
      <c r="G154" s="6" t="s">
        <v>15</v>
      </c>
      <c r="H154" s="6" t="s">
        <v>653</v>
      </c>
      <c r="I154" s="6" t="s">
        <v>745</v>
      </c>
      <c r="J154" s="14">
        <f t="shared" si="0"/>
        <v>75</v>
      </c>
      <c r="K154" s="14">
        <f t="shared" si="1"/>
        <v>7</v>
      </c>
      <c r="L154" s="12">
        <f t="shared" si="4"/>
        <v>2.9411764705882355</v>
      </c>
    </row>
    <row r="155" spans="1:12" x14ac:dyDescent="0.25">
      <c r="A155" s="15">
        <v>25</v>
      </c>
      <c r="B155" s="15">
        <v>4</v>
      </c>
      <c r="C155" s="6" t="s">
        <v>134</v>
      </c>
      <c r="D155" s="6" t="s">
        <v>216</v>
      </c>
      <c r="E155" s="6" t="s">
        <v>256</v>
      </c>
      <c r="F155" s="15">
        <v>0</v>
      </c>
      <c r="G155" s="6" t="s">
        <v>15</v>
      </c>
      <c r="H155" s="6" t="s">
        <v>183</v>
      </c>
      <c r="I155" s="6" t="s">
        <v>80</v>
      </c>
      <c r="J155" s="14">
        <f t="shared" si="0"/>
        <v>75</v>
      </c>
      <c r="K155" s="14">
        <f t="shared" si="1"/>
        <v>7</v>
      </c>
      <c r="L155" s="12">
        <f t="shared" si="4"/>
        <v>2.9220779220779218</v>
      </c>
    </row>
    <row r="156" spans="1:12" x14ac:dyDescent="0.25">
      <c r="A156" s="15">
        <v>25</v>
      </c>
      <c r="B156" s="15">
        <v>5</v>
      </c>
      <c r="C156" s="6" t="s">
        <v>134</v>
      </c>
      <c r="D156" s="6" t="s">
        <v>216</v>
      </c>
      <c r="E156" s="6" t="s">
        <v>256</v>
      </c>
      <c r="F156" s="15">
        <v>0</v>
      </c>
      <c r="G156" s="6" t="s">
        <v>15</v>
      </c>
      <c r="H156" s="6" t="s">
        <v>170</v>
      </c>
      <c r="I156" s="6" t="s">
        <v>746</v>
      </c>
      <c r="J156" s="14">
        <f t="shared" si="0"/>
        <v>75</v>
      </c>
      <c r="K156" s="14">
        <f t="shared" si="1"/>
        <v>7</v>
      </c>
      <c r="L156" s="12">
        <f t="shared" si="4"/>
        <v>2.903225806451613</v>
      </c>
    </row>
    <row r="157" spans="1:12" x14ac:dyDescent="0.25">
      <c r="A157" s="15">
        <v>25</v>
      </c>
      <c r="B157" s="15">
        <v>6</v>
      </c>
      <c r="C157" s="6" t="s">
        <v>134</v>
      </c>
      <c r="D157" s="6" t="s">
        <v>216</v>
      </c>
      <c r="E157" s="6" t="s">
        <v>256</v>
      </c>
      <c r="F157" s="15">
        <v>0</v>
      </c>
      <c r="G157" s="6" t="s">
        <v>15</v>
      </c>
      <c r="H157" s="6" t="s">
        <v>114</v>
      </c>
      <c r="I157" s="6" t="s">
        <v>747</v>
      </c>
      <c r="J157" s="14">
        <f t="shared" si="0"/>
        <v>75</v>
      </c>
      <c r="K157" s="14">
        <f t="shared" si="1"/>
        <v>7</v>
      </c>
      <c r="L157" s="12">
        <f t="shared" si="4"/>
        <v>2.8846153846153846</v>
      </c>
    </row>
    <row r="158" spans="1:12" x14ac:dyDescent="0.25">
      <c r="A158" s="15">
        <v>26</v>
      </c>
      <c r="B158" s="15">
        <v>1</v>
      </c>
      <c r="C158" s="6" t="s">
        <v>75</v>
      </c>
      <c r="D158" s="6" t="s">
        <v>256</v>
      </c>
      <c r="E158" s="6" t="s">
        <v>216</v>
      </c>
      <c r="F158" s="15">
        <v>0</v>
      </c>
      <c r="G158" s="6" t="s">
        <v>15</v>
      </c>
      <c r="H158" s="6" t="s">
        <v>23</v>
      </c>
      <c r="I158" s="6" t="s">
        <v>748</v>
      </c>
      <c r="J158" s="14">
        <f t="shared" si="0"/>
        <v>75</v>
      </c>
      <c r="K158" s="14">
        <f t="shared" si="1"/>
        <v>7</v>
      </c>
      <c r="L158" s="12">
        <f t="shared" si="4"/>
        <v>2.8662420382165603</v>
      </c>
    </row>
    <row r="159" spans="1:12" x14ac:dyDescent="0.25">
      <c r="A159" s="15">
        <v>26</v>
      </c>
      <c r="B159" s="15">
        <v>2</v>
      </c>
      <c r="C159" s="6" t="s">
        <v>75</v>
      </c>
      <c r="D159" s="6" t="s">
        <v>256</v>
      </c>
      <c r="E159" s="6" t="s">
        <v>216</v>
      </c>
      <c r="F159" s="15">
        <v>1</v>
      </c>
      <c r="G159" s="6" t="s">
        <v>51</v>
      </c>
      <c r="H159" s="6" t="s">
        <v>749</v>
      </c>
      <c r="I159" s="6" t="s">
        <v>750</v>
      </c>
      <c r="J159" s="14">
        <f t="shared" si="0"/>
        <v>76</v>
      </c>
      <c r="K159" s="14">
        <f t="shared" si="1"/>
        <v>7</v>
      </c>
      <c r="L159" s="12">
        <f t="shared" si="4"/>
        <v>2.8860759493670889</v>
      </c>
    </row>
    <row r="160" spans="1:12" x14ac:dyDescent="0.25">
      <c r="A160" s="15">
        <v>26</v>
      </c>
      <c r="B160" s="15">
        <v>3</v>
      </c>
      <c r="C160" s="6" t="s">
        <v>75</v>
      </c>
      <c r="D160" s="6" t="s">
        <v>216</v>
      </c>
      <c r="E160" s="6" t="s">
        <v>256</v>
      </c>
      <c r="F160" s="15">
        <v>0</v>
      </c>
      <c r="G160" s="6" t="s">
        <v>15</v>
      </c>
      <c r="H160" s="6" t="s">
        <v>23</v>
      </c>
      <c r="I160" s="6" t="s">
        <v>751</v>
      </c>
      <c r="J160" s="14">
        <f t="shared" si="0"/>
        <v>76</v>
      </c>
      <c r="K160" s="14">
        <f t="shared" si="1"/>
        <v>7</v>
      </c>
      <c r="L160" s="12">
        <f t="shared" si="4"/>
        <v>2.8679245283018866</v>
      </c>
    </row>
    <row r="161" spans="1:12" x14ac:dyDescent="0.25">
      <c r="A161" s="15">
        <v>26</v>
      </c>
      <c r="B161" s="15">
        <v>4</v>
      </c>
      <c r="C161" s="6" t="s">
        <v>75</v>
      </c>
      <c r="D161" s="6" t="s">
        <v>216</v>
      </c>
      <c r="E161" s="6" t="s">
        <v>256</v>
      </c>
      <c r="F161" s="15">
        <v>1</v>
      </c>
      <c r="G161" s="6" t="s">
        <v>51</v>
      </c>
      <c r="H161" s="6" t="s">
        <v>268</v>
      </c>
      <c r="I161" s="6" t="s">
        <v>752</v>
      </c>
      <c r="J161" s="14">
        <f t="shared" si="0"/>
        <v>77</v>
      </c>
      <c r="K161" s="14">
        <f t="shared" si="1"/>
        <v>7</v>
      </c>
      <c r="L161" s="12">
        <f t="shared" si="4"/>
        <v>2.8874999999999997</v>
      </c>
    </row>
    <row r="162" spans="1:12" x14ac:dyDescent="0.25">
      <c r="A162" s="15">
        <v>26</v>
      </c>
      <c r="B162" s="15">
        <v>5</v>
      </c>
      <c r="C162" s="6" t="s">
        <v>75</v>
      </c>
      <c r="D162" s="6" t="s">
        <v>256</v>
      </c>
      <c r="E162" s="6" t="s">
        <v>216</v>
      </c>
      <c r="F162" s="15">
        <v>0</v>
      </c>
      <c r="G162" s="6" t="s">
        <v>15</v>
      </c>
      <c r="H162" s="6" t="s">
        <v>33</v>
      </c>
      <c r="I162" s="6" t="s">
        <v>753</v>
      </c>
      <c r="J162" s="14">
        <f t="shared" si="0"/>
        <v>77</v>
      </c>
      <c r="K162" s="14">
        <f t="shared" si="1"/>
        <v>7</v>
      </c>
      <c r="L162" s="12">
        <f t="shared" si="4"/>
        <v>2.8695652173913047</v>
      </c>
    </row>
    <row r="163" spans="1:12" x14ac:dyDescent="0.25">
      <c r="A163" s="15">
        <v>26</v>
      </c>
      <c r="B163" s="15">
        <v>6</v>
      </c>
      <c r="C163" s="6" t="s">
        <v>75</v>
      </c>
      <c r="D163" s="6" t="s">
        <v>256</v>
      </c>
      <c r="E163" s="6" t="s">
        <v>216</v>
      </c>
      <c r="F163" s="15">
        <v>0</v>
      </c>
      <c r="G163" s="6" t="s">
        <v>15</v>
      </c>
      <c r="H163" s="6" t="s">
        <v>114</v>
      </c>
      <c r="I163" s="6" t="s">
        <v>754</v>
      </c>
      <c r="J163" s="14">
        <f t="shared" si="0"/>
        <v>77</v>
      </c>
      <c r="K163" s="14">
        <f t="shared" si="1"/>
        <v>7</v>
      </c>
      <c r="L163" s="12">
        <f t="shared" si="4"/>
        <v>2.8518518518518516</v>
      </c>
    </row>
    <row r="164" spans="1:12" x14ac:dyDescent="0.25">
      <c r="A164" s="15">
        <v>27</v>
      </c>
      <c r="B164" s="15">
        <v>1</v>
      </c>
      <c r="C164" s="6" t="s">
        <v>134</v>
      </c>
      <c r="D164" s="6" t="s">
        <v>216</v>
      </c>
      <c r="E164" s="6" t="s">
        <v>256</v>
      </c>
      <c r="F164" s="15">
        <v>0</v>
      </c>
      <c r="G164" s="6" t="s">
        <v>15</v>
      </c>
      <c r="H164" s="6" t="s">
        <v>23</v>
      </c>
      <c r="I164" s="6" t="s">
        <v>755</v>
      </c>
      <c r="J164" s="14">
        <f t="shared" si="0"/>
        <v>77</v>
      </c>
      <c r="K164" s="14">
        <f t="shared" si="1"/>
        <v>7</v>
      </c>
      <c r="L164" s="12">
        <f t="shared" si="4"/>
        <v>2.834355828220859</v>
      </c>
    </row>
    <row r="165" spans="1:12" x14ac:dyDescent="0.25">
      <c r="A165" s="15">
        <v>27</v>
      </c>
      <c r="B165" s="15">
        <v>2</v>
      </c>
      <c r="C165" s="6" t="s">
        <v>134</v>
      </c>
      <c r="D165" s="6" t="s">
        <v>216</v>
      </c>
      <c r="E165" s="6" t="s">
        <v>256</v>
      </c>
      <c r="F165" s="15">
        <v>1</v>
      </c>
      <c r="G165" s="6" t="s">
        <v>51</v>
      </c>
      <c r="H165" s="6" t="s">
        <v>126</v>
      </c>
      <c r="I165" s="6" t="s">
        <v>756</v>
      </c>
      <c r="J165" s="14">
        <f t="shared" si="0"/>
        <v>78</v>
      </c>
      <c r="K165" s="14">
        <f t="shared" si="1"/>
        <v>7</v>
      </c>
      <c r="L165" s="12">
        <f t="shared" si="4"/>
        <v>2.8536585365853662</v>
      </c>
    </row>
    <row r="166" spans="1:12" x14ac:dyDescent="0.25">
      <c r="A166" s="15">
        <v>27</v>
      </c>
      <c r="B166" s="15">
        <v>3</v>
      </c>
      <c r="C166" s="6" t="s">
        <v>134</v>
      </c>
      <c r="D166" s="6" t="s">
        <v>256</v>
      </c>
      <c r="E166" s="6" t="s">
        <v>216</v>
      </c>
      <c r="F166" s="15">
        <v>0</v>
      </c>
      <c r="G166" s="6" t="s">
        <v>15</v>
      </c>
      <c r="H166" s="6" t="s">
        <v>114</v>
      </c>
      <c r="I166" s="6" t="s">
        <v>757</v>
      </c>
      <c r="J166" s="14">
        <f t="shared" si="0"/>
        <v>78</v>
      </c>
      <c r="K166" s="14">
        <f t="shared" si="1"/>
        <v>7</v>
      </c>
      <c r="L166" s="12">
        <f t="shared" si="4"/>
        <v>2.8363636363636364</v>
      </c>
    </row>
    <row r="167" spans="1:12" x14ac:dyDescent="0.25">
      <c r="A167" s="15">
        <v>27</v>
      </c>
      <c r="B167" s="15">
        <v>4</v>
      </c>
      <c r="C167" s="6" t="s">
        <v>134</v>
      </c>
      <c r="D167" s="6" t="s">
        <v>256</v>
      </c>
      <c r="E167" s="6" t="s">
        <v>216</v>
      </c>
      <c r="F167" s="15">
        <v>0</v>
      </c>
      <c r="G167" s="6" t="s">
        <v>15</v>
      </c>
      <c r="H167" s="6" t="s">
        <v>114</v>
      </c>
      <c r="I167" s="6" t="s">
        <v>758</v>
      </c>
      <c r="J167" s="14">
        <f t="shared" si="0"/>
        <v>78</v>
      </c>
      <c r="K167" s="14">
        <f t="shared" si="1"/>
        <v>7</v>
      </c>
      <c r="L167" s="12">
        <f t="shared" si="4"/>
        <v>2.8192771084337349</v>
      </c>
    </row>
    <row r="168" spans="1:12" x14ac:dyDescent="0.25">
      <c r="A168" s="15">
        <v>27</v>
      </c>
      <c r="B168" s="15">
        <v>5</v>
      </c>
      <c r="C168" s="6" t="s">
        <v>134</v>
      </c>
      <c r="D168" s="6" t="s">
        <v>256</v>
      </c>
      <c r="E168" s="6" t="s">
        <v>216</v>
      </c>
      <c r="F168" s="15">
        <v>0</v>
      </c>
      <c r="G168" s="6" t="s">
        <v>15</v>
      </c>
      <c r="H168" s="6" t="s">
        <v>23</v>
      </c>
      <c r="I168" s="6" t="s">
        <v>95</v>
      </c>
      <c r="J168" s="14">
        <f t="shared" si="0"/>
        <v>78</v>
      </c>
      <c r="K168" s="14">
        <f t="shared" si="1"/>
        <v>7</v>
      </c>
      <c r="L168" s="12">
        <f t="shared" si="4"/>
        <v>2.8023952095808387</v>
      </c>
    </row>
    <row r="169" spans="1:12" x14ac:dyDescent="0.25">
      <c r="A169" s="15">
        <v>27</v>
      </c>
      <c r="B169" s="15">
        <v>6</v>
      </c>
      <c r="C169" s="6" t="s">
        <v>134</v>
      </c>
      <c r="D169" s="6" t="s">
        <v>256</v>
      </c>
      <c r="E169" s="6" t="s">
        <v>216</v>
      </c>
      <c r="F169" s="15">
        <v>1</v>
      </c>
      <c r="G169" s="6" t="s">
        <v>51</v>
      </c>
      <c r="H169" s="6" t="s">
        <v>288</v>
      </c>
      <c r="I169" s="6" t="s">
        <v>759</v>
      </c>
      <c r="J169" s="14">
        <f t="shared" si="0"/>
        <v>79</v>
      </c>
      <c r="K169" s="14">
        <f t="shared" si="1"/>
        <v>7</v>
      </c>
      <c r="L169" s="12">
        <f t="shared" si="4"/>
        <v>2.8214285714285716</v>
      </c>
    </row>
    <row r="170" spans="1:12" x14ac:dyDescent="0.25">
      <c r="A170" s="15">
        <v>28</v>
      </c>
      <c r="B170" s="15">
        <v>1</v>
      </c>
      <c r="C170" s="6" t="s">
        <v>75</v>
      </c>
      <c r="D170" s="6" t="s">
        <v>256</v>
      </c>
      <c r="E170" s="6" t="s">
        <v>216</v>
      </c>
      <c r="F170" s="15">
        <v>1</v>
      </c>
      <c r="G170" s="6" t="s">
        <v>51</v>
      </c>
      <c r="H170" s="6" t="s">
        <v>120</v>
      </c>
      <c r="I170" s="6" t="s">
        <v>760</v>
      </c>
      <c r="J170" s="14">
        <f t="shared" si="0"/>
        <v>80</v>
      </c>
      <c r="K170" s="14">
        <f t="shared" si="1"/>
        <v>7</v>
      </c>
      <c r="L170" s="12">
        <f t="shared" si="4"/>
        <v>2.8402366863905324</v>
      </c>
    </row>
    <row r="171" spans="1:12" x14ac:dyDescent="0.25">
      <c r="A171" s="15">
        <v>28</v>
      </c>
      <c r="B171" s="15">
        <v>2</v>
      </c>
      <c r="C171" s="6" t="s">
        <v>75</v>
      </c>
      <c r="D171" s="6" t="s">
        <v>216</v>
      </c>
      <c r="E171" s="6" t="s">
        <v>256</v>
      </c>
      <c r="F171" s="15">
        <v>0</v>
      </c>
      <c r="G171" s="6" t="s">
        <v>38</v>
      </c>
      <c r="H171" s="6" t="s">
        <v>76</v>
      </c>
      <c r="I171" s="6" t="s">
        <v>761</v>
      </c>
      <c r="J171" s="14">
        <f t="shared" si="0"/>
        <v>80</v>
      </c>
      <c r="K171" s="14">
        <f t="shared" si="1"/>
        <v>8</v>
      </c>
      <c r="L171" s="12">
        <f t="shared" si="4"/>
        <v>2.8235294117647061</v>
      </c>
    </row>
    <row r="172" spans="1:12" x14ac:dyDescent="0.25">
      <c r="A172" s="15">
        <v>28</v>
      </c>
      <c r="B172" s="15">
        <v>3</v>
      </c>
      <c r="C172" s="6" t="s">
        <v>75</v>
      </c>
      <c r="D172" s="6" t="s">
        <v>275</v>
      </c>
      <c r="E172" s="6" t="s">
        <v>256</v>
      </c>
      <c r="F172" s="15">
        <v>0</v>
      </c>
      <c r="G172" s="6" t="s">
        <v>15</v>
      </c>
      <c r="H172" s="6" t="s">
        <v>23</v>
      </c>
      <c r="I172" s="6" t="s">
        <v>95</v>
      </c>
      <c r="J172" s="14">
        <f t="shared" si="0"/>
        <v>80</v>
      </c>
      <c r="K172" s="14">
        <f t="shared" si="1"/>
        <v>8</v>
      </c>
      <c r="L172" s="12">
        <f t="shared" si="4"/>
        <v>2.807017543859649</v>
      </c>
    </row>
    <row r="173" spans="1:12" x14ac:dyDescent="0.25">
      <c r="A173" s="15">
        <v>28</v>
      </c>
      <c r="B173" s="15">
        <v>4</v>
      </c>
      <c r="C173" s="6" t="s">
        <v>75</v>
      </c>
      <c r="D173" s="6" t="s">
        <v>275</v>
      </c>
      <c r="E173" s="6" t="s">
        <v>256</v>
      </c>
      <c r="F173" s="15">
        <v>0</v>
      </c>
      <c r="G173" s="6" t="s">
        <v>15</v>
      </c>
      <c r="H173" s="6" t="s">
        <v>23</v>
      </c>
      <c r="I173" s="6" t="s">
        <v>762</v>
      </c>
      <c r="J173" s="14">
        <f t="shared" si="0"/>
        <v>80</v>
      </c>
      <c r="K173" s="14">
        <f t="shared" si="1"/>
        <v>8</v>
      </c>
      <c r="L173" s="12">
        <f t="shared" si="4"/>
        <v>2.7906976744186047</v>
      </c>
    </row>
    <row r="174" spans="1:12" x14ac:dyDescent="0.25">
      <c r="A174" s="15">
        <v>28</v>
      </c>
      <c r="B174" s="15">
        <v>5</v>
      </c>
      <c r="C174" s="6" t="s">
        <v>75</v>
      </c>
      <c r="D174" s="6" t="s">
        <v>275</v>
      </c>
      <c r="E174" s="6" t="s">
        <v>256</v>
      </c>
      <c r="F174" s="15">
        <v>0</v>
      </c>
      <c r="G174" s="6" t="s">
        <v>15</v>
      </c>
      <c r="H174" s="6" t="s">
        <v>23</v>
      </c>
      <c r="I174" s="6" t="s">
        <v>628</v>
      </c>
      <c r="J174" s="14">
        <f t="shared" si="0"/>
        <v>80</v>
      </c>
      <c r="K174" s="14">
        <f t="shared" si="1"/>
        <v>8</v>
      </c>
      <c r="L174" s="12">
        <f t="shared" si="4"/>
        <v>2.7745664739884393</v>
      </c>
    </row>
    <row r="175" spans="1:12" x14ac:dyDescent="0.25">
      <c r="A175" s="15">
        <v>28</v>
      </c>
      <c r="B175" s="15">
        <v>6</v>
      </c>
      <c r="C175" s="6" t="s">
        <v>75</v>
      </c>
      <c r="D175" s="6" t="s">
        <v>275</v>
      </c>
      <c r="E175" s="6" t="s">
        <v>256</v>
      </c>
      <c r="F175" s="15">
        <v>0</v>
      </c>
      <c r="G175" s="6" t="s">
        <v>15</v>
      </c>
      <c r="H175" s="6" t="s">
        <v>99</v>
      </c>
      <c r="I175" s="6" t="s">
        <v>763</v>
      </c>
      <c r="J175" s="14">
        <f t="shared" si="0"/>
        <v>80</v>
      </c>
      <c r="K175" s="14">
        <f t="shared" si="1"/>
        <v>8</v>
      </c>
      <c r="L175" s="12">
        <f t="shared" si="4"/>
        <v>2.7586206896551726</v>
      </c>
    </row>
    <row r="176" spans="1:12" x14ac:dyDescent="0.25">
      <c r="A176" s="15">
        <v>29</v>
      </c>
      <c r="B176" s="15">
        <v>1</v>
      </c>
      <c r="C176" s="6" t="s">
        <v>134</v>
      </c>
      <c r="D176" s="6" t="s">
        <v>256</v>
      </c>
      <c r="E176" s="6" t="s">
        <v>275</v>
      </c>
      <c r="F176" s="15">
        <v>0</v>
      </c>
      <c r="G176" s="6" t="s">
        <v>15</v>
      </c>
      <c r="H176" s="6" t="s">
        <v>16</v>
      </c>
      <c r="I176" s="6" t="s">
        <v>73</v>
      </c>
      <c r="J176" s="14">
        <f t="shared" si="0"/>
        <v>80</v>
      </c>
      <c r="K176" s="14">
        <f t="shared" si="1"/>
        <v>8</v>
      </c>
      <c r="L176" s="12">
        <f t="shared" si="4"/>
        <v>2.7428571428571429</v>
      </c>
    </row>
    <row r="177" spans="1:12" x14ac:dyDescent="0.25">
      <c r="A177" s="15">
        <v>29</v>
      </c>
      <c r="B177" s="15">
        <v>2</v>
      </c>
      <c r="C177" s="6" t="s">
        <v>134</v>
      </c>
      <c r="D177" s="6" t="s">
        <v>256</v>
      </c>
      <c r="E177" s="6" t="s">
        <v>275</v>
      </c>
      <c r="F177" s="15">
        <v>0</v>
      </c>
      <c r="G177" s="6" t="s">
        <v>15</v>
      </c>
      <c r="H177" s="6" t="s">
        <v>53</v>
      </c>
      <c r="I177" s="6" t="s">
        <v>639</v>
      </c>
      <c r="J177" s="14">
        <f t="shared" si="0"/>
        <v>80</v>
      </c>
      <c r="K177" s="14">
        <f t="shared" si="1"/>
        <v>8</v>
      </c>
      <c r="L177" s="12">
        <f t="shared" si="4"/>
        <v>2.7272727272727275</v>
      </c>
    </row>
    <row r="178" spans="1:12" x14ac:dyDescent="0.25">
      <c r="A178" s="15">
        <v>29</v>
      </c>
      <c r="B178" s="15">
        <v>3</v>
      </c>
      <c r="C178" s="6" t="s">
        <v>134</v>
      </c>
      <c r="D178" s="6" t="s">
        <v>256</v>
      </c>
      <c r="E178" s="6" t="s">
        <v>275</v>
      </c>
      <c r="F178" s="15">
        <v>0</v>
      </c>
      <c r="G178" s="6" t="s">
        <v>15</v>
      </c>
      <c r="H178" s="6" t="s">
        <v>23</v>
      </c>
      <c r="I178" s="6" t="s">
        <v>764</v>
      </c>
      <c r="J178" s="14">
        <f t="shared" si="0"/>
        <v>80</v>
      </c>
      <c r="K178" s="14">
        <f t="shared" si="1"/>
        <v>8</v>
      </c>
      <c r="L178" s="12">
        <f t="shared" si="4"/>
        <v>2.7118644067796609</v>
      </c>
    </row>
    <row r="179" spans="1:12" x14ac:dyDescent="0.25">
      <c r="A179" s="15">
        <v>29</v>
      </c>
      <c r="B179" s="15">
        <v>4</v>
      </c>
      <c r="C179" s="6" t="s">
        <v>134</v>
      </c>
      <c r="D179" s="6" t="s">
        <v>256</v>
      </c>
      <c r="E179" s="6" t="s">
        <v>275</v>
      </c>
      <c r="F179" s="15">
        <v>0</v>
      </c>
      <c r="G179" s="6" t="s">
        <v>38</v>
      </c>
      <c r="H179" s="6" t="s">
        <v>39</v>
      </c>
      <c r="I179" s="6" t="s">
        <v>765</v>
      </c>
      <c r="J179" s="14">
        <f t="shared" si="0"/>
        <v>80</v>
      </c>
      <c r="K179" s="14">
        <f t="shared" si="1"/>
        <v>9</v>
      </c>
      <c r="L179" s="12">
        <f t="shared" si="4"/>
        <v>2.696629213483146</v>
      </c>
    </row>
    <row r="180" spans="1:12" x14ac:dyDescent="0.25">
      <c r="A180" s="15">
        <v>29</v>
      </c>
      <c r="B180" s="15">
        <v>5</v>
      </c>
      <c r="C180" s="6" t="s">
        <v>134</v>
      </c>
      <c r="D180" s="6" t="s">
        <v>319</v>
      </c>
      <c r="E180" s="6" t="s">
        <v>275</v>
      </c>
      <c r="F180" s="15">
        <v>0</v>
      </c>
      <c r="G180" s="6" t="s">
        <v>15</v>
      </c>
      <c r="H180" s="6" t="s">
        <v>53</v>
      </c>
      <c r="I180" s="6" t="s">
        <v>681</v>
      </c>
      <c r="J180" s="14">
        <f t="shared" si="0"/>
        <v>80</v>
      </c>
      <c r="K180" s="14">
        <f t="shared" si="1"/>
        <v>9</v>
      </c>
      <c r="L180" s="12">
        <f t="shared" si="4"/>
        <v>2.6815642458100561</v>
      </c>
    </row>
    <row r="181" spans="1:12" x14ac:dyDescent="0.25">
      <c r="A181" s="15">
        <v>29</v>
      </c>
      <c r="B181" s="15">
        <v>6</v>
      </c>
      <c r="C181" s="6" t="s">
        <v>134</v>
      </c>
      <c r="D181" s="6" t="s">
        <v>319</v>
      </c>
      <c r="E181" s="6" t="s">
        <v>275</v>
      </c>
      <c r="F181" s="15">
        <v>0</v>
      </c>
      <c r="G181" s="6" t="s">
        <v>15</v>
      </c>
      <c r="H181" s="6" t="s">
        <v>23</v>
      </c>
      <c r="I181" s="6" t="s">
        <v>193</v>
      </c>
      <c r="J181" s="14">
        <f t="shared" si="0"/>
        <v>80</v>
      </c>
      <c r="K181" s="14">
        <f t="shared" si="1"/>
        <v>9</v>
      </c>
      <c r="L181" s="12">
        <f t="shared" si="4"/>
        <v>2.6666666666666665</v>
      </c>
    </row>
    <row r="182" spans="1:12" x14ac:dyDescent="0.25">
      <c r="A182" s="15">
        <v>30</v>
      </c>
      <c r="B182" s="15">
        <v>1</v>
      </c>
      <c r="C182" s="6" t="s">
        <v>560</v>
      </c>
      <c r="D182" s="6" t="s">
        <v>275</v>
      </c>
      <c r="E182" s="6" t="s">
        <v>319</v>
      </c>
      <c r="F182" s="15">
        <v>0</v>
      </c>
      <c r="G182" s="6" t="s">
        <v>15</v>
      </c>
      <c r="H182" s="6" t="s">
        <v>53</v>
      </c>
      <c r="I182" s="6" t="s">
        <v>568</v>
      </c>
      <c r="J182" s="14">
        <f t="shared" si="0"/>
        <v>80</v>
      </c>
      <c r="K182" s="14">
        <f t="shared" si="1"/>
        <v>9</v>
      </c>
      <c r="L182" s="12">
        <f t="shared" si="4"/>
        <v>2.6519337016574585</v>
      </c>
    </row>
    <row r="183" spans="1:12" x14ac:dyDescent="0.25">
      <c r="A183" s="15">
        <v>30</v>
      </c>
      <c r="B183" s="15">
        <v>2</v>
      </c>
      <c r="C183" s="6" t="s">
        <v>560</v>
      </c>
      <c r="D183" s="6" t="s">
        <v>275</v>
      </c>
      <c r="E183" s="6" t="s">
        <v>319</v>
      </c>
      <c r="F183" s="15">
        <v>0</v>
      </c>
      <c r="G183" s="6" t="s">
        <v>15</v>
      </c>
      <c r="H183" s="6" t="s">
        <v>16</v>
      </c>
      <c r="I183" s="6" t="s">
        <v>647</v>
      </c>
      <c r="J183" s="14">
        <f t="shared" si="0"/>
        <v>80</v>
      </c>
      <c r="K183" s="14">
        <f t="shared" si="1"/>
        <v>9</v>
      </c>
      <c r="L183" s="12">
        <f t="shared" si="4"/>
        <v>2.6373626373626373</v>
      </c>
    </row>
    <row r="184" spans="1:12" x14ac:dyDescent="0.25">
      <c r="A184" s="15">
        <v>30</v>
      </c>
      <c r="B184" s="15">
        <v>3</v>
      </c>
      <c r="C184" s="6" t="s">
        <v>560</v>
      </c>
      <c r="D184" s="6" t="s">
        <v>275</v>
      </c>
      <c r="E184" s="6" t="s">
        <v>319</v>
      </c>
      <c r="F184" s="15">
        <v>1</v>
      </c>
      <c r="G184" s="6" t="s">
        <v>51</v>
      </c>
      <c r="H184" s="6" t="s">
        <v>593</v>
      </c>
      <c r="I184" s="6" t="s">
        <v>766</v>
      </c>
      <c r="J184" s="14">
        <f t="shared" si="0"/>
        <v>81</v>
      </c>
      <c r="K184" s="14">
        <f t="shared" si="1"/>
        <v>9</v>
      </c>
      <c r="L184" s="12">
        <f t="shared" si="4"/>
        <v>2.6557377049180326</v>
      </c>
    </row>
    <row r="185" spans="1:12" x14ac:dyDescent="0.25">
      <c r="A185" s="15">
        <v>30</v>
      </c>
      <c r="B185" s="15">
        <v>4</v>
      </c>
      <c r="C185" s="6" t="s">
        <v>560</v>
      </c>
      <c r="D185" s="6" t="s">
        <v>319</v>
      </c>
      <c r="E185" s="6" t="s">
        <v>275</v>
      </c>
      <c r="F185" s="15">
        <v>0</v>
      </c>
      <c r="G185" s="6" t="s">
        <v>38</v>
      </c>
      <c r="H185" s="6" t="s">
        <v>558</v>
      </c>
      <c r="I185" s="6" t="s">
        <v>767</v>
      </c>
      <c r="J185" s="14">
        <f t="shared" si="0"/>
        <v>81</v>
      </c>
      <c r="K185" s="14">
        <f t="shared" si="1"/>
        <v>10</v>
      </c>
      <c r="L185" s="12">
        <f t="shared" si="4"/>
        <v>2.6413043478260869</v>
      </c>
    </row>
    <row r="186" spans="1:12" x14ac:dyDescent="0.25">
      <c r="J186" s="4"/>
      <c r="K186" s="4"/>
      <c r="L186" s="4"/>
    </row>
    <row r="187" spans="1:12" x14ac:dyDescent="0.25">
      <c r="J187" s="4"/>
      <c r="K187" s="4"/>
      <c r="L187" s="4"/>
    </row>
    <row r="188" spans="1:12" x14ac:dyDescent="0.25">
      <c r="J188" s="4"/>
      <c r="K188" s="4"/>
      <c r="L188" s="4"/>
    </row>
    <row r="189" spans="1:12" x14ac:dyDescent="0.25">
      <c r="J189" s="4"/>
      <c r="K189" s="4"/>
      <c r="L189" s="4"/>
    </row>
    <row r="190" spans="1:12" x14ac:dyDescent="0.25">
      <c r="J190" s="4"/>
      <c r="K190" s="4"/>
      <c r="L190" s="4"/>
    </row>
    <row r="191" spans="1:12" x14ac:dyDescent="0.25">
      <c r="J191" s="4"/>
      <c r="K191" s="4"/>
      <c r="L191" s="4"/>
    </row>
    <row r="192" spans="1:12" x14ac:dyDescent="0.25">
      <c r="J192" s="4"/>
      <c r="K192" s="4"/>
      <c r="L192" s="4"/>
    </row>
    <row r="193" spans="10:12" x14ac:dyDescent="0.25">
      <c r="J193" s="4"/>
      <c r="K193" s="4"/>
      <c r="L193" s="4"/>
    </row>
    <row r="194" spans="10:12" x14ac:dyDescent="0.25">
      <c r="J194" s="4"/>
      <c r="K194" s="4"/>
      <c r="L194" s="4"/>
    </row>
    <row r="195" spans="10:12" x14ac:dyDescent="0.25">
      <c r="J195" s="4"/>
      <c r="K195" s="4"/>
      <c r="L195" s="4"/>
    </row>
    <row r="196" spans="10:12" x14ac:dyDescent="0.25">
      <c r="J196" s="4"/>
      <c r="K196" s="4"/>
      <c r="L196" s="4"/>
    </row>
    <row r="197" spans="10:12" x14ac:dyDescent="0.25">
      <c r="J197" s="4"/>
      <c r="K197" s="4"/>
      <c r="L197" s="4"/>
    </row>
    <row r="198" spans="10:12" x14ac:dyDescent="0.25">
      <c r="J198" s="4"/>
      <c r="K198" s="4"/>
      <c r="L198" s="4"/>
    </row>
    <row r="199" spans="10:12" x14ac:dyDescent="0.25">
      <c r="J199" s="4"/>
      <c r="K199" s="4"/>
      <c r="L199" s="4"/>
    </row>
    <row r="200" spans="10:12" x14ac:dyDescent="0.25">
      <c r="J200" s="4"/>
      <c r="K200" s="4"/>
      <c r="L200" s="4"/>
    </row>
    <row r="201" spans="10:12" x14ac:dyDescent="0.25">
      <c r="J201" s="4"/>
      <c r="K201" s="4"/>
      <c r="L201" s="4"/>
    </row>
    <row r="202" spans="10:12" x14ac:dyDescent="0.25">
      <c r="J202" s="4"/>
      <c r="K202" s="4"/>
      <c r="L202" s="4"/>
    </row>
    <row r="203" spans="10:12" x14ac:dyDescent="0.25">
      <c r="J203" s="4"/>
      <c r="K203" s="4"/>
      <c r="L203" s="4"/>
    </row>
    <row r="204" spans="10:12" x14ac:dyDescent="0.25">
      <c r="J204" s="4"/>
      <c r="K204" s="4"/>
      <c r="L204" s="4"/>
    </row>
    <row r="205" spans="10:12" x14ac:dyDescent="0.25">
      <c r="J205" s="4"/>
      <c r="K205" s="4"/>
      <c r="L205" s="4"/>
    </row>
    <row r="206" spans="10:12" x14ac:dyDescent="0.25">
      <c r="J206" s="4"/>
      <c r="K206" s="4"/>
      <c r="L206" s="4"/>
    </row>
    <row r="207" spans="10:12" x14ac:dyDescent="0.25">
      <c r="J207" s="4"/>
      <c r="K207" s="4"/>
      <c r="L207" s="4"/>
    </row>
    <row r="208" spans="10:12" x14ac:dyDescent="0.25">
      <c r="J208" s="4"/>
      <c r="K208" s="4"/>
      <c r="L208" s="4"/>
    </row>
    <row r="209" spans="10:12" x14ac:dyDescent="0.25">
      <c r="J209" s="4"/>
      <c r="K209" s="4"/>
      <c r="L209" s="4"/>
    </row>
    <row r="210" spans="10:12" x14ac:dyDescent="0.25">
      <c r="J210" s="4"/>
      <c r="K210" s="4"/>
      <c r="L210" s="4"/>
    </row>
    <row r="211" spans="10:12" x14ac:dyDescent="0.25">
      <c r="J211" s="4"/>
      <c r="K211" s="4"/>
      <c r="L211" s="4"/>
    </row>
    <row r="212" spans="10:12" x14ac:dyDescent="0.25">
      <c r="J212" s="4"/>
      <c r="K212" s="4"/>
      <c r="L212" s="4"/>
    </row>
    <row r="213" spans="10:12" x14ac:dyDescent="0.25">
      <c r="J213" s="4"/>
      <c r="K213" s="4"/>
      <c r="L213" s="4"/>
    </row>
    <row r="214" spans="10:12" x14ac:dyDescent="0.25">
      <c r="J214" s="4"/>
      <c r="K214" s="4"/>
      <c r="L214" s="4"/>
    </row>
    <row r="215" spans="10:12" x14ac:dyDescent="0.25">
      <c r="J215" s="4"/>
      <c r="K215" s="4"/>
      <c r="L215" s="4"/>
    </row>
    <row r="216" spans="10:12" x14ac:dyDescent="0.25">
      <c r="J216" s="4"/>
      <c r="K216" s="4"/>
      <c r="L216" s="4"/>
    </row>
    <row r="217" spans="10:12" x14ac:dyDescent="0.25">
      <c r="J217" s="4"/>
      <c r="K217" s="4"/>
      <c r="L217" s="4"/>
    </row>
    <row r="218" spans="10:12" x14ac:dyDescent="0.25">
      <c r="J218" s="4"/>
      <c r="K218" s="4"/>
      <c r="L218" s="4"/>
    </row>
    <row r="219" spans="10:12" x14ac:dyDescent="0.25">
      <c r="J219" s="4"/>
      <c r="K219" s="4"/>
      <c r="L219" s="4"/>
    </row>
    <row r="220" spans="10:12" x14ac:dyDescent="0.25">
      <c r="J220" s="4"/>
      <c r="K220" s="4"/>
      <c r="L220" s="4"/>
    </row>
    <row r="221" spans="10:12" x14ac:dyDescent="0.25">
      <c r="J221" s="4"/>
      <c r="K221" s="4"/>
      <c r="L221" s="4"/>
    </row>
    <row r="222" spans="10:12" x14ac:dyDescent="0.25">
      <c r="J222" s="4"/>
      <c r="K222" s="4"/>
      <c r="L222" s="4"/>
    </row>
    <row r="223" spans="10:12" x14ac:dyDescent="0.25">
      <c r="J223" s="4"/>
      <c r="K223" s="4"/>
      <c r="L223" s="4"/>
    </row>
    <row r="224" spans="10:12" x14ac:dyDescent="0.25">
      <c r="J224" s="4"/>
      <c r="K224" s="4"/>
      <c r="L224" s="4"/>
    </row>
    <row r="225" spans="10:12" x14ac:dyDescent="0.25">
      <c r="J225" s="4"/>
      <c r="K225" s="4"/>
      <c r="L225" s="4"/>
    </row>
    <row r="226" spans="10:12" x14ac:dyDescent="0.25">
      <c r="J226" s="4"/>
      <c r="K226" s="4"/>
      <c r="L226" s="4"/>
    </row>
    <row r="227" spans="10:12" x14ac:dyDescent="0.25">
      <c r="J227" s="4"/>
      <c r="K227" s="4"/>
      <c r="L227" s="4"/>
    </row>
    <row r="228" spans="10:12" x14ac:dyDescent="0.25">
      <c r="J228" s="4"/>
      <c r="K228" s="4"/>
      <c r="L228" s="4"/>
    </row>
    <row r="229" spans="10:12" x14ac:dyDescent="0.25">
      <c r="J229" s="4"/>
      <c r="K229" s="4"/>
      <c r="L229" s="4"/>
    </row>
    <row r="230" spans="10:12" x14ac:dyDescent="0.25">
      <c r="J230" s="4"/>
      <c r="K230" s="4"/>
      <c r="L230" s="4"/>
    </row>
    <row r="231" spans="10:12" x14ac:dyDescent="0.25">
      <c r="J231" s="4"/>
      <c r="K231" s="4"/>
      <c r="L231" s="4"/>
    </row>
    <row r="232" spans="10:12" x14ac:dyDescent="0.25">
      <c r="J232" s="4"/>
      <c r="K232" s="4"/>
      <c r="L232" s="4"/>
    </row>
    <row r="233" spans="10:12" x14ac:dyDescent="0.25">
      <c r="J233" s="4"/>
      <c r="K233" s="4"/>
      <c r="L233" s="4"/>
    </row>
    <row r="234" spans="10:12" x14ac:dyDescent="0.25">
      <c r="J234" s="4"/>
      <c r="K234" s="4"/>
      <c r="L234" s="4"/>
    </row>
    <row r="235" spans="10:12" x14ac:dyDescent="0.25">
      <c r="J235" s="4"/>
      <c r="K235" s="4"/>
      <c r="L235" s="4"/>
    </row>
    <row r="236" spans="10:12" x14ac:dyDescent="0.25">
      <c r="J236" s="4"/>
      <c r="K236" s="4"/>
      <c r="L236"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31"/>
  <sheetViews>
    <sheetView topLeftCell="A32" workbookViewId="0">
      <selection activeCell="I47" sqref="I47"/>
    </sheetView>
  </sheetViews>
  <sheetFormatPr defaultColWidth="14.44140625" defaultRowHeight="15.75" customHeight="1" x14ac:dyDescent="0.25"/>
  <cols>
    <col min="8" max="8" width="24.5546875" customWidth="1"/>
    <col min="9" max="9" width="31.109375" customWidth="1"/>
  </cols>
  <sheetData>
    <row r="1" spans="1:27" x14ac:dyDescent="0.25">
      <c r="A1" s="1" t="s">
        <v>0</v>
      </c>
      <c r="B1" s="1" t="s">
        <v>1</v>
      </c>
      <c r="C1" s="1" t="s">
        <v>2</v>
      </c>
      <c r="D1" s="1" t="s">
        <v>3</v>
      </c>
      <c r="E1" s="1" t="s">
        <v>4</v>
      </c>
      <c r="F1" s="1" t="s">
        <v>5</v>
      </c>
      <c r="G1" s="1" t="s">
        <v>6</v>
      </c>
      <c r="H1" s="1" t="s">
        <v>7</v>
      </c>
      <c r="I1" s="1" t="s">
        <v>8</v>
      </c>
      <c r="J1" s="1" t="s">
        <v>9</v>
      </c>
      <c r="K1" s="2" t="s">
        <v>10</v>
      </c>
      <c r="L1" s="1" t="s">
        <v>11</v>
      </c>
      <c r="M1" s="3"/>
      <c r="N1" s="3"/>
      <c r="O1" s="3"/>
      <c r="P1" s="3"/>
      <c r="Q1" s="3"/>
      <c r="R1" s="3"/>
      <c r="S1" s="3"/>
      <c r="T1" s="3"/>
      <c r="U1" s="3"/>
      <c r="V1" s="3"/>
      <c r="W1" s="3"/>
      <c r="X1" s="3"/>
      <c r="Y1" s="3"/>
      <c r="Z1" s="3"/>
      <c r="AA1" s="3"/>
    </row>
    <row r="2" spans="1:27" x14ac:dyDescent="0.25">
      <c r="A2" s="14">
        <v>0</v>
      </c>
      <c r="B2" s="14">
        <v>1</v>
      </c>
      <c r="C2" s="5" t="s">
        <v>256</v>
      </c>
      <c r="D2" s="5" t="s">
        <v>334</v>
      </c>
      <c r="E2" s="5" t="s">
        <v>335</v>
      </c>
      <c r="F2" s="14">
        <v>0</v>
      </c>
      <c r="G2" s="3" t="s">
        <v>15</v>
      </c>
      <c r="H2" s="5" t="s">
        <v>16</v>
      </c>
      <c r="I2" s="5" t="s">
        <v>768</v>
      </c>
      <c r="J2" s="14">
        <f>SUM(F2,0)</f>
        <v>0</v>
      </c>
      <c r="K2" s="13">
        <f>IF(G2 = "OUT", 1, 0)</f>
        <v>0</v>
      </c>
      <c r="L2" s="12">
        <f>J2/(((A2*6)+B2)/6)</f>
        <v>0</v>
      </c>
      <c r="M2" s="3"/>
      <c r="N2" s="3"/>
      <c r="O2" s="3"/>
      <c r="P2" s="3"/>
      <c r="Q2" s="3"/>
      <c r="R2" s="3"/>
      <c r="S2" s="3"/>
      <c r="T2" s="3"/>
      <c r="U2" s="3"/>
      <c r="V2" s="3"/>
      <c r="W2" s="3"/>
      <c r="X2" s="3"/>
      <c r="Y2" s="3"/>
      <c r="Z2" s="3"/>
      <c r="AA2" s="3"/>
    </row>
    <row r="3" spans="1:27" x14ac:dyDescent="0.25">
      <c r="A3" s="14">
        <v>0</v>
      </c>
      <c r="B3" s="14">
        <v>2</v>
      </c>
      <c r="C3" s="5" t="s">
        <v>256</v>
      </c>
      <c r="D3" s="5" t="s">
        <v>334</v>
      </c>
      <c r="E3" s="5" t="s">
        <v>335</v>
      </c>
      <c r="F3" s="14">
        <v>0</v>
      </c>
      <c r="G3" s="3" t="s">
        <v>15</v>
      </c>
      <c r="H3" s="5" t="s">
        <v>16</v>
      </c>
      <c r="I3" s="5" t="s">
        <v>769</v>
      </c>
      <c r="J3" s="14">
        <f t="shared" ref="J3:J47" si="0">SUM(F3, J2)</f>
        <v>0</v>
      </c>
      <c r="K3" s="14">
        <f t="shared" ref="K3:K47" si="1">IF(G3 = "OUT", SUM(K2, 1), SUM(K2, 0))</f>
        <v>0</v>
      </c>
      <c r="L3" s="12">
        <f t="shared" ref="L3:L47" si="2">J3/(((A3*6)+B3)/6)</f>
        <v>0</v>
      </c>
      <c r="M3" s="3"/>
      <c r="N3" s="3"/>
      <c r="O3" s="3"/>
      <c r="P3" s="3"/>
      <c r="Q3" s="3"/>
      <c r="R3" s="3"/>
      <c r="S3" s="3"/>
      <c r="T3" s="3"/>
      <c r="U3" s="3"/>
      <c r="V3" s="3"/>
      <c r="W3" s="3"/>
      <c r="X3" s="3"/>
      <c r="Y3" s="3"/>
      <c r="Z3" s="3"/>
      <c r="AA3" s="3"/>
    </row>
    <row r="4" spans="1:27" x14ac:dyDescent="0.25">
      <c r="A4" s="14">
        <v>0</v>
      </c>
      <c r="B4" s="14">
        <v>3</v>
      </c>
      <c r="C4" s="5" t="s">
        <v>256</v>
      </c>
      <c r="D4" s="5" t="s">
        <v>334</v>
      </c>
      <c r="E4" s="5" t="s">
        <v>335</v>
      </c>
      <c r="F4" s="14">
        <v>0</v>
      </c>
      <c r="G4" s="5" t="s">
        <v>15</v>
      </c>
      <c r="H4" s="5" t="s">
        <v>53</v>
      </c>
      <c r="I4" s="5" t="s">
        <v>770</v>
      </c>
      <c r="J4" s="14">
        <f t="shared" si="0"/>
        <v>0</v>
      </c>
      <c r="K4" s="14">
        <f t="shared" si="1"/>
        <v>0</v>
      </c>
      <c r="L4" s="12">
        <f t="shared" si="2"/>
        <v>0</v>
      </c>
      <c r="M4" s="3"/>
      <c r="N4" s="3"/>
      <c r="O4" s="3"/>
      <c r="P4" s="3"/>
      <c r="Q4" s="3"/>
      <c r="R4" s="3"/>
      <c r="S4" s="3"/>
      <c r="T4" s="3"/>
      <c r="U4" s="3"/>
      <c r="V4" s="3"/>
      <c r="W4" s="3"/>
      <c r="X4" s="3"/>
      <c r="Y4" s="3"/>
      <c r="Z4" s="3"/>
      <c r="AA4" s="3"/>
    </row>
    <row r="5" spans="1:27" x14ac:dyDescent="0.25">
      <c r="A5" s="14">
        <v>0</v>
      </c>
      <c r="B5" s="14">
        <v>4</v>
      </c>
      <c r="C5" s="5" t="s">
        <v>256</v>
      </c>
      <c r="D5" s="5" t="s">
        <v>334</v>
      </c>
      <c r="E5" s="5" t="s">
        <v>335</v>
      </c>
      <c r="F5" s="14">
        <v>2</v>
      </c>
      <c r="G5" s="5" t="s">
        <v>64</v>
      </c>
      <c r="H5" s="5" t="s">
        <v>203</v>
      </c>
      <c r="I5" s="5" t="s">
        <v>771</v>
      </c>
      <c r="J5" s="14">
        <f t="shared" si="0"/>
        <v>2</v>
      </c>
      <c r="K5" s="14">
        <f t="shared" si="1"/>
        <v>0</v>
      </c>
      <c r="L5" s="12">
        <f t="shared" si="2"/>
        <v>3</v>
      </c>
      <c r="M5" s="3"/>
      <c r="N5" s="3"/>
      <c r="O5" s="3"/>
      <c r="P5" s="3"/>
      <c r="Q5" s="3"/>
      <c r="R5" s="3"/>
      <c r="S5" s="3"/>
      <c r="T5" s="3"/>
      <c r="U5" s="3"/>
      <c r="V5" s="3"/>
      <c r="W5" s="3"/>
      <c r="X5" s="3"/>
      <c r="Y5" s="3"/>
      <c r="Z5" s="3"/>
      <c r="AA5" s="3"/>
    </row>
    <row r="6" spans="1:27" x14ac:dyDescent="0.25">
      <c r="A6" s="14">
        <v>0</v>
      </c>
      <c r="B6" s="14">
        <v>5</v>
      </c>
      <c r="C6" s="5" t="s">
        <v>256</v>
      </c>
      <c r="D6" s="5" t="s">
        <v>334</v>
      </c>
      <c r="E6" s="5" t="s">
        <v>335</v>
      </c>
      <c r="F6" s="14">
        <v>0</v>
      </c>
      <c r="G6" s="3" t="s">
        <v>15</v>
      </c>
      <c r="H6" s="6" t="s">
        <v>114</v>
      </c>
      <c r="I6" s="6" t="s">
        <v>772</v>
      </c>
      <c r="J6" s="14">
        <f t="shared" si="0"/>
        <v>2</v>
      </c>
      <c r="K6" s="14">
        <f t="shared" si="1"/>
        <v>0</v>
      </c>
      <c r="L6" s="12">
        <f t="shared" si="2"/>
        <v>2.4</v>
      </c>
    </row>
    <row r="7" spans="1:27" x14ac:dyDescent="0.25">
      <c r="A7" s="14">
        <v>0</v>
      </c>
      <c r="B7" s="14">
        <v>6</v>
      </c>
      <c r="C7" s="5" t="s">
        <v>256</v>
      </c>
      <c r="D7" s="5" t="s">
        <v>334</v>
      </c>
      <c r="E7" s="5" t="s">
        <v>335</v>
      </c>
      <c r="F7" s="14">
        <v>3</v>
      </c>
      <c r="G7" s="5" t="s">
        <v>773</v>
      </c>
      <c r="H7" s="6" t="s">
        <v>62</v>
      </c>
      <c r="I7" s="6" t="s">
        <v>774</v>
      </c>
      <c r="J7" s="14">
        <f t="shared" si="0"/>
        <v>5</v>
      </c>
      <c r="K7" s="14">
        <f t="shared" si="1"/>
        <v>0</v>
      </c>
      <c r="L7" s="12">
        <f t="shared" si="2"/>
        <v>5</v>
      </c>
    </row>
    <row r="8" spans="1:27" x14ac:dyDescent="0.25">
      <c r="A8" s="15">
        <v>1</v>
      </c>
      <c r="B8" s="15">
        <v>1</v>
      </c>
      <c r="C8" s="6" t="s">
        <v>78</v>
      </c>
      <c r="D8" s="6" t="s">
        <v>334</v>
      </c>
      <c r="E8" s="6" t="s">
        <v>335</v>
      </c>
      <c r="F8" s="15">
        <v>1</v>
      </c>
      <c r="G8" s="6" t="s">
        <v>51</v>
      </c>
      <c r="H8" s="6" t="s">
        <v>447</v>
      </c>
      <c r="I8" s="6" t="s">
        <v>775</v>
      </c>
      <c r="J8" s="14">
        <f t="shared" si="0"/>
        <v>6</v>
      </c>
      <c r="K8" s="14">
        <f t="shared" si="1"/>
        <v>0</v>
      </c>
      <c r="L8" s="12">
        <f t="shared" si="2"/>
        <v>5.1428571428571423</v>
      </c>
    </row>
    <row r="9" spans="1:27" x14ac:dyDescent="0.25">
      <c r="A9" s="15">
        <v>1</v>
      </c>
      <c r="B9" s="15">
        <v>2</v>
      </c>
      <c r="C9" s="6" t="s">
        <v>78</v>
      </c>
      <c r="D9" s="6" t="s">
        <v>335</v>
      </c>
      <c r="E9" s="6" t="s">
        <v>334</v>
      </c>
      <c r="F9" s="15">
        <v>0</v>
      </c>
      <c r="G9" s="6" t="s">
        <v>15</v>
      </c>
      <c r="H9" s="6" t="s">
        <v>114</v>
      </c>
      <c r="I9" s="6" t="s">
        <v>776</v>
      </c>
      <c r="J9" s="14">
        <f t="shared" si="0"/>
        <v>6</v>
      </c>
      <c r="K9" s="14">
        <f t="shared" si="1"/>
        <v>0</v>
      </c>
      <c r="L9" s="12">
        <f t="shared" si="2"/>
        <v>4.5</v>
      </c>
    </row>
    <row r="10" spans="1:27" x14ac:dyDescent="0.25">
      <c r="A10" s="15">
        <v>1</v>
      </c>
      <c r="B10" s="15">
        <v>3</v>
      </c>
      <c r="C10" s="6" t="s">
        <v>78</v>
      </c>
      <c r="D10" s="6" t="s">
        <v>335</v>
      </c>
      <c r="E10" s="6" t="s">
        <v>334</v>
      </c>
      <c r="F10" s="15">
        <v>1</v>
      </c>
      <c r="G10" s="6" t="s">
        <v>51</v>
      </c>
      <c r="H10" s="6" t="s">
        <v>126</v>
      </c>
      <c r="I10" s="6" t="s">
        <v>777</v>
      </c>
      <c r="J10" s="14">
        <f t="shared" si="0"/>
        <v>7</v>
      </c>
      <c r="K10" s="14">
        <f t="shared" si="1"/>
        <v>0</v>
      </c>
      <c r="L10" s="12">
        <f t="shared" si="2"/>
        <v>4.666666666666667</v>
      </c>
    </row>
    <row r="11" spans="1:27" x14ac:dyDescent="0.25">
      <c r="A11" s="15">
        <v>1</v>
      </c>
      <c r="B11" s="15">
        <v>4</v>
      </c>
      <c r="C11" s="6" t="s">
        <v>78</v>
      </c>
      <c r="D11" s="6" t="s">
        <v>334</v>
      </c>
      <c r="E11" s="6" t="s">
        <v>335</v>
      </c>
      <c r="F11" s="15">
        <v>0</v>
      </c>
      <c r="G11" s="6" t="s">
        <v>15</v>
      </c>
      <c r="H11" s="6" t="s">
        <v>264</v>
      </c>
      <c r="I11" s="6" t="s">
        <v>219</v>
      </c>
      <c r="J11" s="14">
        <f t="shared" si="0"/>
        <v>7</v>
      </c>
      <c r="K11" s="14">
        <f t="shared" si="1"/>
        <v>0</v>
      </c>
      <c r="L11" s="12">
        <f t="shared" si="2"/>
        <v>4.2</v>
      </c>
    </row>
    <row r="12" spans="1:27" x14ac:dyDescent="0.25">
      <c r="A12" s="15">
        <v>1</v>
      </c>
      <c r="B12" s="15">
        <v>5</v>
      </c>
      <c r="C12" s="6" t="s">
        <v>78</v>
      </c>
      <c r="D12" s="6" t="s">
        <v>334</v>
      </c>
      <c r="E12" s="6" t="s">
        <v>335</v>
      </c>
      <c r="F12" s="15">
        <v>4</v>
      </c>
      <c r="G12" s="6" t="s">
        <v>286</v>
      </c>
      <c r="H12" s="6" t="s">
        <v>36</v>
      </c>
      <c r="I12" s="6" t="s">
        <v>778</v>
      </c>
      <c r="J12" s="14">
        <f t="shared" si="0"/>
        <v>11</v>
      </c>
      <c r="K12" s="14">
        <f t="shared" si="1"/>
        <v>0</v>
      </c>
      <c r="L12" s="12">
        <f t="shared" si="2"/>
        <v>6</v>
      </c>
    </row>
    <row r="13" spans="1:27" x14ac:dyDescent="0.25">
      <c r="A13" s="15">
        <v>1</v>
      </c>
      <c r="B13" s="15">
        <v>6</v>
      </c>
      <c r="C13" s="6" t="s">
        <v>78</v>
      </c>
      <c r="D13" s="6" t="s">
        <v>334</v>
      </c>
      <c r="E13" s="6" t="s">
        <v>335</v>
      </c>
      <c r="F13" s="15">
        <v>0</v>
      </c>
      <c r="G13" s="6" t="s">
        <v>15</v>
      </c>
      <c r="H13" s="6" t="s">
        <v>33</v>
      </c>
      <c r="I13" s="6" t="s">
        <v>779</v>
      </c>
      <c r="J13" s="14">
        <f t="shared" si="0"/>
        <v>11</v>
      </c>
      <c r="K13" s="14">
        <f t="shared" si="1"/>
        <v>0</v>
      </c>
      <c r="L13" s="12">
        <f t="shared" si="2"/>
        <v>5.5</v>
      </c>
    </row>
    <row r="14" spans="1:27" x14ac:dyDescent="0.25">
      <c r="A14" s="15">
        <v>2</v>
      </c>
      <c r="B14" s="15">
        <v>1</v>
      </c>
      <c r="C14" s="6" t="s">
        <v>256</v>
      </c>
      <c r="D14" s="6" t="s">
        <v>335</v>
      </c>
      <c r="E14" s="6" t="s">
        <v>334</v>
      </c>
      <c r="F14" s="15">
        <v>4</v>
      </c>
      <c r="G14" s="6" t="s">
        <v>47</v>
      </c>
      <c r="H14" s="6" t="s">
        <v>394</v>
      </c>
      <c r="I14" s="6" t="s">
        <v>780</v>
      </c>
      <c r="J14" s="14">
        <f t="shared" si="0"/>
        <v>15</v>
      </c>
      <c r="K14" s="14">
        <f t="shared" si="1"/>
        <v>0</v>
      </c>
      <c r="L14" s="12">
        <f t="shared" si="2"/>
        <v>6.9230769230769234</v>
      </c>
    </row>
    <row r="15" spans="1:27" x14ac:dyDescent="0.25">
      <c r="A15" s="15">
        <v>2</v>
      </c>
      <c r="B15" s="15">
        <v>2</v>
      </c>
      <c r="C15" s="6" t="s">
        <v>256</v>
      </c>
      <c r="D15" s="6" t="s">
        <v>335</v>
      </c>
      <c r="E15" s="6" t="s">
        <v>334</v>
      </c>
      <c r="F15" s="15">
        <v>0</v>
      </c>
      <c r="G15" s="6" t="s">
        <v>15</v>
      </c>
      <c r="H15" s="6" t="s">
        <v>118</v>
      </c>
      <c r="I15" s="6" t="s">
        <v>312</v>
      </c>
      <c r="J15" s="14">
        <f t="shared" si="0"/>
        <v>15</v>
      </c>
      <c r="K15" s="14">
        <f t="shared" si="1"/>
        <v>0</v>
      </c>
      <c r="L15" s="12">
        <f t="shared" si="2"/>
        <v>6.4285714285714279</v>
      </c>
    </row>
    <row r="16" spans="1:27" x14ac:dyDescent="0.25">
      <c r="A16" s="15">
        <v>2</v>
      </c>
      <c r="B16" s="15">
        <v>3</v>
      </c>
      <c r="C16" s="6" t="s">
        <v>256</v>
      </c>
      <c r="D16" s="6" t="s">
        <v>335</v>
      </c>
      <c r="E16" s="6" t="s">
        <v>334</v>
      </c>
      <c r="F16" s="15">
        <v>0</v>
      </c>
      <c r="G16" s="6" t="s">
        <v>15</v>
      </c>
      <c r="H16" s="6" t="s">
        <v>53</v>
      </c>
      <c r="I16" s="6" t="s">
        <v>199</v>
      </c>
      <c r="J16" s="14">
        <f t="shared" si="0"/>
        <v>15</v>
      </c>
      <c r="K16" s="14">
        <f t="shared" si="1"/>
        <v>0</v>
      </c>
      <c r="L16" s="12">
        <f t="shared" si="2"/>
        <v>6</v>
      </c>
    </row>
    <row r="17" spans="1:12" x14ac:dyDescent="0.25">
      <c r="A17" s="15">
        <v>2</v>
      </c>
      <c r="B17" s="15">
        <v>4</v>
      </c>
      <c r="C17" s="6" t="s">
        <v>256</v>
      </c>
      <c r="D17" s="6" t="s">
        <v>335</v>
      </c>
      <c r="E17" s="6" t="s">
        <v>334</v>
      </c>
      <c r="F17" s="15">
        <v>2</v>
      </c>
      <c r="G17" s="6" t="s">
        <v>15</v>
      </c>
      <c r="H17" s="6" t="s">
        <v>781</v>
      </c>
      <c r="I17" s="6" t="s">
        <v>782</v>
      </c>
      <c r="J17" s="14">
        <f t="shared" si="0"/>
        <v>17</v>
      </c>
      <c r="K17" s="14">
        <f t="shared" si="1"/>
        <v>0</v>
      </c>
      <c r="L17" s="12">
        <f t="shared" si="2"/>
        <v>6.375</v>
      </c>
    </row>
    <row r="18" spans="1:12" x14ac:dyDescent="0.25">
      <c r="A18" s="15">
        <v>2</v>
      </c>
      <c r="B18" s="15">
        <v>5</v>
      </c>
      <c r="C18" s="6" t="s">
        <v>256</v>
      </c>
      <c r="D18" s="6" t="s">
        <v>335</v>
      </c>
      <c r="E18" s="6" t="s">
        <v>334</v>
      </c>
      <c r="F18" s="15">
        <v>0</v>
      </c>
      <c r="G18" s="6" t="s">
        <v>15</v>
      </c>
      <c r="H18" s="6" t="s">
        <v>376</v>
      </c>
      <c r="I18" s="6" t="s">
        <v>783</v>
      </c>
      <c r="J18" s="14">
        <f t="shared" si="0"/>
        <v>17</v>
      </c>
      <c r="K18" s="14">
        <f t="shared" si="1"/>
        <v>0</v>
      </c>
      <c r="L18" s="12">
        <f t="shared" si="2"/>
        <v>6</v>
      </c>
    </row>
    <row r="19" spans="1:12" x14ac:dyDescent="0.25">
      <c r="A19" s="15">
        <v>2</v>
      </c>
      <c r="B19" s="15">
        <v>6</v>
      </c>
      <c r="C19" s="6" t="s">
        <v>256</v>
      </c>
      <c r="D19" s="6" t="s">
        <v>335</v>
      </c>
      <c r="E19" s="6" t="s">
        <v>334</v>
      </c>
      <c r="F19" s="15">
        <v>0</v>
      </c>
      <c r="G19" s="6" t="s">
        <v>15</v>
      </c>
      <c r="H19" s="6" t="s">
        <v>33</v>
      </c>
      <c r="I19" s="6" t="s">
        <v>95</v>
      </c>
      <c r="J19" s="14">
        <f t="shared" si="0"/>
        <v>17</v>
      </c>
      <c r="K19" s="14">
        <f t="shared" si="1"/>
        <v>0</v>
      </c>
      <c r="L19" s="12">
        <f t="shared" si="2"/>
        <v>5.666666666666667</v>
      </c>
    </row>
    <row r="20" spans="1:12" x14ac:dyDescent="0.25">
      <c r="A20" s="15">
        <v>3</v>
      </c>
      <c r="B20" s="15">
        <v>1</v>
      </c>
      <c r="C20" s="6" t="s">
        <v>78</v>
      </c>
      <c r="D20" s="6" t="s">
        <v>334</v>
      </c>
      <c r="E20" s="6" t="s">
        <v>335</v>
      </c>
      <c r="F20" s="15">
        <v>0</v>
      </c>
      <c r="G20" s="6" t="s">
        <v>15</v>
      </c>
      <c r="H20" s="6" t="s">
        <v>33</v>
      </c>
      <c r="I20" s="6" t="s">
        <v>784</v>
      </c>
      <c r="J20" s="14">
        <f t="shared" si="0"/>
        <v>17</v>
      </c>
      <c r="K20" s="14">
        <f t="shared" si="1"/>
        <v>0</v>
      </c>
      <c r="L20" s="12">
        <f t="shared" si="2"/>
        <v>5.3684210526315788</v>
      </c>
    </row>
    <row r="21" spans="1:12" x14ac:dyDescent="0.25">
      <c r="A21" s="15">
        <v>3</v>
      </c>
      <c r="B21" s="15">
        <v>2</v>
      </c>
      <c r="C21" s="6" t="s">
        <v>78</v>
      </c>
      <c r="D21" s="6" t="s">
        <v>334</v>
      </c>
      <c r="E21" s="6" t="s">
        <v>335</v>
      </c>
      <c r="F21" s="15">
        <v>0</v>
      </c>
      <c r="G21" s="6" t="s">
        <v>15</v>
      </c>
      <c r="H21" s="6" t="s">
        <v>33</v>
      </c>
      <c r="I21" s="6" t="s">
        <v>785</v>
      </c>
      <c r="J21" s="14">
        <f t="shared" si="0"/>
        <v>17</v>
      </c>
      <c r="K21" s="14">
        <f t="shared" si="1"/>
        <v>0</v>
      </c>
      <c r="L21" s="12">
        <f t="shared" si="2"/>
        <v>5.0999999999999996</v>
      </c>
    </row>
    <row r="22" spans="1:12" x14ac:dyDescent="0.25">
      <c r="A22" s="15">
        <v>3</v>
      </c>
      <c r="B22" s="15">
        <v>3</v>
      </c>
      <c r="C22" s="6" t="s">
        <v>78</v>
      </c>
      <c r="D22" s="6" t="s">
        <v>334</v>
      </c>
      <c r="E22" s="6" t="s">
        <v>335</v>
      </c>
      <c r="F22" s="15">
        <v>0</v>
      </c>
      <c r="G22" s="6" t="s">
        <v>15</v>
      </c>
      <c r="H22" s="6" t="s">
        <v>786</v>
      </c>
      <c r="I22" s="6" t="s">
        <v>787</v>
      </c>
      <c r="J22" s="14">
        <f t="shared" si="0"/>
        <v>17</v>
      </c>
      <c r="K22" s="14">
        <f t="shared" si="1"/>
        <v>0</v>
      </c>
      <c r="L22" s="12">
        <f t="shared" si="2"/>
        <v>4.8571428571428568</v>
      </c>
    </row>
    <row r="23" spans="1:12" x14ac:dyDescent="0.25">
      <c r="A23" s="15">
        <v>3</v>
      </c>
      <c r="B23" s="15">
        <v>4</v>
      </c>
      <c r="C23" s="6" t="s">
        <v>78</v>
      </c>
      <c r="D23" s="6" t="s">
        <v>334</v>
      </c>
      <c r="E23" s="6" t="s">
        <v>335</v>
      </c>
      <c r="F23" s="15">
        <v>1</v>
      </c>
      <c r="G23" s="6" t="s">
        <v>67</v>
      </c>
      <c r="H23" s="6" t="s">
        <v>114</v>
      </c>
      <c r="I23" s="6" t="s">
        <v>788</v>
      </c>
      <c r="J23" s="14">
        <f t="shared" si="0"/>
        <v>18</v>
      </c>
      <c r="K23" s="14">
        <f t="shared" si="1"/>
        <v>0</v>
      </c>
      <c r="L23" s="12">
        <f t="shared" si="2"/>
        <v>4.9090909090909092</v>
      </c>
    </row>
    <row r="24" spans="1:12" x14ac:dyDescent="0.25">
      <c r="A24" s="15">
        <v>3</v>
      </c>
      <c r="B24" s="15">
        <v>5</v>
      </c>
      <c r="C24" s="6" t="s">
        <v>78</v>
      </c>
      <c r="D24" s="6" t="s">
        <v>335</v>
      </c>
      <c r="E24" s="6" t="s">
        <v>334</v>
      </c>
      <c r="F24" s="15">
        <v>4</v>
      </c>
      <c r="G24" s="6" t="s">
        <v>286</v>
      </c>
      <c r="H24" s="6" t="s">
        <v>653</v>
      </c>
      <c r="I24" s="6" t="s">
        <v>789</v>
      </c>
      <c r="J24" s="14">
        <f t="shared" si="0"/>
        <v>22</v>
      </c>
      <c r="K24" s="14">
        <f t="shared" si="1"/>
        <v>0</v>
      </c>
      <c r="L24" s="12">
        <f t="shared" si="2"/>
        <v>5.7391304347826084</v>
      </c>
    </row>
    <row r="25" spans="1:12" x14ac:dyDescent="0.25">
      <c r="A25" s="15">
        <v>3</v>
      </c>
      <c r="B25" s="15">
        <v>6</v>
      </c>
      <c r="C25" s="6" t="s">
        <v>78</v>
      </c>
      <c r="D25" s="6" t="s">
        <v>335</v>
      </c>
      <c r="E25" s="6" t="s">
        <v>334</v>
      </c>
      <c r="F25" s="15">
        <v>6</v>
      </c>
      <c r="G25" s="6" t="s">
        <v>606</v>
      </c>
      <c r="H25" s="6" t="s">
        <v>742</v>
      </c>
      <c r="I25" s="6" t="s">
        <v>790</v>
      </c>
      <c r="J25" s="14">
        <f t="shared" si="0"/>
        <v>28</v>
      </c>
      <c r="K25" s="14">
        <f t="shared" si="1"/>
        <v>0</v>
      </c>
      <c r="L25" s="12">
        <f t="shared" si="2"/>
        <v>7</v>
      </c>
    </row>
    <row r="26" spans="1:12" x14ac:dyDescent="0.25">
      <c r="A26" s="15">
        <v>4</v>
      </c>
      <c r="B26" s="15">
        <v>1</v>
      </c>
      <c r="C26" s="6" t="s">
        <v>256</v>
      </c>
      <c r="D26" s="6" t="s">
        <v>334</v>
      </c>
      <c r="E26" s="6" t="s">
        <v>335</v>
      </c>
      <c r="F26" s="15">
        <v>0</v>
      </c>
      <c r="G26" s="6" t="s">
        <v>15</v>
      </c>
      <c r="H26" s="6" t="s">
        <v>23</v>
      </c>
      <c r="I26" s="6" t="s">
        <v>323</v>
      </c>
      <c r="J26" s="14">
        <f t="shared" si="0"/>
        <v>28</v>
      </c>
      <c r="K26" s="14">
        <f t="shared" si="1"/>
        <v>0</v>
      </c>
      <c r="L26" s="12">
        <f t="shared" si="2"/>
        <v>6.72</v>
      </c>
    </row>
    <row r="27" spans="1:12" x14ac:dyDescent="0.25">
      <c r="A27" s="15">
        <v>4</v>
      </c>
      <c r="B27" s="15">
        <v>2</v>
      </c>
      <c r="C27" s="6" t="s">
        <v>256</v>
      </c>
      <c r="D27" s="6" t="s">
        <v>334</v>
      </c>
      <c r="E27" s="6" t="s">
        <v>335</v>
      </c>
      <c r="F27" s="15">
        <v>0</v>
      </c>
      <c r="G27" s="6" t="s">
        <v>15</v>
      </c>
      <c r="H27" s="6" t="s">
        <v>23</v>
      </c>
      <c r="I27" s="6" t="s">
        <v>96</v>
      </c>
      <c r="J27" s="14">
        <f t="shared" si="0"/>
        <v>28</v>
      </c>
      <c r="K27" s="14">
        <f t="shared" si="1"/>
        <v>0</v>
      </c>
      <c r="L27" s="12">
        <f t="shared" si="2"/>
        <v>6.4615384615384617</v>
      </c>
    </row>
    <row r="28" spans="1:12" x14ac:dyDescent="0.25">
      <c r="A28" s="15">
        <v>4</v>
      </c>
      <c r="B28" s="15">
        <v>3</v>
      </c>
      <c r="C28" s="6" t="s">
        <v>256</v>
      </c>
      <c r="D28" s="6" t="s">
        <v>334</v>
      </c>
      <c r="E28" s="6" t="s">
        <v>335</v>
      </c>
      <c r="F28" s="15">
        <v>4</v>
      </c>
      <c r="G28" s="6" t="s">
        <v>47</v>
      </c>
      <c r="H28" s="6" t="s">
        <v>48</v>
      </c>
      <c r="I28" s="6" t="s">
        <v>791</v>
      </c>
      <c r="J28" s="14">
        <f t="shared" si="0"/>
        <v>32</v>
      </c>
      <c r="K28" s="14">
        <f t="shared" si="1"/>
        <v>0</v>
      </c>
      <c r="L28" s="12">
        <f t="shared" si="2"/>
        <v>7.1111111111111107</v>
      </c>
    </row>
    <row r="29" spans="1:12" x14ac:dyDescent="0.25">
      <c r="A29" s="15">
        <v>4</v>
      </c>
      <c r="B29" s="15">
        <v>4</v>
      </c>
      <c r="C29" s="6" t="s">
        <v>256</v>
      </c>
      <c r="D29" s="6" t="s">
        <v>334</v>
      </c>
      <c r="E29" s="6" t="s">
        <v>335</v>
      </c>
      <c r="F29" s="15">
        <v>0</v>
      </c>
      <c r="G29" s="6" t="s">
        <v>15</v>
      </c>
      <c r="H29" s="6" t="s">
        <v>376</v>
      </c>
      <c r="I29" s="6" t="s">
        <v>792</v>
      </c>
      <c r="J29" s="14">
        <f t="shared" si="0"/>
        <v>32</v>
      </c>
      <c r="K29" s="14">
        <f t="shared" si="1"/>
        <v>0</v>
      </c>
      <c r="L29" s="12">
        <f t="shared" si="2"/>
        <v>6.8571428571428568</v>
      </c>
    </row>
    <row r="30" spans="1:12" x14ac:dyDescent="0.25">
      <c r="A30" s="15">
        <v>4</v>
      </c>
      <c r="B30" s="15">
        <v>5</v>
      </c>
      <c r="C30" s="6" t="s">
        <v>256</v>
      </c>
      <c r="D30" s="6" t="s">
        <v>334</v>
      </c>
      <c r="E30" s="6" t="s">
        <v>335</v>
      </c>
      <c r="F30" s="15">
        <v>0</v>
      </c>
      <c r="G30" s="6" t="s">
        <v>15</v>
      </c>
      <c r="H30" s="6" t="s">
        <v>23</v>
      </c>
      <c r="I30" s="6" t="s">
        <v>96</v>
      </c>
      <c r="J30" s="14">
        <f t="shared" si="0"/>
        <v>32</v>
      </c>
      <c r="K30" s="14">
        <f t="shared" si="1"/>
        <v>0</v>
      </c>
      <c r="L30" s="12">
        <f t="shared" si="2"/>
        <v>6.6206896551724146</v>
      </c>
    </row>
    <row r="31" spans="1:12" x14ac:dyDescent="0.25">
      <c r="A31" s="15">
        <v>4</v>
      </c>
      <c r="B31" s="15">
        <v>6</v>
      </c>
      <c r="C31" s="6" t="s">
        <v>256</v>
      </c>
      <c r="D31" s="6" t="s">
        <v>334</v>
      </c>
      <c r="E31" s="6" t="s">
        <v>335</v>
      </c>
      <c r="F31" s="15">
        <v>0</v>
      </c>
      <c r="G31" s="6" t="s">
        <v>15</v>
      </c>
      <c r="H31" s="6" t="s">
        <v>114</v>
      </c>
      <c r="I31" s="6" t="s">
        <v>793</v>
      </c>
      <c r="J31" s="14">
        <f t="shared" si="0"/>
        <v>32</v>
      </c>
      <c r="K31" s="14">
        <f t="shared" si="1"/>
        <v>0</v>
      </c>
      <c r="L31" s="12">
        <f t="shared" si="2"/>
        <v>6.4</v>
      </c>
    </row>
    <row r="32" spans="1:12" x14ac:dyDescent="0.25">
      <c r="A32" s="15">
        <v>5</v>
      </c>
      <c r="B32" s="15">
        <v>1</v>
      </c>
      <c r="C32" s="6" t="s">
        <v>78</v>
      </c>
      <c r="D32" s="6" t="s">
        <v>335</v>
      </c>
      <c r="E32" s="6" t="s">
        <v>334</v>
      </c>
      <c r="F32" s="15">
        <v>0</v>
      </c>
      <c r="G32" s="6" t="s">
        <v>15</v>
      </c>
      <c r="H32" s="6" t="s">
        <v>23</v>
      </c>
      <c r="I32" s="6" t="s">
        <v>794</v>
      </c>
      <c r="J32" s="14">
        <f t="shared" si="0"/>
        <v>32</v>
      </c>
      <c r="K32" s="14">
        <f t="shared" si="1"/>
        <v>0</v>
      </c>
      <c r="L32" s="12">
        <f t="shared" si="2"/>
        <v>6.193548387096774</v>
      </c>
    </row>
    <row r="33" spans="1:12" x14ac:dyDescent="0.25">
      <c r="A33" s="15">
        <v>5</v>
      </c>
      <c r="B33" s="15">
        <v>2</v>
      </c>
      <c r="C33" s="6" t="s">
        <v>78</v>
      </c>
      <c r="D33" s="6" t="s">
        <v>335</v>
      </c>
      <c r="E33" s="6" t="s">
        <v>334</v>
      </c>
      <c r="F33" s="15">
        <v>0</v>
      </c>
      <c r="G33" s="6" t="s">
        <v>15</v>
      </c>
      <c r="H33" s="6" t="s">
        <v>298</v>
      </c>
      <c r="I33" s="6" t="s">
        <v>795</v>
      </c>
      <c r="J33" s="14">
        <f t="shared" si="0"/>
        <v>32</v>
      </c>
      <c r="K33" s="14">
        <f t="shared" si="1"/>
        <v>0</v>
      </c>
      <c r="L33" s="12">
        <f t="shared" si="2"/>
        <v>6</v>
      </c>
    </row>
    <row r="34" spans="1:12" x14ac:dyDescent="0.25">
      <c r="A34" s="15">
        <v>5</v>
      </c>
      <c r="B34" s="15">
        <v>3</v>
      </c>
      <c r="C34" s="6" t="s">
        <v>78</v>
      </c>
      <c r="D34" s="6" t="s">
        <v>335</v>
      </c>
      <c r="E34" s="6" t="s">
        <v>334</v>
      </c>
      <c r="F34" s="15">
        <v>0</v>
      </c>
      <c r="G34" s="6" t="s">
        <v>15</v>
      </c>
      <c r="H34" s="6" t="s">
        <v>786</v>
      </c>
      <c r="I34" s="6" t="s">
        <v>796</v>
      </c>
      <c r="J34" s="14">
        <f t="shared" si="0"/>
        <v>32</v>
      </c>
      <c r="K34" s="14">
        <f t="shared" si="1"/>
        <v>0</v>
      </c>
      <c r="L34" s="12">
        <f t="shared" si="2"/>
        <v>5.8181818181818183</v>
      </c>
    </row>
    <row r="35" spans="1:12" x14ac:dyDescent="0.25">
      <c r="A35" s="15">
        <v>5</v>
      </c>
      <c r="B35" s="15">
        <v>4</v>
      </c>
      <c r="C35" s="6" t="s">
        <v>78</v>
      </c>
      <c r="D35" s="6" t="s">
        <v>335</v>
      </c>
      <c r="E35" s="6" t="s">
        <v>334</v>
      </c>
      <c r="F35" s="15">
        <v>1</v>
      </c>
      <c r="G35" s="6" t="s">
        <v>51</v>
      </c>
      <c r="H35" s="6" t="s">
        <v>135</v>
      </c>
      <c r="I35" s="6" t="s">
        <v>320</v>
      </c>
      <c r="J35" s="14">
        <f t="shared" si="0"/>
        <v>33</v>
      </c>
      <c r="K35" s="14">
        <f t="shared" si="1"/>
        <v>0</v>
      </c>
      <c r="L35" s="12">
        <f t="shared" si="2"/>
        <v>5.8235294117647056</v>
      </c>
    </row>
    <row r="36" spans="1:12" x14ac:dyDescent="0.25">
      <c r="A36" s="15">
        <v>5</v>
      </c>
      <c r="B36" s="15">
        <v>5</v>
      </c>
      <c r="C36" s="6" t="s">
        <v>78</v>
      </c>
      <c r="D36" s="6" t="s">
        <v>334</v>
      </c>
      <c r="E36" s="6" t="s">
        <v>335</v>
      </c>
      <c r="F36" s="15">
        <v>1</v>
      </c>
      <c r="G36" s="6" t="s">
        <v>51</v>
      </c>
      <c r="H36" s="6" t="s">
        <v>126</v>
      </c>
      <c r="I36" s="6" t="s">
        <v>797</v>
      </c>
      <c r="J36" s="14">
        <f t="shared" si="0"/>
        <v>34</v>
      </c>
      <c r="K36" s="14">
        <f t="shared" si="1"/>
        <v>0</v>
      </c>
      <c r="L36" s="12">
        <f t="shared" si="2"/>
        <v>5.8285714285714292</v>
      </c>
    </row>
    <row r="37" spans="1:12" x14ac:dyDescent="0.25">
      <c r="A37" s="15">
        <v>5</v>
      </c>
      <c r="B37" s="15">
        <v>6</v>
      </c>
      <c r="C37" s="6" t="s">
        <v>78</v>
      </c>
      <c r="D37" s="6" t="s">
        <v>335</v>
      </c>
      <c r="E37" s="6" t="s">
        <v>334</v>
      </c>
      <c r="F37" s="15">
        <v>1</v>
      </c>
      <c r="G37" s="6" t="s">
        <v>51</v>
      </c>
      <c r="H37" s="6" t="s">
        <v>120</v>
      </c>
      <c r="I37" s="6" t="s">
        <v>798</v>
      </c>
      <c r="J37" s="14">
        <f t="shared" si="0"/>
        <v>35</v>
      </c>
      <c r="K37" s="14">
        <f t="shared" si="1"/>
        <v>0</v>
      </c>
      <c r="L37" s="12">
        <f t="shared" si="2"/>
        <v>5.833333333333333</v>
      </c>
    </row>
    <row r="38" spans="1:12" x14ac:dyDescent="0.25">
      <c r="A38" s="15">
        <v>6</v>
      </c>
      <c r="B38" s="15">
        <v>1</v>
      </c>
      <c r="C38" s="6" t="s">
        <v>256</v>
      </c>
      <c r="D38" s="6" t="s">
        <v>335</v>
      </c>
      <c r="E38" s="6" t="s">
        <v>334</v>
      </c>
      <c r="F38" s="15">
        <v>0</v>
      </c>
      <c r="G38" s="6" t="s">
        <v>15</v>
      </c>
      <c r="H38" s="6" t="s">
        <v>84</v>
      </c>
      <c r="I38" s="6" t="s">
        <v>799</v>
      </c>
      <c r="J38" s="14">
        <f t="shared" si="0"/>
        <v>35</v>
      </c>
      <c r="K38" s="14">
        <f t="shared" si="1"/>
        <v>0</v>
      </c>
      <c r="L38" s="12">
        <f t="shared" si="2"/>
        <v>5.6756756756756754</v>
      </c>
    </row>
    <row r="39" spans="1:12" x14ac:dyDescent="0.25">
      <c r="A39" s="15">
        <v>6</v>
      </c>
      <c r="B39" s="15">
        <v>2</v>
      </c>
      <c r="C39" s="6" t="s">
        <v>256</v>
      </c>
      <c r="D39" s="6" t="s">
        <v>335</v>
      </c>
      <c r="E39" s="6" t="s">
        <v>334</v>
      </c>
      <c r="F39" s="15">
        <v>0</v>
      </c>
      <c r="G39" s="6" t="s">
        <v>15</v>
      </c>
      <c r="H39" s="6" t="s">
        <v>23</v>
      </c>
      <c r="I39" s="6" t="s">
        <v>800</v>
      </c>
      <c r="J39" s="14">
        <f t="shared" si="0"/>
        <v>35</v>
      </c>
      <c r="K39" s="14">
        <f t="shared" si="1"/>
        <v>0</v>
      </c>
      <c r="L39" s="12">
        <f t="shared" si="2"/>
        <v>5.5263157894736841</v>
      </c>
    </row>
    <row r="40" spans="1:12" x14ac:dyDescent="0.25">
      <c r="A40" s="15">
        <v>6</v>
      </c>
      <c r="B40" s="15">
        <v>3</v>
      </c>
      <c r="C40" s="6" t="s">
        <v>256</v>
      </c>
      <c r="D40" s="6" t="s">
        <v>335</v>
      </c>
      <c r="E40" s="6" t="s">
        <v>334</v>
      </c>
      <c r="F40" s="15">
        <v>0</v>
      </c>
      <c r="G40" s="6" t="s">
        <v>15</v>
      </c>
      <c r="H40" s="6" t="s">
        <v>23</v>
      </c>
      <c r="I40" s="6" t="s">
        <v>801</v>
      </c>
      <c r="J40" s="14">
        <f t="shared" si="0"/>
        <v>35</v>
      </c>
      <c r="K40" s="14">
        <f t="shared" si="1"/>
        <v>0</v>
      </c>
      <c r="L40" s="12">
        <f t="shared" si="2"/>
        <v>5.384615384615385</v>
      </c>
    </row>
    <row r="41" spans="1:12" x14ac:dyDescent="0.25">
      <c r="A41" s="15">
        <v>6</v>
      </c>
      <c r="B41" s="15">
        <v>4</v>
      </c>
      <c r="C41" s="6" t="s">
        <v>256</v>
      </c>
      <c r="D41" s="6" t="s">
        <v>335</v>
      </c>
      <c r="E41" s="6" t="s">
        <v>334</v>
      </c>
      <c r="F41" s="15">
        <v>0</v>
      </c>
      <c r="G41" s="6" t="s">
        <v>15</v>
      </c>
      <c r="H41" s="6" t="s">
        <v>23</v>
      </c>
      <c r="I41" s="6" t="s">
        <v>95</v>
      </c>
      <c r="J41" s="14">
        <f t="shared" si="0"/>
        <v>35</v>
      </c>
      <c r="K41" s="14">
        <f t="shared" si="1"/>
        <v>0</v>
      </c>
      <c r="L41" s="12">
        <f t="shared" si="2"/>
        <v>5.25</v>
      </c>
    </row>
    <row r="42" spans="1:12" x14ac:dyDescent="0.25">
      <c r="A42" s="15">
        <v>6</v>
      </c>
      <c r="B42" s="15">
        <v>5</v>
      </c>
      <c r="C42" s="6" t="s">
        <v>256</v>
      </c>
      <c r="D42" s="6" t="s">
        <v>335</v>
      </c>
      <c r="E42" s="6" t="s">
        <v>334</v>
      </c>
      <c r="F42" s="15">
        <v>0</v>
      </c>
      <c r="G42" s="6" t="s">
        <v>15</v>
      </c>
      <c r="H42" s="6" t="s">
        <v>33</v>
      </c>
      <c r="I42" s="6" t="s">
        <v>137</v>
      </c>
      <c r="J42" s="14">
        <f t="shared" si="0"/>
        <v>35</v>
      </c>
      <c r="K42" s="14">
        <f t="shared" si="1"/>
        <v>0</v>
      </c>
      <c r="L42" s="12">
        <f t="shared" si="2"/>
        <v>5.1219512195121952</v>
      </c>
    </row>
    <row r="43" spans="1:12" x14ac:dyDescent="0.25">
      <c r="A43" s="15">
        <v>6</v>
      </c>
      <c r="B43" s="15">
        <v>6</v>
      </c>
      <c r="C43" s="6" t="s">
        <v>256</v>
      </c>
      <c r="D43" s="6" t="s">
        <v>335</v>
      </c>
      <c r="E43" s="6" t="s">
        <v>334</v>
      </c>
      <c r="F43" s="15">
        <v>0</v>
      </c>
      <c r="G43" s="6" t="s">
        <v>15</v>
      </c>
      <c r="H43" s="6" t="s">
        <v>118</v>
      </c>
      <c r="I43" s="6" t="s">
        <v>312</v>
      </c>
      <c r="J43" s="14">
        <f t="shared" si="0"/>
        <v>35</v>
      </c>
      <c r="K43" s="14">
        <f t="shared" si="1"/>
        <v>0</v>
      </c>
      <c r="L43" s="12">
        <f t="shared" si="2"/>
        <v>5</v>
      </c>
    </row>
    <row r="44" spans="1:12" x14ac:dyDescent="0.25">
      <c r="A44" s="15">
        <v>7</v>
      </c>
      <c r="B44" s="15">
        <v>1</v>
      </c>
      <c r="C44" s="6" t="s">
        <v>78</v>
      </c>
      <c r="D44" s="6" t="s">
        <v>334</v>
      </c>
      <c r="E44" s="6" t="s">
        <v>335</v>
      </c>
      <c r="F44" s="15">
        <v>4</v>
      </c>
      <c r="G44" s="6" t="s">
        <v>47</v>
      </c>
      <c r="H44" s="6" t="s">
        <v>683</v>
      </c>
      <c r="I44" s="6" t="s">
        <v>802</v>
      </c>
      <c r="J44" s="14">
        <f t="shared" si="0"/>
        <v>39</v>
      </c>
      <c r="K44" s="14">
        <f t="shared" si="1"/>
        <v>0</v>
      </c>
      <c r="L44" s="12">
        <f t="shared" si="2"/>
        <v>5.441860465116279</v>
      </c>
    </row>
    <row r="45" spans="1:12" x14ac:dyDescent="0.25">
      <c r="A45" s="15">
        <v>7</v>
      </c>
      <c r="B45" s="15">
        <v>2</v>
      </c>
      <c r="C45" s="6" t="s">
        <v>78</v>
      </c>
      <c r="D45" s="6" t="s">
        <v>334</v>
      </c>
      <c r="E45" s="6" t="s">
        <v>335</v>
      </c>
      <c r="F45" s="15">
        <v>4</v>
      </c>
      <c r="G45" s="6" t="s">
        <v>47</v>
      </c>
      <c r="H45" s="6" t="s">
        <v>70</v>
      </c>
      <c r="I45" s="6" t="s">
        <v>803</v>
      </c>
      <c r="J45" s="14">
        <f t="shared" si="0"/>
        <v>43</v>
      </c>
      <c r="K45" s="14">
        <f t="shared" si="1"/>
        <v>0</v>
      </c>
      <c r="L45" s="12">
        <f t="shared" si="2"/>
        <v>5.8636363636363642</v>
      </c>
    </row>
    <row r="46" spans="1:12" x14ac:dyDescent="0.25">
      <c r="A46" s="15">
        <v>7</v>
      </c>
      <c r="B46" s="15">
        <v>3</v>
      </c>
      <c r="C46" s="6" t="s">
        <v>78</v>
      </c>
      <c r="D46" s="6" t="s">
        <v>334</v>
      </c>
      <c r="E46" s="6" t="s">
        <v>335</v>
      </c>
      <c r="F46" s="15">
        <v>0</v>
      </c>
      <c r="G46" s="6" t="s">
        <v>15</v>
      </c>
      <c r="H46" s="6" t="s">
        <v>116</v>
      </c>
      <c r="I46" s="6" t="s">
        <v>804</v>
      </c>
      <c r="J46" s="14">
        <f t="shared" si="0"/>
        <v>43</v>
      </c>
      <c r="K46" s="14">
        <f t="shared" si="1"/>
        <v>0</v>
      </c>
      <c r="L46" s="12">
        <f t="shared" si="2"/>
        <v>5.7333333333333334</v>
      </c>
    </row>
    <row r="47" spans="1:12" x14ac:dyDescent="0.25">
      <c r="A47" s="15">
        <v>7</v>
      </c>
      <c r="B47" s="15">
        <v>4</v>
      </c>
      <c r="C47" s="6" t="s">
        <v>78</v>
      </c>
      <c r="D47" s="6" t="s">
        <v>334</v>
      </c>
      <c r="E47" s="6" t="s">
        <v>335</v>
      </c>
      <c r="F47" s="15">
        <v>6</v>
      </c>
      <c r="G47" s="6" t="s">
        <v>606</v>
      </c>
      <c r="H47" s="6" t="s">
        <v>749</v>
      </c>
      <c r="I47" s="6" t="s">
        <v>805</v>
      </c>
      <c r="J47" s="14">
        <f t="shared" si="0"/>
        <v>49</v>
      </c>
      <c r="K47" s="14">
        <f t="shared" si="1"/>
        <v>0</v>
      </c>
      <c r="L47" s="12">
        <f t="shared" si="2"/>
        <v>6.3913043478260869</v>
      </c>
    </row>
    <row r="48" spans="1:12" x14ac:dyDescent="0.25">
      <c r="J48" s="4"/>
      <c r="K48" s="4"/>
      <c r="L48" s="4"/>
    </row>
    <row r="49" spans="10:12" x14ac:dyDescent="0.25">
      <c r="J49" s="4"/>
      <c r="K49" s="4"/>
      <c r="L49" s="4"/>
    </row>
    <row r="50" spans="10:12" x14ac:dyDescent="0.25">
      <c r="J50" s="4"/>
      <c r="K50" s="4"/>
      <c r="L50" s="4"/>
    </row>
    <row r="51" spans="10:12" x14ac:dyDescent="0.25">
      <c r="J51" s="4"/>
      <c r="K51" s="4"/>
      <c r="L51" s="4"/>
    </row>
    <row r="52" spans="10:12" x14ac:dyDescent="0.25">
      <c r="J52" s="4"/>
      <c r="K52" s="4"/>
      <c r="L52" s="4"/>
    </row>
    <row r="53" spans="10:12" x14ac:dyDescent="0.25">
      <c r="J53" s="4"/>
      <c r="K53" s="4"/>
      <c r="L53" s="4"/>
    </row>
    <row r="54" spans="10:12" x14ac:dyDescent="0.25">
      <c r="J54" s="4"/>
      <c r="K54" s="4"/>
      <c r="L54" s="4"/>
    </row>
    <row r="55" spans="10:12" x14ac:dyDescent="0.25">
      <c r="J55" s="4"/>
      <c r="K55" s="4"/>
      <c r="L55" s="4"/>
    </row>
    <row r="56" spans="10:12" x14ac:dyDescent="0.25">
      <c r="J56" s="4"/>
      <c r="K56" s="4"/>
      <c r="L56" s="4"/>
    </row>
    <row r="57" spans="10:12" x14ac:dyDescent="0.25">
      <c r="J57" s="4"/>
      <c r="K57" s="4"/>
      <c r="L57" s="4"/>
    </row>
    <row r="58" spans="10:12" x14ac:dyDescent="0.25">
      <c r="J58" s="4"/>
      <c r="K58" s="4"/>
      <c r="L58" s="4"/>
    </row>
    <row r="59" spans="10:12" x14ac:dyDescent="0.25">
      <c r="J59" s="4"/>
      <c r="K59" s="4"/>
      <c r="L59" s="4"/>
    </row>
    <row r="60" spans="10:12" x14ac:dyDescent="0.25">
      <c r="J60" s="4"/>
      <c r="K60" s="4"/>
      <c r="L60" s="4"/>
    </row>
    <row r="61" spans="10:12" x14ac:dyDescent="0.25">
      <c r="J61" s="4"/>
      <c r="K61" s="4"/>
      <c r="L61" s="4"/>
    </row>
    <row r="62" spans="10:12" x14ac:dyDescent="0.25">
      <c r="J62" s="4"/>
      <c r="K62" s="4"/>
      <c r="L62" s="4"/>
    </row>
    <row r="63" spans="10:12" x14ac:dyDescent="0.25">
      <c r="J63" s="4"/>
      <c r="K63" s="4"/>
      <c r="L63" s="4"/>
    </row>
    <row r="64" spans="10:12" x14ac:dyDescent="0.25">
      <c r="J64" s="4"/>
      <c r="K64" s="4"/>
      <c r="L64" s="4"/>
    </row>
    <row r="65" spans="10:12" x14ac:dyDescent="0.25">
      <c r="J65" s="4"/>
      <c r="K65" s="4"/>
      <c r="L65" s="4"/>
    </row>
    <row r="66" spans="10:12" x14ac:dyDescent="0.25">
      <c r="J66" s="4"/>
      <c r="K66" s="4"/>
      <c r="L66" s="4"/>
    </row>
    <row r="67" spans="10:12" x14ac:dyDescent="0.25">
      <c r="J67" s="4"/>
      <c r="K67" s="4"/>
      <c r="L67" s="4"/>
    </row>
    <row r="68" spans="10:12" x14ac:dyDescent="0.25">
      <c r="J68" s="4"/>
      <c r="K68" s="4"/>
      <c r="L68" s="4"/>
    </row>
    <row r="69" spans="10:12" x14ac:dyDescent="0.25">
      <c r="J69" s="4"/>
      <c r="K69" s="4"/>
      <c r="L69" s="4"/>
    </row>
    <row r="70" spans="10:12" x14ac:dyDescent="0.25">
      <c r="J70" s="4"/>
      <c r="K70" s="4"/>
      <c r="L70" s="4"/>
    </row>
    <row r="71" spans="10:12" x14ac:dyDescent="0.25">
      <c r="J71" s="4"/>
      <c r="K71" s="4"/>
      <c r="L71" s="4"/>
    </row>
    <row r="72" spans="10:12" x14ac:dyDescent="0.25">
      <c r="J72" s="4"/>
      <c r="K72" s="4"/>
      <c r="L72" s="4"/>
    </row>
    <row r="73" spans="10:12" x14ac:dyDescent="0.25">
      <c r="J73" s="4"/>
      <c r="K73" s="4"/>
      <c r="L73" s="4"/>
    </row>
    <row r="74" spans="10:12" x14ac:dyDescent="0.25">
      <c r="J74" s="4"/>
      <c r="K74" s="4"/>
      <c r="L74" s="4"/>
    </row>
    <row r="75" spans="10:12" x14ac:dyDescent="0.25">
      <c r="J75" s="4"/>
      <c r="K75" s="4"/>
      <c r="L75" s="4"/>
    </row>
    <row r="76" spans="10:12" x14ac:dyDescent="0.25">
      <c r="J76" s="4"/>
      <c r="K76" s="4"/>
      <c r="L76" s="4"/>
    </row>
    <row r="77" spans="10:12" x14ac:dyDescent="0.25">
      <c r="J77" s="4"/>
      <c r="K77" s="4"/>
      <c r="L77" s="4"/>
    </row>
    <row r="78" spans="10:12" x14ac:dyDescent="0.25">
      <c r="J78" s="4"/>
      <c r="K78" s="4"/>
      <c r="L78" s="4"/>
    </row>
    <row r="79" spans="10:12" x14ac:dyDescent="0.25">
      <c r="J79" s="4"/>
      <c r="K79" s="4"/>
      <c r="L79" s="4"/>
    </row>
    <row r="80" spans="10:12" x14ac:dyDescent="0.25">
      <c r="J80" s="4"/>
      <c r="K80" s="4"/>
      <c r="L80" s="4"/>
    </row>
    <row r="81" spans="10:12" x14ac:dyDescent="0.25">
      <c r="J81" s="4"/>
      <c r="K81" s="4"/>
      <c r="L81" s="4"/>
    </row>
    <row r="82" spans="10:12" x14ac:dyDescent="0.25">
      <c r="J82" s="4"/>
      <c r="K82" s="4"/>
      <c r="L82" s="4"/>
    </row>
    <row r="83" spans="10:12" x14ac:dyDescent="0.25">
      <c r="J83" s="4"/>
      <c r="K83" s="4"/>
      <c r="L83" s="4"/>
    </row>
    <row r="84" spans="10:12" x14ac:dyDescent="0.25">
      <c r="J84" s="4"/>
      <c r="K84" s="4"/>
      <c r="L84" s="4"/>
    </row>
    <row r="85" spans="10:12" x14ac:dyDescent="0.25">
      <c r="J85" s="4"/>
      <c r="K85" s="4"/>
      <c r="L85" s="4"/>
    </row>
    <row r="86" spans="10:12" x14ac:dyDescent="0.25">
      <c r="J86" s="4"/>
      <c r="K86" s="4"/>
      <c r="L86" s="4"/>
    </row>
    <row r="87" spans="10:12" x14ac:dyDescent="0.25">
      <c r="J87" s="4"/>
      <c r="K87" s="4"/>
      <c r="L87" s="4"/>
    </row>
    <row r="88" spans="10:12" x14ac:dyDescent="0.25">
      <c r="J88" s="4"/>
      <c r="K88" s="4"/>
      <c r="L88" s="4"/>
    </row>
    <row r="89" spans="10:12" x14ac:dyDescent="0.25">
      <c r="J89" s="4"/>
      <c r="K89" s="4"/>
      <c r="L89" s="4"/>
    </row>
    <row r="90" spans="10:12" x14ac:dyDescent="0.25">
      <c r="J90" s="4"/>
      <c r="K90" s="4"/>
      <c r="L90" s="4"/>
    </row>
    <row r="91" spans="10:12" x14ac:dyDescent="0.25">
      <c r="J91" s="4"/>
      <c r="K91" s="4"/>
      <c r="L91" s="4"/>
    </row>
    <row r="92" spans="10:12" x14ac:dyDescent="0.25">
      <c r="J92" s="4"/>
      <c r="K92" s="4"/>
      <c r="L92" s="4"/>
    </row>
    <row r="93" spans="10:12" x14ac:dyDescent="0.25">
      <c r="J93" s="4"/>
      <c r="K93" s="4"/>
      <c r="L93" s="4"/>
    </row>
    <row r="94" spans="10:12" x14ac:dyDescent="0.25">
      <c r="J94" s="4"/>
      <c r="K94" s="4"/>
      <c r="L94" s="4"/>
    </row>
    <row r="95" spans="10:12" x14ac:dyDescent="0.25">
      <c r="J95" s="4"/>
      <c r="K95" s="4"/>
      <c r="L95" s="4"/>
    </row>
    <row r="96" spans="10:12" x14ac:dyDescent="0.25">
      <c r="J96" s="4"/>
      <c r="K96" s="4"/>
      <c r="L96" s="4"/>
    </row>
    <row r="97" spans="10:12" x14ac:dyDescent="0.25">
      <c r="J97" s="4"/>
      <c r="K97" s="4"/>
      <c r="L97" s="4"/>
    </row>
    <row r="98" spans="10:12" x14ac:dyDescent="0.25">
      <c r="J98" s="4"/>
      <c r="K98" s="4"/>
      <c r="L98" s="4"/>
    </row>
    <row r="99" spans="10:12" x14ac:dyDescent="0.25">
      <c r="J99" s="4"/>
      <c r="K99" s="4"/>
      <c r="L99" s="4"/>
    </row>
    <row r="100" spans="10:12" x14ac:dyDescent="0.25">
      <c r="J100" s="4"/>
      <c r="K100" s="4"/>
      <c r="L100" s="4"/>
    </row>
    <row r="101" spans="10:12" x14ac:dyDescent="0.25">
      <c r="J101" s="4"/>
      <c r="K101" s="4"/>
      <c r="L101" s="4"/>
    </row>
    <row r="102" spans="10:12" x14ac:dyDescent="0.25">
      <c r="J102" s="4"/>
      <c r="K102" s="4"/>
      <c r="L102" s="4"/>
    </row>
    <row r="103" spans="10:12" x14ac:dyDescent="0.25">
      <c r="J103" s="4"/>
      <c r="K103" s="4"/>
      <c r="L103" s="4"/>
    </row>
    <row r="104" spans="10:12" x14ac:dyDescent="0.25">
      <c r="J104" s="4"/>
      <c r="K104" s="4"/>
      <c r="L104" s="4"/>
    </row>
    <row r="105" spans="10:12" x14ac:dyDescent="0.25">
      <c r="J105" s="4"/>
      <c r="K105" s="4"/>
      <c r="L105" s="4"/>
    </row>
    <row r="106" spans="10:12" x14ac:dyDescent="0.25">
      <c r="J106" s="4"/>
      <c r="K106" s="4"/>
      <c r="L106" s="4"/>
    </row>
    <row r="107" spans="10:12" x14ac:dyDescent="0.25">
      <c r="J107" s="4"/>
      <c r="K107" s="4"/>
      <c r="L107" s="4"/>
    </row>
    <row r="108" spans="10:12" x14ac:dyDescent="0.25">
      <c r="J108" s="4"/>
      <c r="K108" s="4"/>
      <c r="L108" s="4"/>
    </row>
    <row r="109" spans="10:12" x14ac:dyDescent="0.25">
      <c r="J109" s="4"/>
      <c r="K109" s="4"/>
      <c r="L109" s="4"/>
    </row>
    <row r="110" spans="10:12" x14ac:dyDescent="0.25">
      <c r="J110" s="4"/>
      <c r="K110" s="4"/>
      <c r="L110" s="4"/>
    </row>
    <row r="111" spans="10:12" x14ac:dyDescent="0.25">
      <c r="J111" s="4"/>
      <c r="K111" s="4"/>
      <c r="L111" s="4"/>
    </row>
    <row r="112" spans="10:12" x14ac:dyDescent="0.25">
      <c r="J112" s="4"/>
      <c r="K112" s="4"/>
      <c r="L112" s="4"/>
    </row>
    <row r="113" spans="10:12" x14ac:dyDescent="0.25">
      <c r="J113" s="4"/>
      <c r="K113" s="4"/>
      <c r="L113" s="4"/>
    </row>
    <row r="114" spans="10:12" x14ac:dyDescent="0.25">
      <c r="J114" s="4"/>
      <c r="K114" s="4"/>
      <c r="L114" s="4"/>
    </row>
    <row r="115" spans="10:12" x14ac:dyDescent="0.25">
      <c r="J115" s="4"/>
      <c r="K115" s="4"/>
      <c r="L115" s="4"/>
    </row>
    <row r="116" spans="10:12" x14ac:dyDescent="0.25">
      <c r="J116" s="4"/>
      <c r="K116" s="4"/>
      <c r="L116" s="4"/>
    </row>
    <row r="117" spans="10:12" x14ac:dyDescent="0.25">
      <c r="J117" s="4"/>
      <c r="K117" s="4"/>
      <c r="L117" s="4"/>
    </row>
    <row r="118" spans="10:12" x14ac:dyDescent="0.25">
      <c r="J118" s="4"/>
      <c r="K118" s="4"/>
      <c r="L118" s="4"/>
    </row>
    <row r="119" spans="10:12" x14ac:dyDescent="0.25">
      <c r="J119" s="4"/>
      <c r="K119" s="4"/>
      <c r="L119" s="4"/>
    </row>
    <row r="120" spans="10:12" x14ac:dyDescent="0.25">
      <c r="J120" s="4"/>
      <c r="K120" s="4"/>
      <c r="L120" s="4"/>
    </row>
    <row r="121" spans="10:12" x14ac:dyDescent="0.25">
      <c r="J121" s="4"/>
      <c r="K121" s="4"/>
      <c r="L121" s="4"/>
    </row>
    <row r="122" spans="10:12" x14ac:dyDescent="0.25">
      <c r="J122" s="4"/>
      <c r="K122" s="4"/>
      <c r="L122" s="4"/>
    </row>
    <row r="123" spans="10:12" x14ac:dyDescent="0.25">
      <c r="J123" s="4"/>
      <c r="K123" s="4"/>
      <c r="L123" s="4"/>
    </row>
    <row r="124" spans="10:12" x14ac:dyDescent="0.25">
      <c r="J124" s="4"/>
      <c r="K124" s="4"/>
      <c r="L124" s="4"/>
    </row>
    <row r="125" spans="10:12" x14ac:dyDescent="0.25">
      <c r="J125" s="4"/>
      <c r="K125" s="4"/>
      <c r="L125" s="4"/>
    </row>
    <row r="126" spans="10:12" x14ac:dyDescent="0.25">
      <c r="J126" s="4"/>
      <c r="K126" s="4"/>
      <c r="L126" s="4"/>
    </row>
    <row r="127" spans="10:12" x14ac:dyDescent="0.25">
      <c r="J127" s="4"/>
      <c r="K127" s="4"/>
      <c r="L127" s="4"/>
    </row>
    <row r="128" spans="10:12" x14ac:dyDescent="0.25">
      <c r="J128" s="4"/>
      <c r="K128" s="4"/>
      <c r="L128" s="4"/>
    </row>
    <row r="129" spans="10:12" x14ac:dyDescent="0.25">
      <c r="J129" s="4"/>
      <c r="K129" s="4"/>
      <c r="L129" s="4"/>
    </row>
    <row r="130" spans="10:12" x14ac:dyDescent="0.25">
      <c r="J130" s="4"/>
      <c r="K130" s="4"/>
      <c r="L130" s="4"/>
    </row>
    <row r="131" spans="10:12" x14ac:dyDescent="0.25">
      <c r="J131" s="4"/>
      <c r="K131" s="4"/>
      <c r="L131"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498"/>
  <sheetViews>
    <sheetView topLeftCell="A488" workbookViewId="0">
      <selection activeCell="M497" sqref="M497"/>
    </sheetView>
  </sheetViews>
  <sheetFormatPr defaultColWidth="14.44140625" defaultRowHeight="15.75" customHeight="1" x14ac:dyDescent="0.25"/>
  <sheetData>
    <row r="1" spans="1:27" x14ac:dyDescent="0.25">
      <c r="A1" s="1" t="s">
        <v>0</v>
      </c>
      <c r="B1" s="1" t="s">
        <v>1</v>
      </c>
      <c r="C1" s="1" t="s">
        <v>2</v>
      </c>
      <c r="D1" s="1" t="s">
        <v>3</v>
      </c>
      <c r="E1" s="1" t="s">
        <v>4</v>
      </c>
      <c r="F1" s="1" t="s">
        <v>5</v>
      </c>
      <c r="G1" s="1" t="s">
        <v>6</v>
      </c>
      <c r="H1" s="1" t="s">
        <v>7</v>
      </c>
      <c r="I1" s="1" t="s">
        <v>8</v>
      </c>
      <c r="J1" s="1" t="s">
        <v>9</v>
      </c>
      <c r="K1" s="2" t="s">
        <v>10</v>
      </c>
      <c r="L1" s="1" t="s">
        <v>11</v>
      </c>
      <c r="M1" s="3"/>
      <c r="N1" s="3"/>
      <c r="O1" s="3"/>
      <c r="P1" s="3"/>
      <c r="Q1" s="3"/>
      <c r="R1" s="3"/>
      <c r="S1" s="3"/>
      <c r="T1" s="3"/>
      <c r="U1" s="3"/>
      <c r="V1" s="3"/>
      <c r="W1" s="3"/>
      <c r="X1" s="3"/>
      <c r="Y1" s="3"/>
      <c r="Z1" s="3"/>
      <c r="AA1" s="3"/>
    </row>
    <row r="2" spans="1:27" x14ac:dyDescent="0.25">
      <c r="A2" s="14">
        <v>0</v>
      </c>
      <c r="B2" s="14">
        <v>1</v>
      </c>
      <c r="C2" s="3" t="s">
        <v>12</v>
      </c>
      <c r="D2" s="5" t="s">
        <v>13</v>
      </c>
      <c r="E2" s="3" t="s">
        <v>14</v>
      </c>
      <c r="F2" s="14">
        <v>0</v>
      </c>
      <c r="G2" s="3" t="s">
        <v>15</v>
      </c>
      <c r="H2" s="5" t="s">
        <v>16</v>
      </c>
      <c r="I2" s="5" t="s">
        <v>17</v>
      </c>
      <c r="J2" s="14">
        <f>SUM(F2,0)</f>
        <v>0</v>
      </c>
      <c r="K2" s="13">
        <f>IF(G2 = "OUT", 1, 0)</f>
        <v>0</v>
      </c>
      <c r="L2" s="12">
        <f>J2/(((A2*6)+B2)/6)</f>
        <v>0</v>
      </c>
      <c r="M2" s="3"/>
      <c r="N2" s="3"/>
      <c r="O2" s="3"/>
      <c r="P2" s="3"/>
      <c r="Q2" s="3"/>
      <c r="R2" s="3"/>
      <c r="S2" s="3"/>
      <c r="T2" s="3"/>
      <c r="U2" s="3"/>
      <c r="V2" s="3"/>
      <c r="W2" s="3"/>
      <c r="X2" s="3"/>
      <c r="Y2" s="3"/>
      <c r="Z2" s="3"/>
      <c r="AA2" s="3"/>
    </row>
    <row r="3" spans="1:27" x14ac:dyDescent="0.25">
      <c r="A3" s="14">
        <v>0</v>
      </c>
      <c r="B3" s="14">
        <v>2</v>
      </c>
      <c r="C3" s="3" t="s">
        <v>12</v>
      </c>
      <c r="D3" s="5" t="s">
        <v>13</v>
      </c>
      <c r="E3" s="3" t="s">
        <v>14</v>
      </c>
      <c r="F3" s="14">
        <v>0</v>
      </c>
      <c r="G3" s="3" t="s">
        <v>15</v>
      </c>
      <c r="H3" s="5" t="s">
        <v>16</v>
      </c>
      <c r="I3" s="5" t="s">
        <v>18</v>
      </c>
      <c r="J3" s="14">
        <f t="shared" ref="J3:J296" si="0">SUM(F3, J2)</f>
        <v>0</v>
      </c>
      <c r="K3" s="14">
        <f t="shared" ref="K3:K296" si="1">IF(G3 = "OUT", SUM(K2, 1), SUM(K2, 0))</f>
        <v>0</v>
      </c>
      <c r="L3" s="12">
        <f t="shared" ref="L3:L66" si="2">J3/(((A3*6)+B3)/6)</f>
        <v>0</v>
      </c>
      <c r="M3" s="3"/>
      <c r="N3" s="3"/>
      <c r="O3" s="3"/>
      <c r="P3" s="3"/>
      <c r="Q3" s="3"/>
      <c r="R3" s="3"/>
      <c r="S3" s="3"/>
      <c r="T3" s="3"/>
      <c r="U3" s="3"/>
      <c r="V3" s="3"/>
      <c r="W3" s="3"/>
      <c r="X3" s="3"/>
      <c r="Y3" s="3"/>
      <c r="Z3" s="3"/>
      <c r="AA3" s="3"/>
    </row>
    <row r="4" spans="1:27" x14ac:dyDescent="0.25">
      <c r="A4" s="14">
        <v>0</v>
      </c>
      <c r="B4" s="14">
        <v>3</v>
      </c>
      <c r="C4" s="3" t="s">
        <v>12</v>
      </c>
      <c r="D4" s="5" t="s">
        <v>13</v>
      </c>
      <c r="E4" s="3" t="s">
        <v>14</v>
      </c>
      <c r="F4" s="14">
        <v>0</v>
      </c>
      <c r="G4" s="5" t="s">
        <v>15</v>
      </c>
      <c r="H4" s="5" t="s">
        <v>19</v>
      </c>
      <c r="I4" s="5" t="s">
        <v>20</v>
      </c>
      <c r="J4" s="14">
        <f t="shared" si="0"/>
        <v>0</v>
      </c>
      <c r="K4" s="14">
        <f t="shared" si="1"/>
        <v>0</v>
      </c>
      <c r="L4" s="12">
        <f t="shared" si="2"/>
        <v>0</v>
      </c>
      <c r="M4" s="3"/>
      <c r="N4" s="3"/>
      <c r="O4" s="3"/>
      <c r="P4" s="3"/>
      <c r="Q4" s="3"/>
      <c r="R4" s="3"/>
      <c r="S4" s="3"/>
      <c r="T4" s="3"/>
      <c r="U4" s="3"/>
      <c r="V4" s="3"/>
      <c r="W4" s="3"/>
      <c r="X4" s="3"/>
      <c r="Y4" s="3"/>
      <c r="Z4" s="3"/>
      <c r="AA4" s="3"/>
    </row>
    <row r="5" spans="1:27" x14ac:dyDescent="0.25">
      <c r="A5" s="14">
        <v>0</v>
      </c>
      <c r="B5" s="14">
        <v>4</v>
      </c>
      <c r="C5" s="3" t="s">
        <v>12</v>
      </c>
      <c r="D5" s="5" t="s">
        <v>13</v>
      </c>
      <c r="E5" s="3" t="s">
        <v>14</v>
      </c>
      <c r="F5" s="14">
        <v>0</v>
      </c>
      <c r="G5" s="3" t="s">
        <v>15</v>
      </c>
      <c r="H5" s="5" t="s">
        <v>16</v>
      </c>
      <c r="I5" s="5" t="s">
        <v>21</v>
      </c>
      <c r="J5" s="14">
        <f t="shared" si="0"/>
        <v>0</v>
      </c>
      <c r="K5" s="14">
        <f t="shared" si="1"/>
        <v>0</v>
      </c>
      <c r="L5" s="12">
        <f t="shared" si="2"/>
        <v>0</v>
      </c>
      <c r="M5" s="3"/>
      <c r="N5" s="3"/>
      <c r="O5" s="3"/>
      <c r="P5" s="3"/>
      <c r="Q5" s="3"/>
      <c r="R5" s="3"/>
      <c r="S5" s="3"/>
      <c r="T5" s="3"/>
      <c r="U5" s="3"/>
      <c r="V5" s="3"/>
      <c r="W5" s="3"/>
      <c r="X5" s="3"/>
      <c r="Y5" s="3"/>
      <c r="Z5" s="3"/>
      <c r="AA5" s="3"/>
    </row>
    <row r="6" spans="1:27" x14ac:dyDescent="0.25">
      <c r="A6" s="14">
        <v>0</v>
      </c>
      <c r="B6" s="14">
        <v>5</v>
      </c>
      <c r="C6" s="3" t="s">
        <v>12</v>
      </c>
      <c r="D6" s="5" t="s">
        <v>13</v>
      </c>
      <c r="E6" s="3" t="s">
        <v>14</v>
      </c>
      <c r="F6" s="14">
        <v>0</v>
      </c>
      <c r="G6" s="3" t="s">
        <v>15</v>
      </c>
      <c r="H6" s="6" t="s">
        <v>16</v>
      </c>
      <c r="I6" s="6" t="s">
        <v>22</v>
      </c>
      <c r="J6" s="14">
        <f t="shared" si="0"/>
        <v>0</v>
      </c>
      <c r="K6" s="14">
        <f t="shared" si="1"/>
        <v>0</v>
      </c>
      <c r="L6" s="12">
        <f t="shared" si="2"/>
        <v>0</v>
      </c>
    </row>
    <row r="7" spans="1:27" x14ac:dyDescent="0.25">
      <c r="A7" s="14">
        <v>0</v>
      </c>
      <c r="B7" s="14">
        <v>6</v>
      </c>
      <c r="C7" s="3" t="s">
        <v>12</v>
      </c>
      <c r="D7" s="5" t="s">
        <v>13</v>
      </c>
      <c r="E7" s="3" t="s">
        <v>14</v>
      </c>
      <c r="F7" s="14">
        <v>0</v>
      </c>
      <c r="G7" s="3" t="s">
        <v>15</v>
      </c>
      <c r="H7" s="6" t="s">
        <v>23</v>
      </c>
      <c r="I7" s="6" t="s">
        <v>24</v>
      </c>
      <c r="J7" s="14">
        <f t="shared" si="0"/>
        <v>0</v>
      </c>
      <c r="K7" s="14">
        <f t="shared" si="1"/>
        <v>0</v>
      </c>
      <c r="L7" s="12">
        <f t="shared" si="2"/>
        <v>0</v>
      </c>
    </row>
    <row r="8" spans="1:27" x14ac:dyDescent="0.25">
      <c r="A8" s="15">
        <v>1</v>
      </c>
      <c r="B8" s="15">
        <v>1</v>
      </c>
      <c r="C8" s="6" t="s">
        <v>25</v>
      </c>
      <c r="D8" s="6" t="s">
        <v>14</v>
      </c>
      <c r="E8" s="6" t="s">
        <v>13</v>
      </c>
      <c r="F8" s="14">
        <v>0</v>
      </c>
      <c r="G8" s="3" t="s">
        <v>15</v>
      </c>
      <c r="H8" s="6" t="s">
        <v>16</v>
      </c>
      <c r="I8" s="6" t="s">
        <v>26</v>
      </c>
      <c r="J8" s="14">
        <f t="shared" si="0"/>
        <v>0</v>
      </c>
      <c r="K8" s="14">
        <f t="shared" si="1"/>
        <v>0</v>
      </c>
      <c r="L8" s="12">
        <f t="shared" si="2"/>
        <v>0</v>
      </c>
    </row>
    <row r="9" spans="1:27" x14ac:dyDescent="0.25">
      <c r="A9" s="15">
        <v>1</v>
      </c>
      <c r="B9" s="15">
        <v>2</v>
      </c>
      <c r="C9" s="6" t="s">
        <v>25</v>
      </c>
      <c r="D9" s="6" t="s">
        <v>14</v>
      </c>
      <c r="E9" s="6" t="s">
        <v>13</v>
      </c>
      <c r="F9" s="14">
        <v>0</v>
      </c>
      <c r="G9" s="3" t="s">
        <v>15</v>
      </c>
      <c r="H9" s="6" t="s">
        <v>16</v>
      </c>
      <c r="I9" s="6" t="s">
        <v>27</v>
      </c>
      <c r="J9" s="14">
        <f t="shared" si="0"/>
        <v>0</v>
      </c>
      <c r="K9" s="14">
        <f t="shared" si="1"/>
        <v>0</v>
      </c>
      <c r="L9" s="12">
        <f t="shared" si="2"/>
        <v>0</v>
      </c>
    </row>
    <row r="10" spans="1:27" x14ac:dyDescent="0.25">
      <c r="A10" s="15">
        <v>1</v>
      </c>
      <c r="B10" s="15">
        <v>3</v>
      </c>
      <c r="C10" s="6" t="s">
        <v>25</v>
      </c>
      <c r="D10" s="6" t="s">
        <v>14</v>
      </c>
      <c r="E10" s="6" t="s">
        <v>13</v>
      </c>
      <c r="F10" s="14">
        <v>0</v>
      </c>
      <c r="G10" s="3" t="s">
        <v>15</v>
      </c>
      <c r="H10" s="6" t="s">
        <v>16</v>
      </c>
      <c r="I10" s="6" t="s">
        <v>28</v>
      </c>
      <c r="J10" s="14">
        <f t="shared" si="0"/>
        <v>0</v>
      </c>
      <c r="K10" s="14">
        <f t="shared" si="1"/>
        <v>0</v>
      </c>
      <c r="L10" s="12">
        <f t="shared" si="2"/>
        <v>0</v>
      </c>
    </row>
    <row r="11" spans="1:27" x14ac:dyDescent="0.25">
      <c r="A11" s="15">
        <v>1</v>
      </c>
      <c r="B11" s="15">
        <v>4</v>
      </c>
      <c r="C11" s="6" t="s">
        <v>25</v>
      </c>
      <c r="D11" s="6" t="s">
        <v>14</v>
      </c>
      <c r="E11" s="6" t="s">
        <v>13</v>
      </c>
      <c r="F11" s="14">
        <v>0</v>
      </c>
      <c r="G11" s="3" t="s">
        <v>15</v>
      </c>
      <c r="H11" s="6" t="s">
        <v>16</v>
      </c>
      <c r="I11" s="6" t="s">
        <v>29</v>
      </c>
      <c r="J11" s="14">
        <f t="shared" si="0"/>
        <v>0</v>
      </c>
      <c r="K11" s="14">
        <f t="shared" si="1"/>
        <v>0</v>
      </c>
      <c r="L11" s="12">
        <f t="shared" si="2"/>
        <v>0</v>
      </c>
    </row>
    <row r="12" spans="1:27" x14ac:dyDescent="0.25">
      <c r="A12" s="15">
        <v>1</v>
      </c>
      <c r="B12" s="15">
        <v>5</v>
      </c>
      <c r="C12" s="6" t="s">
        <v>25</v>
      </c>
      <c r="D12" s="6" t="s">
        <v>14</v>
      </c>
      <c r="E12" s="6" t="s">
        <v>13</v>
      </c>
      <c r="F12" s="14">
        <v>0</v>
      </c>
      <c r="G12" s="3" t="s">
        <v>15</v>
      </c>
      <c r="H12" s="6" t="s">
        <v>16</v>
      </c>
      <c r="I12" s="6" t="s">
        <v>30</v>
      </c>
      <c r="J12" s="14">
        <f t="shared" si="0"/>
        <v>0</v>
      </c>
      <c r="K12" s="14">
        <f t="shared" si="1"/>
        <v>0</v>
      </c>
      <c r="L12" s="12">
        <f t="shared" si="2"/>
        <v>0</v>
      </c>
    </row>
    <row r="13" spans="1:27" x14ac:dyDescent="0.25">
      <c r="A13" s="15">
        <v>1</v>
      </c>
      <c r="B13" s="15">
        <v>6</v>
      </c>
      <c r="C13" s="6" t="s">
        <v>25</v>
      </c>
      <c r="D13" s="6" t="s">
        <v>14</v>
      </c>
      <c r="E13" s="6" t="s">
        <v>13</v>
      </c>
      <c r="F13" s="14">
        <v>0</v>
      </c>
      <c r="G13" s="3" t="s">
        <v>15</v>
      </c>
      <c r="H13" s="6" t="s">
        <v>23</v>
      </c>
      <c r="I13" s="6" t="s">
        <v>31</v>
      </c>
      <c r="J13" s="14">
        <f t="shared" si="0"/>
        <v>0</v>
      </c>
      <c r="K13" s="14">
        <f t="shared" si="1"/>
        <v>0</v>
      </c>
      <c r="L13" s="12">
        <f t="shared" si="2"/>
        <v>0</v>
      </c>
    </row>
    <row r="14" spans="1:27" x14ac:dyDescent="0.25">
      <c r="A14" s="15">
        <v>2</v>
      </c>
      <c r="B14" s="15">
        <v>1</v>
      </c>
      <c r="C14" s="6" t="s">
        <v>12</v>
      </c>
      <c r="D14" s="6" t="s">
        <v>13</v>
      </c>
      <c r="E14" s="6" t="s">
        <v>14</v>
      </c>
      <c r="F14" s="15">
        <v>0</v>
      </c>
      <c r="G14" s="6" t="s">
        <v>15</v>
      </c>
      <c r="H14" s="6" t="s">
        <v>23</v>
      </c>
      <c r="I14" s="6" t="s">
        <v>32</v>
      </c>
      <c r="J14" s="14">
        <f t="shared" si="0"/>
        <v>0</v>
      </c>
      <c r="K14" s="14">
        <f t="shared" si="1"/>
        <v>0</v>
      </c>
      <c r="L14" s="12">
        <f t="shared" si="2"/>
        <v>0</v>
      </c>
    </row>
    <row r="15" spans="1:27" x14ac:dyDescent="0.25">
      <c r="A15" s="15">
        <v>2</v>
      </c>
      <c r="B15" s="15">
        <v>2</v>
      </c>
      <c r="C15" s="6" t="s">
        <v>12</v>
      </c>
      <c r="D15" s="6" t="s">
        <v>13</v>
      </c>
      <c r="E15" s="6" t="s">
        <v>14</v>
      </c>
      <c r="F15" s="15">
        <v>0</v>
      </c>
      <c r="G15" s="6" t="s">
        <v>15</v>
      </c>
      <c r="H15" s="6" t="s">
        <v>33</v>
      </c>
      <c r="I15" s="6" t="s">
        <v>34</v>
      </c>
      <c r="J15" s="14">
        <f t="shared" si="0"/>
        <v>0</v>
      </c>
      <c r="K15" s="14">
        <f t="shared" si="1"/>
        <v>0</v>
      </c>
      <c r="L15" s="12">
        <f t="shared" si="2"/>
        <v>0</v>
      </c>
    </row>
    <row r="16" spans="1:27" x14ac:dyDescent="0.25">
      <c r="A16" s="15">
        <v>2</v>
      </c>
      <c r="B16" s="15">
        <v>3</v>
      </c>
      <c r="C16" s="6" t="s">
        <v>12</v>
      </c>
      <c r="D16" s="6" t="s">
        <v>13</v>
      </c>
      <c r="E16" s="6" t="s">
        <v>14</v>
      </c>
      <c r="F16" s="15">
        <v>2</v>
      </c>
      <c r="G16" s="6" t="s">
        <v>35</v>
      </c>
      <c r="H16" s="6" t="s">
        <v>36</v>
      </c>
      <c r="I16" s="6" t="s">
        <v>37</v>
      </c>
      <c r="J16" s="14">
        <f t="shared" si="0"/>
        <v>2</v>
      </c>
      <c r="K16" s="14">
        <f t="shared" si="1"/>
        <v>0</v>
      </c>
      <c r="L16" s="12">
        <f t="shared" si="2"/>
        <v>0.8</v>
      </c>
    </row>
    <row r="17" spans="1:12" x14ac:dyDescent="0.25">
      <c r="A17" s="15">
        <v>2</v>
      </c>
      <c r="B17" s="15">
        <v>3</v>
      </c>
      <c r="C17" s="6" t="s">
        <v>12</v>
      </c>
      <c r="D17" s="6" t="s">
        <v>14</v>
      </c>
      <c r="E17" s="6" t="s">
        <v>13</v>
      </c>
      <c r="F17" s="15">
        <v>0</v>
      </c>
      <c r="G17" s="6" t="s">
        <v>38</v>
      </c>
      <c r="H17" s="6" t="s">
        <v>39</v>
      </c>
      <c r="I17" s="6" t="s">
        <v>40</v>
      </c>
      <c r="J17" s="14">
        <f t="shared" si="0"/>
        <v>2</v>
      </c>
      <c r="K17" s="14">
        <f t="shared" si="1"/>
        <v>1</v>
      </c>
      <c r="L17" s="12">
        <f t="shared" si="2"/>
        <v>0.8</v>
      </c>
    </row>
    <row r="18" spans="1:12" x14ac:dyDescent="0.25">
      <c r="A18" s="15">
        <v>2</v>
      </c>
      <c r="B18" s="15">
        <v>4</v>
      </c>
      <c r="C18" s="6" t="s">
        <v>12</v>
      </c>
      <c r="D18" s="6" t="s">
        <v>41</v>
      </c>
      <c r="E18" s="6" t="s">
        <v>13</v>
      </c>
      <c r="F18" s="15">
        <v>1</v>
      </c>
      <c r="G18" s="6" t="s">
        <v>42</v>
      </c>
      <c r="H18" s="6" t="s">
        <v>16</v>
      </c>
      <c r="I18" s="6" t="s">
        <v>43</v>
      </c>
      <c r="J18" s="14">
        <f t="shared" si="0"/>
        <v>3</v>
      </c>
      <c r="K18" s="14">
        <f t="shared" si="1"/>
        <v>1</v>
      </c>
      <c r="L18" s="12">
        <f t="shared" si="2"/>
        <v>1.125</v>
      </c>
    </row>
    <row r="19" spans="1:12" x14ac:dyDescent="0.25">
      <c r="A19" s="15">
        <v>2</v>
      </c>
      <c r="B19" s="15">
        <v>4</v>
      </c>
      <c r="C19" s="6" t="s">
        <v>12</v>
      </c>
      <c r="D19" s="6" t="s">
        <v>41</v>
      </c>
      <c r="E19" s="6" t="s">
        <v>13</v>
      </c>
      <c r="F19" s="15">
        <v>0</v>
      </c>
      <c r="G19" s="6" t="s">
        <v>15</v>
      </c>
      <c r="H19" s="6" t="s">
        <v>23</v>
      </c>
      <c r="I19" s="6" t="s">
        <v>44</v>
      </c>
      <c r="J19" s="14">
        <f t="shared" si="0"/>
        <v>3</v>
      </c>
      <c r="K19" s="14">
        <f t="shared" si="1"/>
        <v>1</v>
      </c>
      <c r="L19" s="12">
        <f t="shared" si="2"/>
        <v>1.125</v>
      </c>
    </row>
    <row r="20" spans="1:12" x14ac:dyDescent="0.25">
      <c r="A20" s="15">
        <v>2</v>
      </c>
      <c r="B20" s="15">
        <v>5</v>
      </c>
      <c r="C20" s="6" t="s">
        <v>12</v>
      </c>
      <c r="D20" s="6" t="s">
        <v>41</v>
      </c>
      <c r="E20" s="6" t="s">
        <v>13</v>
      </c>
      <c r="F20" s="15">
        <v>0</v>
      </c>
      <c r="G20" s="6" t="s">
        <v>15</v>
      </c>
      <c r="H20" s="6" t="s">
        <v>33</v>
      </c>
      <c r="I20" s="6" t="s">
        <v>45</v>
      </c>
      <c r="J20" s="14">
        <f t="shared" si="0"/>
        <v>3</v>
      </c>
      <c r="K20" s="14">
        <f t="shared" si="1"/>
        <v>1</v>
      </c>
      <c r="L20" s="12">
        <f t="shared" si="2"/>
        <v>1.0588235294117647</v>
      </c>
    </row>
    <row r="21" spans="1:12" x14ac:dyDescent="0.25">
      <c r="A21" s="15">
        <v>2</v>
      </c>
      <c r="B21" s="15">
        <v>6</v>
      </c>
      <c r="C21" s="6" t="s">
        <v>12</v>
      </c>
      <c r="D21" s="6" t="s">
        <v>41</v>
      </c>
      <c r="E21" s="6" t="s">
        <v>13</v>
      </c>
      <c r="F21" s="15">
        <v>0</v>
      </c>
      <c r="G21" s="6" t="s">
        <v>15</v>
      </c>
      <c r="H21" s="6" t="s">
        <v>16</v>
      </c>
      <c r="I21" s="6" t="s">
        <v>46</v>
      </c>
      <c r="J21" s="14">
        <f t="shared" si="0"/>
        <v>3</v>
      </c>
      <c r="K21" s="14">
        <f t="shared" si="1"/>
        <v>1</v>
      </c>
      <c r="L21" s="12">
        <f t="shared" si="2"/>
        <v>1</v>
      </c>
    </row>
    <row r="22" spans="1:12" x14ac:dyDescent="0.25">
      <c r="A22" s="15">
        <v>3</v>
      </c>
      <c r="B22" s="15">
        <v>1</v>
      </c>
      <c r="C22" s="6" t="s">
        <v>25</v>
      </c>
      <c r="D22" s="6" t="s">
        <v>13</v>
      </c>
      <c r="E22" s="6" t="s">
        <v>41</v>
      </c>
      <c r="F22" s="15">
        <v>4</v>
      </c>
      <c r="G22" s="6" t="s">
        <v>47</v>
      </c>
      <c r="H22" s="6" t="s">
        <v>48</v>
      </c>
      <c r="I22" s="6" t="s">
        <v>49</v>
      </c>
      <c r="J22" s="14">
        <f t="shared" si="0"/>
        <v>7</v>
      </c>
      <c r="K22" s="14">
        <f t="shared" si="1"/>
        <v>1</v>
      </c>
      <c r="L22" s="12">
        <f t="shared" si="2"/>
        <v>2.2105263157894739</v>
      </c>
    </row>
    <row r="23" spans="1:12" x14ac:dyDescent="0.25">
      <c r="A23" s="15">
        <v>3</v>
      </c>
      <c r="B23" s="15">
        <v>2</v>
      </c>
      <c r="C23" s="6" t="s">
        <v>25</v>
      </c>
      <c r="D23" s="6" t="s">
        <v>13</v>
      </c>
      <c r="E23" s="6" t="s">
        <v>41</v>
      </c>
      <c r="F23" s="15">
        <v>0</v>
      </c>
      <c r="G23" s="6" t="s">
        <v>15</v>
      </c>
      <c r="H23" s="6" t="s">
        <v>16</v>
      </c>
      <c r="I23" s="6" t="s">
        <v>50</v>
      </c>
      <c r="J23" s="14">
        <f t="shared" si="0"/>
        <v>7</v>
      </c>
      <c r="K23" s="14">
        <f t="shared" si="1"/>
        <v>1</v>
      </c>
      <c r="L23" s="12">
        <f t="shared" si="2"/>
        <v>2.1</v>
      </c>
    </row>
    <row r="24" spans="1:12" x14ac:dyDescent="0.25">
      <c r="A24" s="15">
        <v>3</v>
      </c>
      <c r="B24" s="15">
        <v>3</v>
      </c>
      <c r="C24" s="6" t="s">
        <v>25</v>
      </c>
      <c r="D24" s="6" t="s">
        <v>13</v>
      </c>
      <c r="E24" s="6" t="s">
        <v>41</v>
      </c>
      <c r="F24" s="15">
        <v>1</v>
      </c>
      <c r="G24" s="6" t="s">
        <v>51</v>
      </c>
      <c r="H24" s="6" t="s">
        <v>33</v>
      </c>
      <c r="I24" s="6" t="s">
        <v>52</v>
      </c>
      <c r="J24" s="14">
        <f t="shared" si="0"/>
        <v>8</v>
      </c>
      <c r="K24" s="14">
        <f t="shared" si="1"/>
        <v>1</v>
      </c>
      <c r="L24" s="12">
        <f t="shared" si="2"/>
        <v>2.2857142857142856</v>
      </c>
    </row>
    <row r="25" spans="1:12" x14ac:dyDescent="0.25">
      <c r="A25" s="15">
        <v>3</v>
      </c>
      <c r="B25" s="15">
        <v>4</v>
      </c>
      <c r="C25" s="6" t="s">
        <v>25</v>
      </c>
      <c r="D25" s="6" t="s">
        <v>41</v>
      </c>
      <c r="E25" s="6" t="s">
        <v>13</v>
      </c>
      <c r="F25" s="15">
        <v>0</v>
      </c>
      <c r="G25" s="6" t="s">
        <v>15</v>
      </c>
      <c r="H25" s="6" t="s">
        <v>53</v>
      </c>
      <c r="I25" s="6" t="s">
        <v>54</v>
      </c>
      <c r="J25" s="14">
        <f t="shared" si="0"/>
        <v>8</v>
      </c>
      <c r="K25" s="14">
        <f t="shared" si="1"/>
        <v>1</v>
      </c>
      <c r="L25" s="12">
        <f t="shared" si="2"/>
        <v>2.1818181818181821</v>
      </c>
    </row>
    <row r="26" spans="1:12" x14ac:dyDescent="0.25">
      <c r="A26" s="15">
        <v>3</v>
      </c>
      <c r="B26" s="15">
        <v>5</v>
      </c>
      <c r="C26" s="6" t="s">
        <v>25</v>
      </c>
      <c r="D26" s="6" t="s">
        <v>41</v>
      </c>
      <c r="E26" s="6" t="s">
        <v>13</v>
      </c>
      <c r="F26" s="15">
        <v>0</v>
      </c>
      <c r="G26" s="6" t="s">
        <v>15</v>
      </c>
      <c r="H26" s="6" t="s">
        <v>33</v>
      </c>
      <c r="I26" s="6" t="s">
        <v>55</v>
      </c>
      <c r="J26" s="14">
        <f t="shared" si="0"/>
        <v>8</v>
      </c>
      <c r="K26" s="14">
        <f t="shared" si="1"/>
        <v>1</v>
      </c>
      <c r="L26" s="12">
        <f t="shared" si="2"/>
        <v>2.0869565217391304</v>
      </c>
    </row>
    <row r="27" spans="1:12" x14ac:dyDescent="0.25">
      <c r="A27" s="15">
        <v>3</v>
      </c>
      <c r="B27" s="15">
        <v>6</v>
      </c>
      <c r="C27" s="6" t="s">
        <v>25</v>
      </c>
      <c r="D27" s="6" t="s">
        <v>41</v>
      </c>
      <c r="E27" s="6" t="s">
        <v>13</v>
      </c>
      <c r="F27" s="15">
        <v>0</v>
      </c>
      <c r="G27" s="6" t="s">
        <v>15</v>
      </c>
      <c r="H27" s="6" t="s">
        <v>16</v>
      </c>
      <c r="I27" s="6" t="s">
        <v>56</v>
      </c>
      <c r="J27" s="14">
        <f t="shared" si="0"/>
        <v>8</v>
      </c>
      <c r="K27" s="14">
        <f t="shared" si="1"/>
        <v>1</v>
      </c>
      <c r="L27" s="12">
        <f t="shared" si="2"/>
        <v>2</v>
      </c>
    </row>
    <row r="28" spans="1:12" x14ac:dyDescent="0.25">
      <c r="A28" s="15">
        <v>4</v>
      </c>
      <c r="B28" s="15">
        <v>1</v>
      </c>
      <c r="C28" s="6" t="s">
        <v>12</v>
      </c>
      <c r="D28" s="6" t="s">
        <v>13</v>
      </c>
      <c r="E28" s="6" t="s">
        <v>41</v>
      </c>
      <c r="F28" s="15">
        <v>0</v>
      </c>
      <c r="G28" s="6" t="s">
        <v>15</v>
      </c>
      <c r="H28" s="6" t="s">
        <v>23</v>
      </c>
      <c r="I28" s="6" t="s">
        <v>57</v>
      </c>
      <c r="J28" s="14">
        <f t="shared" si="0"/>
        <v>8</v>
      </c>
      <c r="K28" s="14">
        <f t="shared" si="1"/>
        <v>1</v>
      </c>
      <c r="L28" s="12">
        <f t="shared" si="2"/>
        <v>1.92</v>
      </c>
    </row>
    <row r="29" spans="1:12" x14ac:dyDescent="0.25">
      <c r="A29" s="15">
        <v>4</v>
      </c>
      <c r="B29" s="15">
        <v>2</v>
      </c>
      <c r="C29" s="6" t="s">
        <v>12</v>
      </c>
      <c r="D29" s="6" t="s">
        <v>13</v>
      </c>
      <c r="E29" s="6" t="s">
        <v>41</v>
      </c>
      <c r="F29" s="15">
        <v>0</v>
      </c>
      <c r="G29" s="6" t="s">
        <v>15</v>
      </c>
      <c r="H29" s="6" t="s">
        <v>16</v>
      </c>
      <c r="I29" s="6" t="s">
        <v>58</v>
      </c>
      <c r="J29" s="14">
        <f t="shared" si="0"/>
        <v>8</v>
      </c>
      <c r="K29" s="14">
        <f t="shared" si="1"/>
        <v>1</v>
      </c>
      <c r="L29" s="12">
        <f t="shared" si="2"/>
        <v>1.8461538461538463</v>
      </c>
    </row>
    <row r="30" spans="1:12" x14ac:dyDescent="0.25">
      <c r="A30" s="15">
        <v>4</v>
      </c>
      <c r="B30" s="15">
        <v>3</v>
      </c>
      <c r="C30" s="6" t="s">
        <v>12</v>
      </c>
      <c r="D30" s="6" t="s">
        <v>13</v>
      </c>
      <c r="E30" s="6" t="s">
        <v>41</v>
      </c>
      <c r="F30" s="15">
        <v>0</v>
      </c>
      <c r="G30" s="6" t="s">
        <v>15</v>
      </c>
      <c r="H30" s="6" t="s">
        <v>16</v>
      </c>
      <c r="I30" s="6" t="s">
        <v>59</v>
      </c>
      <c r="J30" s="14">
        <f t="shared" si="0"/>
        <v>8</v>
      </c>
      <c r="K30" s="14">
        <f t="shared" si="1"/>
        <v>1</v>
      </c>
      <c r="L30" s="12">
        <f t="shared" si="2"/>
        <v>1.7777777777777777</v>
      </c>
    </row>
    <row r="31" spans="1:12" x14ac:dyDescent="0.25">
      <c r="A31" s="15">
        <v>4</v>
      </c>
      <c r="B31" s="15">
        <v>4</v>
      </c>
      <c r="C31" s="6" t="s">
        <v>12</v>
      </c>
      <c r="D31" s="6" t="s">
        <v>13</v>
      </c>
      <c r="E31" s="6" t="s">
        <v>41</v>
      </c>
      <c r="F31" s="15">
        <v>4</v>
      </c>
      <c r="G31" s="6" t="s">
        <v>47</v>
      </c>
      <c r="H31" s="6" t="s">
        <v>60</v>
      </c>
      <c r="I31" s="6" t="s">
        <v>61</v>
      </c>
      <c r="J31" s="14">
        <f t="shared" si="0"/>
        <v>12</v>
      </c>
      <c r="K31" s="14">
        <f t="shared" si="1"/>
        <v>1</v>
      </c>
      <c r="L31" s="12">
        <f t="shared" si="2"/>
        <v>2.5714285714285712</v>
      </c>
    </row>
    <row r="32" spans="1:12" x14ac:dyDescent="0.25">
      <c r="A32" s="15">
        <v>4</v>
      </c>
      <c r="B32" s="15">
        <v>5</v>
      </c>
      <c r="C32" s="6" t="s">
        <v>12</v>
      </c>
      <c r="D32" s="6" t="s">
        <v>13</v>
      </c>
      <c r="E32" s="6" t="s">
        <v>41</v>
      </c>
      <c r="F32" s="15">
        <v>4</v>
      </c>
      <c r="G32" s="6" t="s">
        <v>47</v>
      </c>
      <c r="H32" s="6" t="s">
        <v>62</v>
      </c>
      <c r="I32" s="6" t="s">
        <v>63</v>
      </c>
      <c r="J32" s="14">
        <f t="shared" si="0"/>
        <v>16</v>
      </c>
      <c r="K32" s="14">
        <f t="shared" si="1"/>
        <v>1</v>
      </c>
      <c r="L32" s="12">
        <f t="shared" si="2"/>
        <v>3.3103448275862073</v>
      </c>
    </row>
    <row r="33" spans="1:12" x14ac:dyDescent="0.25">
      <c r="A33" s="15">
        <v>4</v>
      </c>
      <c r="B33" s="15">
        <v>6</v>
      </c>
      <c r="C33" s="6" t="s">
        <v>12</v>
      </c>
      <c r="D33" s="6" t="s">
        <v>13</v>
      </c>
      <c r="E33" s="6" t="s">
        <v>41</v>
      </c>
      <c r="F33" s="15">
        <v>2</v>
      </c>
      <c r="G33" s="6" t="s">
        <v>64</v>
      </c>
      <c r="H33" s="6" t="s">
        <v>65</v>
      </c>
      <c r="I33" s="6" t="s">
        <v>66</v>
      </c>
      <c r="J33" s="14">
        <f t="shared" si="0"/>
        <v>18</v>
      </c>
      <c r="K33" s="14">
        <f t="shared" si="1"/>
        <v>1</v>
      </c>
      <c r="L33" s="12">
        <f t="shared" si="2"/>
        <v>3.6</v>
      </c>
    </row>
    <row r="34" spans="1:12" x14ac:dyDescent="0.25">
      <c r="A34" s="15">
        <v>5</v>
      </c>
      <c r="B34" s="15">
        <v>1</v>
      </c>
      <c r="C34" s="6" t="s">
        <v>25</v>
      </c>
      <c r="D34" s="6" t="s">
        <v>41</v>
      </c>
      <c r="E34" s="6" t="s">
        <v>13</v>
      </c>
      <c r="F34" s="15">
        <v>1</v>
      </c>
      <c r="G34" s="6" t="s">
        <v>67</v>
      </c>
      <c r="H34" s="6" t="s">
        <v>36</v>
      </c>
      <c r="I34" s="6" t="s">
        <v>68</v>
      </c>
      <c r="J34" s="14">
        <f t="shared" si="0"/>
        <v>19</v>
      </c>
      <c r="K34" s="14">
        <f t="shared" si="1"/>
        <v>1</v>
      </c>
      <c r="L34" s="12">
        <f t="shared" si="2"/>
        <v>3.6774193548387095</v>
      </c>
    </row>
    <row r="35" spans="1:12" x14ac:dyDescent="0.25">
      <c r="A35" s="15">
        <v>5</v>
      </c>
      <c r="B35" s="15">
        <v>2</v>
      </c>
      <c r="C35" s="6" t="s">
        <v>25</v>
      </c>
      <c r="D35" s="6" t="s">
        <v>13</v>
      </c>
      <c r="E35" s="6" t="s">
        <v>41</v>
      </c>
      <c r="F35" s="15">
        <v>0</v>
      </c>
      <c r="G35" s="6" t="s">
        <v>15</v>
      </c>
      <c r="H35" s="6" t="s">
        <v>19</v>
      </c>
      <c r="I35" s="6" t="s">
        <v>69</v>
      </c>
      <c r="J35" s="14">
        <f t="shared" si="0"/>
        <v>19</v>
      </c>
      <c r="K35" s="14">
        <f t="shared" si="1"/>
        <v>1</v>
      </c>
      <c r="L35" s="12">
        <f t="shared" si="2"/>
        <v>3.5625</v>
      </c>
    </row>
    <row r="36" spans="1:12" x14ac:dyDescent="0.25">
      <c r="A36" s="15">
        <v>5</v>
      </c>
      <c r="B36" s="15">
        <v>3</v>
      </c>
      <c r="C36" s="6" t="s">
        <v>25</v>
      </c>
      <c r="D36" s="6" t="s">
        <v>13</v>
      </c>
      <c r="E36" s="6" t="s">
        <v>41</v>
      </c>
      <c r="F36" s="15">
        <v>4</v>
      </c>
      <c r="G36" s="6" t="s">
        <v>47</v>
      </c>
      <c r="H36" s="6" t="s">
        <v>70</v>
      </c>
      <c r="I36" s="6" t="s">
        <v>71</v>
      </c>
      <c r="J36" s="14">
        <f t="shared" si="0"/>
        <v>23</v>
      </c>
      <c r="K36" s="14">
        <f t="shared" si="1"/>
        <v>1</v>
      </c>
      <c r="L36" s="12">
        <f t="shared" si="2"/>
        <v>4.1818181818181817</v>
      </c>
    </row>
    <row r="37" spans="1:12" x14ac:dyDescent="0.25">
      <c r="A37" s="15">
        <v>5</v>
      </c>
      <c r="B37" s="15">
        <v>4</v>
      </c>
      <c r="C37" s="6" t="s">
        <v>25</v>
      </c>
      <c r="D37" s="6" t="s">
        <v>13</v>
      </c>
      <c r="E37" s="6" t="s">
        <v>41</v>
      </c>
      <c r="F37" s="15">
        <v>0</v>
      </c>
      <c r="G37" s="6" t="s">
        <v>15</v>
      </c>
      <c r="H37" s="6" t="s">
        <v>16</v>
      </c>
      <c r="I37" s="6" t="s">
        <v>72</v>
      </c>
      <c r="J37" s="14">
        <f t="shared" si="0"/>
        <v>23</v>
      </c>
      <c r="K37" s="14">
        <f t="shared" si="1"/>
        <v>1</v>
      </c>
      <c r="L37" s="12">
        <f t="shared" si="2"/>
        <v>4.0588235294117645</v>
      </c>
    </row>
    <row r="38" spans="1:12" x14ac:dyDescent="0.25">
      <c r="A38" s="15">
        <v>5</v>
      </c>
      <c r="B38" s="15">
        <v>5</v>
      </c>
      <c r="C38" s="6" t="s">
        <v>25</v>
      </c>
      <c r="D38" s="6" t="s">
        <v>13</v>
      </c>
      <c r="E38" s="6" t="s">
        <v>41</v>
      </c>
      <c r="F38" s="15">
        <v>0</v>
      </c>
      <c r="G38" s="6" t="s">
        <v>15</v>
      </c>
      <c r="H38" s="6" t="s">
        <v>16</v>
      </c>
      <c r="I38" s="6" t="s">
        <v>73</v>
      </c>
      <c r="J38" s="14">
        <f t="shared" si="0"/>
        <v>23</v>
      </c>
      <c r="K38" s="14">
        <f t="shared" si="1"/>
        <v>1</v>
      </c>
      <c r="L38" s="12">
        <f t="shared" si="2"/>
        <v>3.9428571428571431</v>
      </c>
    </row>
    <row r="39" spans="1:12" x14ac:dyDescent="0.25">
      <c r="A39" s="15">
        <v>5</v>
      </c>
      <c r="B39" s="15">
        <v>6</v>
      </c>
      <c r="C39" s="6" t="s">
        <v>25</v>
      </c>
      <c r="D39" s="6" t="s">
        <v>13</v>
      </c>
      <c r="E39" s="6" t="s">
        <v>41</v>
      </c>
      <c r="F39" s="15">
        <v>4</v>
      </c>
      <c r="G39" s="6" t="s">
        <v>47</v>
      </c>
      <c r="H39" s="6" t="s">
        <v>65</v>
      </c>
      <c r="I39" s="6" t="s">
        <v>74</v>
      </c>
      <c r="J39" s="14">
        <f t="shared" si="0"/>
        <v>27</v>
      </c>
      <c r="K39" s="14">
        <f t="shared" si="1"/>
        <v>1</v>
      </c>
      <c r="L39" s="12">
        <f t="shared" si="2"/>
        <v>4.5</v>
      </c>
    </row>
    <row r="40" spans="1:12" x14ac:dyDescent="0.25">
      <c r="A40" s="15">
        <v>6</v>
      </c>
      <c r="B40" s="15">
        <v>1</v>
      </c>
      <c r="C40" s="6" t="s">
        <v>75</v>
      </c>
      <c r="D40" s="6" t="s">
        <v>41</v>
      </c>
      <c r="E40" s="6" t="s">
        <v>13</v>
      </c>
      <c r="F40" s="15">
        <v>0</v>
      </c>
      <c r="G40" s="6" t="s">
        <v>38</v>
      </c>
      <c r="H40" s="6" t="s">
        <v>76</v>
      </c>
      <c r="I40" s="6" t="s">
        <v>77</v>
      </c>
      <c r="J40" s="14">
        <f t="shared" si="0"/>
        <v>27</v>
      </c>
      <c r="K40" s="14">
        <f t="shared" si="1"/>
        <v>2</v>
      </c>
      <c r="L40" s="12">
        <f t="shared" si="2"/>
        <v>4.3783783783783781</v>
      </c>
    </row>
    <row r="41" spans="1:12" x14ac:dyDescent="0.25">
      <c r="A41" s="15">
        <v>6</v>
      </c>
      <c r="B41" s="15">
        <v>2</v>
      </c>
      <c r="C41" s="6" t="s">
        <v>75</v>
      </c>
      <c r="D41" s="6" t="s">
        <v>78</v>
      </c>
      <c r="E41" s="6" t="s">
        <v>13</v>
      </c>
      <c r="F41" s="15">
        <v>0</v>
      </c>
      <c r="G41" s="6" t="s">
        <v>15</v>
      </c>
      <c r="H41" s="6" t="s">
        <v>79</v>
      </c>
      <c r="I41" s="6" t="s">
        <v>80</v>
      </c>
      <c r="J41" s="14">
        <f t="shared" si="0"/>
        <v>27</v>
      </c>
      <c r="K41" s="14">
        <f t="shared" si="1"/>
        <v>2</v>
      </c>
      <c r="L41" s="12">
        <f t="shared" si="2"/>
        <v>4.2631578947368425</v>
      </c>
    </row>
    <row r="42" spans="1:12" x14ac:dyDescent="0.25">
      <c r="A42" s="15">
        <v>6</v>
      </c>
      <c r="B42" s="15">
        <v>3</v>
      </c>
      <c r="C42" s="6" t="s">
        <v>75</v>
      </c>
      <c r="D42" s="6" t="s">
        <v>78</v>
      </c>
      <c r="E42" s="6" t="s">
        <v>13</v>
      </c>
      <c r="F42" s="15">
        <v>0</v>
      </c>
      <c r="G42" s="6" t="s">
        <v>15</v>
      </c>
      <c r="H42" s="6" t="s">
        <v>81</v>
      </c>
      <c r="I42" s="6" t="s">
        <v>82</v>
      </c>
      <c r="J42" s="14">
        <f t="shared" si="0"/>
        <v>27</v>
      </c>
      <c r="K42" s="14">
        <f t="shared" si="1"/>
        <v>2</v>
      </c>
      <c r="L42" s="12">
        <f t="shared" si="2"/>
        <v>4.1538461538461542</v>
      </c>
    </row>
    <row r="43" spans="1:12" x14ac:dyDescent="0.25">
      <c r="A43" s="15">
        <v>6</v>
      </c>
      <c r="B43" s="15">
        <v>4</v>
      </c>
      <c r="C43" s="6" t="s">
        <v>75</v>
      </c>
      <c r="D43" s="6" t="s">
        <v>78</v>
      </c>
      <c r="E43" s="6" t="s">
        <v>13</v>
      </c>
      <c r="F43" s="15">
        <v>0</v>
      </c>
      <c r="G43" s="6" t="s">
        <v>15</v>
      </c>
      <c r="H43" s="6" t="s">
        <v>16</v>
      </c>
      <c r="I43" s="6" t="s">
        <v>83</v>
      </c>
      <c r="J43" s="14">
        <f t="shared" si="0"/>
        <v>27</v>
      </c>
      <c r="K43" s="14">
        <f t="shared" si="1"/>
        <v>2</v>
      </c>
      <c r="L43" s="12">
        <f t="shared" si="2"/>
        <v>4.05</v>
      </c>
    </row>
    <row r="44" spans="1:12" x14ac:dyDescent="0.25">
      <c r="A44" s="15">
        <v>6</v>
      </c>
      <c r="B44" s="15">
        <v>5</v>
      </c>
      <c r="C44" s="6" t="s">
        <v>75</v>
      </c>
      <c r="D44" s="6" t="s">
        <v>78</v>
      </c>
      <c r="E44" s="6" t="s">
        <v>13</v>
      </c>
      <c r="F44" s="15">
        <v>0</v>
      </c>
      <c r="G44" s="6" t="s">
        <v>15</v>
      </c>
      <c r="H44" s="6" t="s">
        <v>84</v>
      </c>
      <c r="I44" s="6" t="s">
        <v>85</v>
      </c>
      <c r="J44" s="14">
        <f t="shared" si="0"/>
        <v>27</v>
      </c>
      <c r="K44" s="14">
        <f t="shared" si="1"/>
        <v>2</v>
      </c>
      <c r="L44" s="12">
        <f t="shared" si="2"/>
        <v>3.9512195121951219</v>
      </c>
    </row>
    <row r="45" spans="1:12" x14ac:dyDescent="0.25">
      <c r="A45" s="15">
        <v>6</v>
      </c>
      <c r="B45" s="15">
        <v>6</v>
      </c>
      <c r="C45" s="6" t="s">
        <v>75</v>
      </c>
      <c r="D45" s="6" t="s">
        <v>78</v>
      </c>
      <c r="E45" s="6" t="s">
        <v>13</v>
      </c>
      <c r="F45" s="15">
        <v>2</v>
      </c>
      <c r="G45" s="6" t="s">
        <v>64</v>
      </c>
      <c r="H45" s="6" t="s">
        <v>62</v>
      </c>
      <c r="I45" s="6" t="s">
        <v>86</v>
      </c>
      <c r="J45" s="14">
        <f t="shared" si="0"/>
        <v>29</v>
      </c>
      <c r="K45" s="14">
        <f t="shared" si="1"/>
        <v>2</v>
      </c>
      <c r="L45" s="12">
        <f t="shared" si="2"/>
        <v>4.1428571428571432</v>
      </c>
    </row>
    <row r="46" spans="1:12" x14ac:dyDescent="0.25">
      <c r="A46" s="15">
        <v>7</v>
      </c>
      <c r="B46" s="15">
        <v>1</v>
      </c>
      <c r="C46" s="6" t="s">
        <v>25</v>
      </c>
      <c r="D46" s="6" t="s">
        <v>13</v>
      </c>
      <c r="E46" s="6" t="s">
        <v>78</v>
      </c>
      <c r="F46" s="15">
        <v>0</v>
      </c>
      <c r="G46" s="6" t="s">
        <v>15</v>
      </c>
      <c r="H46" s="6" t="s">
        <v>23</v>
      </c>
      <c r="I46" s="6" t="s">
        <v>87</v>
      </c>
      <c r="J46" s="14">
        <f t="shared" si="0"/>
        <v>29</v>
      </c>
      <c r="K46" s="14">
        <f t="shared" si="1"/>
        <v>2</v>
      </c>
      <c r="L46" s="12">
        <f t="shared" si="2"/>
        <v>4.0465116279069768</v>
      </c>
    </row>
    <row r="47" spans="1:12" x14ac:dyDescent="0.25">
      <c r="A47" s="15">
        <v>7</v>
      </c>
      <c r="B47" s="15">
        <v>2</v>
      </c>
      <c r="C47" s="6" t="s">
        <v>25</v>
      </c>
      <c r="D47" s="6" t="s">
        <v>13</v>
      </c>
      <c r="E47" s="6" t="s">
        <v>78</v>
      </c>
      <c r="F47" s="15">
        <v>0</v>
      </c>
      <c r="G47" s="6" t="s">
        <v>15</v>
      </c>
      <c r="H47" s="6" t="s">
        <v>53</v>
      </c>
      <c r="I47" s="6" t="s">
        <v>88</v>
      </c>
      <c r="J47" s="14">
        <f t="shared" si="0"/>
        <v>29</v>
      </c>
      <c r="K47" s="14">
        <f t="shared" si="1"/>
        <v>2</v>
      </c>
      <c r="L47" s="12">
        <f t="shared" si="2"/>
        <v>3.9545454545454546</v>
      </c>
    </row>
    <row r="48" spans="1:12" x14ac:dyDescent="0.25">
      <c r="A48" s="15">
        <v>7</v>
      </c>
      <c r="B48" s="15">
        <v>3</v>
      </c>
      <c r="C48" s="6" t="s">
        <v>25</v>
      </c>
      <c r="D48" s="6" t="s">
        <v>13</v>
      </c>
      <c r="E48" s="6" t="s">
        <v>78</v>
      </c>
      <c r="F48" s="15">
        <v>0</v>
      </c>
      <c r="G48" s="6" t="s">
        <v>15</v>
      </c>
      <c r="H48" s="6" t="s">
        <v>33</v>
      </c>
      <c r="I48" s="6" t="s">
        <v>89</v>
      </c>
      <c r="J48" s="14">
        <f t="shared" si="0"/>
        <v>29</v>
      </c>
      <c r="K48" s="14">
        <f t="shared" si="1"/>
        <v>2</v>
      </c>
      <c r="L48" s="12">
        <f t="shared" si="2"/>
        <v>3.8666666666666667</v>
      </c>
    </row>
    <row r="49" spans="1:12" x14ac:dyDescent="0.25">
      <c r="A49" s="15">
        <v>7</v>
      </c>
      <c r="B49" s="15">
        <v>4</v>
      </c>
      <c r="C49" s="6" t="s">
        <v>25</v>
      </c>
      <c r="D49" s="6" t="s">
        <v>13</v>
      </c>
      <c r="E49" s="6" t="s">
        <v>78</v>
      </c>
      <c r="F49" s="15">
        <v>0</v>
      </c>
      <c r="G49" s="6" t="s">
        <v>15</v>
      </c>
      <c r="H49" s="6" t="s">
        <v>23</v>
      </c>
      <c r="I49" s="6" t="s">
        <v>57</v>
      </c>
      <c r="J49" s="14">
        <f t="shared" si="0"/>
        <v>29</v>
      </c>
      <c r="K49" s="14">
        <f t="shared" si="1"/>
        <v>2</v>
      </c>
      <c r="L49" s="12">
        <f t="shared" si="2"/>
        <v>3.7826086956521738</v>
      </c>
    </row>
    <row r="50" spans="1:12" x14ac:dyDescent="0.25">
      <c r="A50" s="15">
        <v>7</v>
      </c>
      <c r="B50" s="15">
        <v>5</v>
      </c>
      <c r="C50" s="6" t="s">
        <v>25</v>
      </c>
      <c r="D50" s="6" t="s">
        <v>13</v>
      </c>
      <c r="E50" s="6" t="s">
        <v>78</v>
      </c>
      <c r="F50" s="15">
        <v>0</v>
      </c>
      <c r="G50" s="6" t="s">
        <v>15</v>
      </c>
      <c r="H50" s="6" t="s">
        <v>36</v>
      </c>
      <c r="I50" s="6" t="s">
        <v>90</v>
      </c>
      <c r="J50" s="14">
        <f t="shared" si="0"/>
        <v>29</v>
      </c>
      <c r="K50" s="14">
        <f t="shared" si="1"/>
        <v>2</v>
      </c>
      <c r="L50" s="12">
        <f t="shared" si="2"/>
        <v>3.7021276595744683</v>
      </c>
    </row>
    <row r="51" spans="1:12" x14ac:dyDescent="0.25">
      <c r="A51" s="15">
        <v>7</v>
      </c>
      <c r="B51" s="15">
        <v>6</v>
      </c>
      <c r="C51" s="6" t="s">
        <v>25</v>
      </c>
      <c r="D51" s="6" t="s">
        <v>13</v>
      </c>
      <c r="E51" s="6" t="s">
        <v>78</v>
      </c>
      <c r="F51" s="15">
        <v>0</v>
      </c>
      <c r="G51" s="6" t="s">
        <v>15</v>
      </c>
      <c r="H51" s="6" t="s">
        <v>23</v>
      </c>
      <c r="I51" s="6" t="s">
        <v>91</v>
      </c>
      <c r="J51" s="14">
        <f t="shared" si="0"/>
        <v>29</v>
      </c>
      <c r="K51" s="14">
        <f t="shared" si="1"/>
        <v>2</v>
      </c>
      <c r="L51" s="12">
        <f t="shared" si="2"/>
        <v>3.625</v>
      </c>
    </row>
    <row r="52" spans="1:12" x14ac:dyDescent="0.25">
      <c r="A52" s="15">
        <v>8</v>
      </c>
      <c r="B52" s="15">
        <v>1</v>
      </c>
      <c r="C52" s="6" t="s">
        <v>75</v>
      </c>
      <c r="D52" s="6" t="s">
        <v>78</v>
      </c>
      <c r="E52" s="6" t="s">
        <v>13</v>
      </c>
      <c r="F52" s="15">
        <v>0</v>
      </c>
      <c r="G52" s="6" t="s">
        <v>15</v>
      </c>
      <c r="H52" s="6" t="s">
        <v>23</v>
      </c>
      <c r="I52" s="6" t="s">
        <v>92</v>
      </c>
      <c r="J52" s="14">
        <f t="shared" si="0"/>
        <v>29</v>
      </c>
      <c r="K52" s="14">
        <f t="shared" si="1"/>
        <v>2</v>
      </c>
      <c r="L52" s="12">
        <f t="shared" si="2"/>
        <v>3.5510204081632657</v>
      </c>
    </row>
    <row r="53" spans="1:12" x14ac:dyDescent="0.25">
      <c r="A53" s="15">
        <v>8</v>
      </c>
      <c r="B53" s="15">
        <v>2</v>
      </c>
      <c r="C53" s="6" t="s">
        <v>75</v>
      </c>
      <c r="D53" s="6" t="s">
        <v>78</v>
      </c>
      <c r="E53" s="6" t="s">
        <v>13</v>
      </c>
      <c r="F53" s="15">
        <v>1</v>
      </c>
      <c r="G53" s="6" t="s">
        <v>51</v>
      </c>
      <c r="H53" s="6" t="s">
        <v>93</v>
      </c>
      <c r="I53" s="6" t="s">
        <v>94</v>
      </c>
      <c r="J53" s="14">
        <f t="shared" si="0"/>
        <v>30</v>
      </c>
      <c r="K53" s="14">
        <f t="shared" si="1"/>
        <v>2</v>
      </c>
      <c r="L53" s="12">
        <f t="shared" si="2"/>
        <v>3.5999999999999996</v>
      </c>
    </row>
    <row r="54" spans="1:12" x14ac:dyDescent="0.25">
      <c r="A54" s="15">
        <v>8</v>
      </c>
      <c r="B54" s="15">
        <v>3</v>
      </c>
      <c r="C54" s="6" t="s">
        <v>75</v>
      </c>
      <c r="D54" s="6" t="s">
        <v>13</v>
      </c>
      <c r="E54" s="6" t="s">
        <v>78</v>
      </c>
      <c r="F54" s="15">
        <v>0</v>
      </c>
      <c r="G54" s="6" t="s">
        <v>15</v>
      </c>
      <c r="H54" s="6" t="s">
        <v>23</v>
      </c>
      <c r="I54" s="6" t="s">
        <v>95</v>
      </c>
      <c r="J54" s="14">
        <f t="shared" si="0"/>
        <v>30</v>
      </c>
      <c r="K54" s="14">
        <f t="shared" si="1"/>
        <v>2</v>
      </c>
      <c r="L54" s="12">
        <f t="shared" si="2"/>
        <v>3.5294117647058822</v>
      </c>
    </row>
    <row r="55" spans="1:12" x14ac:dyDescent="0.25">
      <c r="A55" s="15">
        <v>8</v>
      </c>
      <c r="B55" s="15">
        <v>4</v>
      </c>
      <c r="C55" s="6" t="s">
        <v>75</v>
      </c>
      <c r="D55" s="6" t="s">
        <v>13</v>
      </c>
      <c r="E55" s="6" t="s">
        <v>78</v>
      </c>
      <c r="F55" s="15">
        <v>0</v>
      </c>
      <c r="G55" s="6" t="s">
        <v>15</v>
      </c>
      <c r="H55" s="6" t="s">
        <v>23</v>
      </c>
      <c r="I55" s="6" t="s">
        <v>96</v>
      </c>
      <c r="J55" s="14">
        <f t="shared" si="0"/>
        <v>30</v>
      </c>
      <c r="K55" s="14">
        <f t="shared" si="1"/>
        <v>2</v>
      </c>
      <c r="L55" s="12">
        <f t="shared" si="2"/>
        <v>3.4615384615384617</v>
      </c>
    </row>
    <row r="56" spans="1:12" x14ac:dyDescent="0.25">
      <c r="A56" s="15">
        <v>8</v>
      </c>
      <c r="B56" s="15">
        <v>5</v>
      </c>
      <c r="C56" s="6" t="s">
        <v>75</v>
      </c>
      <c r="D56" s="6" t="s">
        <v>13</v>
      </c>
      <c r="E56" s="6" t="s">
        <v>78</v>
      </c>
      <c r="F56" s="15">
        <v>0</v>
      </c>
      <c r="G56" s="6" t="s">
        <v>15</v>
      </c>
      <c r="H56" s="6" t="s">
        <v>23</v>
      </c>
      <c r="I56" s="6" t="s">
        <v>95</v>
      </c>
      <c r="J56" s="14">
        <f t="shared" si="0"/>
        <v>30</v>
      </c>
      <c r="K56" s="14">
        <f t="shared" si="1"/>
        <v>2</v>
      </c>
      <c r="L56" s="12">
        <f t="shared" si="2"/>
        <v>3.3962264150943393</v>
      </c>
    </row>
    <row r="57" spans="1:12" x14ac:dyDescent="0.25">
      <c r="A57" s="15">
        <v>8</v>
      </c>
      <c r="B57" s="15">
        <v>6</v>
      </c>
      <c r="C57" s="6" t="s">
        <v>75</v>
      </c>
      <c r="D57" s="6" t="s">
        <v>13</v>
      </c>
      <c r="E57" s="6" t="s">
        <v>78</v>
      </c>
      <c r="F57" s="15">
        <v>0</v>
      </c>
      <c r="G57" s="6" t="s">
        <v>15</v>
      </c>
      <c r="H57" s="6" t="s">
        <v>33</v>
      </c>
      <c r="I57" s="6" t="s">
        <v>95</v>
      </c>
      <c r="J57" s="14">
        <f t="shared" si="0"/>
        <v>30</v>
      </c>
      <c r="K57" s="14">
        <f t="shared" si="1"/>
        <v>2</v>
      </c>
      <c r="L57" s="12">
        <f t="shared" si="2"/>
        <v>3.3333333333333335</v>
      </c>
    </row>
    <row r="58" spans="1:12" x14ac:dyDescent="0.25">
      <c r="A58" s="15">
        <v>9</v>
      </c>
      <c r="B58" s="15">
        <v>1</v>
      </c>
      <c r="C58" s="6" t="s">
        <v>25</v>
      </c>
      <c r="D58" s="6" t="s">
        <v>78</v>
      </c>
      <c r="E58" s="6" t="s">
        <v>13</v>
      </c>
      <c r="F58" s="15">
        <v>0</v>
      </c>
      <c r="G58" s="6" t="s">
        <v>15</v>
      </c>
      <c r="H58" s="6" t="s">
        <v>23</v>
      </c>
      <c r="I58" s="6" t="s">
        <v>97</v>
      </c>
      <c r="J58" s="14">
        <f t="shared" si="0"/>
        <v>30</v>
      </c>
      <c r="K58" s="14">
        <f t="shared" si="1"/>
        <v>2</v>
      </c>
      <c r="L58" s="12">
        <f t="shared" si="2"/>
        <v>3.2727272727272729</v>
      </c>
    </row>
    <row r="59" spans="1:12" x14ac:dyDescent="0.25">
      <c r="A59" s="15">
        <v>9</v>
      </c>
      <c r="B59" s="15">
        <v>2</v>
      </c>
      <c r="C59" s="6" t="s">
        <v>25</v>
      </c>
      <c r="D59" s="6" t="s">
        <v>78</v>
      </c>
      <c r="E59" s="6" t="s">
        <v>13</v>
      </c>
      <c r="F59" s="15">
        <v>0</v>
      </c>
      <c r="G59" s="6" t="s">
        <v>15</v>
      </c>
      <c r="H59" s="6" t="s">
        <v>33</v>
      </c>
      <c r="I59" s="6" t="s">
        <v>98</v>
      </c>
      <c r="J59" s="14">
        <f t="shared" si="0"/>
        <v>30</v>
      </c>
      <c r="K59" s="14">
        <f t="shared" si="1"/>
        <v>2</v>
      </c>
      <c r="L59" s="12">
        <f t="shared" si="2"/>
        <v>3.214285714285714</v>
      </c>
    </row>
    <row r="60" spans="1:12" x14ac:dyDescent="0.25">
      <c r="A60" s="15">
        <v>9</v>
      </c>
      <c r="B60" s="15">
        <v>3</v>
      </c>
      <c r="C60" s="6" t="s">
        <v>25</v>
      </c>
      <c r="D60" s="6" t="s">
        <v>78</v>
      </c>
      <c r="E60" s="6" t="s">
        <v>13</v>
      </c>
      <c r="F60" s="15">
        <v>0</v>
      </c>
      <c r="G60" s="6" t="s">
        <v>15</v>
      </c>
      <c r="H60" s="6" t="s">
        <v>99</v>
      </c>
      <c r="I60" s="6" t="s">
        <v>806</v>
      </c>
      <c r="J60" s="14">
        <f t="shared" si="0"/>
        <v>30</v>
      </c>
      <c r="K60" s="14">
        <f t="shared" si="1"/>
        <v>2</v>
      </c>
      <c r="L60" s="12">
        <f t="shared" si="2"/>
        <v>3.1578947368421053</v>
      </c>
    </row>
    <row r="61" spans="1:12" x14ac:dyDescent="0.25">
      <c r="A61" s="15">
        <v>9</v>
      </c>
      <c r="B61" s="15">
        <v>4</v>
      </c>
      <c r="C61" s="6" t="s">
        <v>25</v>
      </c>
      <c r="D61" s="6" t="s">
        <v>78</v>
      </c>
      <c r="E61" s="6" t="s">
        <v>13</v>
      </c>
      <c r="F61" s="15">
        <v>0</v>
      </c>
      <c r="G61" s="6" t="s">
        <v>15</v>
      </c>
      <c r="H61" s="6" t="s">
        <v>23</v>
      </c>
      <c r="I61" s="6" t="s">
        <v>101</v>
      </c>
      <c r="J61" s="14">
        <f t="shared" si="0"/>
        <v>30</v>
      </c>
      <c r="K61" s="14">
        <f t="shared" si="1"/>
        <v>2</v>
      </c>
      <c r="L61" s="12">
        <f t="shared" si="2"/>
        <v>3.103448275862069</v>
      </c>
    </row>
    <row r="62" spans="1:12" x14ac:dyDescent="0.25">
      <c r="A62" s="15">
        <v>9</v>
      </c>
      <c r="B62" s="15">
        <v>5</v>
      </c>
      <c r="C62" s="6" t="s">
        <v>25</v>
      </c>
      <c r="D62" s="6" t="s">
        <v>78</v>
      </c>
      <c r="E62" s="6" t="s">
        <v>13</v>
      </c>
      <c r="F62" s="15">
        <v>0</v>
      </c>
      <c r="G62" s="6" t="s">
        <v>15</v>
      </c>
      <c r="H62" s="6" t="s">
        <v>16</v>
      </c>
      <c r="I62" s="6" t="s">
        <v>73</v>
      </c>
      <c r="J62" s="14">
        <f t="shared" si="0"/>
        <v>30</v>
      </c>
      <c r="K62" s="14">
        <f t="shared" si="1"/>
        <v>2</v>
      </c>
      <c r="L62" s="12">
        <f t="shared" si="2"/>
        <v>3.0508474576271185</v>
      </c>
    </row>
    <row r="63" spans="1:12" x14ac:dyDescent="0.25">
      <c r="A63" s="15">
        <v>9</v>
      </c>
      <c r="B63" s="15">
        <v>6</v>
      </c>
      <c r="C63" s="6" t="s">
        <v>25</v>
      </c>
      <c r="D63" s="6" t="s">
        <v>78</v>
      </c>
      <c r="E63" s="6" t="s">
        <v>13</v>
      </c>
      <c r="F63" s="15">
        <v>0</v>
      </c>
      <c r="G63" s="6" t="s">
        <v>15</v>
      </c>
      <c r="H63" s="6" t="s">
        <v>23</v>
      </c>
      <c r="I63" s="6" t="s">
        <v>102</v>
      </c>
      <c r="J63" s="14">
        <f t="shared" si="0"/>
        <v>30</v>
      </c>
      <c r="K63" s="14">
        <f t="shared" si="1"/>
        <v>2</v>
      </c>
      <c r="L63" s="12">
        <f t="shared" si="2"/>
        <v>3</v>
      </c>
    </row>
    <row r="64" spans="1:12" x14ac:dyDescent="0.25">
      <c r="A64" s="15">
        <v>10</v>
      </c>
      <c r="B64" s="15">
        <v>1</v>
      </c>
      <c r="C64" s="6" t="s">
        <v>75</v>
      </c>
      <c r="D64" s="6" t="s">
        <v>13</v>
      </c>
      <c r="E64" s="6" t="s">
        <v>78</v>
      </c>
      <c r="F64" s="15">
        <v>0</v>
      </c>
      <c r="G64" s="6" t="s">
        <v>15</v>
      </c>
      <c r="H64" s="6" t="s">
        <v>33</v>
      </c>
      <c r="I64" s="6" t="s">
        <v>103</v>
      </c>
      <c r="J64" s="14">
        <f t="shared" si="0"/>
        <v>30</v>
      </c>
      <c r="K64" s="14">
        <f t="shared" si="1"/>
        <v>2</v>
      </c>
      <c r="L64" s="12">
        <f t="shared" si="2"/>
        <v>2.9508196721311477</v>
      </c>
    </row>
    <row r="65" spans="1:12" x14ac:dyDescent="0.25">
      <c r="A65" s="15">
        <v>10</v>
      </c>
      <c r="B65" s="15">
        <v>2</v>
      </c>
      <c r="C65" s="6" t="s">
        <v>75</v>
      </c>
      <c r="D65" s="6" t="s">
        <v>13</v>
      </c>
      <c r="E65" s="6" t="s">
        <v>78</v>
      </c>
      <c r="F65" s="15">
        <v>0</v>
      </c>
      <c r="G65" s="6" t="s">
        <v>15</v>
      </c>
      <c r="H65" s="6" t="s">
        <v>53</v>
      </c>
      <c r="I65" s="6" t="s">
        <v>104</v>
      </c>
      <c r="J65" s="14">
        <f t="shared" si="0"/>
        <v>30</v>
      </c>
      <c r="K65" s="14">
        <f t="shared" si="1"/>
        <v>2</v>
      </c>
      <c r="L65" s="12">
        <f t="shared" si="2"/>
        <v>2.9032258064516125</v>
      </c>
    </row>
    <row r="66" spans="1:12" x14ac:dyDescent="0.25">
      <c r="A66" s="15">
        <v>10</v>
      </c>
      <c r="B66" s="15">
        <v>3</v>
      </c>
      <c r="C66" s="6" t="s">
        <v>75</v>
      </c>
      <c r="D66" s="6" t="s">
        <v>13</v>
      </c>
      <c r="E66" s="6" t="s">
        <v>78</v>
      </c>
      <c r="F66" s="15">
        <v>4</v>
      </c>
      <c r="G66" s="6" t="s">
        <v>47</v>
      </c>
      <c r="H66" s="6" t="s">
        <v>70</v>
      </c>
      <c r="I66" s="6" t="s">
        <v>105</v>
      </c>
      <c r="J66" s="14">
        <f t="shared" si="0"/>
        <v>34</v>
      </c>
      <c r="K66" s="14">
        <f t="shared" si="1"/>
        <v>2</v>
      </c>
      <c r="L66" s="12">
        <f t="shared" si="2"/>
        <v>3.2380952380952381</v>
      </c>
    </row>
    <row r="67" spans="1:12" x14ac:dyDescent="0.25">
      <c r="A67" s="15">
        <v>10</v>
      </c>
      <c r="B67" s="15">
        <v>4</v>
      </c>
      <c r="C67" s="6" t="s">
        <v>75</v>
      </c>
      <c r="D67" s="6" t="s">
        <v>13</v>
      </c>
      <c r="E67" s="6" t="s">
        <v>78</v>
      </c>
      <c r="F67" s="15">
        <v>0</v>
      </c>
      <c r="G67" s="6" t="s">
        <v>15</v>
      </c>
      <c r="H67" s="6" t="s">
        <v>33</v>
      </c>
      <c r="I67" s="6" t="s">
        <v>95</v>
      </c>
      <c r="J67" s="14">
        <f t="shared" si="0"/>
        <v>34</v>
      </c>
      <c r="K67" s="14">
        <f t="shared" si="1"/>
        <v>2</v>
      </c>
      <c r="L67" s="12">
        <f t="shared" ref="L67:L130" si="3">J67/(((A67*6)+B67)/6)</f>
        <v>3.1875</v>
      </c>
    </row>
    <row r="68" spans="1:12" x14ac:dyDescent="0.25">
      <c r="A68" s="15">
        <v>10</v>
      </c>
      <c r="B68" s="15">
        <v>5</v>
      </c>
      <c r="C68" s="6" t="s">
        <v>75</v>
      </c>
      <c r="D68" s="6" t="s">
        <v>13</v>
      </c>
      <c r="E68" s="6" t="s">
        <v>78</v>
      </c>
      <c r="F68" s="15">
        <v>0</v>
      </c>
      <c r="G68" s="6" t="s">
        <v>15</v>
      </c>
      <c r="H68" s="6" t="s">
        <v>23</v>
      </c>
      <c r="I68" s="6" t="s">
        <v>106</v>
      </c>
      <c r="J68" s="14">
        <f t="shared" si="0"/>
        <v>34</v>
      </c>
      <c r="K68" s="14">
        <f t="shared" si="1"/>
        <v>2</v>
      </c>
      <c r="L68" s="12">
        <f t="shared" si="3"/>
        <v>3.1384615384615384</v>
      </c>
    </row>
    <row r="69" spans="1:12" x14ac:dyDescent="0.25">
      <c r="A69" s="15">
        <v>10</v>
      </c>
      <c r="B69" s="15">
        <v>6</v>
      </c>
      <c r="C69" s="6" t="s">
        <v>75</v>
      </c>
      <c r="D69" s="6" t="s">
        <v>13</v>
      </c>
      <c r="E69" s="6" t="s">
        <v>78</v>
      </c>
      <c r="F69" s="15">
        <v>0</v>
      </c>
      <c r="G69" s="6" t="s">
        <v>15</v>
      </c>
      <c r="H69" s="6" t="s">
        <v>23</v>
      </c>
      <c r="I69" s="6" t="s">
        <v>107</v>
      </c>
      <c r="J69" s="14">
        <f t="shared" si="0"/>
        <v>34</v>
      </c>
      <c r="K69" s="14">
        <f t="shared" si="1"/>
        <v>2</v>
      </c>
      <c r="L69" s="12">
        <f t="shared" si="3"/>
        <v>3.0909090909090908</v>
      </c>
    </row>
    <row r="70" spans="1:12" x14ac:dyDescent="0.25">
      <c r="A70" s="15">
        <v>11</v>
      </c>
      <c r="B70" s="15">
        <v>1</v>
      </c>
      <c r="C70" s="6" t="s">
        <v>12</v>
      </c>
      <c r="D70" s="6" t="s">
        <v>78</v>
      </c>
      <c r="E70" s="6" t="s">
        <v>13</v>
      </c>
      <c r="F70" s="15">
        <v>0</v>
      </c>
      <c r="G70" s="6" t="s">
        <v>15</v>
      </c>
      <c r="H70" s="6" t="s">
        <v>16</v>
      </c>
      <c r="I70" s="6" t="s">
        <v>56</v>
      </c>
      <c r="J70" s="14">
        <f t="shared" si="0"/>
        <v>34</v>
      </c>
      <c r="K70" s="14">
        <f t="shared" si="1"/>
        <v>2</v>
      </c>
      <c r="L70" s="12">
        <f t="shared" si="3"/>
        <v>3.0447761194029854</v>
      </c>
    </row>
    <row r="71" spans="1:12" x14ac:dyDescent="0.25">
      <c r="A71" s="15">
        <v>11</v>
      </c>
      <c r="B71" s="15">
        <v>2</v>
      </c>
      <c r="C71" s="6" t="s">
        <v>12</v>
      </c>
      <c r="D71" s="6" t="s">
        <v>78</v>
      </c>
      <c r="E71" s="6" t="s">
        <v>13</v>
      </c>
      <c r="F71" s="15">
        <v>0</v>
      </c>
      <c r="G71" s="6" t="s">
        <v>15</v>
      </c>
      <c r="H71" s="6" t="s">
        <v>16</v>
      </c>
      <c r="I71" s="6" t="s">
        <v>73</v>
      </c>
      <c r="J71" s="14">
        <f t="shared" si="0"/>
        <v>34</v>
      </c>
      <c r="K71" s="14">
        <f t="shared" si="1"/>
        <v>2</v>
      </c>
      <c r="L71" s="12">
        <f t="shared" si="3"/>
        <v>3</v>
      </c>
    </row>
    <row r="72" spans="1:12" x14ac:dyDescent="0.25">
      <c r="A72" s="15">
        <v>11</v>
      </c>
      <c r="B72" s="15">
        <v>3</v>
      </c>
      <c r="C72" s="6" t="s">
        <v>12</v>
      </c>
      <c r="D72" s="6" t="s">
        <v>78</v>
      </c>
      <c r="E72" s="6" t="s">
        <v>13</v>
      </c>
      <c r="F72" s="15">
        <v>0</v>
      </c>
      <c r="G72" s="6" t="s">
        <v>15</v>
      </c>
      <c r="H72" s="6" t="s">
        <v>16</v>
      </c>
      <c r="I72" s="6" t="s">
        <v>73</v>
      </c>
      <c r="J72" s="14">
        <f t="shared" si="0"/>
        <v>34</v>
      </c>
      <c r="K72" s="14">
        <f t="shared" si="1"/>
        <v>2</v>
      </c>
      <c r="L72" s="12">
        <f t="shared" si="3"/>
        <v>2.9565217391304346</v>
      </c>
    </row>
    <row r="73" spans="1:12" x14ac:dyDescent="0.25">
      <c r="A73" s="15">
        <v>11</v>
      </c>
      <c r="B73" s="15">
        <v>4</v>
      </c>
      <c r="C73" s="6" t="s">
        <v>12</v>
      </c>
      <c r="D73" s="6" t="s">
        <v>78</v>
      </c>
      <c r="E73" s="6" t="s">
        <v>13</v>
      </c>
      <c r="F73" s="15">
        <v>0</v>
      </c>
      <c r="G73" s="6" t="s">
        <v>15</v>
      </c>
      <c r="H73" s="6" t="s">
        <v>23</v>
      </c>
      <c r="I73" s="6" t="s">
        <v>108</v>
      </c>
      <c r="J73" s="14">
        <f t="shared" si="0"/>
        <v>34</v>
      </c>
      <c r="K73" s="14">
        <f t="shared" si="1"/>
        <v>2</v>
      </c>
      <c r="L73" s="12">
        <f t="shared" si="3"/>
        <v>2.9142857142857146</v>
      </c>
    </row>
    <row r="74" spans="1:12" x14ac:dyDescent="0.25">
      <c r="A74" s="15">
        <v>11</v>
      </c>
      <c r="B74" s="15">
        <v>5</v>
      </c>
      <c r="C74" s="6" t="s">
        <v>12</v>
      </c>
      <c r="D74" s="6" t="s">
        <v>78</v>
      </c>
      <c r="E74" s="6" t="s">
        <v>13</v>
      </c>
      <c r="F74" s="15">
        <v>0</v>
      </c>
      <c r="G74" s="6" t="s">
        <v>15</v>
      </c>
      <c r="H74" s="6" t="s">
        <v>16</v>
      </c>
      <c r="I74" s="6" t="s">
        <v>73</v>
      </c>
      <c r="J74" s="14">
        <f t="shared" si="0"/>
        <v>34</v>
      </c>
      <c r="K74" s="14">
        <f t="shared" si="1"/>
        <v>2</v>
      </c>
      <c r="L74" s="12">
        <f t="shared" si="3"/>
        <v>2.873239436619718</v>
      </c>
    </row>
    <row r="75" spans="1:12" x14ac:dyDescent="0.25">
      <c r="A75" s="15">
        <v>11</v>
      </c>
      <c r="B75" s="15">
        <v>6</v>
      </c>
      <c r="C75" s="6" t="s">
        <v>12</v>
      </c>
      <c r="D75" s="6" t="s">
        <v>78</v>
      </c>
      <c r="E75" s="6" t="s">
        <v>13</v>
      </c>
      <c r="F75" s="15">
        <v>4</v>
      </c>
      <c r="G75" s="6" t="s">
        <v>47</v>
      </c>
      <c r="H75" s="6" t="s">
        <v>60</v>
      </c>
      <c r="I75" s="6" t="s">
        <v>109</v>
      </c>
      <c r="J75" s="14">
        <f t="shared" si="0"/>
        <v>38</v>
      </c>
      <c r="K75" s="14">
        <f t="shared" si="1"/>
        <v>2</v>
      </c>
      <c r="L75" s="12">
        <f t="shared" si="3"/>
        <v>3.1666666666666665</v>
      </c>
    </row>
    <row r="76" spans="1:12" x14ac:dyDescent="0.25">
      <c r="A76" s="15">
        <v>12</v>
      </c>
      <c r="B76" s="15">
        <v>1</v>
      </c>
      <c r="C76" s="6" t="s">
        <v>75</v>
      </c>
      <c r="D76" s="6" t="s">
        <v>13</v>
      </c>
      <c r="E76" s="6" t="s">
        <v>78</v>
      </c>
      <c r="F76" s="15">
        <v>1</v>
      </c>
      <c r="G76" s="6" t="s">
        <v>51</v>
      </c>
      <c r="H76" s="6" t="s">
        <v>110</v>
      </c>
      <c r="I76" s="6" t="s">
        <v>111</v>
      </c>
      <c r="J76" s="14">
        <f t="shared" si="0"/>
        <v>39</v>
      </c>
      <c r="K76" s="14">
        <f t="shared" si="1"/>
        <v>2</v>
      </c>
      <c r="L76" s="12">
        <f t="shared" si="3"/>
        <v>3.2054794520547949</v>
      </c>
    </row>
    <row r="77" spans="1:12" x14ac:dyDescent="0.25">
      <c r="A77" s="15">
        <v>12</v>
      </c>
      <c r="B77" s="15">
        <v>2</v>
      </c>
      <c r="C77" s="6" t="s">
        <v>75</v>
      </c>
      <c r="D77" s="6" t="s">
        <v>78</v>
      </c>
      <c r="E77" s="6" t="s">
        <v>13</v>
      </c>
      <c r="F77" s="15">
        <v>0</v>
      </c>
      <c r="G77" s="6" t="s">
        <v>15</v>
      </c>
      <c r="H77" s="6" t="s">
        <v>53</v>
      </c>
      <c r="I77" s="6" t="s">
        <v>112</v>
      </c>
      <c r="J77" s="14">
        <f t="shared" si="0"/>
        <v>39</v>
      </c>
      <c r="K77" s="14">
        <f t="shared" si="1"/>
        <v>2</v>
      </c>
      <c r="L77" s="12">
        <f t="shared" si="3"/>
        <v>3.1621621621621618</v>
      </c>
    </row>
    <row r="78" spans="1:12" x14ac:dyDescent="0.25">
      <c r="A78" s="15">
        <v>12</v>
      </c>
      <c r="B78" s="15">
        <v>3</v>
      </c>
      <c r="C78" s="6" t="s">
        <v>75</v>
      </c>
      <c r="D78" s="6" t="s">
        <v>78</v>
      </c>
      <c r="E78" s="6" t="s">
        <v>13</v>
      </c>
      <c r="F78" s="15">
        <v>1</v>
      </c>
      <c r="G78" s="6" t="s">
        <v>51</v>
      </c>
      <c r="H78" s="6" t="s">
        <v>65</v>
      </c>
      <c r="I78" s="6" t="s">
        <v>113</v>
      </c>
      <c r="J78" s="14">
        <f t="shared" si="0"/>
        <v>40</v>
      </c>
      <c r="K78" s="14">
        <f t="shared" si="1"/>
        <v>2</v>
      </c>
      <c r="L78" s="12">
        <f t="shared" si="3"/>
        <v>3.2</v>
      </c>
    </row>
    <row r="79" spans="1:12" x14ac:dyDescent="0.25">
      <c r="A79" s="15">
        <v>12</v>
      </c>
      <c r="B79" s="15">
        <v>4</v>
      </c>
      <c r="C79" s="6" t="s">
        <v>75</v>
      </c>
      <c r="D79" s="6" t="s">
        <v>13</v>
      </c>
      <c r="E79" s="6" t="s">
        <v>78</v>
      </c>
      <c r="F79" s="15">
        <v>0</v>
      </c>
      <c r="G79" s="6" t="s">
        <v>15</v>
      </c>
      <c r="H79" s="6" t="s">
        <v>114</v>
      </c>
      <c r="I79" s="6" t="s">
        <v>115</v>
      </c>
      <c r="J79" s="14">
        <f t="shared" si="0"/>
        <v>40</v>
      </c>
      <c r="K79" s="14">
        <f t="shared" si="1"/>
        <v>2</v>
      </c>
      <c r="L79" s="12">
        <f t="shared" si="3"/>
        <v>3.1578947368421053</v>
      </c>
    </row>
    <row r="80" spans="1:12" x14ac:dyDescent="0.25">
      <c r="A80" s="15">
        <v>12</v>
      </c>
      <c r="B80" s="15">
        <v>5</v>
      </c>
      <c r="C80" s="6" t="s">
        <v>75</v>
      </c>
      <c r="D80" s="6" t="s">
        <v>13</v>
      </c>
      <c r="E80" s="6" t="s">
        <v>78</v>
      </c>
      <c r="F80" s="15">
        <v>0</v>
      </c>
      <c r="G80" s="6" t="s">
        <v>15</v>
      </c>
      <c r="H80" s="6" t="s">
        <v>116</v>
      </c>
      <c r="I80" s="6" t="s">
        <v>117</v>
      </c>
      <c r="J80" s="14">
        <f t="shared" si="0"/>
        <v>40</v>
      </c>
      <c r="K80" s="14">
        <f t="shared" si="1"/>
        <v>2</v>
      </c>
      <c r="L80" s="12">
        <f t="shared" si="3"/>
        <v>3.1168831168831166</v>
      </c>
    </row>
    <row r="81" spans="1:12" x14ac:dyDescent="0.25">
      <c r="A81" s="15">
        <v>12</v>
      </c>
      <c r="B81" s="15">
        <v>6</v>
      </c>
      <c r="C81" s="6" t="s">
        <v>75</v>
      </c>
      <c r="D81" s="6" t="s">
        <v>13</v>
      </c>
      <c r="E81" s="6" t="s">
        <v>78</v>
      </c>
      <c r="F81" s="15">
        <v>1</v>
      </c>
      <c r="G81" s="6" t="s">
        <v>51</v>
      </c>
      <c r="H81" s="6" t="s">
        <v>118</v>
      </c>
      <c r="I81" s="6" t="s">
        <v>119</v>
      </c>
      <c r="J81" s="14">
        <f t="shared" si="0"/>
        <v>41</v>
      </c>
      <c r="K81" s="14">
        <f t="shared" si="1"/>
        <v>2</v>
      </c>
      <c r="L81" s="12">
        <f t="shared" si="3"/>
        <v>3.1538461538461537</v>
      </c>
    </row>
    <row r="82" spans="1:12" x14ac:dyDescent="0.25">
      <c r="A82" s="15">
        <v>13</v>
      </c>
      <c r="B82" s="15">
        <v>1</v>
      </c>
      <c r="C82" s="6" t="s">
        <v>12</v>
      </c>
      <c r="D82" s="6" t="s">
        <v>13</v>
      </c>
      <c r="E82" s="6" t="s">
        <v>78</v>
      </c>
      <c r="F82" s="15">
        <v>4</v>
      </c>
      <c r="G82" s="6" t="s">
        <v>47</v>
      </c>
      <c r="H82" s="6" t="s">
        <v>120</v>
      </c>
      <c r="I82" s="6" t="s">
        <v>121</v>
      </c>
      <c r="J82" s="14">
        <f t="shared" si="0"/>
        <v>45</v>
      </c>
      <c r="K82" s="14">
        <f t="shared" si="1"/>
        <v>2</v>
      </c>
      <c r="L82" s="12">
        <f t="shared" si="3"/>
        <v>3.4177215189873418</v>
      </c>
    </row>
    <row r="83" spans="1:12" x14ac:dyDescent="0.25">
      <c r="A83" s="15">
        <v>13</v>
      </c>
      <c r="B83" s="15">
        <v>2</v>
      </c>
      <c r="C83" s="6" t="s">
        <v>12</v>
      </c>
      <c r="D83" s="6" t="s">
        <v>13</v>
      </c>
      <c r="E83" s="6" t="s">
        <v>78</v>
      </c>
      <c r="F83" s="15">
        <v>0</v>
      </c>
      <c r="G83" s="6" t="s">
        <v>15</v>
      </c>
      <c r="H83" s="6" t="s">
        <v>33</v>
      </c>
      <c r="I83" s="6" t="s">
        <v>122</v>
      </c>
      <c r="J83" s="14">
        <f t="shared" si="0"/>
        <v>45</v>
      </c>
      <c r="K83" s="14">
        <f t="shared" si="1"/>
        <v>2</v>
      </c>
      <c r="L83" s="12">
        <f t="shared" si="3"/>
        <v>3.375</v>
      </c>
    </row>
    <row r="84" spans="1:12" x14ac:dyDescent="0.25">
      <c r="A84" s="15">
        <v>13</v>
      </c>
      <c r="B84" s="15">
        <v>3</v>
      </c>
      <c r="C84" s="6" t="s">
        <v>12</v>
      </c>
      <c r="D84" s="6" t="s">
        <v>13</v>
      </c>
      <c r="E84" s="6" t="s">
        <v>78</v>
      </c>
      <c r="F84" s="15">
        <v>4</v>
      </c>
      <c r="G84" s="6" t="s">
        <v>47</v>
      </c>
      <c r="H84" s="6" t="s">
        <v>123</v>
      </c>
      <c r="I84" s="6" t="s">
        <v>124</v>
      </c>
      <c r="J84" s="14">
        <f t="shared" si="0"/>
        <v>49</v>
      </c>
      <c r="K84" s="14">
        <f t="shared" si="1"/>
        <v>2</v>
      </c>
      <c r="L84" s="12">
        <f t="shared" si="3"/>
        <v>3.6296296296296298</v>
      </c>
    </row>
    <row r="85" spans="1:12" x14ac:dyDescent="0.25">
      <c r="A85" s="15">
        <v>13</v>
      </c>
      <c r="B85" s="15">
        <v>4</v>
      </c>
      <c r="C85" s="6" t="s">
        <v>12</v>
      </c>
      <c r="D85" s="6" t="s">
        <v>13</v>
      </c>
      <c r="E85" s="6" t="s">
        <v>78</v>
      </c>
      <c r="F85" s="15">
        <v>0</v>
      </c>
      <c r="G85" s="6" t="s">
        <v>15</v>
      </c>
      <c r="H85" s="6" t="s">
        <v>16</v>
      </c>
      <c r="I85" s="6" t="s">
        <v>73</v>
      </c>
      <c r="J85" s="14">
        <f t="shared" si="0"/>
        <v>49</v>
      </c>
      <c r="K85" s="14">
        <f t="shared" si="1"/>
        <v>2</v>
      </c>
      <c r="L85" s="12">
        <f t="shared" si="3"/>
        <v>3.5853658536585367</v>
      </c>
    </row>
    <row r="86" spans="1:12" x14ac:dyDescent="0.25">
      <c r="A86" s="15">
        <v>13</v>
      </c>
      <c r="B86" s="15">
        <v>5</v>
      </c>
      <c r="C86" s="6" t="s">
        <v>12</v>
      </c>
      <c r="D86" s="6" t="s">
        <v>13</v>
      </c>
      <c r="E86" s="6" t="s">
        <v>78</v>
      </c>
      <c r="F86" s="15">
        <v>0</v>
      </c>
      <c r="G86" s="6" t="s">
        <v>15</v>
      </c>
      <c r="H86" s="6" t="s">
        <v>16</v>
      </c>
      <c r="I86" s="6" t="s">
        <v>125</v>
      </c>
      <c r="J86" s="14">
        <f t="shared" si="0"/>
        <v>49</v>
      </c>
      <c r="K86" s="14">
        <f t="shared" si="1"/>
        <v>2</v>
      </c>
      <c r="L86" s="12">
        <f t="shared" si="3"/>
        <v>3.5421686746987948</v>
      </c>
    </row>
    <row r="87" spans="1:12" x14ac:dyDescent="0.25">
      <c r="A87" s="15">
        <v>13</v>
      </c>
      <c r="B87" s="15">
        <v>6</v>
      </c>
      <c r="C87" s="6" t="s">
        <v>12</v>
      </c>
      <c r="D87" s="6" t="s">
        <v>13</v>
      </c>
      <c r="E87" s="6" t="s">
        <v>78</v>
      </c>
      <c r="F87" s="15">
        <v>2</v>
      </c>
      <c r="G87" s="6" t="s">
        <v>64</v>
      </c>
      <c r="H87" s="6" t="s">
        <v>126</v>
      </c>
      <c r="I87" s="6" t="s">
        <v>127</v>
      </c>
      <c r="J87" s="14">
        <f t="shared" si="0"/>
        <v>51</v>
      </c>
      <c r="K87" s="14">
        <f t="shared" si="1"/>
        <v>2</v>
      </c>
      <c r="L87" s="12">
        <f t="shared" si="3"/>
        <v>3.6428571428571428</v>
      </c>
    </row>
    <row r="88" spans="1:12" x14ac:dyDescent="0.25">
      <c r="A88" s="15">
        <v>14</v>
      </c>
      <c r="B88" s="15">
        <v>1</v>
      </c>
      <c r="C88" s="6" t="s">
        <v>75</v>
      </c>
      <c r="D88" s="6" t="s">
        <v>78</v>
      </c>
      <c r="E88" s="6" t="s">
        <v>13</v>
      </c>
      <c r="F88" s="15">
        <v>1</v>
      </c>
      <c r="G88" s="6" t="s">
        <v>51</v>
      </c>
      <c r="H88" s="6" t="s">
        <v>128</v>
      </c>
      <c r="I88" s="6" t="s">
        <v>129</v>
      </c>
      <c r="J88" s="14">
        <f t="shared" si="0"/>
        <v>52</v>
      </c>
      <c r="K88" s="14">
        <f t="shared" si="1"/>
        <v>2</v>
      </c>
      <c r="L88" s="12">
        <f t="shared" si="3"/>
        <v>3.6705882352941179</v>
      </c>
    </row>
    <row r="89" spans="1:12" x14ac:dyDescent="0.25">
      <c r="A89" s="15">
        <v>14</v>
      </c>
      <c r="B89" s="15">
        <v>2</v>
      </c>
      <c r="C89" s="6" t="s">
        <v>75</v>
      </c>
      <c r="D89" s="6" t="s">
        <v>13</v>
      </c>
      <c r="E89" s="6" t="s">
        <v>78</v>
      </c>
      <c r="F89" s="15">
        <v>0</v>
      </c>
      <c r="G89" s="6" t="s">
        <v>15</v>
      </c>
      <c r="H89" s="6" t="s">
        <v>33</v>
      </c>
      <c r="I89" s="6" t="s">
        <v>95</v>
      </c>
      <c r="J89" s="14">
        <f t="shared" si="0"/>
        <v>52</v>
      </c>
      <c r="K89" s="14">
        <f t="shared" si="1"/>
        <v>2</v>
      </c>
      <c r="L89" s="12">
        <f t="shared" si="3"/>
        <v>3.6279069767441858</v>
      </c>
    </row>
    <row r="90" spans="1:12" x14ac:dyDescent="0.25">
      <c r="A90" s="15">
        <v>14</v>
      </c>
      <c r="B90" s="15">
        <v>3</v>
      </c>
      <c r="C90" s="6" t="s">
        <v>75</v>
      </c>
      <c r="D90" s="6" t="s">
        <v>13</v>
      </c>
      <c r="E90" s="6" t="s">
        <v>78</v>
      </c>
      <c r="F90" s="15">
        <v>0</v>
      </c>
      <c r="G90" s="6" t="s">
        <v>15</v>
      </c>
      <c r="H90" s="6" t="s">
        <v>33</v>
      </c>
      <c r="I90" s="6" t="s">
        <v>130</v>
      </c>
      <c r="J90" s="14">
        <f t="shared" si="0"/>
        <v>52</v>
      </c>
      <c r="K90" s="14">
        <f t="shared" si="1"/>
        <v>2</v>
      </c>
      <c r="L90" s="12">
        <f t="shared" si="3"/>
        <v>3.5862068965517242</v>
      </c>
    </row>
    <row r="91" spans="1:12" x14ac:dyDescent="0.25">
      <c r="A91" s="15">
        <v>14</v>
      </c>
      <c r="B91" s="15">
        <v>4</v>
      </c>
      <c r="C91" s="6" t="s">
        <v>75</v>
      </c>
      <c r="D91" s="6" t="s">
        <v>13</v>
      </c>
      <c r="E91" s="6" t="s">
        <v>78</v>
      </c>
      <c r="F91" s="15">
        <v>0</v>
      </c>
      <c r="G91" s="6" t="s">
        <v>15</v>
      </c>
      <c r="H91" s="6" t="s">
        <v>53</v>
      </c>
      <c r="I91" s="6" t="s">
        <v>131</v>
      </c>
      <c r="J91" s="14">
        <f t="shared" si="0"/>
        <v>52</v>
      </c>
      <c r="K91" s="14">
        <f t="shared" si="1"/>
        <v>2</v>
      </c>
      <c r="L91" s="12">
        <f t="shared" si="3"/>
        <v>3.5454545454545454</v>
      </c>
    </row>
    <row r="92" spans="1:12" x14ac:dyDescent="0.25">
      <c r="A92" s="15">
        <v>14</v>
      </c>
      <c r="B92" s="15">
        <v>5</v>
      </c>
      <c r="C92" s="6" t="s">
        <v>75</v>
      </c>
      <c r="D92" s="6" t="s">
        <v>13</v>
      </c>
      <c r="E92" s="6" t="s">
        <v>78</v>
      </c>
      <c r="F92" s="15">
        <v>0</v>
      </c>
      <c r="G92" s="6" t="s">
        <v>15</v>
      </c>
      <c r="H92" s="6" t="s">
        <v>23</v>
      </c>
      <c r="I92" s="6" t="s">
        <v>95</v>
      </c>
      <c r="J92" s="14">
        <f t="shared" si="0"/>
        <v>52</v>
      </c>
      <c r="K92" s="14">
        <f t="shared" si="1"/>
        <v>2</v>
      </c>
      <c r="L92" s="12">
        <f t="shared" si="3"/>
        <v>3.5056179775280896</v>
      </c>
    </row>
    <row r="93" spans="1:12" x14ac:dyDescent="0.25">
      <c r="A93" s="15">
        <v>14</v>
      </c>
      <c r="B93" s="15">
        <v>6</v>
      </c>
      <c r="C93" s="6" t="s">
        <v>75</v>
      </c>
      <c r="D93" s="6" t="s">
        <v>13</v>
      </c>
      <c r="E93" s="6" t="s">
        <v>78</v>
      </c>
      <c r="F93" s="15">
        <v>1</v>
      </c>
      <c r="G93" s="6" t="s">
        <v>51</v>
      </c>
      <c r="H93" s="6" t="s">
        <v>132</v>
      </c>
      <c r="I93" s="6" t="s">
        <v>133</v>
      </c>
      <c r="J93" s="14">
        <f t="shared" si="0"/>
        <v>53</v>
      </c>
      <c r="K93" s="14">
        <f t="shared" si="1"/>
        <v>2</v>
      </c>
      <c r="L93" s="12">
        <f t="shared" si="3"/>
        <v>3.5333333333333332</v>
      </c>
    </row>
    <row r="94" spans="1:12" x14ac:dyDescent="0.25">
      <c r="A94" s="15">
        <v>15</v>
      </c>
      <c r="B94" s="15">
        <v>1</v>
      </c>
      <c r="C94" s="6" t="s">
        <v>134</v>
      </c>
      <c r="D94" s="6" t="s">
        <v>13</v>
      </c>
      <c r="E94" s="6" t="s">
        <v>78</v>
      </c>
      <c r="F94" s="15">
        <v>1</v>
      </c>
      <c r="G94" s="6" t="s">
        <v>51</v>
      </c>
      <c r="H94" s="6" t="s">
        <v>135</v>
      </c>
      <c r="I94" s="6" t="s">
        <v>136</v>
      </c>
      <c r="J94" s="14">
        <f t="shared" si="0"/>
        <v>54</v>
      </c>
      <c r="K94" s="14">
        <f t="shared" si="1"/>
        <v>2</v>
      </c>
      <c r="L94" s="12">
        <f t="shared" si="3"/>
        <v>3.5604395604395607</v>
      </c>
    </row>
    <row r="95" spans="1:12" x14ac:dyDescent="0.25">
      <c r="A95" s="15">
        <v>15</v>
      </c>
      <c r="B95" s="15">
        <v>2</v>
      </c>
      <c r="C95" s="6" t="s">
        <v>134</v>
      </c>
      <c r="D95" s="6" t="s">
        <v>78</v>
      </c>
      <c r="E95" s="6" t="s">
        <v>13</v>
      </c>
      <c r="F95" s="15">
        <v>0</v>
      </c>
      <c r="G95" s="6" t="s">
        <v>15</v>
      </c>
      <c r="H95" s="6" t="s">
        <v>33</v>
      </c>
      <c r="I95" s="6" t="s">
        <v>137</v>
      </c>
      <c r="J95" s="14">
        <f t="shared" si="0"/>
        <v>54</v>
      </c>
      <c r="K95" s="14">
        <f t="shared" si="1"/>
        <v>2</v>
      </c>
      <c r="L95" s="12">
        <f t="shared" si="3"/>
        <v>3.5217391304347823</v>
      </c>
    </row>
    <row r="96" spans="1:12" x14ac:dyDescent="0.25">
      <c r="A96" s="15">
        <v>15</v>
      </c>
      <c r="B96" s="15">
        <v>3</v>
      </c>
      <c r="C96" s="6" t="s">
        <v>134</v>
      </c>
      <c r="D96" s="6" t="s">
        <v>78</v>
      </c>
      <c r="E96" s="6" t="s">
        <v>13</v>
      </c>
      <c r="F96" s="15">
        <v>0</v>
      </c>
      <c r="G96" s="6" t="s">
        <v>15</v>
      </c>
      <c r="H96" s="6" t="s">
        <v>23</v>
      </c>
      <c r="I96" s="6" t="s">
        <v>138</v>
      </c>
      <c r="J96" s="14">
        <f t="shared" si="0"/>
        <v>54</v>
      </c>
      <c r="K96" s="14">
        <f t="shared" si="1"/>
        <v>2</v>
      </c>
      <c r="L96" s="12">
        <f t="shared" si="3"/>
        <v>3.4838709677419355</v>
      </c>
    </row>
    <row r="97" spans="1:12" x14ac:dyDescent="0.25">
      <c r="A97" s="15">
        <v>15</v>
      </c>
      <c r="B97" s="15">
        <v>4</v>
      </c>
      <c r="C97" s="6" t="s">
        <v>134</v>
      </c>
      <c r="D97" s="6" t="s">
        <v>78</v>
      </c>
      <c r="E97" s="6" t="s">
        <v>13</v>
      </c>
      <c r="F97" s="15">
        <v>0</v>
      </c>
      <c r="G97" s="6" t="s">
        <v>15</v>
      </c>
      <c r="H97" s="6" t="s">
        <v>139</v>
      </c>
      <c r="I97" s="6" t="s">
        <v>140</v>
      </c>
      <c r="J97" s="14">
        <f t="shared" si="0"/>
        <v>54</v>
      </c>
      <c r="K97" s="14">
        <f t="shared" si="1"/>
        <v>2</v>
      </c>
      <c r="L97" s="12">
        <f t="shared" si="3"/>
        <v>3.4468085106382982</v>
      </c>
    </row>
    <row r="98" spans="1:12" x14ac:dyDescent="0.25">
      <c r="A98" s="15">
        <v>15</v>
      </c>
      <c r="B98" s="15">
        <v>5</v>
      </c>
      <c r="C98" s="6" t="s">
        <v>134</v>
      </c>
      <c r="D98" s="6" t="s">
        <v>78</v>
      </c>
      <c r="E98" s="6" t="s">
        <v>13</v>
      </c>
      <c r="F98" s="15">
        <v>1</v>
      </c>
      <c r="G98" s="6" t="s">
        <v>51</v>
      </c>
      <c r="H98" s="6" t="s">
        <v>65</v>
      </c>
      <c r="I98" s="6" t="s">
        <v>141</v>
      </c>
      <c r="J98" s="14">
        <f t="shared" si="0"/>
        <v>55</v>
      </c>
      <c r="K98" s="14">
        <f t="shared" si="1"/>
        <v>2</v>
      </c>
      <c r="L98" s="12">
        <f t="shared" si="3"/>
        <v>3.4736842105263155</v>
      </c>
    </row>
    <row r="99" spans="1:12" x14ac:dyDescent="0.25">
      <c r="A99" s="15">
        <v>15</v>
      </c>
      <c r="B99" s="15">
        <v>6</v>
      </c>
      <c r="C99" s="6" t="s">
        <v>134</v>
      </c>
      <c r="D99" s="6" t="s">
        <v>13</v>
      </c>
      <c r="E99" s="6" t="s">
        <v>78</v>
      </c>
      <c r="F99" s="15">
        <v>0</v>
      </c>
      <c r="G99" s="6" t="s">
        <v>15</v>
      </c>
      <c r="H99" s="6" t="s">
        <v>23</v>
      </c>
      <c r="I99" s="6" t="s">
        <v>95</v>
      </c>
      <c r="J99" s="14">
        <f t="shared" si="0"/>
        <v>55</v>
      </c>
      <c r="K99" s="14">
        <f t="shared" si="1"/>
        <v>2</v>
      </c>
      <c r="L99" s="12">
        <f t="shared" si="3"/>
        <v>3.4375</v>
      </c>
    </row>
    <row r="100" spans="1:12" x14ac:dyDescent="0.25">
      <c r="A100" s="15">
        <v>16</v>
      </c>
      <c r="B100" s="15">
        <v>1</v>
      </c>
      <c r="C100" s="6" t="s">
        <v>75</v>
      </c>
      <c r="D100" s="6" t="s">
        <v>78</v>
      </c>
      <c r="E100" s="6" t="s">
        <v>13</v>
      </c>
      <c r="F100" s="15">
        <v>0</v>
      </c>
      <c r="G100" s="6" t="s">
        <v>15</v>
      </c>
      <c r="H100" s="6" t="s">
        <v>139</v>
      </c>
      <c r="I100" s="6" t="s">
        <v>142</v>
      </c>
      <c r="J100" s="14">
        <f t="shared" si="0"/>
        <v>55</v>
      </c>
      <c r="K100" s="14">
        <f t="shared" si="1"/>
        <v>2</v>
      </c>
      <c r="L100" s="12">
        <f t="shared" si="3"/>
        <v>3.402061855670103</v>
      </c>
    </row>
    <row r="101" spans="1:12" x14ac:dyDescent="0.25">
      <c r="A101" s="15">
        <v>16</v>
      </c>
      <c r="B101" s="15">
        <v>2</v>
      </c>
      <c r="C101" s="6" t="s">
        <v>75</v>
      </c>
      <c r="D101" s="6" t="s">
        <v>78</v>
      </c>
      <c r="E101" s="6" t="s">
        <v>13</v>
      </c>
      <c r="F101" s="15">
        <v>1</v>
      </c>
      <c r="G101" s="6" t="s">
        <v>51</v>
      </c>
      <c r="H101" s="6" t="s">
        <v>79</v>
      </c>
      <c r="I101" s="6" t="s">
        <v>143</v>
      </c>
      <c r="J101" s="14">
        <f t="shared" si="0"/>
        <v>56</v>
      </c>
      <c r="K101" s="14">
        <f t="shared" si="1"/>
        <v>2</v>
      </c>
      <c r="L101" s="12">
        <f t="shared" si="3"/>
        <v>3.4285714285714288</v>
      </c>
    </row>
    <row r="102" spans="1:12" x14ac:dyDescent="0.25">
      <c r="A102" s="15">
        <v>16</v>
      </c>
      <c r="B102" s="15">
        <v>3</v>
      </c>
      <c r="C102" s="6" t="s">
        <v>75</v>
      </c>
      <c r="D102" s="6" t="s">
        <v>13</v>
      </c>
      <c r="E102" s="6" t="s">
        <v>78</v>
      </c>
      <c r="F102" s="15">
        <v>0</v>
      </c>
      <c r="G102" s="6" t="s">
        <v>15</v>
      </c>
      <c r="H102" s="6" t="s">
        <v>53</v>
      </c>
      <c r="I102" s="6" t="s">
        <v>144</v>
      </c>
      <c r="J102" s="14">
        <f t="shared" si="0"/>
        <v>56</v>
      </c>
      <c r="K102" s="14">
        <f t="shared" si="1"/>
        <v>2</v>
      </c>
      <c r="L102" s="12">
        <f t="shared" si="3"/>
        <v>3.393939393939394</v>
      </c>
    </row>
    <row r="103" spans="1:12" x14ac:dyDescent="0.25">
      <c r="A103" s="15">
        <v>16</v>
      </c>
      <c r="B103" s="15">
        <v>4</v>
      </c>
      <c r="C103" s="6" t="s">
        <v>75</v>
      </c>
      <c r="D103" s="6" t="s">
        <v>13</v>
      </c>
      <c r="E103" s="6" t="s">
        <v>78</v>
      </c>
      <c r="F103" s="15">
        <v>0</v>
      </c>
      <c r="G103" s="6" t="s">
        <v>15</v>
      </c>
      <c r="H103" s="6" t="s">
        <v>33</v>
      </c>
      <c r="I103" s="6" t="s">
        <v>145</v>
      </c>
      <c r="J103" s="14">
        <f t="shared" si="0"/>
        <v>56</v>
      </c>
      <c r="K103" s="14">
        <f t="shared" si="1"/>
        <v>2</v>
      </c>
      <c r="L103" s="12">
        <f t="shared" si="3"/>
        <v>3.36</v>
      </c>
    </row>
    <row r="104" spans="1:12" x14ac:dyDescent="0.25">
      <c r="A104" s="15">
        <v>16</v>
      </c>
      <c r="B104" s="15">
        <v>5</v>
      </c>
      <c r="C104" s="6" t="s">
        <v>75</v>
      </c>
      <c r="D104" s="6" t="s">
        <v>13</v>
      </c>
      <c r="E104" s="6" t="s">
        <v>78</v>
      </c>
      <c r="F104" s="15">
        <v>1</v>
      </c>
      <c r="G104" s="6" t="s">
        <v>51</v>
      </c>
      <c r="H104" s="6" t="s">
        <v>146</v>
      </c>
      <c r="I104" s="6" t="s">
        <v>147</v>
      </c>
      <c r="J104" s="14">
        <f t="shared" si="0"/>
        <v>57</v>
      </c>
      <c r="K104" s="14">
        <f t="shared" si="1"/>
        <v>2</v>
      </c>
      <c r="L104" s="12">
        <f t="shared" si="3"/>
        <v>3.3861386138613865</v>
      </c>
    </row>
    <row r="105" spans="1:12" x14ac:dyDescent="0.25">
      <c r="A105" s="15">
        <v>16</v>
      </c>
      <c r="B105" s="15">
        <v>6</v>
      </c>
      <c r="C105" s="6" t="s">
        <v>75</v>
      </c>
      <c r="D105" s="6" t="s">
        <v>78</v>
      </c>
      <c r="E105" s="6" t="s">
        <v>13</v>
      </c>
      <c r="F105" s="15">
        <v>0</v>
      </c>
      <c r="G105" s="6" t="s">
        <v>15</v>
      </c>
      <c r="H105" s="6" t="s">
        <v>23</v>
      </c>
      <c r="I105" s="6" t="s">
        <v>95</v>
      </c>
      <c r="J105" s="14">
        <f t="shared" si="0"/>
        <v>57</v>
      </c>
      <c r="K105" s="14">
        <f t="shared" si="1"/>
        <v>2</v>
      </c>
      <c r="L105" s="12">
        <f t="shared" si="3"/>
        <v>3.3529411764705883</v>
      </c>
    </row>
    <row r="106" spans="1:12" x14ac:dyDescent="0.25">
      <c r="A106" s="15">
        <v>17</v>
      </c>
      <c r="B106" s="15">
        <v>1</v>
      </c>
      <c r="C106" s="6" t="s">
        <v>134</v>
      </c>
      <c r="D106" s="6" t="s">
        <v>13</v>
      </c>
      <c r="E106" s="6" t="s">
        <v>78</v>
      </c>
      <c r="F106" s="15">
        <v>0</v>
      </c>
      <c r="G106" s="6" t="s">
        <v>15</v>
      </c>
      <c r="H106" s="6" t="s">
        <v>33</v>
      </c>
      <c r="I106" s="6" t="s">
        <v>148</v>
      </c>
      <c r="J106" s="14">
        <f t="shared" si="0"/>
        <v>57</v>
      </c>
      <c r="K106" s="14">
        <f t="shared" si="1"/>
        <v>2</v>
      </c>
      <c r="L106" s="12">
        <f t="shared" si="3"/>
        <v>3.320388349514563</v>
      </c>
    </row>
    <row r="107" spans="1:12" x14ac:dyDescent="0.25">
      <c r="A107" s="15">
        <v>17</v>
      </c>
      <c r="B107" s="15">
        <v>2</v>
      </c>
      <c r="C107" s="6" t="s">
        <v>134</v>
      </c>
      <c r="D107" s="6" t="s">
        <v>13</v>
      </c>
      <c r="E107" s="6" t="s">
        <v>78</v>
      </c>
      <c r="F107" s="15">
        <v>0</v>
      </c>
      <c r="G107" s="6" t="s">
        <v>15</v>
      </c>
      <c r="H107" s="6" t="s">
        <v>23</v>
      </c>
      <c r="I107" s="6" t="s">
        <v>149</v>
      </c>
      <c r="J107" s="14">
        <f t="shared" si="0"/>
        <v>57</v>
      </c>
      <c r="K107" s="14">
        <f t="shared" si="1"/>
        <v>2</v>
      </c>
      <c r="L107" s="12">
        <f t="shared" si="3"/>
        <v>3.2884615384615388</v>
      </c>
    </row>
    <row r="108" spans="1:12" x14ac:dyDescent="0.25">
      <c r="A108" s="15">
        <v>17</v>
      </c>
      <c r="B108" s="15">
        <v>3</v>
      </c>
      <c r="C108" s="6" t="s">
        <v>134</v>
      </c>
      <c r="D108" s="6" t="s">
        <v>13</v>
      </c>
      <c r="E108" s="6" t="s">
        <v>78</v>
      </c>
      <c r="F108" s="15">
        <v>0</v>
      </c>
      <c r="G108" s="6" t="s">
        <v>15</v>
      </c>
      <c r="H108" s="6" t="s">
        <v>23</v>
      </c>
      <c r="I108" s="6" t="s">
        <v>150</v>
      </c>
      <c r="J108" s="14">
        <f t="shared" si="0"/>
        <v>57</v>
      </c>
      <c r="K108" s="14">
        <f t="shared" si="1"/>
        <v>2</v>
      </c>
      <c r="L108" s="12">
        <f t="shared" si="3"/>
        <v>3.2571428571428571</v>
      </c>
    </row>
    <row r="109" spans="1:12" x14ac:dyDescent="0.25">
      <c r="A109" s="15">
        <v>17</v>
      </c>
      <c r="B109" s="15">
        <v>4</v>
      </c>
      <c r="C109" s="6" t="s">
        <v>134</v>
      </c>
      <c r="D109" s="6" t="s">
        <v>13</v>
      </c>
      <c r="E109" s="6" t="s">
        <v>78</v>
      </c>
      <c r="F109" s="15">
        <v>0</v>
      </c>
      <c r="G109" s="6" t="s">
        <v>15</v>
      </c>
      <c r="H109" s="6" t="s">
        <v>33</v>
      </c>
      <c r="I109" s="6" t="s">
        <v>151</v>
      </c>
      <c r="J109" s="14">
        <f t="shared" si="0"/>
        <v>57</v>
      </c>
      <c r="K109" s="14">
        <f t="shared" si="1"/>
        <v>2</v>
      </c>
      <c r="L109" s="12">
        <f t="shared" si="3"/>
        <v>3.2264150943396226</v>
      </c>
    </row>
    <row r="110" spans="1:12" x14ac:dyDescent="0.25">
      <c r="A110" s="15">
        <v>17</v>
      </c>
      <c r="B110" s="15">
        <v>5</v>
      </c>
      <c r="C110" s="6" t="s">
        <v>134</v>
      </c>
      <c r="D110" s="6" t="s">
        <v>13</v>
      </c>
      <c r="E110" s="6" t="s">
        <v>78</v>
      </c>
      <c r="F110" s="15">
        <v>0</v>
      </c>
      <c r="G110" s="6" t="s">
        <v>15</v>
      </c>
      <c r="H110" s="6" t="s">
        <v>33</v>
      </c>
      <c r="I110" s="6" t="s">
        <v>137</v>
      </c>
      <c r="J110" s="14">
        <f t="shared" si="0"/>
        <v>57</v>
      </c>
      <c r="K110" s="14">
        <f t="shared" si="1"/>
        <v>2</v>
      </c>
      <c r="L110" s="12">
        <f t="shared" si="3"/>
        <v>3.1962616822429908</v>
      </c>
    </row>
    <row r="111" spans="1:12" x14ac:dyDescent="0.25">
      <c r="A111" s="15">
        <v>17</v>
      </c>
      <c r="B111" s="15">
        <v>6</v>
      </c>
      <c r="C111" s="6" t="s">
        <v>134</v>
      </c>
      <c r="D111" s="6" t="s">
        <v>13</v>
      </c>
      <c r="E111" s="6" t="s">
        <v>78</v>
      </c>
      <c r="F111" s="15">
        <v>1</v>
      </c>
      <c r="G111" s="6" t="s">
        <v>51</v>
      </c>
      <c r="H111" s="6" t="s">
        <v>152</v>
      </c>
      <c r="I111" s="6" t="s">
        <v>153</v>
      </c>
      <c r="J111" s="14">
        <f t="shared" si="0"/>
        <v>58</v>
      </c>
      <c r="K111" s="14">
        <f t="shared" si="1"/>
        <v>2</v>
      </c>
      <c r="L111" s="12">
        <f t="shared" si="3"/>
        <v>3.2222222222222223</v>
      </c>
    </row>
    <row r="112" spans="1:12" x14ac:dyDescent="0.25">
      <c r="A112" s="15">
        <v>18</v>
      </c>
      <c r="B112" s="15">
        <v>1</v>
      </c>
      <c r="C112" s="6" t="s">
        <v>75</v>
      </c>
      <c r="D112" s="6" t="s">
        <v>13</v>
      </c>
      <c r="E112" s="6" t="s">
        <v>78</v>
      </c>
      <c r="F112" s="15">
        <v>4</v>
      </c>
      <c r="G112" s="6" t="s">
        <v>47</v>
      </c>
      <c r="H112" s="6" t="s">
        <v>70</v>
      </c>
      <c r="I112" s="6" t="s">
        <v>154</v>
      </c>
      <c r="J112" s="14">
        <f t="shared" si="0"/>
        <v>62</v>
      </c>
      <c r="K112" s="14">
        <f t="shared" si="1"/>
        <v>2</v>
      </c>
      <c r="L112" s="12">
        <f t="shared" si="3"/>
        <v>3.4128440366972477</v>
      </c>
    </row>
    <row r="113" spans="1:12" x14ac:dyDescent="0.25">
      <c r="A113" s="15">
        <v>18</v>
      </c>
      <c r="B113" s="15">
        <v>2</v>
      </c>
      <c r="C113" s="6" t="s">
        <v>75</v>
      </c>
      <c r="D113" s="6" t="s">
        <v>13</v>
      </c>
      <c r="E113" s="6" t="s">
        <v>78</v>
      </c>
      <c r="F113" s="15">
        <v>0</v>
      </c>
      <c r="G113" s="6" t="s">
        <v>15</v>
      </c>
      <c r="H113" s="6" t="s">
        <v>53</v>
      </c>
      <c r="I113" s="6" t="s">
        <v>155</v>
      </c>
      <c r="J113" s="14">
        <f t="shared" si="0"/>
        <v>62</v>
      </c>
      <c r="K113" s="14">
        <f t="shared" si="1"/>
        <v>2</v>
      </c>
      <c r="L113" s="12">
        <f t="shared" si="3"/>
        <v>3.3818181818181818</v>
      </c>
    </row>
    <row r="114" spans="1:12" x14ac:dyDescent="0.25">
      <c r="A114" s="15">
        <v>18</v>
      </c>
      <c r="B114" s="15">
        <v>3</v>
      </c>
      <c r="C114" s="6" t="s">
        <v>75</v>
      </c>
      <c r="D114" s="6" t="s">
        <v>13</v>
      </c>
      <c r="E114" s="6" t="s">
        <v>78</v>
      </c>
      <c r="F114" s="15">
        <v>4</v>
      </c>
      <c r="G114" s="6" t="s">
        <v>47</v>
      </c>
      <c r="H114" s="6" t="s">
        <v>70</v>
      </c>
      <c r="I114" s="7" t="s">
        <v>807</v>
      </c>
      <c r="J114" s="14">
        <f t="shared" si="0"/>
        <v>66</v>
      </c>
      <c r="K114" s="14">
        <f t="shared" si="1"/>
        <v>2</v>
      </c>
      <c r="L114" s="12">
        <f t="shared" si="3"/>
        <v>3.5675675675675675</v>
      </c>
    </row>
    <row r="115" spans="1:12" x14ac:dyDescent="0.25">
      <c r="A115" s="15">
        <v>18</v>
      </c>
      <c r="B115" s="15">
        <v>4</v>
      </c>
      <c r="C115" s="6" t="s">
        <v>75</v>
      </c>
      <c r="D115" s="6" t="s">
        <v>13</v>
      </c>
      <c r="E115" s="6" t="s">
        <v>78</v>
      </c>
      <c r="F115" s="15">
        <v>1</v>
      </c>
      <c r="G115" s="6" t="s">
        <v>51</v>
      </c>
      <c r="H115" s="6" t="s">
        <v>157</v>
      </c>
      <c r="I115" s="6" t="s">
        <v>158</v>
      </c>
      <c r="J115" s="14">
        <f t="shared" si="0"/>
        <v>67</v>
      </c>
      <c r="K115" s="14">
        <f t="shared" si="1"/>
        <v>2</v>
      </c>
      <c r="L115" s="12">
        <f t="shared" si="3"/>
        <v>3.589285714285714</v>
      </c>
    </row>
    <row r="116" spans="1:12" x14ac:dyDescent="0.25">
      <c r="A116" s="15">
        <v>18</v>
      </c>
      <c r="B116" s="15">
        <v>5</v>
      </c>
      <c r="C116" s="6" t="s">
        <v>75</v>
      </c>
      <c r="D116" s="6" t="s">
        <v>78</v>
      </c>
      <c r="E116" s="6" t="s">
        <v>13</v>
      </c>
      <c r="F116" s="15">
        <v>0</v>
      </c>
      <c r="G116" s="6" t="s">
        <v>15</v>
      </c>
      <c r="H116" s="6" t="s">
        <v>114</v>
      </c>
      <c r="I116" s="6" t="s">
        <v>159</v>
      </c>
      <c r="J116" s="14">
        <f t="shared" si="0"/>
        <v>67</v>
      </c>
      <c r="K116" s="14">
        <f t="shared" si="1"/>
        <v>2</v>
      </c>
      <c r="L116" s="12">
        <f t="shared" si="3"/>
        <v>3.5575221238938055</v>
      </c>
    </row>
    <row r="117" spans="1:12" x14ac:dyDescent="0.25">
      <c r="A117" s="15">
        <v>18</v>
      </c>
      <c r="B117" s="15">
        <v>6</v>
      </c>
      <c r="C117" s="6" t="s">
        <v>75</v>
      </c>
      <c r="D117" s="6" t="s">
        <v>78</v>
      </c>
      <c r="E117" s="6" t="s">
        <v>13</v>
      </c>
      <c r="F117" s="15">
        <v>0</v>
      </c>
      <c r="G117" s="6" t="s">
        <v>15</v>
      </c>
      <c r="H117" s="6" t="s">
        <v>23</v>
      </c>
      <c r="I117" s="6" t="s">
        <v>160</v>
      </c>
      <c r="J117" s="14">
        <f t="shared" si="0"/>
        <v>67</v>
      </c>
      <c r="K117" s="14">
        <f t="shared" si="1"/>
        <v>2</v>
      </c>
      <c r="L117" s="12">
        <f t="shared" si="3"/>
        <v>3.5263157894736841</v>
      </c>
    </row>
    <row r="118" spans="1:12" x14ac:dyDescent="0.25">
      <c r="A118" s="15">
        <v>19</v>
      </c>
      <c r="B118" s="15">
        <v>1</v>
      </c>
      <c r="C118" s="6" t="s">
        <v>134</v>
      </c>
      <c r="D118" s="6" t="s">
        <v>13</v>
      </c>
      <c r="E118" s="6" t="s">
        <v>78</v>
      </c>
      <c r="F118" s="15">
        <v>0</v>
      </c>
      <c r="G118" s="6" t="s">
        <v>15</v>
      </c>
      <c r="H118" s="6" t="s">
        <v>161</v>
      </c>
      <c r="I118" s="6" t="s">
        <v>162</v>
      </c>
      <c r="J118" s="14">
        <f t="shared" si="0"/>
        <v>67</v>
      </c>
      <c r="K118" s="14">
        <f t="shared" si="1"/>
        <v>2</v>
      </c>
      <c r="L118" s="12">
        <f t="shared" si="3"/>
        <v>3.4956521739130433</v>
      </c>
    </row>
    <row r="119" spans="1:12" x14ac:dyDescent="0.25">
      <c r="A119" s="15">
        <v>19</v>
      </c>
      <c r="B119" s="15">
        <v>2</v>
      </c>
      <c r="C119" s="6" t="s">
        <v>134</v>
      </c>
      <c r="D119" s="6" t="s">
        <v>13</v>
      </c>
      <c r="E119" s="6" t="s">
        <v>78</v>
      </c>
      <c r="F119" s="15">
        <v>0</v>
      </c>
      <c r="G119" s="6" t="s">
        <v>15</v>
      </c>
      <c r="H119" s="6" t="s">
        <v>23</v>
      </c>
      <c r="I119" s="6" t="s">
        <v>163</v>
      </c>
      <c r="J119" s="14">
        <f t="shared" si="0"/>
        <v>67</v>
      </c>
      <c r="K119" s="14">
        <f t="shared" si="1"/>
        <v>2</v>
      </c>
      <c r="L119" s="12">
        <f t="shared" si="3"/>
        <v>3.4655172413793105</v>
      </c>
    </row>
    <row r="120" spans="1:12" x14ac:dyDescent="0.25">
      <c r="A120" s="15">
        <v>19</v>
      </c>
      <c r="B120" s="15">
        <v>3</v>
      </c>
      <c r="C120" s="6" t="s">
        <v>134</v>
      </c>
      <c r="D120" s="6" t="s">
        <v>13</v>
      </c>
      <c r="E120" s="6" t="s">
        <v>78</v>
      </c>
      <c r="F120" s="15">
        <v>0</v>
      </c>
      <c r="G120" s="6" t="s">
        <v>15</v>
      </c>
      <c r="H120" s="6" t="s">
        <v>114</v>
      </c>
      <c r="I120" s="6" t="s">
        <v>164</v>
      </c>
      <c r="J120" s="14">
        <f t="shared" si="0"/>
        <v>67</v>
      </c>
      <c r="K120" s="14">
        <f t="shared" si="1"/>
        <v>2</v>
      </c>
      <c r="L120" s="12">
        <f t="shared" si="3"/>
        <v>3.4358974358974357</v>
      </c>
    </row>
    <row r="121" spans="1:12" x14ac:dyDescent="0.25">
      <c r="A121" s="15">
        <v>19</v>
      </c>
      <c r="B121" s="15">
        <v>4</v>
      </c>
      <c r="C121" s="6" t="s">
        <v>134</v>
      </c>
      <c r="D121" s="6" t="s">
        <v>13</v>
      </c>
      <c r="E121" s="6" t="s">
        <v>78</v>
      </c>
      <c r="F121" s="15">
        <v>0</v>
      </c>
      <c r="G121" s="6" t="s">
        <v>15</v>
      </c>
      <c r="H121" s="6" t="s">
        <v>23</v>
      </c>
      <c r="I121" s="6" t="s">
        <v>165</v>
      </c>
      <c r="J121" s="14">
        <f t="shared" si="0"/>
        <v>67</v>
      </c>
      <c r="K121" s="14">
        <f t="shared" si="1"/>
        <v>2</v>
      </c>
      <c r="L121" s="12">
        <f t="shared" si="3"/>
        <v>3.406779661016949</v>
      </c>
    </row>
    <row r="122" spans="1:12" x14ac:dyDescent="0.25">
      <c r="A122" s="15">
        <v>19</v>
      </c>
      <c r="B122" s="15">
        <v>5</v>
      </c>
      <c r="C122" s="6" t="s">
        <v>134</v>
      </c>
      <c r="D122" s="6" t="s">
        <v>13</v>
      </c>
      <c r="E122" s="6" t="s">
        <v>78</v>
      </c>
      <c r="F122" s="15">
        <v>0</v>
      </c>
      <c r="G122" s="6" t="s">
        <v>15</v>
      </c>
      <c r="H122" s="6" t="s">
        <v>23</v>
      </c>
      <c r="I122" s="6" t="s">
        <v>95</v>
      </c>
      <c r="J122" s="14">
        <f t="shared" si="0"/>
        <v>67</v>
      </c>
      <c r="K122" s="14">
        <f t="shared" si="1"/>
        <v>2</v>
      </c>
      <c r="L122" s="12">
        <f t="shared" si="3"/>
        <v>3.3781512605042017</v>
      </c>
    </row>
    <row r="123" spans="1:12" x14ac:dyDescent="0.25">
      <c r="A123" s="15">
        <v>19</v>
      </c>
      <c r="B123" s="15">
        <v>6</v>
      </c>
      <c r="C123" s="6" t="s">
        <v>134</v>
      </c>
      <c r="D123" s="6" t="s">
        <v>13</v>
      </c>
      <c r="E123" s="6" t="s">
        <v>78</v>
      </c>
      <c r="F123" s="15">
        <v>0</v>
      </c>
      <c r="G123" s="6" t="s">
        <v>15</v>
      </c>
      <c r="H123" s="6" t="s">
        <v>33</v>
      </c>
      <c r="I123" s="6" t="s">
        <v>166</v>
      </c>
      <c r="J123" s="14">
        <f t="shared" si="0"/>
        <v>67</v>
      </c>
      <c r="K123" s="14">
        <f t="shared" si="1"/>
        <v>2</v>
      </c>
      <c r="L123" s="12">
        <f t="shared" si="3"/>
        <v>3.35</v>
      </c>
    </row>
    <row r="124" spans="1:12" x14ac:dyDescent="0.25">
      <c r="A124" s="15">
        <v>20</v>
      </c>
      <c r="B124" s="15">
        <v>1</v>
      </c>
      <c r="C124" s="6" t="s">
        <v>75</v>
      </c>
      <c r="D124" s="6" t="s">
        <v>78</v>
      </c>
      <c r="E124" s="6" t="s">
        <v>13</v>
      </c>
      <c r="F124" s="15">
        <v>4</v>
      </c>
      <c r="G124" s="6" t="s">
        <v>47</v>
      </c>
      <c r="H124" s="6" t="s">
        <v>167</v>
      </c>
      <c r="I124" s="6" t="s">
        <v>168</v>
      </c>
      <c r="J124" s="14">
        <f t="shared" si="0"/>
        <v>71</v>
      </c>
      <c r="K124" s="14">
        <f t="shared" si="1"/>
        <v>2</v>
      </c>
      <c r="L124" s="12">
        <f t="shared" si="3"/>
        <v>3.5206611570247932</v>
      </c>
    </row>
    <row r="125" spans="1:12" x14ac:dyDescent="0.25">
      <c r="A125" s="15">
        <v>20</v>
      </c>
      <c r="B125" s="15">
        <v>2</v>
      </c>
      <c r="C125" s="6" t="s">
        <v>75</v>
      </c>
      <c r="D125" s="6" t="s">
        <v>78</v>
      </c>
      <c r="E125" s="6" t="s">
        <v>13</v>
      </c>
      <c r="F125" s="15">
        <v>1</v>
      </c>
      <c r="G125" s="6" t="s">
        <v>51</v>
      </c>
      <c r="H125" s="6" t="s">
        <v>126</v>
      </c>
      <c r="I125" s="6" t="s">
        <v>169</v>
      </c>
      <c r="J125" s="14">
        <f t="shared" si="0"/>
        <v>72</v>
      </c>
      <c r="K125" s="14">
        <f t="shared" si="1"/>
        <v>2</v>
      </c>
      <c r="L125" s="12">
        <f t="shared" si="3"/>
        <v>3.5409836065573774</v>
      </c>
    </row>
    <row r="126" spans="1:12" x14ac:dyDescent="0.25">
      <c r="A126" s="15">
        <v>20</v>
      </c>
      <c r="B126" s="15">
        <v>3</v>
      </c>
      <c r="C126" s="6" t="s">
        <v>75</v>
      </c>
      <c r="D126" s="6" t="s">
        <v>13</v>
      </c>
      <c r="E126" s="6" t="s">
        <v>78</v>
      </c>
      <c r="F126" s="15">
        <v>0</v>
      </c>
      <c r="G126" s="6" t="s">
        <v>15</v>
      </c>
      <c r="H126" s="6" t="s">
        <v>23</v>
      </c>
      <c r="I126" s="6" t="s">
        <v>150</v>
      </c>
      <c r="J126" s="14">
        <f t="shared" si="0"/>
        <v>72</v>
      </c>
      <c r="K126" s="14">
        <f t="shared" si="1"/>
        <v>2</v>
      </c>
      <c r="L126" s="12">
        <f t="shared" si="3"/>
        <v>3.5121951219512195</v>
      </c>
    </row>
    <row r="127" spans="1:12" x14ac:dyDescent="0.25">
      <c r="A127" s="15">
        <v>20</v>
      </c>
      <c r="B127" s="15">
        <v>4</v>
      </c>
      <c r="C127" s="6" t="s">
        <v>75</v>
      </c>
      <c r="D127" s="6" t="s">
        <v>13</v>
      </c>
      <c r="E127" s="6" t="s">
        <v>78</v>
      </c>
      <c r="F127" s="15">
        <v>0</v>
      </c>
      <c r="G127" s="6" t="s">
        <v>15</v>
      </c>
      <c r="H127" s="6" t="s">
        <v>170</v>
      </c>
      <c r="I127" s="6" t="s">
        <v>171</v>
      </c>
      <c r="J127" s="14">
        <f t="shared" si="0"/>
        <v>72</v>
      </c>
      <c r="K127" s="14">
        <f t="shared" si="1"/>
        <v>2</v>
      </c>
      <c r="L127" s="12">
        <f t="shared" si="3"/>
        <v>3.4838709677419355</v>
      </c>
    </row>
    <row r="128" spans="1:12" x14ac:dyDescent="0.25">
      <c r="A128" s="15">
        <v>20</v>
      </c>
      <c r="B128" s="15">
        <v>5</v>
      </c>
      <c r="C128" s="6" t="s">
        <v>75</v>
      </c>
      <c r="D128" s="6" t="s">
        <v>13</v>
      </c>
      <c r="E128" s="6" t="s">
        <v>78</v>
      </c>
      <c r="F128" s="15">
        <v>0</v>
      </c>
      <c r="G128" s="6" t="s">
        <v>15</v>
      </c>
      <c r="H128" s="6" t="s">
        <v>53</v>
      </c>
      <c r="I128" s="6" t="s">
        <v>172</v>
      </c>
      <c r="J128" s="14">
        <f t="shared" si="0"/>
        <v>72</v>
      </c>
      <c r="K128" s="14">
        <f t="shared" si="1"/>
        <v>2</v>
      </c>
      <c r="L128" s="12">
        <f t="shared" si="3"/>
        <v>3.4560000000000004</v>
      </c>
    </row>
    <row r="129" spans="1:12" x14ac:dyDescent="0.25">
      <c r="A129" s="15">
        <v>20</v>
      </c>
      <c r="B129" s="15">
        <v>6</v>
      </c>
      <c r="C129" s="6" t="s">
        <v>75</v>
      </c>
      <c r="D129" s="6" t="s">
        <v>13</v>
      </c>
      <c r="E129" s="6" t="s">
        <v>78</v>
      </c>
      <c r="F129" s="15">
        <v>0</v>
      </c>
      <c r="G129" s="6" t="s">
        <v>15</v>
      </c>
      <c r="H129" s="6" t="s">
        <v>84</v>
      </c>
      <c r="I129" s="6" t="s">
        <v>85</v>
      </c>
      <c r="J129" s="14">
        <f t="shared" si="0"/>
        <v>72</v>
      </c>
      <c r="K129" s="14">
        <f t="shared" si="1"/>
        <v>2</v>
      </c>
      <c r="L129" s="12">
        <f t="shared" si="3"/>
        <v>3.4285714285714284</v>
      </c>
    </row>
    <row r="130" spans="1:12" x14ac:dyDescent="0.25">
      <c r="A130" s="15">
        <v>21</v>
      </c>
      <c r="B130" s="15">
        <v>1</v>
      </c>
      <c r="C130" s="6" t="s">
        <v>134</v>
      </c>
      <c r="D130" s="6" t="s">
        <v>78</v>
      </c>
      <c r="E130" s="6" t="s">
        <v>13</v>
      </c>
      <c r="F130" s="15">
        <v>1</v>
      </c>
      <c r="G130" s="6" t="s">
        <v>51</v>
      </c>
      <c r="H130" s="6" t="s">
        <v>135</v>
      </c>
      <c r="I130" s="6" t="s">
        <v>173</v>
      </c>
      <c r="J130" s="14">
        <f t="shared" si="0"/>
        <v>73</v>
      </c>
      <c r="K130" s="14">
        <f t="shared" si="1"/>
        <v>2</v>
      </c>
      <c r="L130" s="12">
        <f t="shared" si="3"/>
        <v>3.4488188976377949</v>
      </c>
    </row>
    <row r="131" spans="1:12" x14ac:dyDescent="0.25">
      <c r="A131" s="15">
        <v>21</v>
      </c>
      <c r="B131" s="15">
        <v>2</v>
      </c>
      <c r="C131" s="6" t="s">
        <v>134</v>
      </c>
      <c r="D131" s="6" t="s">
        <v>13</v>
      </c>
      <c r="E131" s="6" t="s">
        <v>78</v>
      </c>
      <c r="F131" s="15">
        <v>1</v>
      </c>
      <c r="G131" s="6" t="s">
        <v>51</v>
      </c>
      <c r="H131" s="6" t="s">
        <v>174</v>
      </c>
      <c r="I131" s="6" t="s">
        <v>175</v>
      </c>
      <c r="J131" s="14">
        <f t="shared" si="0"/>
        <v>74</v>
      </c>
      <c r="K131" s="14">
        <f t="shared" si="1"/>
        <v>2</v>
      </c>
      <c r="L131" s="12">
        <f t="shared" ref="L131:L194" si="4">J131/(((A131*6)+B131)/6)</f>
        <v>3.46875</v>
      </c>
    </row>
    <row r="132" spans="1:12" x14ac:dyDescent="0.25">
      <c r="A132" s="15">
        <v>21</v>
      </c>
      <c r="B132" s="15">
        <v>3</v>
      </c>
      <c r="C132" s="6" t="s">
        <v>134</v>
      </c>
      <c r="D132" s="6" t="s">
        <v>78</v>
      </c>
      <c r="E132" s="6" t="s">
        <v>13</v>
      </c>
      <c r="F132" s="15">
        <v>0</v>
      </c>
      <c r="G132" s="6" t="s">
        <v>15</v>
      </c>
      <c r="H132" s="6" t="s">
        <v>139</v>
      </c>
      <c r="I132" s="6" t="s">
        <v>176</v>
      </c>
      <c r="J132" s="14">
        <f t="shared" si="0"/>
        <v>74</v>
      </c>
      <c r="K132" s="14">
        <f t="shared" si="1"/>
        <v>2</v>
      </c>
      <c r="L132" s="12">
        <f t="shared" si="4"/>
        <v>3.441860465116279</v>
      </c>
    </row>
    <row r="133" spans="1:12" x14ac:dyDescent="0.25">
      <c r="A133" s="15">
        <v>21</v>
      </c>
      <c r="B133" s="15">
        <v>4</v>
      </c>
      <c r="C133" s="6" t="s">
        <v>134</v>
      </c>
      <c r="D133" s="6" t="s">
        <v>78</v>
      </c>
      <c r="E133" s="6" t="s">
        <v>13</v>
      </c>
      <c r="F133" s="15">
        <v>0</v>
      </c>
      <c r="G133" s="6" t="s">
        <v>15</v>
      </c>
      <c r="H133" s="6" t="s">
        <v>33</v>
      </c>
      <c r="I133" s="6" t="s">
        <v>177</v>
      </c>
      <c r="J133" s="14">
        <f t="shared" si="0"/>
        <v>74</v>
      </c>
      <c r="K133" s="14">
        <f t="shared" si="1"/>
        <v>2</v>
      </c>
      <c r="L133" s="12">
        <f t="shared" si="4"/>
        <v>3.4153846153846152</v>
      </c>
    </row>
    <row r="134" spans="1:12" x14ac:dyDescent="0.25">
      <c r="A134" s="15">
        <v>21</v>
      </c>
      <c r="B134" s="15">
        <v>5</v>
      </c>
      <c r="C134" s="6" t="s">
        <v>134</v>
      </c>
      <c r="D134" s="6" t="s">
        <v>78</v>
      </c>
      <c r="E134" s="6" t="s">
        <v>13</v>
      </c>
      <c r="F134" s="15">
        <v>0</v>
      </c>
      <c r="G134" s="6" t="s">
        <v>38</v>
      </c>
      <c r="H134" s="6" t="s">
        <v>76</v>
      </c>
      <c r="I134" s="6" t="s">
        <v>178</v>
      </c>
      <c r="J134" s="14">
        <f t="shared" si="0"/>
        <v>74</v>
      </c>
      <c r="K134" s="14">
        <f t="shared" si="1"/>
        <v>3</v>
      </c>
      <c r="L134" s="12">
        <f t="shared" si="4"/>
        <v>3.389312977099237</v>
      </c>
    </row>
    <row r="135" spans="1:12" x14ac:dyDescent="0.25">
      <c r="A135" s="15">
        <v>21</v>
      </c>
      <c r="B135" s="15">
        <v>6</v>
      </c>
      <c r="C135" s="6" t="s">
        <v>134</v>
      </c>
      <c r="D135" s="6" t="s">
        <v>179</v>
      </c>
      <c r="E135" s="6" t="s">
        <v>13</v>
      </c>
      <c r="F135" s="15">
        <v>1</v>
      </c>
      <c r="G135" s="6" t="s">
        <v>51</v>
      </c>
      <c r="H135" s="6" t="s">
        <v>93</v>
      </c>
      <c r="I135" s="6" t="s">
        <v>180</v>
      </c>
      <c r="J135" s="14">
        <f t="shared" si="0"/>
        <v>75</v>
      </c>
      <c r="K135" s="14">
        <f t="shared" si="1"/>
        <v>3</v>
      </c>
      <c r="L135" s="12">
        <f t="shared" si="4"/>
        <v>3.4090909090909092</v>
      </c>
    </row>
    <row r="136" spans="1:12" x14ac:dyDescent="0.25">
      <c r="A136" s="15">
        <v>22</v>
      </c>
      <c r="B136" s="15">
        <v>1</v>
      </c>
      <c r="C136" s="6" t="s">
        <v>75</v>
      </c>
      <c r="D136" s="6" t="s">
        <v>179</v>
      </c>
      <c r="E136" s="6" t="s">
        <v>13</v>
      </c>
      <c r="F136" s="15">
        <v>0</v>
      </c>
      <c r="G136" s="6" t="s">
        <v>15</v>
      </c>
      <c r="H136" s="6" t="s">
        <v>33</v>
      </c>
      <c r="I136" s="6" t="s">
        <v>181</v>
      </c>
      <c r="J136" s="14">
        <f t="shared" si="0"/>
        <v>75</v>
      </c>
      <c r="K136" s="14">
        <f t="shared" si="1"/>
        <v>3</v>
      </c>
      <c r="L136" s="12">
        <f t="shared" si="4"/>
        <v>3.3834586466165413</v>
      </c>
    </row>
    <row r="137" spans="1:12" x14ac:dyDescent="0.25">
      <c r="A137" s="15">
        <v>22</v>
      </c>
      <c r="B137" s="15">
        <v>2</v>
      </c>
      <c r="C137" s="6" t="s">
        <v>75</v>
      </c>
      <c r="D137" s="6" t="s">
        <v>179</v>
      </c>
      <c r="E137" s="6" t="s">
        <v>13</v>
      </c>
      <c r="F137" s="15">
        <v>0</v>
      </c>
      <c r="G137" s="6" t="s">
        <v>15</v>
      </c>
      <c r="H137" s="6" t="s">
        <v>114</v>
      </c>
      <c r="I137" s="6" t="s">
        <v>182</v>
      </c>
      <c r="J137" s="14">
        <f t="shared" si="0"/>
        <v>75</v>
      </c>
      <c r="K137" s="14">
        <f t="shared" si="1"/>
        <v>3</v>
      </c>
      <c r="L137" s="12">
        <f t="shared" si="4"/>
        <v>3.3582089552238807</v>
      </c>
    </row>
    <row r="138" spans="1:12" x14ac:dyDescent="0.25">
      <c r="A138" s="15">
        <v>22</v>
      </c>
      <c r="B138" s="15">
        <v>3</v>
      </c>
      <c r="C138" s="6" t="s">
        <v>75</v>
      </c>
      <c r="D138" s="6" t="s">
        <v>179</v>
      </c>
      <c r="E138" s="6" t="s">
        <v>13</v>
      </c>
      <c r="F138" s="15">
        <v>0</v>
      </c>
      <c r="G138" s="6" t="s">
        <v>15</v>
      </c>
      <c r="H138" s="6" t="s">
        <v>183</v>
      </c>
      <c r="I138" s="6" t="s">
        <v>184</v>
      </c>
      <c r="J138" s="14">
        <f t="shared" si="0"/>
        <v>75</v>
      </c>
      <c r="K138" s="14">
        <f t="shared" si="1"/>
        <v>3</v>
      </c>
      <c r="L138" s="12">
        <f t="shared" si="4"/>
        <v>3.3333333333333335</v>
      </c>
    </row>
    <row r="139" spans="1:12" x14ac:dyDescent="0.25">
      <c r="A139" s="15">
        <v>22</v>
      </c>
      <c r="B139" s="15">
        <v>4</v>
      </c>
      <c r="C139" s="6" t="s">
        <v>75</v>
      </c>
      <c r="D139" s="6" t="s">
        <v>179</v>
      </c>
      <c r="E139" s="6" t="s">
        <v>13</v>
      </c>
      <c r="F139" s="15">
        <v>0</v>
      </c>
      <c r="G139" s="6" t="s">
        <v>15</v>
      </c>
      <c r="H139" s="6" t="s">
        <v>33</v>
      </c>
      <c r="I139" s="6" t="s">
        <v>95</v>
      </c>
      <c r="J139" s="14">
        <f t="shared" si="0"/>
        <v>75</v>
      </c>
      <c r="K139" s="14">
        <f t="shared" si="1"/>
        <v>3</v>
      </c>
      <c r="L139" s="12">
        <f t="shared" si="4"/>
        <v>3.3088235294117645</v>
      </c>
    </row>
    <row r="140" spans="1:12" x14ac:dyDescent="0.25">
      <c r="A140" s="15">
        <v>22</v>
      </c>
      <c r="B140" s="15">
        <v>5</v>
      </c>
      <c r="C140" s="6" t="s">
        <v>75</v>
      </c>
      <c r="D140" s="6" t="s">
        <v>179</v>
      </c>
      <c r="E140" s="6" t="s">
        <v>13</v>
      </c>
      <c r="F140" s="15">
        <v>0</v>
      </c>
      <c r="G140" s="6" t="s">
        <v>15</v>
      </c>
      <c r="H140" s="6" t="s">
        <v>33</v>
      </c>
      <c r="I140" s="6" t="s">
        <v>185</v>
      </c>
      <c r="J140" s="14">
        <f t="shared" si="0"/>
        <v>75</v>
      </c>
      <c r="K140" s="14">
        <f t="shared" si="1"/>
        <v>3</v>
      </c>
      <c r="L140" s="12">
        <f t="shared" si="4"/>
        <v>3.2846715328467155</v>
      </c>
    </row>
    <row r="141" spans="1:12" x14ac:dyDescent="0.25">
      <c r="A141" s="15">
        <v>22</v>
      </c>
      <c r="B141" s="15">
        <v>6</v>
      </c>
      <c r="C141" s="6" t="s">
        <v>75</v>
      </c>
      <c r="D141" s="6" t="s">
        <v>179</v>
      </c>
      <c r="E141" s="6" t="s">
        <v>13</v>
      </c>
      <c r="F141" s="15">
        <v>1</v>
      </c>
      <c r="G141" s="6" t="s">
        <v>51</v>
      </c>
      <c r="H141" s="6" t="s">
        <v>186</v>
      </c>
      <c r="I141" s="6" t="s">
        <v>187</v>
      </c>
      <c r="J141" s="14">
        <f t="shared" si="0"/>
        <v>76</v>
      </c>
      <c r="K141" s="14">
        <f t="shared" si="1"/>
        <v>3</v>
      </c>
      <c r="L141" s="12">
        <f t="shared" si="4"/>
        <v>3.3043478260869565</v>
      </c>
    </row>
    <row r="142" spans="1:12" x14ac:dyDescent="0.25">
      <c r="A142" s="15">
        <v>23</v>
      </c>
      <c r="B142" s="15">
        <v>1</v>
      </c>
      <c r="C142" s="6" t="s">
        <v>134</v>
      </c>
      <c r="D142" s="6" t="s">
        <v>179</v>
      </c>
      <c r="E142" s="6" t="s">
        <v>13</v>
      </c>
      <c r="F142" s="15">
        <v>0</v>
      </c>
      <c r="G142" s="6" t="s">
        <v>15</v>
      </c>
      <c r="H142" s="6" t="s">
        <v>23</v>
      </c>
      <c r="I142" s="6" t="s">
        <v>188</v>
      </c>
      <c r="J142" s="14">
        <f t="shared" si="0"/>
        <v>76</v>
      </c>
      <c r="K142" s="14">
        <f t="shared" si="1"/>
        <v>3</v>
      </c>
      <c r="L142" s="12">
        <f t="shared" si="4"/>
        <v>3.2805755395683454</v>
      </c>
    </row>
    <row r="143" spans="1:12" x14ac:dyDescent="0.25">
      <c r="A143" s="15">
        <v>23</v>
      </c>
      <c r="B143" s="15">
        <v>2</v>
      </c>
      <c r="C143" s="6" t="s">
        <v>134</v>
      </c>
      <c r="D143" s="6" t="s">
        <v>179</v>
      </c>
      <c r="E143" s="6" t="s">
        <v>13</v>
      </c>
      <c r="F143" s="15">
        <v>0</v>
      </c>
      <c r="G143" s="6" t="s">
        <v>15</v>
      </c>
      <c r="H143" s="6" t="s">
        <v>189</v>
      </c>
      <c r="I143" s="6" t="s">
        <v>190</v>
      </c>
      <c r="J143" s="14">
        <f t="shared" si="0"/>
        <v>76</v>
      </c>
      <c r="K143" s="14">
        <f t="shared" si="1"/>
        <v>3</v>
      </c>
      <c r="L143" s="12">
        <f t="shared" si="4"/>
        <v>3.2571428571428571</v>
      </c>
    </row>
    <row r="144" spans="1:12" x14ac:dyDescent="0.25">
      <c r="A144" s="15">
        <v>23</v>
      </c>
      <c r="B144" s="15">
        <v>3</v>
      </c>
      <c r="C144" s="6" t="s">
        <v>134</v>
      </c>
      <c r="D144" s="6" t="s">
        <v>179</v>
      </c>
      <c r="E144" s="6" t="s">
        <v>13</v>
      </c>
      <c r="F144" s="15">
        <v>0</v>
      </c>
      <c r="G144" s="6" t="s">
        <v>15</v>
      </c>
      <c r="H144" s="6" t="s">
        <v>23</v>
      </c>
      <c r="I144" s="6" t="s">
        <v>95</v>
      </c>
      <c r="J144" s="14">
        <f t="shared" si="0"/>
        <v>76</v>
      </c>
      <c r="K144" s="14">
        <f t="shared" si="1"/>
        <v>3</v>
      </c>
      <c r="L144" s="12">
        <f t="shared" si="4"/>
        <v>3.2340425531914891</v>
      </c>
    </row>
    <row r="145" spans="1:12" x14ac:dyDescent="0.25">
      <c r="A145" s="15">
        <v>23</v>
      </c>
      <c r="B145" s="15">
        <v>4</v>
      </c>
      <c r="C145" s="6" t="s">
        <v>134</v>
      </c>
      <c r="D145" s="6" t="s">
        <v>179</v>
      </c>
      <c r="E145" s="6" t="s">
        <v>13</v>
      </c>
      <c r="F145" s="15">
        <v>4</v>
      </c>
      <c r="G145" s="6" t="s">
        <v>47</v>
      </c>
      <c r="H145" s="6" t="s">
        <v>191</v>
      </c>
      <c r="I145" s="6" t="s">
        <v>192</v>
      </c>
      <c r="J145" s="14">
        <f t="shared" si="0"/>
        <v>80</v>
      </c>
      <c r="K145" s="14">
        <f t="shared" si="1"/>
        <v>3</v>
      </c>
      <c r="L145" s="12">
        <f t="shared" si="4"/>
        <v>3.380281690140845</v>
      </c>
    </row>
    <row r="146" spans="1:12" x14ac:dyDescent="0.25">
      <c r="A146" s="15">
        <v>23</v>
      </c>
      <c r="B146" s="15">
        <v>5</v>
      </c>
      <c r="C146" s="6" t="s">
        <v>134</v>
      </c>
      <c r="D146" s="6" t="s">
        <v>179</v>
      </c>
      <c r="E146" s="6" t="s">
        <v>13</v>
      </c>
      <c r="F146" s="15">
        <v>0</v>
      </c>
      <c r="G146" s="6" t="s">
        <v>15</v>
      </c>
      <c r="H146" s="6" t="s">
        <v>23</v>
      </c>
      <c r="I146" s="6" t="s">
        <v>193</v>
      </c>
      <c r="J146" s="14">
        <f t="shared" si="0"/>
        <v>80</v>
      </c>
      <c r="K146" s="14">
        <f t="shared" si="1"/>
        <v>3</v>
      </c>
      <c r="L146" s="12">
        <f t="shared" si="4"/>
        <v>3.3566433566433567</v>
      </c>
    </row>
    <row r="147" spans="1:12" x14ac:dyDescent="0.25">
      <c r="A147" s="15">
        <v>23</v>
      </c>
      <c r="B147" s="15">
        <v>6</v>
      </c>
      <c r="C147" s="6" t="s">
        <v>134</v>
      </c>
      <c r="D147" s="6" t="s">
        <v>179</v>
      </c>
      <c r="E147" s="6" t="s">
        <v>13</v>
      </c>
      <c r="F147" s="15">
        <v>0</v>
      </c>
      <c r="G147" s="6" t="s">
        <v>15</v>
      </c>
      <c r="H147" s="6" t="s">
        <v>23</v>
      </c>
      <c r="I147" s="6" t="s">
        <v>150</v>
      </c>
      <c r="J147" s="14">
        <f t="shared" si="0"/>
        <v>80</v>
      </c>
      <c r="K147" s="14">
        <f t="shared" si="1"/>
        <v>3</v>
      </c>
      <c r="L147" s="12">
        <f t="shared" si="4"/>
        <v>3.3333333333333335</v>
      </c>
    </row>
    <row r="148" spans="1:12" x14ac:dyDescent="0.25">
      <c r="A148" s="15">
        <v>24</v>
      </c>
      <c r="B148" s="15">
        <v>1</v>
      </c>
      <c r="C148" s="6" t="s">
        <v>75</v>
      </c>
      <c r="D148" s="6" t="s">
        <v>13</v>
      </c>
      <c r="E148" s="6" t="s">
        <v>179</v>
      </c>
      <c r="F148" s="15">
        <v>0</v>
      </c>
      <c r="G148" s="6" t="s">
        <v>15</v>
      </c>
      <c r="H148" s="6" t="s">
        <v>33</v>
      </c>
      <c r="I148" s="6" t="s">
        <v>194</v>
      </c>
      <c r="J148" s="14">
        <f t="shared" si="0"/>
        <v>80</v>
      </c>
      <c r="K148" s="14">
        <f t="shared" si="1"/>
        <v>3</v>
      </c>
      <c r="L148" s="12">
        <f t="shared" si="4"/>
        <v>3.3103448275862069</v>
      </c>
    </row>
    <row r="149" spans="1:12" x14ac:dyDescent="0.25">
      <c r="A149" s="15">
        <v>24</v>
      </c>
      <c r="B149" s="15">
        <v>2</v>
      </c>
      <c r="C149" s="6" t="s">
        <v>75</v>
      </c>
      <c r="D149" s="6" t="s">
        <v>13</v>
      </c>
      <c r="E149" s="6" t="s">
        <v>179</v>
      </c>
      <c r="F149" s="15">
        <v>0</v>
      </c>
      <c r="G149" s="6" t="s">
        <v>15</v>
      </c>
      <c r="H149" s="6" t="s">
        <v>16</v>
      </c>
      <c r="I149" s="6" t="s">
        <v>195</v>
      </c>
      <c r="J149" s="14">
        <f t="shared" si="0"/>
        <v>80</v>
      </c>
      <c r="K149" s="14">
        <f t="shared" si="1"/>
        <v>3</v>
      </c>
      <c r="L149" s="12">
        <f t="shared" si="4"/>
        <v>3.2876712328767126</v>
      </c>
    </row>
    <row r="150" spans="1:12" x14ac:dyDescent="0.25">
      <c r="A150" s="15">
        <v>24</v>
      </c>
      <c r="B150" s="15">
        <v>3</v>
      </c>
      <c r="C150" s="6" t="s">
        <v>75</v>
      </c>
      <c r="D150" s="6" t="s">
        <v>13</v>
      </c>
      <c r="E150" s="6" t="s">
        <v>179</v>
      </c>
      <c r="F150" s="15">
        <v>0</v>
      </c>
      <c r="G150" s="6" t="s">
        <v>15</v>
      </c>
      <c r="H150" s="6" t="s">
        <v>53</v>
      </c>
      <c r="I150" s="6" t="s">
        <v>196</v>
      </c>
      <c r="J150" s="14">
        <f t="shared" si="0"/>
        <v>80</v>
      </c>
      <c r="K150" s="14">
        <f t="shared" si="1"/>
        <v>3</v>
      </c>
      <c r="L150" s="12">
        <f t="shared" si="4"/>
        <v>3.2653061224489797</v>
      </c>
    </row>
    <row r="151" spans="1:12" x14ac:dyDescent="0.25">
      <c r="A151" s="15">
        <v>24</v>
      </c>
      <c r="B151" s="15">
        <v>4</v>
      </c>
      <c r="C151" s="6" t="s">
        <v>75</v>
      </c>
      <c r="D151" s="6" t="s">
        <v>13</v>
      </c>
      <c r="E151" s="6" t="s">
        <v>179</v>
      </c>
      <c r="F151" s="15">
        <v>0</v>
      </c>
      <c r="G151" s="6" t="s">
        <v>38</v>
      </c>
      <c r="H151" s="6" t="s">
        <v>76</v>
      </c>
      <c r="I151" s="6" t="s">
        <v>197</v>
      </c>
      <c r="J151" s="14">
        <f t="shared" si="0"/>
        <v>80</v>
      </c>
      <c r="K151" s="14">
        <f t="shared" si="1"/>
        <v>4</v>
      </c>
      <c r="L151" s="12">
        <f t="shared" si="4"/>
        <v>3.243243243243243</v>
      </c>
    </row>
    <row r="152" spans="1:12" x14ac:dyDescent="0.25">
      <c r="A152" s="15">
        <v>24</v>
      </c>
      <c r="B152" s="15">
        <v>5</v>
      </c>
      <c r="C152" s="6" t="s">
        <v>75</v>
      </c>
      <c r="D152" s="6" t="s">
        <v>198</v>
      </c>
      <c r="E152" s="6" t="s">
        <v>179</v>
      </c>
      <c r="F152" s="15">
        <v>0</v>
      </c>
      <c r="G152" s="6" t="s">
        <v>15</v>
      </c>
      <c r="H152" s="6" t="s">
        <v>53</v>
      </c>
      <c r="I152" s="6" t="s">
        <v>199</v>
      </c>
      <c r="J152" s="14">
        <f t="shared" si="0"/>
        <v>80</v>
      </c>
      <c r="K152" s="14">
        <f t="shared" si="1"/>
        <v>4</v>
      </c>
      <c r="L152" s="12">
        <f t="shared" si="4"/>
        <v>3.2214765100671143</v>
      </c>
    </row>
    <row r="153" spans="1:12" x14ac:dyDescent="0.25">
      <c r="A153" s="15">
        <v>24</v>
      </c>
      <c r="B153" s="15">
        <v>6</v>
      </c>
      <c r="C153" s="6" t="s">
        <v>75</v>
      </c>
      <c r="D153" s="6" t="s">
        <v>198</v>
      </c>
      <c r="E153" s="6" t="s">
        <v>179</v>
      </c>
      <c r="F153" s="15">
        <v>0</v>
      </c>
      <c r="G153" s="6" t="s">
        <v>15</v>
      </c>
      <c r="H153" s="6" t="s">
        <v>200</v>
      </c>
      <c r="I153" s="6" t="s">
        <v>201</v>
      </c>
      <c r="J153" s="14">
        <f t="shared" si="0"/>
        <v>80</v>
      </c>
      <c r="K153" s="14">
        <f t="shared" si="1"/>
        <v>4</v>
      </c>
      <c r="L153" s="12">
        <f t="shared" si="4"/>
        <v>3.2</v>
      </c>
    </row>
    <row r="154" spans="1:12" x14ac:dyDescent="0.25">
      <c r="A154" s="15">
        <v>25</v>
      </c>
      <c r="B154" s="15">
        <v>1</v>
      </c>
      <c r="C154" s="6" t="s">
        <v>134</v>
      </c>
      <c r="D154" s="6" t="s">
        <v>179</v>
      </c>
      <c r="E154" s="6" t="s">
        <v>198</v>
      </c>
      <c r="F154" s="15">
        <v>0</v>
      </c>
      <c r="G154" s="6" t="s">
        <v>15</v>
      </c>
      <c r="H154" s="6" t="s">
        <v>23</v>
      </c>
      <c r="I154" s="6" t="s">
        <v>95</v>
      </c>
      <c r="J154" s="14">
        <f t="shared" si="0"/>
        <v>80</v>
      </c>
      <c r="K154" s="14">
        <f t="shared" si="1"/>
        <v>4</v>
      </c>
      <c r="L154" s="12">
        <f t="shared" si="4"/>
        <v>3.1788079470198674</v>
      </c>
    </row>
    <row r="155" spans="1:12" x14ac:dyDescent="0.25">
      <c r="A155" s="15">
        <v>25</v>
      </c>
      <c r="B155" s="15">
        <v>2</v>
      </c>
      <c r="C155" s="6" t="s">
        <v>134</v>
      </c>
      <c r="D155" s="6" t="s">
        <v>179</v>
      </c>
      <c r="E155" s="6" t="s">
        <v>198</v>
      </c>
      <c r="F155" s="15">
        <v>0</v>
      </c>
      <c r="G155" s="6" t="s">
        <v>15</v>
      </c>
      <c r="H155" s="6" t="s">
        <v>23</v>
      </c>
      <c r="I155" s="6" t="s">
        <v>160</v>
      </c>
      <c r="J155" s="14">
        <f t="shared" si="0"/>
        <v>80</v>
      </c>
      <c r="K155" s="14">
        <f t="shared" si="1"/>
        <v>4</v>
      </c>
      <c r="L155" s="12">
        <f t="shared" si="4"/>
        <v>3.1578947368421053</v>
      </c>
    </row>
    <row r="156" spans="1:12" x14ac:dyDescent="0.25">
      <c r="A156" s="15">
        <v>25</v>
      </c>
      <c r="B156" s="15">
        <v>3</v>
      </c>
      <c r="C156" s="6" t="s">
        <v>134</v>
      </c>
      <c r="D156" s="6" t="s">
        <v>179</v>
      </c>
      <c r="E156" s="6" t="s">
        <v>198</v>
      </c>
      <c r="F156" s="15">
        <v>0</v>
      </c>
      <c r="G156" s="6" t="s">
        <v>15</v>
      </c>
      <c r="H156" s="6" t="s">
        <v>33</v>
      </c>
      <c r="I156" s="6" t="s">
        <v>145</v>
      </c>
      <c r="J156" s="14">
        <f t="shared" si="0"/>
        <v>80</v>
      </c>
      <c r="K156" s="14">
        <f t="shared" si="1"/>
        <v>4</v>
      </c>
      <c r="L156" s="12">
        <f t="shared" si="4"/>
        <v>3.1372549019607843</v>
      </c>
    </row>
    <row r="157" spans="1:12" x14ac:dyDescent="0.25">
      <c r="A157" s="15">
        <v>25</v>
      </c>
      <c r="B157" s="15">
        <v>4</v>
      </c>
      <c r="C157" s="6" t="s">
        <v>134</v>
      </c>
      <c r="D157" s="6" t="s">
        <v>179</v>
      </c>
      <c r="E157" s="6" t="s">
        <v>198</v>
      </c>
      <c r="F157" s="15">
        <v>0</v>
      </c>
      <c r="G157" s="6" t="s">
        <v>15</v>
      </c>
      <c r="H157" s="6" t="s">
        <v>53</v>
      </c>
      <c r="I157" s="6" t="s">
        <v>202</v>
      </c>
      <c r="J157" s="14">
        <f t="shared" si="0"/>
        <v>80</v>
      </c>
      <c r="K157" s="14">
        <f t="shared" si="1"/>
        <v>4</v>
      </c>
      <c r="L157" s="12">
        <f t="shared" si="4"/>
        <v>3.1168831168831166</v>
      </c>
    </row>
    <row r="158" spans="1:12" x14ac:dyDescent="0.25">
      <c r="A158" s="15">
        <v>25</v>
      </c>
      <c r="B158" s="15">
        <v>5</v>
      </c>
      <c r="C158" s="6" t="s">
        <v>134</v>
      </c>
      <c r="D158" s="6" t="s">
        <v>179</v>
      </c>
      <c r="E158" s="6" t="s">
        <v>198</v>
      </c>
      <c r="F158" s="15">
        <v>0</v>
      </c>
      <c r="G158" s="6" t="s">
        <v>15</v>
      </c>
      <c r="H158" s="6" t="s">
        <v>203</v>
      </c>
      <c r="I158" s="6" t="s">
        <v>204</v>
      </c>
      <c r="J158" s="14">
        <f t="shared" si="0"/>
        <v>80</v>
      </c>
      <c r="K158" s="14">
        <f t="shared" si="1"/>
        <v>4</v>
      </c>
      <c r="L158" s="12">
        <f t="shared" si="4"/>
        <v>3.0967741935483875</v>
      </c>
    </row>
    <row r="159" spans="1:12" x14ac:dyDescent="0.25">
      <c r="A159" s="15">
        <v>25</v>
      </c>
      <c r="B159" s="15">
        <v>6</v>
      </c>
      <c r="C159" s="6" t="s">
        <v>134</v>
      </c>
      <c r="D159" s="6" t="s">
        <v>179</v>
      </c>
      <c r="E159" s="6" t="s">
        <v>198</v>
      </c>
      <c r="F159" s="15">
        <v>0</v>
      </c>
      <c r="G159" s="6" t="s">
        <v>15</v>
      </c>
      <c r="H159" s="6" t="s">
        <v>205</v>
      </c>
      <c r="I159" s="6" t="s">
        <v>206</v>
      </c>
      <c r="J159" s="14">
        <f t="shared" si="0"/>
        <v>80</v>
      </c>
      <c r="K159" s="14">
        <f t="shared" si="1"/>
        <v>4</v>
      </c>
      <c r="L159" s="12">
        <f t="shared" si="4"/>
        <v>3.0769230769230771</v>
      </c>
    </row>
    <row r="160" spans="1:12" x14ac:dyDescent="0.25">
      <c r="A160" s="15">
        <v>26</v>
      </c>
      <c r="B160" s="15">
        <v>1</v>
      </c>
      <c r="C160" s="6" t="s">
        <v>75</v>
      </c>
      <c r="D160" s="6" t="s">
        <v>198</v>
      </c>
      <c r="E160" s="6" t="s">
        <v>179</v>
      </c>
      <c r="F160" s="15">
        <v>0</v>
      </c>
      <c r="G160" s="6" t="s">
        <v>15</v>
      </c>
      <c r="H160" s="6" t="s">
        <v>33</v>
      </c>
      <c r="I160" s="6" t="s">
        <v>207</v>
      </c>
      <c r="J160" s="14">
        <f t="shared" si="0"/>
        <v>80</v>
      </c>
      <c r="K160" s="14">
        <f t="shared" si="1"/>
        <v>4</v>
      </c>
      <c r="L160" s="12">
        <f t="shared" si="4"/>
        <v>3.057324840764331</v>
      </c>
    </row>
    <row r="161" spans="1:12" x14ac:dyDescent="0.25">
      <c r="A161" s="15">
        <v>26</v>
      </c>
      <c r="B161" s="15">
        <v>2</v>
      </c>
      <c r="C161" s="6" t="s">
        <v>75</v>
      </c>
      <c r="D161" s="6" t="s">
        <v>198</v>
      </c>
      <c r="E161" s="6" t="s">
        <v>179</v>
      </c>
      <c r="F161" s="15">
        <v>0</v>
      </c>
      <c r="G161" s="6" t="s">
        <v>15</v>
      </c>
      <c r="H161" s="6" t="s">
        <v>33</v>
      </c>
      <c r="I161" s="6" t="s">
        <v>148</v>
      </c>
      <c r="J161" s="14">
        <f t="shared" si="0"/>
        <v>80</v>
      </c>
      <c r="K161" s="14">
        <f t="shared" si="1"/>
        <v>4</v>
      </c>
      <c r="L161" s="12">
        <f t="shared" si="4"/>
        <v>3.037974683544304</v>
      </c>
    </row>
    <row r="162" spans="1:12" x14ac:dyDescent="0.25">
      <c r="A162" s="15">
        <v>26</v>
      </c>
      <c r="B162" s="15">
        <v>3</v>
      </c>
      <c r="C162" s="6" t="s">
        <v>75</v>
      </c>
      <c r="D162" s="6" t="s">
        <v>198</v>
      </c>
      <c r="E162" s="6" t="s">
        <v>179</v>
      </c>
      <c r="F162" s="15">
        <v>0</v>
      </c>
      <c r="G162" s="6" t="s">
        <v>15</v>
      </c>
      <c r="H162" s="6" t="s">
        <v>33</v>
      </c>
      <c r="I162" s="6" t="s">
        <v>208</v>
      </c>
      <c r="J162" s="14">
        <f t="shared" si="0"/>
        <v>80</v>
      </c>
      <c r="K162" s="14">
        <f t="shared" si="1"/>
        <v>4</v>
      </c>
      <c r="L162" s="12">
        <f t="shared" si="4"/>
        <v>3.0188679245283021</v>
      </c>
    </row>
    <row r="163" spans="1:12" x14ac:dyDescent="0.25">
      <c r="A163" s="15">
        <v>26</v>
      </c>
      <c r="B163" s="15">
        <v>4</v>
      </c>
      <c r="C163" s="6" t="s">
        <v>75</v>
      </c>
      <c r="D163" s="6" t="s">
        <v>198</v>
      </c>
      <c r="E163" s="6" t="s">
        <v>179</v>
      </c>
      <c r="F163" s="15">
        <v>0</v>
      </c>
      <c r="G163" s="6" t="s">
        <v>15</v>
      </c>
      <c r="H163" s="6" t="s">
        <v>23</v>
      </c>
      <c r="I163" s="6" t="s">
        <v>209</v>
      </c>
      <c r="J163" s="14">
        <f t="shared" si="0"/>
        <v>80</v>
      </c>
      <c r="K163" s="14">
        <f t="shared" si="1"/>
        <v>4</v>
      </c>
      <c r="L163" s="12">
        <f t="shared" si="4"/>
        <v>3</v>
      </c>
    </row>
    <row r="164" spans="1:12" x14ac:dyDescent="0.25">
      <c r="A164" s="15">
        <v>26</v>
      </c>
      <c r="B164" s="15">
        <v>5</v>
      </c>
      <c r="C164" s="6" t="s">
        <v>75</v>
      </c>
      <c r="D164" s="6" t="s">
        <v>198</v>
      </c>
      <c r="E164" s="6" t="s">
        <v>179</v>
      </c>
      <c r="F164" s="15">
        <v>0</v>
      </c>
      <c r="G164" s="6" t="s">
        <v>15</v>
      </c>
      <c r="H164" s="6" t="s">
        <v>33</v>
      </c>
      <c r="I164" s="6" t="s">
        <v>210</v>
      </c>
      <c r="J164" s="14">
        <f t="shared" si="0"/>
        <v>80</v>
      </c>
      <c r="K164" s="14">
        <f t="shared" si="1"/>
        <v>4</v>
      </c>
      <c r="L164" s="12">
        <f t="shared" si="4"/>
        <v>2.9813664596273295</v>
      </c>
    </row>
    <row r="165" spans="1:12" x14ac:dyDescent="0.25">
      <c r="A165" s="15">
        <v>26</v>
      </c>
      <c r="B165" s="15">
        <v>6</v>
      </c>
      <c r="C165" s="6" t="s">
        <v>75</v>
      </c>
      <c r="D165" s="6" t="s">
        <v>198</v>
      </c>
      <c r="E165" s="6" t="s">
        <v>179</v>
      </c>
      <c r="F165" s="15">
        <v>1</v>
      </c>
      <c r="G165" s="6" t="s">
        <v>51</v>
      </c>
      <c r="H165" s="6" t="s">
        <v>120</v>
      </c>
      <c r="I165" s="6" t="s">
        <v>808</v>
      </c>
      <c r="J165" s="14">
        <f t="shared" si="0"/>
        <v>81</v>
      </c>
      <c r="K165" s="14">
        <f t="shared" si="1"/>
        <v>4</v>
      </c>
      <c r="L165" s="12">
        <f t="shared" si="4"/>
        <v>3</v>
      </c>
    </row>
    <row r="166" spans="1:12" x14ac:dyDescent="0.25">
      <c r="A166" s="15">
        <v>27</v>
      </c>
      <c r="B166" s="15">
        <v>1</v>
      </c>
      <c r="C166" s="6" t="s">
        <v>134</v>
      </c>
      <c r="D166" s="6" t="s">
        <v>198</v>
      </c>
      <c r="E166" s="6" t="s">
        <v>179</v>
      </c>
      <c r="F166" s="15">
        <v>0</v>
      </c>
      <c r="G166" s="6" t="s">
        <v>15</v>
      </c>
      <c r="H166" s="6" t="s">
        <v>33</v>
      </c>
      <c r="I166" s="6" t="s">
        <v>212</v>
      </c>
      <c r="J166" s="14">
        <f t="shared" si="0"/>
        <v>81</v>
      </c>
      <c r="K166" s="14">
        <f t="shared" si="1"/>
        <v>4</v>
      </c>
      <c r="L166" s="12">
        <f t="shared" si="4"/>
        <v>2.9815950920245395</v>
      </c>
    </row>
    <row r="167" spans="1:12" x14ac:dyDescent="0.25">
      <c r="A167" s="15">
        <v>27</v>
      </c>
      <c r="B167" s="15">
        <v>2</v>
      </c>
      <c r="C167" s="6" t="s">
        <v>134</v>
      </c>
      <c r="D167" s="6" t="s">
        <v>198</v>
      </c>
      <c r="E167" s="6" t="s">
        <v>179</v>
      </c>
      <c r="F167" s="15">
        <v>0</v>
      </c>
      <c r="G167" s="6" t="s">
        <v>15</v>
      </c>
      <c r="H167" s="6" t="s">
        <v>23</v>
      </c>
      <c r="I167" s="6" t="s">
        <v>208</v>
      </c>
      <c r="J167" s="14">
        <f t="shared" si="0"/>
        <v>81</v>
      </c>
      <c r="K167" s="14">
        <f t="shared" si="1"/>
        <v>4</v>
      </c>
      <c r="L167" s="12">
        <f t="shared" si="4"/>
        <v>2.9634146341463414</v>
      </c>
    </row>
    <row r="168" spans="1:12" x14ac:dyDescent="0.25">
      <c r="A168" s="15">
        <v>27</v>
      </c>
      <c r="B168" s="15">
        <v>3</v>
      </c>
      <c r="C168" s="6" t="s">
        <v>134</v>
      </c>
      <c r="D168" s="6" t="s">
        <v>198</v>
      </c>
      <c r="E168" s="6" t="s">
        <v>179</v>
      </c>
      <c r="F168" s="15">
        <v>0</v>
      </c>
      <c r="G168" s="6" t="s">
        <v>15</v>
      </c>
      <c r="H168" s="6" t="s">
        <v>114</v>
      </c>
      <c r="I168" s="6" t="s">
        <v>213</v>
      </c>
      <c r="J168" s="14">
        <f t="shared" si="0"/>
        <v>81</v>
      </c>
      <c r="K168" s="14">
        <f t="shared" si="1"/>
        <v>4</v>
      </c>
      <c r="L168" s="12">
        <f t="shared" si="4"/>
        <v>2.9454545454545453</v>
      </c>
    </row>
    <row r="169" spans="1:12" x14ac:dyDescent="0.25">
      <c r="A169" s="15">
        <v>27</v>
      </c>
      <c r="B169" s="15">
        <v>4</v>
      </c>
      <c r="C169" s="6" t="s">
        <v>134</v>
      </c>
      <c r="D169" s="6" t="s">
        <v>198</v>
      </c>
      <c r="E169" s="6" t="s">
        <v>179</v>
      </c>
      <c r="F169" s="15">
        <v>0</v>
      </c>
      <c r="G169" s="6" t="s">
        <v>38</v>
      </c>
      <c r="H169" s="6" t="s">
        <v>214</v>
      </c>
      <c r="I169" s="6" t="s">
        <v>215</v>
      </c>
      <c r="J169" s="14">
        <f t="shared" si="0"/>
        <v>81</v>
      </c>
      <c r="K169" s="14">
        <f t="shared" si="1"/>
        <v>5</v>
      </c>
      <c r="L169" s="12">
        <f t="shared" si="4"/>
        <v>2.927710843373494</v>
      </c>
    </row>
    <row r="170" spans="1:12" x14ac:dyDescent="0.25">
      <c r="A170" s="15">
        <v>27</v>
      </c>
      <c r="B170" s="15">
        <v>5</v>
      </c>
      <c r="C170" s="6" t="s">
        <v>134</v>
      </c>
      <c r="D170" s="6" t="s">
        <v>216</v>
      </c>
      <c r="E170" s="6" t="s">
        <v>179</v>
      </c>
      <c r="F170" s="15">
        <v>0</v>
      </c>
      <c r="G170" s="6" t="s">
        <v>15</v>
      </c>
      <c r="H170" s="6" t="s">
        <v>23</v>
      </c>
      <c r="I170" s="6" t="s">
        <v>150</v>
      </c>
      <c r="J170" s="14">
        <f t="shared" si="0"/>
        <v>81</v>
      </c>
      <c r="K170" s="14">
        <f t="shared" si="1"/>
        <v>5</v>
      </c>
      <c r="L170" s="12">
        <f t="shared" si="4"/>
        <v>2.9101796407185629</v>
      </c>
    </row>
    <row r="171" spans="1:12" x14ac:dyDescent="0.25">
      <c r="A171" s="15">
        <v>27</v>
      </c>
      <c r="B171" s="15">
        <v>6</v>
      </c>
      <c r="C171" s="6" t="s">
        <v>134</v>
      </c>
      <c r="D171" s="6" t="s">
        <v>216</v>
      </c>
      <c r="E171" s="6" t="s">
        <v>179</v>
      </c>
      <c r="F171" s="15">
        <v>0</v>
      </c>
      <c r="G171" s="6" t="s">
        <v>15</v>
      </c>
      <c r="H171" s="6" t="s">
        <v>33</v>
      </c>
      <c r="I171" s="6" t="s">
        <v>217</v>
      </c>
      <c r="J171" s="14">
        <f t="shared" si="0"/>
        <v>81</v>
      </c>
      <c r="K171" s="14">
        <f t="shared" si="1"/>
        <v>5</v>
      </c>
      <c r="L171" s="12">
        <f t="shared" si="4"/>
        <v>2.8928571428571428</v>
      </c>
    </row>
    <row r="172" spans="1:12" x14ac:dyDescent="0.25">
      <c r="A172" s="15">
        <v>28</v>
      </c>
      <c r="B172" s="15">
        <v>1</v>
      </c>
      <c r="C172" s="6" t="s">
        <v>75</v>
      </c>
      <c r="D172" s="6" t="s">
        <v>179</v>
      </c>
      <c r="E172" s="6" t="s">
        <v>216</v>
      </c>
      <c r="F172" s="15">
        <v>0</v>
      </c>
      <c r="G172" s="6" t="s">
        <v>15</v>
      </c>
      <c r="H172" s="6" t="s">
        <v>218</v>
      </c>
      <c r="I172" s="6" t="s">
        <v>219</v>
      </c>
      <c r="J172" s="14">
        <f t="shared" si="0"/>
        <v>81</v>
      </c>
      <c r="K172" s="14">
        <f t="shared" si="1"/>
        <v>5</v>
      </c>
      <c r="L172" s="12">
        <f t="shared" si="4"/>
        <v>2.8757396449704142</v>
      </c>
    </row>
    <row r="173" spans="1:12" x14ac:dyDescent="0.25">
      <c r="A173" s="15">
        <v>28</v>
      </c>
      <c r="B173" s="15">
        <v>2</v>
      </c>
      <c r="C173" s="6" t="s">
        <v>75</v>
      </c>
      <c r="D173" s="6" t="s">
        <v>179</v>
      </c>
      <c r="E173" s="6" t="s">
        <v>216</v>
      </c>
      <c r="F173" s="15">
        <v>0</v>
      </c>
      <c r="G173" s="6" t="s">
        <v>15</v>
      </c>
      <c r="H173" s="6" t="s">
        <v>33</v>
      </c>
      <c r="I173" s="6" t="s">
        <v>95</v>
      </c>
      <c r="J173" s="14">
        <f t="shared" si="0"/>
        <v>81</v>
      </c>
      <c r="K173" s="14">
        <f t="shared" si="1"/>
        <v>5</v>
      </c>
      <c r="L173" s="12">
        <f t="shared" si="4"/>
        <v>2.8588235294117648</v>
      </c>
    </row>
    <row r="174" spans="1:12" x14ac:dyDescent="0.25">
      <c r="A174" s="15">
        <v>28</v>
      </c>
      <c r="B174" s="15">
        <v>3</v>
      </c>
      <c r="C174" s="6" t="s">
        <v>75</v>
      </c>
      <c r="D174" s="6" t="s">
        <v>179</v>
      </c>
      <c r="E174" s="6" t="s">
        <v>216</v>
      </c>
      <c r="F174" s="15">
        <v>0</v>
      </c>
      <c r="G174" s="6" t="s">
        <v>15</v>
      </c>
      <c r="H174" s="6" t="s">
        <v>23</v>
      </c>
      <c r="I174" s="6" t="s">
        <v>220</v>
      </c>
      <c r="J174" s="14">
        <f t="shared" si="0"/>
        <v>81</v>
      </c>
      <c r="K174" s="14">
        <f t="shared" si="1"/>
        <v>5</v>
      </c>
      <c r="L174" s="12">
        <f t="shared" si="4"/>
        <v>2.8421052631578947</v>
      </c>
    </row>
    <row r="175" spans="1:12" x14ac:dyDescent="0.25">
      <c r="A175" s="15">
        <v>28</v>
      </c>
      <c r="B175" s="15">
        <v>4</v>
      </c>
      <c r="C175" s="6" t="s">
        <v>75</v>
      </c>
      <c r="D175" s="6" t="s">
        <v>179</v>
      </c>
      <c r="E175" s="6" t="s">
        <v>216</v>
      </c>
      <c r="F175" s="15">
        <v>0</v>
      </c>
      <c r="G175" s="6" t="s">
        <v>15</v>
      </c>
      <c r="H175" s="6" t="s">
        <v>33</v>
      </c>
      <c r="I175" s="6" t="s">
        <v>221</v>
      </c>
      <c r="J175" s="14">
        <f t="shared" si="0"/>
        <v>81</v>
      </c>
      <c r="K175" s="14">
        <f t="shared" si="1"/>
        <v>5</v>
      </c>
      <c r="L175" s="12">
        <f t="shared" si="4"/>
        <v>2.8255813953488369</v>
      </c>
    </row>
    <row r="176" spans="1:12" x14ac:dyDescent="0.25">
      <c r="A176" s="15">
        <v>28</v>
      </c>
      <c r="B176" s="15">
        <v>5</v>
      </c>
      <c r="C176" s="6" t="s">
        <v>75</v>
      </c>
      <c r="D176" s="6" t="s">
        <v>179</v>
      </c>
      <c r="E176" s="6" t="s">
        <v>216</v>
      </c>
      <c r="F176" s="15">
        <v>0</v>
      </c>
      <c r="G176" s="6" t="s">
        <v>38</v>
      </c>
      <c r="H176" s="6" t="s">
        <v>76</v>
      </c>
      <c r="I176" s="6" t="s">
        <v>222</v>
      </c>
      <c r="J176" s="14">
        <f t="shared" si="0"/>
        <v>81</v>
      </c>
      <c r="K176" s="14">
        <f t="shared" si="1"/>
        <v>6</v>
      </c>
      <c r="L176" s="12">
        <f t="shared" si="4"/>
        <v>2.8092485549132951</v>
      </c>
    </row>
    <row r="177" spans="1:12" x14ac:dyDescent="0.25">
      <c r="A177" s="15">
        <v>28</v>
      </c>
      <c r="B177" s="15">
        <v>6</v>
      </c>
      <c r="C177" s="6" t="s">
        <v>75</v>
      </c>
      <c r="D177" s="6" t="s">
        <v>223</v>
      </c>
      <c r="E177" s="6" t="s">
        <v>216</v>
      </c>
      <c r="F177" s="15">
        <v>0</v>
      </c>
      <c r="G177" s="6" t="s">
        <v>15</v>
      </c>
      <c r="H177" s="6" t="s">
        <v>33</v>
      </c>
      <c r="I177" s="6" t="s">
        <v>224</v>
      </c>
      <c r="J177" s="14">
        <f t="shared" si="0"/>
        <v>81</v>
      </c>
      <c r="K177" s="14">
        <f t="shared" si="1"/>
        <v>6</v>
      </c>
      <c r="L177" s="12">
        <f t="shared" si="4"/>
        <v>2.7931034482758621</v>
      </c>
    </row>
    <row r="178" spans="1:12" x14ac:dyDescent="0.25">
      <c r="A178" s="15">
        <v>29</v>
      </c>
      <c r="B178" s="15">
        <v>1</v>
      </c>
      <c r="C178" s="6" t="s">
        <v>134</v>
      </c>
      <c r="D178" s="6" t="s">
        <v>216</v>
      </c>
      <c r="E178" s="6" t="s">
        <v>223</v>
      </c>
      <c r="F178" s="15">
        <v>0</v>
      </c>
      <c r="G178" s="6" t="s">
        <v>15</v>
      </c>
      <c r="H178" s="6" t="s">
        <v>23</v>
      </c>
      <c r="I178" s="6" t="s">
        <v>225</v>
      </c>
      <c r="J178" s="14">
        <f t="shared" si="0"/>
        <v>81</v>
      </c>
      <c r="K178" s="14">
        <f t="shared" si="1"/>
        <v>6</v>
      </c>
      <c r="L178" s="12">
        <f t="shared" si="4"/>
        <v>2.7771428571428571</v>
      </c>
    </row>
    <row r="179" spans="1:12" x14ac:dyDescent="0.25">
      <c r="A179" s="15">
        <v>29</v>
      </c>
      <c r="B179" s="15">
        <v>2</v>
      </c>
      <c r="C179" s="6" t="s">
        <v>134</v>
      </c>
      <c r="D179" s="6" t="s">
        <v>216</v>
      </c>
      <c r="E179" s="6" t="s">
        <v>223</v>
      </c>
      <c r="F179" s="15">
        <v>0</v>
      </c>
      <c r="G179" s="6" t="s">
        <v>15</v>
      </c>
      <c r="H179" s="6" t="s">
        <v>183</v>
      </c>
      <c r="I179" s="6" t="s">
        <v>226</v>
      </c>
      <c r="J179" s="14">
        <f t="shared" si="0"/>
        <v>81</v>
      </c>
      <c r="K179" s="14">
        <f t="shared" si="1"/>
        <v>6</v>
      </c>
      <c r="L179" s="12">
        <f t="shared" si="4"/>
        <v>2.7613636363636367</v>
      </c>
    </row>
    <row r="180" spans="1:12" x14ac:dyDescent="0.25">
      <c r="A180" s="15">
        <v>29</v>
      </c>
      <c r="B180" s="15">
        <v>3</v>
      </c>
      <c r="C180" s="6" t="s">
        <v>134</v>
      </c>
      <c r="D180" s="6" t="s">
        <v>216</v>
      </c>
      <c r="E180" s="6" t="s">
        <v>223</v>
      </c>
      <c r="F180" s="15">
        <v>1</v>
      </c>
      <c r="G180" s="6" t="s">
        <v>51</v>
      </c>
      <c r="H180" s="6" t="s">
        <v>110</v>
      </c>
      <c r="I180" s="6" t="s">
        <v>227</v>
      </c>
      <c r="J180" s="14">
        <f t="shared" si="0"/>
        <v>82</v>
      </c>
      <c r="K180" s="14">
        <f t="shared" si="1"/>
        <v>6</v>
      </c>
      <c r="L180" s="12">
        <f t="shared" si="4"/>
        <v>2.7796610169491527</v>
      </c>
    </row>
    <row r="181" spans="1:12" x14ac:dyDescent="0.25">
      <c r="A181" s="15">
        <v>29</v>
      </c>
      <c r="B181" s="15">
        <v>4</v>
      </c>
      <c r="C181" s="6" t="s">
        <v>134</v>
      </c>
      <c r="D181" s="6" t="s">
        <v>223</v>
      </c>
      <c r="E181" s="6" t="s">
        <v>216</v>
      </c>
      <c r="F181" s="15">
        <v>0</v>
      </c>
      <c r="G181" s="6" t="s">
        <v>15</v>
      </c>
      <c r="H181" s="6" t="s">
        <v>33</v>
      </c>
      <c r="I181" s="6" t="s">
        <v>148</v>
      </c>
      <c r="J181" s="14">
        <f t="shared" si="0"/>
        <v>82</v>
      </c>
      <c r="K181" s="14">
        <f t="shared" si="1"/>
        <v>6</v>
      </c>
      <c r="L181" s="12">
        <f t="shared" si="4"/>
        <v>2.7640449438202248</v>
      </c>
    </row>
    <row r="182" spans="1:12" x14ac:dyDescent="0.25">
      <c r="A182" s="15">
        <v>29</v>
      </c>
      <c r="B182" s="15">
        <v>5</v>
      </c>
      <c r="C182" s="6" t="s">
        <v>134</v>
      </c>
      <c r="D182" s="6" t="s">
        <v>223</v>
      </c>
      <c r="E182" s="6" t="s">
        <v>216</v>
      </c>
      <c r="F182" s="15">
        <v>4</v>
      </c>
      <c r="G182" s="6" t="s">
        <v>47</v>
      </c>
      <c r="H182" s="6" t="s">
        <v>186</v>
      </c>
      <c r="I182" s="6" t="s">
        <v>228</v>
      </c>
      <c r="J182" s="14">
        <f t="shared" si="0"/>
        <v>86</v>
      </c>
      <c r="K182" s="14">
        <f t="shared" si="1"/>
        <v>6</v>
      </c>
      <c r="L182" s="12">
        <f t="shared" si="4"/>
        <v>2.8826815642458103</v>
      </c>
    </row>
    <row r="183" spans="1:12" x14ac:dyDescent="0.25">
      <c r="A183" s="15">
        <v>29</v>
      </c>
      <c r="B183" s="15">
        <v>6</v>
      </c>
      <c r="C183" s="6" t="s">
        <v>134</v>
      </c>
      <c r="D183" s="6" t="s">
        <v>223</v>
      </c>
      <c r="E183" s="6" t="s">
        <v>216</v>
      </c>
      <c r="F183" s="15">
        <v>0</v>
      </c>
      <c r="G183" s="6" t="s">
        <v>15</v>
      </c>
      <c r="H183" s="6" t="s">
        <v>53</v>
      </c>
      <c r="I183" s="6" t="s">
        <v>229</v>
      </c>
      <c r="J183" s="14">
        <f t="shared" si="0"/>
        <v>86</v>
      </c>
      <c r="K183" s="14">
        <f t="shared" si="1"/>
        <v>6</v>
      </c>
      <c r="L183" s="12">
        <f t="shared" si="4"/>
        <v>2.8666666666666667</v>
      </c>
    </row>
    <row r="184" spans="1:12" x14ac:dyDescent="0.25">
      <c r="A184" s="15">
        <v>30</v>
      </c>
      <c r="B184" s="15">
        <v>1</v>
      </c>
      <c r="C184" s="6" t="s">
        <v>75</v>
      </c>
      <c r="D184" s="6" t="s">
        <v>216</v>
      </c>
      <c r="E184" s="6" t="s">
        <v>223</v>
      </c>
      <c r="F184" s="15">
        <v>0</v>
      </c>
      <c r="G184" s="6" t="s">
        <v>15</v>
      </c>
      <c r="H184" s="6" t="s">
        <v>200</v>
      </c>
      <c r="I184" s="6" t="s">
        <v>230</v>
      </c>
      <c r="J184" s="14">
        <f t="shared" si="0"/>
        <v>86</v>
      </c>
      <c r="K184" s="14">
        <f t="shared" si="1"/>
        <v>6</v>
      </c>
      <c r="L184" s="12">
        <f t="shared" si="4"/>
        <v>2.8508287292817678</v>
      </c>
    </row>
    <row r="185" spans="1:12" x14ac:dyDescent="0.25">
      <c r="A185" s="15">
        <v>30</v>
      </c>
      <c r="B185" s="15">
        <v>2</v>
      </c>
      <c r="C185" s="6" t="s">
        <v>75</v>
      </c>
      <c r="D185" s="6" t="s">
        <v>216</v>
      </c>
      <c r="E185" s="6" t="s">
        <v>223</v>
      </c>
      <c r="F185" s="15">
        <v>0</v>
      </c>
      <c r="G185" s="6" t="s">
        <v>15</v>
      </c>
      <c r="H185" s="6" t="s">
        <v>118</v>
      </c>
      <c r="I185" s="6" t="s">
        <v>231</v>
      </c>
      <c r="J185" s="14">
        <f t="shared" si="0"/>
        <v>86</v>
      </c>
      <c r="K185" s="14">
        <f t="shared" si="1"/>
        <v>6</v>
      </c>
      <c r="L185" s="12">
        <f t="shared" si="4"/>
        <v>2.8351648351648353</v>
      </c>
    </row>
    <row r="186" spans="1:12" x14ac:dyDescent="0.25">
      <c r="A186" s="15">
        <v>30</v>
      </c>
      <c r="B186" s="15">
        <v>3</v>
      </c>
      <c r="C186" s="6" t="s">
        <v>75</v>
      </c>
      <c r="D186" s="6" t="s">
        <v>216</v>
      </c>
      <c r="E186" s="6" t="s">
        <v>223</v>
      </c>
      <c r="F186" s="15">
        <v>0</v>
      </c>
      <c r="G186" s="6" t="s">
        <v>15</v>
      </c>
      <c r="H186" s="6" t="s">
        <v>23</v>
      </c>
      <c r="I186" s="6" t="s">
        <v>232</v>
      </c>
      <c r="J186" s="14">
        <f t="shared" si="0"/>
        <v>86</v>
      </c>
      <c r="K186" s="14">
        <f t="shared" si="1"/>
        <v>6</v>
      </c>
      <c r="L186" s="12">
        <f t="shared" si="4"/>
        <v>2.819672131147541</v>
      </c>
    </row>
    <row r="187" spans="1:12" x14ac:dyDescent="0.25">
      <c r="A187" s="15">
        <v>30</v>
      </c>
      <c r="B187" s="15">
        <v>4</v>
      </c>
      <c r="C187" s="6" t="s">
        <v>75</v>
      </c>
      <c r="D187" s="6" t="s">
        <v>216</v>
      </c>
      <c r="E187" s="6" t="s">
        <v>223</v>
      </c>
      <c r="F187" s="15">
        <v>0</v>
      </c>
      <c r="G187" s="6" t="s">
        <v>15</v>
      </c>
      <c r="H187" s="6" t="s">
        <v>23</v>
      </c>
      <c r="I187" s="6" t="s">
        <v>233</v>
      </c>
      <c r="J187" s="14">
        <f t="shared" si="0"/>
        <v>86</v>
      </c>
      <c r="K187" s="14">
        <f t="shared" si="1"/>
        <v>6</v>
      </c>
      <c r="L187" s="12">
        <f t="shared" si="4"/>
        <v>2.8043478260869565</v>
      </c>
    </row>
    <row r="188" spans="1:12" x14ac:dyDescent="0.25">
      <c r="A188" s="15">
        <v>30</v>
      </c>
      <c r="B188" s="15">
        <v>5</v>
      </c>
      <c r="C188" s="6" t="s">
        <v>75</v>
      </c>
      <c r="D188" s="6" t="s">
        <v>216</v>
      </c>
      <c r="E188" s="6" t="s">
        <v>223</v>
      </c>
      <c r="F188" s="15">
        <v>0</v>
      </c>
      <c r="G188" s="6" t="s">
        <v>15</v>
      </c>
      <c r="H188" s="6" t="s">
        <v>114</v>
      </c>
      <c r="I188" s="6" t="s">
        <v>234</v>
      </c>
      <c r="J188" s="14">
        <f t="shared" si="0"/>
        <v>86</v>
      </c>
      <c r="K188" s="14">
        <f t="shared" si="1"/>
        <v>6</v>
      </c>
      <c r="L188" s="12">
        <f t="shared" si="4"/>
        <v>2.7891891891891891</v>
      </c>
    </row>
    <row r="189" spans="1:12" x14ac:dyDescent="0.25">
      <c r="A189" s="15">
        <v>30</v>
      </c>
      <c r="B189" s="15">
        <v>6</v>
      </c>
      <c r="C189" s="6" t="s">
        <v>75</v>
      </c>
      <c r="D189" s="6" t="s">
        <v>216</v>
      </c>
      <c r="E189" s="6" t="s">
        <v>223</v>
      </c>
      <c r="F189" s="15">
        <v>0</v>
      </c>
      <c r="G189" s="6" t="s">
        <v>15</v>
      </c>
      <c r="H189" s="6" t="s">
        <v>23</v>
      </c>
      <c r="I189" s="6" t="s">
        <v>235</v>
      </c>
      <c r="J189" s="14">
        <f t="shared" si="0"/>
        <v>86</v>
      </c>
      <c r="K189" s="14">
        <f t="shared" si="1"/>
        <v>6</v>
      </c>
      <c r="L189" s="12">
        <f t="shared" si="4"/>
        <v>2.774193548387097</v>
      </c>
    </row>
    <row r="190" spans="1:12" x14ac:dyDescent="0.25">
      <c r="A190" s="15">
        <v>31</v>
      </c>
      <c r="B190" s="15">
        <v>1</v>
      </c>
      <c r="C190" s="6" t="s">
        <v>134</v>
      </c>
      <c r="D190" s="6" t="s">
        <v>223</v>
      </c>
      <c r="E190" s="6" t="s">
        <v>216</v>
      </c>
      <c r="F190" s="15">
        <v>0</v>
      </c>
      <c r="G190" s="6" t="s">
        <v>15</v>
      </c>
      <c r="H190" s="6" t="s">
        <v>33</v>
      </c>
      <c r="I190" s="6" t="s">
        <v>236</v>
      </c>
      <c r="J190" s="14">
        <f t="shared" si="0"/>
        <v>86</v>
      </c>
      <c r="K190" s="14">
        <f t="shared" si="1"/>
        <v>6</v>
      </c>
      <c r="L190" s="12">
        <f t="shared" si="4"/>
        <v>2.7593582887700534</v>
      </c>
    </row>
    <row r="191" spans="1:12" x14ac:dyDescent="0.25">
      <c r="A191" s="15">
        <v>31</v>
      </c>
      <c r="B191" s="15">
        <v>2</v>
      </c>
      <c r="C191" s="6" t="s">
        <v>134</v>
      </c>
      <c r="D191" s="6" t="s">
        <v>223</v>
      </c>
      <c r="E191" s="6" t="s">
        <v>216</v>
      </c>
      <c r="F191" s="15">
        <v>0</v>
      </c>
      <c r="G191" s="6" t="s">
        <v>15</v>
      </c>
      <c r="H191" s="6" t="s">
        <v>33</v>
      </c>
      <c r="I191" s="6" t="s">
        <v>148</v>
      </c>
      <c r="J191" s="14">
        <f t="shared" si="0"/>
        <v>86</v>
      </c>
      <c r="K191" s="14">
        <f t="shared" si="1"/>
        <v>6</v>
      </c>
      <c r="L191" s="12">
        <f t="shared" si="4"/>
        <v>2.7446808510638299</v>
      </c>
    </row>
    <row r="192" spans="1:12" x14ac:dyDescent="0.25">
      <c r="A192" s="15">
        <v>31</v>
      </c>
      <c r="B192" s="15">
        <v>3</v>
      </c>
      <c r="C192" s="6" t="s">
        <v>134</v>
      </c>
      <c r="D192" s="6" t="s">
        <v>223</v>
      </c>
      <c r="E192" s="6" t="s">
        <v>216</v>
      </c>
      <c r="F192" s="15">
        <v>0</v>
      </c>
      <c r="G192" s="6" t="s">
        <v>15</v>
      </c>
      <c r="H192" s="6" t="s">
        <v>33</v>
      </c>
      <c r="I192" s="6" t="s">
        <v>237</v>
      </c>
      <c r="J192" s="14">
        <f t="shared" si="0"/>
        <v>86</v>
      </c>
      <c r="K192" s="14">
        <f t="shared" si="1"/>
        <v>6</v>
      </c>
      <c r="L192" s="12">
        <f t="shared" si="4"/>
        <v>2.7301587301587302</v>
      </c>
    </row>
    <row r="193" spans="1:12" x14ac:dyDescent="0.25">
      <c r="A193" s="15">
        <v>31</v>
      </c>
      <c r="B193" s="15">
        <v>4</v>
      </c>
      <c r="C193" s="6" t="s">
        <v>134</v>
      </c>
      <c r="D193" s="6" t="s">
        <v>223</v>
      </c>
      <c r="E193" s="6" t="s">
        <v>216</v>
      </c>
      <c r="F193" s="15">
        <v>1</v>
      </c>
      <c r="G193" s="6" t="s">
        <v>51</v>
      </c>
      <c r="H193" s="6" t="s">
        <v>120</v>
      </c>
      <c r="I193" s="6" t="s">
        <v>238</v>
      </c>
      <c r="J193" s="14">
        <f t="shared" si="0"/>
        <v>87</v>
      </c>
      <c r="K193" s="14">
        <f t="shared" si="1"/>
        <v>6</v>
      </c>
      <c r="L193" s="12">
        <f t="shared" si="4"/>
        <v>2.7473684210526317</v>
      </c>
    </row>
    <row r="194" spans="1:12" x14ac:dyDescent="0.25">
      <c r="A194" s="15">
        <v>31</v>
      </c>
      <c r="B194" s="15">
        <v>5</v>
      </c>
      <c r="C194" s="6" t="s">
        <v>134</v>
      </c>
      <c r="D194" s="6" t="s">
        <v>216</v>
      </c>
      <c r="E194" s="6" t="s">
        <v>223</v>
      </c>
      <c r="F194" s="15">
        <v>0</v>
      </c>
      <c r="G194" s="6" t="s">
        <v>15</v>
      </c>
      <c r="H194" s="6" t="s">
        <v>53</v>
      </c>
      <c r="I194" s="6" t="s">
        <v>239</v>
      </c>
      <c r="J194" s="14">
        <f t="shared" si="0"/>
        <v>87</v>
      </c>
      <c r="K194" s="14">
        <f t="shared" si="1"/>
        <v>6</v>
      </c>
      <c r="L194" s="12">
        <f t="shared" si="4"/>
        <v>2.7329842931937174</v>
      </c>
    </row>
    <row r="195" spans="1:12" x14ac:dyDescent="0.25">
      <c r="A195" s="15">
        <v>31</v>
      </c>
      <c r="B195" s="15">
        <v>6</v>
      </c>
      <c r="C195" s="6" t="s">
        <v>134</v>
      </c>
      <c r="D195" s="6" t="s">
        <v>216</v>
      </c>
      <c r="E195" s="6" t="s">
        <v>223</v>
      </c>
      <c r="F195" s="15">
        <v>0</v>
      </c>
      <c r="G195" s="6" t="s">
        <v>15</v>
      </c>
      <c r="H195" s="6" t="s">
        <v>33</v>
      </c>
      <c r="I195" s="6" t="s">
        <v>95</v>
      </c>
      <c r="J195" s="14">
        <f t="shared" si="0"/>
        <v>87</v>
      </c>
      <c r="K195" s="14">
        <f t="shared" si="1"/>
        <v>6</v>
      </c>
      <c r="L195" s="12">
        <f t="shared" ref="L195:L258" si="5">J195/(((A195*6)+B195)/6)</f>
        <v>2.71875</v>
      </c>
    </row>
    <row r="196" spans="1:12" x14ac:dyDescent="0.25">
      <c r="A196" s="15">
        <v>32</v>
      </c>
      <c r="B196" s="15">
        <v>1</v>
      </c>
      <c r="C196" s="6" t="s">
        <v>75</v>
      </c>
      <c r="D196" s="6" t="s">
        <v>223</v>
      </c>
      <c r="E196" s="6" t="s">
        <v>216</v>
      </c>
      <c r="F196" s="15">
        <v>0</v>
      </c>
      <c r="G196" s="6" t="s">
        <v>15</v>
      </c>
      <c r="H196" s="6" t="s">
        <v>33</v>
      </c>
      <c r="I196" s="6" t="s">
        <v>240</v>
      </c>
      <c r="J196" s="14">
        <f t="shared" si="0"/>
        <v>87</v>
      </c>
      <c r="K196" s="14">
        <f t="shared" si="1"/>
        <v>6</v>
      </c>
      <c r="L196" s="12">
        <f t="shared" si="5"/>
        <v>2.7046632124352334</v>
      </c>
    </row>
    <row r="197" spans="1:12" x14ac:dyDescent="0.25">
      <c r="A197" s="15">
        <v>32</v>
      </c>
      <c r="B197" s="15">
        <v>2</v>
      </c>
      <c r="C197" s="6" t="s">
        <v>75</v>
      </c>
      <c r="D197" s="6" t="s">
        <v>223</v>
      </c>
      <c r="E197" s="6" t="s">
        <v>216</v>
      </c>
      <c r="F197" s="15">
        <v>0</v>
      </c>
      <c r="G197" s="6" t="s">
        <v>15</v>
      </c>
      <c r="H197" s="6" t="s">
        <v>23</v>
      </c>
      <c r="I197" s="6" t="s">
        <v>241</v>
      </c>
      <c r="J197" s="14">
        <f t="shared" si="0"/>
        <v>87</v>
      </c>
      <c r="K197" s="14">
        <f t="shared" si="1"/>
        <v>6</v>
      </c>
      <c r="L197" s="12">
        <f t="shared" si="5"/>
        <v>2.6907216494845358</v>
      </c>
    </row>
    <row r="198" spans="1:12" x14ac:dyDescent="0.25">
      <c r="A198" s="15">
        <v>32</v>
      </c>
      <c r="B198" s="15">
        <v>3</v>
      </c>
      <c r="C198" s="6" t="s">
        <v>75</v>
      </c>
      <c r="D198" s="6" t="s">
        <v>223</v>
      </c>
      <c r="E198" s="6" t="s">
        <v>216</v>
      </c>
      <c r="F198" s="15">
        <v>0</v>
      </c>
      <c r="G198" s="6" t="s">
        <v>15</v>
      </c>
      <c r="H198" s="6" t="s">
        <v>33</v>
      </c>
      <c r="I198" s="6" t="s">
        <v>242</v>
      </c>
      <c r="J198" s="14">
        <f t="shared" si="0"/>
        <v>87</v>
      </c>
      <c r="K198" s="14">
        <f t="shared" si="1"/>
        <v>6</v>
      </c>
      <c r="L198" s="12">
        <f t="shared" si="5"/>
        <v>2.6769230769230767</v>
      </c>
    </row>
    <row r="199" spans="1:12" x14ac:dyDescent="0.25">
      <c r="A199" s="15">
        <v>32</v>
      </c>
      <c r="B199" s="15">
        <v>4</v>
      </c>
      <c r="C199" s="6" t="s">
        <v>75</v>
      </c>
      <c r="D199" s="6" t="s">
        <v>223</v>
      </c>
      <c r="E199" s="6" t="s">
        <v>216</v>
      </c>
      <c r="F199" s="15">
        <v>1</v>
      </c>
      <c r="G199" s="6" t="s">
        <v>51</v>
      </c>
      <c r="H199" s="6" t="s">
        <v>243</v>
      </c>
      <c r="I199" s="6" t="s">
        <v>244</v>
      </c>
      <c r="J199" s="14">
        <f t="shared" si="0"/>
        <v>88</v>
      </c>
      <c r="K199" s="14">
        <f t="shared" si="1"/>
        <v>6</v>
      </c>
      <c r="L199" s="12">
        <f t="shared" si="5"/>
        <v>2.6938775510204085</v>
      </c>
    </row>
    <row r="200" spans="1:12" x14ac:dyDescent="0.25">
      <c r="A200" s="15">
        <v>32</v>
      </c>
      <c r="B200" s="15">
        <v>5</v>
      </c>
      <c r="C200" s="6" t="s">
        <v>75</v>
      </c>
      <c r="D200" s="6" t="s">
        <v>216</v>
      </c>
      <c r="E200" s="6" t="s">
        <v>223</v>
      </c>
      <c r="F200" s="15">
        <v>0</v>
      </c>
      <c r="G200" s="6" t="s">
        <v>15</v>
      </c>
      <c r="H200" s="6" t="s">
        <v>23</v>
      </c>
      <c r="I200" s="6" t="s">
        <v>95</v>
      </c>
      <c r="J200" s="14">
        <f t="shared" si="0"/>
        <v>88</v>
      </c>
      <c r="K200" s="14">
        <f t="shared" si="1"/>
        <v>6</v>
      </c>
      <c r="L200" s="12">
        <f t="shared" si="5"/>
        <v>2.6802030456852788</v>
      </c>
    </row>
    <row r="201" spans="1:12" x14ac:dyDescent="0.25">
      <c r="A201" s="15">
        <v>32</v>
      </c>
      <c r="B201" s="15">
        <v>6</v>
      </c>
      <c r="C201" s="6" t="s">
        <v>75</v>
      </c>
      <c r="D201" s="6" t="s">
        <v>216</v>
      </c>
      <c r="E201" s="6" t="s">
        <v>223</v>
      </c>
      <c r="F201" s="15">
        <v>0</v>
      </c>
      <c r="G201" s="6" t="s">
        <v>15</v>
      </c>
      <c r="H201" s="6" t="s">
        <v>245</v>
      </c>
      <c r="I201" s="6" t="s">
        <v>246</v>
      </c>
      <c r="J201" s="14">
        <f t="shared" si="0"/>
        <v>88</v>
      </c>
      <c r="K201" s="14">
        <f t="shared" si="1"/>
        <v>6</v>
      </c>
      <c r="L201" s="12">
        <f t="shared" si="5"/>
        <v>2.6666666666666665</v>
      </c>
    </row>
    <row r="202" spans="1:12" x14ac:dyDescent="0.25">
      <c r="A202" s="15">
        <v>33</v>
      </c>
      <c r="B202" s="15">
        <v>1</v>
      </c>
      <c r="C202" s="6" t="s">
        <v>134</v>
      </c>
      <c r="D202" s="6" t="s">
        <v>223</v>
      </c>
      <c r="E202" s="6" t="s">
        <v>216</v>
      </c>
      <c r="F202" s="15">
        <v>0</v>
      </c>
      <c r="G202" s="6" t="s">
        <v>15</v>
      </c>
      <c r="H202" s="6" t="s">
        <v>116</v>
      </c>
      <c r="I202" s="6" t="s">
        <v>247</v>
      </c>
      <c r="J202" s="14">
        <f t="shared" si="0"/>
        <v>88</v>
      </c>
      <c r="K202" s="14">
        <f t="shared" si="1"/>
        <v>6</v>
      </c>
      <c r="L202" s="12">
        <f t="shared" si="5"/>
        <v>2.6532663316582918</v>
      </c>
    </row>
    <row r="203" spans="1:12" x14ac:dyDescent="0.25">
      <c r="A203" s="15">
        <v>33</v>
      </c>
      <c r="B203" s="15">
        <v>2</v>
      </c>
      <c r="C203" s="6" t="s">
        <v>134</v>
      </c>
      <c r="D203" s="6" t="s">
        <v>223</v>
      </c>
      <c r="E203" s="6" t="s">
        <v>216</v>
      </c>
      <c r="F203" s="15">
        <v>0</v>
      </c>
      <c r="G203" s="6" t="s">
        <v>15</v>
      </c>
      <c r="H203" s="6" t="s">
        <v>23</v>
      </c>
      <c r="I203" s="6" t="s">
        <v>248</v>
      </c>
      <c r="J203" s="14">
        <f t="shared" si="0"/>
        <v>88</v>
      </c>
      <c r="K203" s="14">
        <f t="shared" si="1"/>
        <v>6</v>
      </c>
      <c r="L203" s="12">
        <f t="shared" si="5"/>
        <v>2.6399999999999997</v>
      </c>
    </row>
    <row r="204" spans="1:12" x14ac:dyDescent="0.25">
      <c r="A204" s="15">
        <v>33</v>
      </c>
      <c r="B204" s="15">
        <v>3</v>
      </c>
      <c r="C204" s="6" t="s">
        <v>134</v>
      </c>
      <c r="D204" s="6" t="s">
        <v>223</v>
      </c>
      <c r="E204" s="6" t="s">
        <v>216</v>
      </c>
      <c r="F204" s="15">
        <v>4</v>
      </c>
      <c r="G204" s="6" t="s">
        <v>47</v>
      </c>
      <c r="H204" s="6" t="s">
        <v>249</v>
      </c>
      <c r="I204" s="6" t="s">
        <v>250</v>
      </c>
      <c r="J204" s="14">
        <f t="shared" si="0"/>
        <v>92</v>
      </c>
      <c r="K204" s="14">
        <f t="shared" si="1"/>
        <v>6</v>
      </c>
      <c r="L204" s="12">
        <f t="shared" si="5"/>
        <v>2.7462686567164178</v>
      </c>
    </row>
    <row r="205" spans="1:12" x14ac:dyDescent="0.25">
      <c r="A205" s="15">
        <v>33</v>
      </c>
      <c r="B205" s="15">
        <v>4</v>
      </c>
      <c r="C205" s="6" t="s">
        <v>134</v>
      </c>
      <c r="D205" s="6" t="s">
        <v>223</v>
      </c>
      <c r="E205" s="6" t="s">
        <v>216</v>
      </c>
      <c r="F205" s="15">
        <v>1</v>
      </c>
      <c r="G205" s="6" t="s">
        <v>51</v>
      </c>
      <c r="H205" s="6" t="s">
        <v>251</v>
      </c>
      <c r="I205" s="6" t="s">
        <v>252</v>
      </c>
      <c r="J205" s="14">
        <f t="shared" si="0"/>
        <v>93</v>
      </c>
      <c r="K205" s="14">
        <f t="shared" si="1"/>
        <v>6</v>
      </c>
      <c r="L205" s="12">
        <f t="shared" si="5"/>
        <v>2.7623762376237626</v>
      </c>
    </row>
    <row r="206" spans="1:12" x14ac:dyDescent="0.25">
      <c r="A206" s="15">
        <v>33</v>
      </c>
      <c r="B206" s="15">
        <v>5</v>
      </c>
      <c r="C206" s="6" t="s">
        <v>134</v>
      </c>
      <c r="D206" s="6" t="s">
        <v>216</v>
      </c>
      <c r="E206" s="6" t="s">
        <v>223</v>
      </c>
      <c r="F206" s="15">
        <v>0</v>
      </c>
      <c r="G206" s="6" t="s">
        <v>15</v>
      </c>
      <c r="H206" s="6" t="s">
        <v>23</v>
      </c>
      <c r="I206" s="6" t="s">
        <v>253</v>
      </c>
      <c r="J206" s="14">
        <f t="shared" si="0"/>
        <v>93</v>
      </c>
      <c r="K206" s="14">
        <f t="shared" si="1"/>
        <v>6</v>
      </c>
      <c r="L206" s="12">
        <f t="shared" si="5"/>
        <v>2.7487684729064039</v>
      </c>
    </row>
    <row r="207" spans="1:12" x14ac:dyDescent="0.25">
      <c r="A207" s="15">
        <v>33</v>
      </c>
      <c r="B207" s="15">
        <v>6</v>
      </c>
      <c r="C207" s="6" t="s">
        <v>134</v>
      </c>
      <c r="D207" s="6" t="s">
        <v>216</v>
      </c>
      <c r="E207" s="6" t="s">
        <v>223</v>
      </c>
      <c r="F207" s="15">
        <v>0</v>
      </c>
      <c r="G207" s="6" t="s">
        <v>15</v>
      </c>
      <c r="H207" s="6" t="s">
        <v>33</v>
      </c>
      <c r="I207" s="6" t="s">
        <v>137</v>
      </c>
      <c r="J207" s="14">
        <f t="shared" si="0"/>
        <v>93</v>
      </c>
      <c r="K207" s="14">
        <f t="shared" si="1"/>
        <v>6</v>
      </c>
      <c r="L207" s="12">
        <f t="shared" si="5"/>
        <v>2.7352941176470589</v>
      </c>
    </row>
    <row r="208" spans="1:12" x14ac:dyDescent="0.25">
      <c r="A208" s="15">
        <v>34</v>
      </c>
      <c r="B208" s="15">
        <v>1</v>
      </c>
      <c r="C208" s="6" t="s">
        <v>75</v>
      </c>
      <c r="D208" s="6" t="s">
        <v>223</v>
      </c>
      <c r="E208" s="6" t="s">
        <v>216</v>
      </c>
      <c r="F208" s="15">
        <v>0</v>
      </c>
      <c r="G208" s="6" t="s">
        <v>15</v>
      </c>
      <c r="H208" s="6" t="s">
        <v>118</v>
      </c>
      <c r="I208" s="6" t="s">
        <v>254</v>
      </c>
      <c r="J208" s="14">
        <f t="shared" si="0"/>
        <v>93</v>
      </c>
      <c r="K208" s="14">
        <f t="shared" si="1"/>
        <v>6</v>
      </c>
      <c r="L208" s="12">
        <f t="shared" si="5"/>
        <v>2.7219512195121953</v>
      </c>
    </row>
    <row r="209" spans="1:12" x14ac:dyDescent="0.25">
      <c r="A209" s="15">
        <v>34</v>
      </c>
      <c r="B209" s="15">
        <v>2</v>
      </c>
      <c r="C209" s="6" t="s">
        <v>75</v>
      </c>
      <c r="D209" s="6" t="s">
        <v>223</v>
      </c>
      <c r="E209" s="6" t="s">
        <v>216</v>
      </c>
      <c r="F209" s="15">
        <v>0</v>
      </c>
      <c r="G209" s="6" t="s">
        <v>38</v>
      </c>
      <c r="H209" s="6" t="s">
        <v>214</v>
      </c>
      <c r="I209" s="6" t="s">
        <v>255</v>
      </c>
      <c r="J209" s="14">
        <f t="shared" si="0"/>
        <v>93</v>
      </c>
      <c r="K209" s="14">
        <f t="shared" si="1"/>
        <v>7</v>
      </c>
      <c r="L209" s="12">
        <f t="shared" si="5"/>
        <v>2.7087378640776696</v>
      </c>
    </row>
    <row r="210" spans="1:12" x14ac:dyDescent="0.25">
      <c r="A210" s="15">
        <v>34</v>
      </c>
      <c r="B210" s="15">
        <v>3</v>
      </c>
      <c r="C210" s="6" t="s">
        <v>75</v>
      </c>
      <c r="D210" s="6" t="s">
        <v>256</v>
      </c>
      <c r="E210" s="6" t="s">
        <v>216</v>
      </c>
      <c r="F210" s="15">
        <v>0</v>
      </c>
      <c r="G210" s="6" t="s">
        <v>15</v>
      </c>
      <c r="H210" s="6" t="s">
        <v>23</v>
      </c>
      <c r="I210" s="6" t="s">
        <v>257</v>
      </c>
      <c r="J210" s="14">
        <f t="shared" si="0"/>
        <v>93</v>
      </c>
      <c r="K210" s="14">
        <f t="shared" si="1"/>
        <v>7</v>
      </c>
      <c r="L210" s="12">
        <f t="shared" si="5"/>
        <v>2.6956521739130435</v>
      </c>
    </row>
    <row r="211" spans="1:12" x14ac:dyDescent="0.25">
      <c r="A211" s="15">
        <v>34</v>
      </c>
      <c r="B211" s="15">
        <v>4</v>
      </c>
      <c r="C211" s="6" t="s">
        <v>75</v>
      </c>
      <c r="D211" s="6" t="s">
        <v>256</v>
      </c>
      <c r="E211" s="6" t="s">
        <v>216</v>
      </c>
      <c r="F211" s="15">
        <v>0</v>
      </c>
      <c r="G211" s="6" t="s">
        <v>15</v>
      </c>
      <c r="H211" s="6" t="s">
        <v>33</v>
      </c>
      <c r="I211" s="6" t="s">
        <v>137</v>
      </c>
      <c r="J211" s="14">
        <f t="shared" si="0"/>
        <v>93</v>
      </c>
      <c r="K211" s="14">
        <f t="shared" si="1"/>
        <v>7</v>
      </c>
      <c r="L211" s="12">
        <f t="shared" si="5"/>
        <v>2.6826923076923079</v>
      </c>
    </row>
    <row r="212" spans="1:12" x14ac:dyDescent="0.25">
      <c r="A212" s="15">
        <v>34</v>
      </c>
      <c r="B212" s="15">
        <v>5</v>
      </c>
      <c r="C212" s="6" t="s">
        <v>75</v>
      </c>
      <c r="D212" s="6" t="s">
        <v>256</v>
      </c>
      <c r="E212" s="6" t="s">
        <v>216</v>
      </c>
      <c r="F212" s="15">
        <v>1</v>
      </c>
      <c r="G212" s="6" t="s">
        <v>51</v>
      </c>
      <c r="H212" s="6" t="s">
        <v>258</v>
      </c>
      <c r="I212" s="6" t="s">
        <v>259</v>
      </c>
      <c r="J212" s="14">
        <f t="shared" si="0"/>
        <v>94</v>
      </c>
      <c r="K212" s="14">
        <f t="shared" si="1"/>
        <v>7</v>
      </c>
      <c r="L212" s="12">
        <f t="shared" si="5"/>
        <v>2.6985645933014353</v>
      </c>
    </row>
    <row r="213" spans="1:12" x14ac:dyDescent="0.25">
      <c r="A213" s="15">
        <v>34</v>
      </c>
      <c r="B213" s="15">
        <v>6</v>
      </c>
      <c r="C213" s="6" t="s">
        <v>75</v>
      </c>
      <c r="D213" s="6" t="s">
        <v>216</v>
      </c>
      <c r="E213" s="6" t="s">
        <v>256</v>
      </c>
      <c r="F213" s="15">
        <v>0</v>
      </c>
      <c r="G213" s="6" t="s">
        <v>15</v>
      </c>
      <c r="H213" s="6" t="s">
        <v>23</v>
      </c>
      <c r="I213" s="6" t="s">
        <v>260</v>
      </c>
      <c r="J213" s="14">
        <f t="shared" si="0"/>
        <v>94</v>
      </c>
      <c r="K213" s="14">
        <f t="shared" si="1"/>
        <v>7</v>
      </c>
      <c r="L213" s="12">
        <f t="shared" si="5"/>
        <v>2.6857142857142855</v>
      </c>
    </row>
    <row r="214" spans="1:12" x14ac:dyDescent="0.25">
      <c r="A214" s="15">
        <v>35</v>
      </c>
      <c r="B214" s="15">
        <v>1</v>
      </c>
      <c r="C214" s="6" t="s">
        <v>134</v>
      </c>
      <c r="D214" s="6" t="s">
        <v>256</v>
      </c>
      <c r="E214" s="6" t="s">
        <v>216</v>
      </c>
      <c r="F214" s="15">
        <v>0</v>
      </c>
      <c r="G214" s="6" t="s">
        <v>15</v>
      </c>
      <c r="H214" s="6" t="s">
        <v>261</v>
      </c>
      <c r="I214" s="6" t="s">
        <v>262</v>
      </c>
      <c r="J214" s="14">
        <f t="shared" si="0"/>
        <v>94</v>
      </c>
      <c r="K214" s="14">
        <f t="shared" si="1"/>
        <v>7</v>
      </c>
      <c r="L214" s="12">
        <f t="shared" si="5"/>
        <v>2.6729857819905214</v>
      </c>
    </row>
    <row r="215" spans="1:12" x14ac:dyDescent="0.25">
      <c r="A215" s="15">
        <v>35</v>
      </c>
      <c r="B215" s="15">
        <v>2</v>
      </c>
      <c r="C215" s="6" t="s">
        <v>134</v>
      </c>
      <c r="D215" s="6" t="s">
        <v>256</v>
      </c>
      <c r="E215" s="6" t="s">
        <v>216</v>
      </c>
      <c r="F215" s="15">
        <v>0</v>
      </c>
      <c r="G215" s="6" t="s">
        <v>15</v>
      </c>
      <c r="H215" s="6" t="s">
        <v>23</v>
      </c>
      <c r="I215" s="6" t="s">
        <v>263</v>
      </c>
      <c r="J215" s="14">
        <f t="shared" si="0"/>
        <v>94</v>
      </c>
      <c r="K215" s="14">
        <f t="shared" si="1"/>
        <v>7</v>
      </c>
      <c r="L215" s="12">
        <f t="shared" si="5"/>
        <v>2.6603773584905657</v>
      </c>
    </row>
    <row r="216" spans="1:12" x14ac:dyDescent="0.25">
      <c r="A216" s="15">
        <v>35</v>
      </c>
      <c r="B216" s="15">
        <v>3</v>
      </c>
      <c r="C216" s="6" t="s">
        <v>134</v>
      </c>
      <c r="D216" s="6" t="s">
        <v>256</v>
      </c>
      <c r="E216" s="6" t="s">
        <v>216</v>
      </c>
      <c r="F216" s="15">
        <v>0</v>
      </c>
      <c r="G216" s="6" t="s">
        <v>15</v>
      </c>
      <c r="H216" s="6" t="s">
        <v>23</v>
      </c>
      <c r="I216" s="6" t="s">
        <v>193</v>
      </c>
      <c r="J216" s="14">
        <f t="shared" si="0"/>
        <v>94</v>
      </c>
      <c r="K216" s="14">
        <f t="shared" si="1"/>
        <v>7</v>
      </c>
      <c r="L216" s="12">
        <f t="shared" si="5"/>
        <v>2.647887323943662</v>
      </c>
    </row>
    <row r="217" spans="1:12" x14ac:dyDescent="0.25">
      <c r="A217" s="15">
        <v>35</v>
      </c>
      <c r="B217" s="15">
        <v>4</v>
      </c>
      <c r="C217" s="6" t="s">
        <v>134</v>
      </c>
      <c r="D217" s="6" t="s">
        <v>256</v>
      </c>
      <c r="E217" s="6" t="s">
        <v>216</v>
      </c>
      <c r="F217" s="15">
        <v>0</v>
      </c>
      <c r="G217" s="6" t="s">
        <v>15</v>
      </c>
      <c r="H217" s="6" t="s">
        <v>264</v>
      </c>
      <c r="I217" s="6" t="s">
        <v>265</v>
      </c>
      <c r="J217" s="14">
        <f t="shared" si="0"/>
        <v>94</v>
      </c>
      <c r="K217" s="14">
        <f t="shared" si="1"/>
        <v>7</v>
      </c>
      <c r="L217" s="12">
        <f t="shared" si="5"/>
        <v>2.6355140186915889</v>
      </c>
    </row>
    <row r="218" spans="1:12" x14ac:dyDescent="0.25">
      <c r="A218" s="15">
        <v>35</v>
      </c>
      <c r="B218" s="15">
        <v>5</v>
      </c>
      <c r="C218" s="6" t="s">
        <v>134</v>
      </c>
      <c r="D218" s="6" t="s">
        <v>256</v>
      </c>
      <c r="E218" s="6" t="s">
        <v>216</v>
      </c>
      <c r="F218" s="15">
        <v>0</v>
      </c>
      <c r="G218" s="6" t="s">
        <v>15</v>
      </c>
      <c r="H218" s="6" t="s">
        <v>84</v>
      </c>
      <c r="I218" s="6" t="s">
        <v>266</v>
      </c>
      <c r="J218" s="14">
        <f t="shared" si="0"/>
        <v>94</v>
      </c>
      <c r="K218" s="14">
        <f t="shared" si="1"/>
        <v>7</v>
      </c>
      <c r="L218" s="12">
        <f t="shared" si="5"/>
        <v>2.6232558139534881</v>
      </c>
    </row>
    <row r="219" spans="1:12" x14ac:dyDescent="0.25">
      <c r="A219" s="15">
        <v>35</v>
      </c>
      <c r="B219" s="15">
        <v>6</v>
      </c>
      <c r="C219" s="6" t="s">
        <v>134</v>
      </c>
      <c r="D219" s="6" t="s">
        <v>256</v>
      </c>
      <c r="E219" s="6" t="s">
        <v>216</v>
      </c>
      <c r="F219" s="15">
        <v>0</v>
      </c>
      <c r="G219" s="6" t="s">
        <v>15</v>
      </c>
      <c r="H219" s="6" t="s">
        <v>23</v>
      </c>
      <c r="I219" s="6" t="s">
        <v>193</v>
      </c>
      <c r="J219" s="14">
        <f t="shared" si="0"/>
        <v>94</v>
      </c>
      <c r="K219" s="14">
        <f t="shared" si="1"/>
        <v>7</v>
      </c>
      <c r="L219" s="12">
        <f t="shared" si="5"/>
        <v>2.6111111111111112</v>
      </c>
    </row>
    <row r="220" spans="1:12" x14ac:dyDescent="0.25">
      <c r="A220" s="15">
        <v>36</v>
      </c>
      <c r="B220" s="15">
        <v>1</v>
      </c>
      <c r="C220" s="6" t="s">
        <v>75</v>
      </c>
      <c r="D220" s="6" t="s">
        <v>216</v>
      </c>
      <c r="E220" s="6" t="s">
        <v>256</v>
      </c>
      <c r="F220" s="15">
        <v>0</v>
      </c>
      <c r="G220" s="6" t="s">
        <v>15</v>
      </c>
      <c r="H220" s="6" t="s">
        <v>23</v>
      </c>
      <c r="I220" s="6" t="s">
        <v>95</v>
      </c>
      <c r="J220" s="14">
        <f t="shared" si="0"/>
        <v>94</v>
      </c>
      <c r="K220" s="14">
        <f t="shared" si="1"/>
        <v>7</v>
      </c>
      <c r="L220" s="12">
        <f t="shared" si="5"/>
        <v>2.5990783410138252</v>
      </c>
    </row>
    <row r="221" spans="1:12" x14ac:dyDescent="0.25">
      <c r="A221" s="15">
        <v>36</v>
      </c>
      <c r="B221" s="15">
        <v>2</v>
      </c>
      <c r="C221" s="6" t="s">
        <v>75</v>
      </c>
      <c r="D221" s="6" t="s">
        <v>216</v>
      </c>
      <c r="E221" s="6" t="s">
        <v>256</v>
      </c>
      <c r="F221" s="15">
        <v>0</v>
      </c>
      <c r="G221" s="6" t="s">
        <v>15</v>
      </c>
      <c r="H221" s="6" t="s">
        <v>23</v>
      </c>
      <c r="I221" s="6" t="s">
        <v>267</v>
      </c>
      <c r="J221" s="14">
        <f t="shared" si="0"/>
        <v>94</v>
      </c>
      <c r="K221" s="14">
        <f t="shared" si="1"/>
        <v>7</v>
      </c>
      <c r="L221" s="12">
        <f t="shared" si="5"/>
        <v>2.5871559633027523</v>
      </c>
    </row>
    <row r="222" spans="1:12" x14ac:dyDescent="0.25">
      <c r="A222" s="15">
        <v>36</v>
      </c>
      <c r="B222" s="15">
        <v>3</v>
      </c>
      <c r="C222" s="6" t="s">
        <v>75</v>
      </c>
      <c r="D222" s="6" t="s">
        <v>216</v>
      </c>
      <c r="E222" s="6" t="s">
        <v>256</v>
      </c>
      <c r="F222" s="15">
        <v>1</v>
      </c>
      <c r="G222" s="6" t="s">
        <v>51</v>
      </c>
      <c r="H222" s="6" t="s">
        <v>268</v>
      </c>
      <c r="I222" s="6" t="s">
        <v>269</v>
      </c>
      <c r="J222" s="14">
        <f t="shared" si="0"/>
        <v>95</v>
      </c>
      <c r="K222" s="14">
        <f t="shared" si="1"/>
        <v>7</v>
      </c>
      <c r="L222" s="12">
        <f t="shared" si="5"/>
        <v>2.6027397260273974</v>
      </c>
    </row>
    <row r="223" spans="1:12" x14ac:dyDescent="0.25">
      <c r="A223" s="15">
        <v>36</v>
      </c>
      <c r="B223" s="15">
        <v>4</v>
      </c>
      <c r="C223" s="6" t="s">
        <v>75</v>
      </c>
      <c r="D223" s="6" t="s">
        <v>256</v>
      </c>
      <c r="E223" s="6" t="s">
        <v>216</v>
      </c>
      <c r="F223" s="15">
        <v>0</v>
      </c>
      <c r="G223" s="6" t="s">
        <v>15</v>
      </c>
      <c r="H223" s="6" t="s">
        <v>33</v>
      </c>
      <c r="I223" s="6" t="s">
        <v>95</v>
      </c>
      <c r="J223" s="14">
        <f t="shared" si="0"/>
        <v>95</v>
      </c>
      <c r="K223" s="14">
        <f t="shared" si="1"/>
        <v>7</v>
      </c>
      <c r="L223" s="12">
        <f t="shared" si="5"/>
        <v>2.5909090909090913</v>
      </c>
    </row>
    <row r="224" spans="1:12" x14ac:dyDescent="0.25">
      <c r="A224" s="15">
        <v>36</v>
      </c>
      <c r="B224" s="15">
        <v>5</v>
      </c>
      <c r="C224" s="6" t="s">
        <v>75</v>
      </c>
      <c r="D224" s="6" t="s">
        <v>256</v>
      </c>
      <c r="E224" s="6" t="s">
        <v>216</v>
      </c>
      <c r="F224" s="15">
        <v>2</v>
      </c>
      <c r="G224" s="6" t="s">
        <v>64</v>
      </c>
      <c r="H224" s="6" t="s">
        <v>258</v>
      </c>
      <c r="I224" s="6" t="s">
        <v>270</v>
      </c>
      <c r="J224" s="14">
        <f t="shared" si="0"/>
        <v>97</v>
      </c>
      <c r="K224" s="14">
        <f t="shared" si="1"/>
        <v>7</v>
      </c>
      <c r="L224" s="12">
        <f t="shared" si="5"/>
        <v>2.6334841628959276</v>
      </c>
    </row>
    <row r="225" spans="1:12" x14ac:dyDescent="0.25">
      <c r="A225" s="15">
        <v>36</v>
      </c>
      <c r="B225" s="15">
        <v>6</v>
      </c>
      <c r="C225" s="6" t="s">
        <v>75</v>
      </c>
      <c r="D225" s="6" t="s">
        <v>256</v>
      </c>
      <c r="E225" s="6" t="s">
        <v>216</v>
      </c>
      <c r="F225" s="15">
        <v>0</v>
      </c>
      <c r="G225" s="6" t="s">
        <v>15</v>
      </c>
      <c r="H225" s="6" t="s">
        <v>53</v>
      </c>
      <c r="I225" s="6" t="s">
        <v>271</v>
      </c>
      <c r="J225" s="14">
        <f t="shared" si="0"/>
        <v>97</v>
      </c>
      <c r="K225" s="14">
        <f t="shared" si="1"/>
        <v>7</v>
      </c>
      <c r="L225" s="12">
        <f t="shared" si="5"/>
        <v>2.6216216216216215</v>
      </c>
    </row>
    <row r="226" spans="1:12" x14ac:dyDescent="0.25">
      <c r="A226" s="15">
        <v>37</v>
      </c>
      <c r="B226" s="15">
        <v>1</v>
      </c>
      <c r="C226" s="6" t="s">
        <v>134</v>
      </c>
      <c r="D226" s="6" t="s">
        <v>216</v>
      </c>
      <c r="E226" s="6" t="s">
        <v>256</v>
      </c>
      <c r="F226" s="15">
        <v>1</v>
      </c>
      <c r="G226" s="6" t="s">
        <v>51</v>
      </c>
      <c r="H226" s="6" t="s">
        <v>126</v>
      </c>
      <c r="I226" s="6" t="s">
        <v>272</v>
      </c>
      <c r="J226" s="14">
        <f t="shared" si="0"/>
        <v>98</v>
      </c>
      <c r="K226" s="14">
        <f t="shared" si="1"/>
        <v>7</v>
      </c>
      <c r="L226" s="12">
        <f t="shared" si="5"/>
        <v>2.6367713004484306</v>
      </c>
    </row>
    <row r="227" spans="1:12" x14ac:dyDescent="0.25">
      <c r="A227" s="15">
        <v>37</v>
      </c>
      <c r="B227" s="15">
        <v>2</v>
      </c>
      <c r="C227" s="6" t="s">
        <v>134</v>
      </c>
      <c r="D227" s="6" t="s">
        <v>256</v>
      </c>
      <c r="E227" s="6" t="s">
        <v>216</v>
      </c>
      <c r="F227" s="15">
        <v>0</v>
      </c>
      <c r="G227" s="6" t="s">
        <v>15</v>
      </c>
      <c r="H227" s="6" t="s">
        <v>53</v>
      </c>
      <c r="I227" s="6" t="s">
        <v>273</v>
      </c>
      <c r="J227" s="14">
        <f t="shared" si="0"/>
        <v>98</v>
      </c>
      <c r="K227" s="14">
        <f t="shared" si="1"/>
        <v>7</v>
      </c>
      <c r="L227" s="12">
        <f t="shared" si="5"/>
        <v>2.625</v>
      </c>
    </row>
    <row r="228" spans="1:12" x14ac:dyDescent="0.25">
      <c r="A228" s="15">
        <v>37</v>
      </c>
      <c r="B228" s="15">
        <v>3</v>
      </c>
      <c r="C228" s="6" t="s">
        <v>134</v>
      </c>
      <c r="D228" s="6" t="s">
        <v>256</v>
      </c>
      <c r="E228" s="6" t="s">
        <v>216</v>
      </c>
      <c r="F228" s="15">
        <v>0</v>
      </c>
      <c r="G228" s="6" t="s">
        <v>38</v>
      </c>
      <c r="H228" s="6" t="s">
        <v>39</v>
      </c>
      <c r="I228" s="6" t="s">
        <v>274</v>
      </c>
      <c r="J228" s="14">
        <f t="shared" si="0"/>
        <v>98</v>
      </c>
      <c r="K228" s="14">
        <f t="shared" si="1"/>
        <v>8</v>
      </c>
      <c r="L228" s="12">
        <f t="shared" si="5"/>
        <v>2.6133333333333333</v>
      </c>
    </row>
    <row r="229" spans="1:12" x14ac:dyDescent="0.25">
      <c r="A229" s="15">
        <v>37</v>
      </c>
      <c r="B229" s="15">
        <v>4</v>
      </c>
      <c r="C229" s="6" t="s">
        <v>134</v>
      </c>
      <c r="D229" s="6" t="s">
        <v>275</v>
      </c>
      <c r="E229" s="6" t="s">
        <v>216</v>
      </c>
      <c r="F229" s="15">
        <v>0</v>
      </c>
      <c r="G229" s="6" t="s">
        <v>15</v>
      </c>
      <c r="H229" s="6" t="s">
        <v>33</v>
      </c>
      <c r="I229" s="6" t="s">
        <v>276</v>
      </c>
      <c r="J229" s="14">
        <f t="shared" si="0"/>
        <v>98</v>
      </c>
      <c r="K229" s="14">
        <f t="shared" si="1"/>
        <v>8</v>
      </c>
      <c r="L229" s="12">
        <f t="shared" si="5"/>
        <v>2.6017699115044248</v>
      </c>
    </row>
    <row r="230" spans="1:12" x14ac:dyDescent="0.25">
      <c r="A230" s="15">
        <v>37</v>
      </c>
      <c r="B230" s="15">
        <v>5</v>
      </c>
      <c r="C230" s="6" t="s">
        <v>134</v>
      </c>
      <c r="D230" s="6" t="s">
        <v>275</v>
      </c>
      <c r="E230" s="6" t="s">
        <v>216</v>
      </c>
      <c r="F230" s="15">
        <v>2</v>
      </c>
      <c r="G230" s="6" t="s">
        <v>64</v>
      </c>
      <c r="H230" s="6" t="s">
        <v>118</v>
      </c>
      <c r="I230" s="6" t="s">
        <v>277</v>
      </c>
      <c r="J230" s="14">
        <f t="shared" si="0"/>
        <v>100</v>
      </c>
      <c r="K230" s="14">
        <f t="shared" si="1"/>
        <v>8</v>
      </c>
      <c r="L230" s="12">
        <f t="shared" si="5"/>
        <v>2.6431718061674006</v>
      </c>
    </row>
    <row r="231" spans="1:12" x14ac:dyDescent="0.25">
      <c r="A231" s="15">
        <v>37</v>
      </c>
      <c r="B231" s="15">
        <v>6</v>
      </c>
      <c r="C231" s="6" t="s">
        <v>134</v>
      </c>
      <c r="D231" s="6" t="s">
        <v>275</v>
      </c>
      <c r="E231" s="6" t="s">
        <v>216</v>
      </c>
      <c r="F231" s="15">
        <v>0</v>
      </c>
      <c r="G231" s="6" t="s">
        <v>15</v>
      </c>
      <c r="H231" s="6" t="s">
        <v>23</v>
      </c>
      <c r="I231" s="6" t="s">
        <v>278</v>
      </c>
      <c r="J231" s="14">
        <f t="shared" si="0"/>
        <v>100</v>
      </c>
      <c r="K231" s="14">
        <f t="shared" si="1"/>
        <v>8</v>
      </c>
      <c r="L231" s="12">
        <f t="shared" si="5"/>
        <v>2.6315789473684212</v>
      </c>
    </row>
    <row r="232" spans="1:12" x14ac:dyDescent="0.25">
      <c r="A232" s="15">
        <v>38</v>
      </c>
      <c r="B232" s="15">
        <v>1</v>
      </c>
      <c r="C232" s="6" t="s">
        <v>75</v>
      </c>
      <c r="D232" s="6" t="s">
        <v>216</v>
      </c>
      <c r="E232" s="6" t="s">
        <v>275</v>
      </c>
      <c r="F232" s="15">
        <v>0</v>
      </c>
      <c r="G232" s="6" t="s">
        <v>15</v>
      </c>
      <c r="H232" s="6" t="s">
        <v>114</v>
      </c>
      <c r="I232" s="6" t="s">
        <v>279</v>
      </c>
      <c r="J232" s="14">
        <f t="shared" si="0"/>
        <v>100</v>
      </c>
      <c r="K232" s="14">
        <f t="shared" si="1"/>
        <v>8</v>
      </c>
      <c r="L232" s="12">
        <f t="shared" si="5"/>
        <v>2.6200873362445418</v>
      </c>
    </row>
    <row r="233" spans="1:12" x14ac:dyDescent="0.25">
      <c r="A233" s="15">
        <v>38</v>
      </c>
      <c r="B233" s="15">
        <v>2</v>
      </c>
      <c r="C233" s="6" t="s">
        <v>75</v>
      </c>
      <c r="D233" s="6" t="s">
        <v>216</v>
      </c>
      <c r="E233" s="6" t="s">
        <v>275</v>
      </c>
      <c r="F233" s="15">
        <v>0</v>
      </c>
      <c r="G233" s="6" t="s">
        <v>15</v>
      </c>
      <c r="H233" s="6" t="s">
        <v>33</v>
      </c>
      <c r="I233" s="6" t="s">
        <v>95</v>
      </c>
      <c r="J233" s="14">
        <f t="shared" si="0"/>
        <v>100</v>
      </c>
      <c r="K233" s="14">
        <f t="shared" si="1"/>
        <v>8</v>
      </c>
      <c r="L233" s="12">
        <f t="shared" si="5"/>
        <v>2.6086956521739131</v>
      </c>
    </row>
    <row r="234" spans="1:12" x14ac:dyDescent="0.25">
      <c r="A234" s="15">
        <v>38</v>
      </c>
      <c r="B234" s="15">
        <v>3</v>
      </c>
      <c r="C234" s="6" t="s">
        <v>75</v>
      </c>
      <c r="D234" s="6" t="s">
        <v>216</v>
      </c>
      <c r="E234" s="6" t="s">
        <v>275</v>
      </c>
      <c r="F234" s="15">
        <v>0</v>
      </c>
      <c r="G234" s="6" t="s">
        <v>15</v>
      </c>
      <c r="H234" s="6" t="s">
        <v>33</v>
      </c>
      <c r="I234" s="6" t="s">
        <v>280</v>
      </c>
      <c r="J234" s="14">
        <f t="shared" si="0"/>
        <v>100</v>
      </c>
      <c r="K234" s="14">
        <f t="shared" si="1"/>
        <v>8</v>
      </c>
      <c r="L234" s="12">
        <f t="shared" si="5"/>
        <v>2.5974025974025974</v>
      </c>
    </row>
    <row r="235" spans="1:12" x14ac:dyDescent="0.25">
      <c r="A235" s="15">
        <v>38</v>
      </c>
      <c r="B235" s="15">
        <v>4</v>
      </c>
      <c r="C235" s="6" t="s">
        <v>75</v>
      </c>
      <c r="D235" s="6" t="s">
        <v>216</v>
      </c>
      <c r="E235" s="6" t="s">
        <v>275</v>
      </c>
      <c r="F235" s="15">
        <v>0</v>
      </c>
      <c r="G235" s="6" t="s">
        <v>15</v>
      </c>
      <c r="H235" s="6" t="s">
        <v>33</v>
      </c>
      <c r="I235" s="6" t="s">
        <v>95</v>
      </c>
      <c r="J235" s="14">
        <f t="shared" si="0"/>
        <v>100</v>
      </c>
      <c r="K235" s="14">
        <f t="shared" si="1"/>
        <v>8</v>
      </c>
      <c r="L235" s="12">
        <f t="shared" si="5"/>
        <v>2.5862068965517242</v>
      </c>
    </row>
    <row r="236" spans="1:12" x14ac:dyDescent="0.25">
      <c r="A236" s="15">
        <v>38</v>
      </c>
      <c r="B236" s="15">
        <v>5</v>
      </c>
      <c r="C236" s="6" t="s">
        <v>75</v>
      </c>
      <c r="D236" s="6" t="s">
        <v>216</v>
      </c>
      <c r="E236" s="6" t="s">
        <v>275</v>
      </c>
      <c r="F236" s="15">
        <v>0</v>
      </c>
      <c r="G236" s="6" t="s">
        <v>15</v>
      </c>
      <c r="H236" s="6" t="s">
        <v>33</v>
      </c>
      <c r="I236" s="6" t="s">
        <v>217</v>
      </c>
      <c r="J236" s="14">
        <f t="shared" si="0"/>
        <v>100</v>
      </c>
      <c r="K236" s="14">
        <f t="shared" si="1"/>
        <v>8</v>
      </c>
      <c r="L236" s="12">
        <f t="shared" si="5"/>
        <v>2.5751072961373387</v>
      </c>
    </row>
    <row r="237" spans="1:12" x14ac:dyDescent="0.25">
      <c r="A237" s="15">
        <v>38</v>
      </c>
      <c r="B237" s="15">
        <v>6</v>
      </c>
      <c r="C237" s="6" t="s">
        <v>75</v>
      </c>
      <c r="D237" s="6" t="s">
        <v>216</v>
      </c>
      <c r="E237" s="6" t="s">
        <v>275</v>
      </c>
      <c r="F237" s="15">
        <v>0</v>
      </c>
      <c r="G237" s="6" t="s">
        <v>15</v>
      </c>
      <c r="H237" s="6" t="s">
        <v>33</v>
      </c>
      <c r="I237" s="6" t="s">
        <v>137</v>
      </c>
      <c r="J237" s="14">
        <f t="shared" si="0"/>
        <v>100</v>
      </c>
      <c r="K237" s="14">
        <f t="shared" si="1"/>
        <v>8</v>
      </c>
      <c r="L237" s="12">
        <f t="shared" si="5"/>
        <v>2.5641025641025643</v>
      </c>
    </row>
    <row r="238" spans="1:12" x14ac:dyDescent="0.25">
      <c r="A238" s="15">
        <v>39</v>
      </c>
      <c r="B238" s="15">
        <v>1</v>
      </c>
      <c r="C238" s="6" t="s">
        <v>134</v>
      </c>
      <c r="D238" s="6" t="s">
        <v>275</v>
      </c>
      <c r="E238" s="6" t="s">
        <v>216</v>
      </c>
      <c r="F238" s="15">
        <v>0</v>
      </c>
      <c r="G238" s="6" t="s">
        <v>15</v>
      </c>
      <c r="H238" s="6" t="s">
        <v>53</v>
      </c>
      <c r="I238" s="6" t="s">
        <v>281</v>
      </c>
      <c r="J238" s="14">
        <f t="shared" si="0"/>
        <v>100</v>
      </c>
      <c r="K238" s="14">
        <f t="shared" si="1"/>
        <v>8</v>
      </c>
      <c r="L238" s="12">
        <f t="shared" si="5"/>
        <v>2.5531914893617023</v>
      </c>
    </row>
    <row r="239" spans="1:12" x14ac:dyDescent="0.25">
      <c r="A239" s="15">
        <v>39</v>
      </c>
      <c r="B239" s="15">
        <v>2</v>
      </c>
      <c r="C239" s="6" t="s">
        <v>134</v>
      </c>
      <c r="D239" s="6" t="s">
        <v>275</v>
      </c>
      <c r="E239" s="6" t="s">
        <v>216</v>
      </c>
      <c r="F239" s="15">
        <v>0</v>
      </c>
      <c r="G239" s="6" t="s">
        <v>15</v>
      </c>
      <c r="H239" s="6" t="s">
        <v>23</v>
      </c>
      <c r="I239" s="6" t="s">
        <v>160</v>
      </c>
      <c r="J239" s="14">
        <f t="shared" si="0"/>
        <v>100</v>
      </c>
      <c r="K239" s="14">
        <f t="shared" si="1"/>
        <v>8</v>
      </c>
      <c r="L239" s="12">
        <f t="shared" si="5"/>
        <v>2.5423728813559321</v>
      </c>
    </row>
    <row r="240" spans="1:12" x14ac:dyDescent="0.25">
      <c r="A240" s="15">
        <v>39</v>
      </c>
      <c r="B240" s="15">
        <v>3</v>
      </c>
      <c r="C240" s="6" t="s">
        <v>134</v>
      </c>
      <c r="D240" s="6" t="s">
        <v>275</v>
      </c>
      <c r="E240" s="6" t="s">
        <v>216</v>
      </c>
      <c r="F240" s="15">
        <v>0</v>
      </c>
      <c r="G240" s="6" t="s">
        <v>15</v>
      </c>
      <c r="H240" s="6" t="s">
        <v>23</v>
      </c>
      <c r="I240" s="6" t="s">
        <v>160</v>
      </c>
      <c r="J240" s="14">
        <f t="shared" si="0"/>
        <v>100</v>
      </c>
      <c r="K240" s="14">
        <f t="shared" si="1"/>
        <v>8</v>
      </c>
      <c r="L240" s="12">
        <f t="shared" si="5"/>
        <v>2.5316455696202533</v>
      </c>
    </row>
    <row r="241" spans="1:12" x14ac:dyDescent="0.25">
      <c r="A241" s="15">
        <v>39</v>
      </c>
      <c r="B241" s="15">
        <v>4</v>
      </c>
      <c r="C241" s="6" t="s">
        <v>134</v>
      </c>
      <c r="D241" s="6" t="s">
        <v>275</v>
      </c>
      <c r="E241" s="6" t="s">
        <v>216</v>
      </c>
      <c r="F241" s="15">
        <v>0</v>
      </c>
      <c r="G241" s="6" t="s">
        <v>15</v>
      </c>
      <c r="H241" s="6" t="s">
        <v>282</v>
      </c>
      <c r="I241" s="6" t="s">
        <v>283</v>
      </c>
      <c r="J241" s="14">
        <f t="shared" si="0"/>
        <v>100</v>
      </c>
      <c r="K241" s="14">
        <f t="shared" si="1"/>
        <v>8</v>
      </c>
      <c r="L241" s="12">
        <f t="shared" si="5"/>
        <v>2.5210084033613449</v>
      </c>
    </row>
    <row r="242" spans="1:12" x14ac:dyDescent="0.25">
      <c r="A242" s="15">
        <v>39</v>
      </c>
      <c r="B242" s="15">
        <v>5</v>
      </c>
      <c r="C242" s="6" t="s">
        <v>134</v>
      </c>
      <c r="D242" s="6" t="s">
        <v>275</v>
      </c>
      <c r="E242" s="6" t="s">
        <v>216</v>
      </c>
      <c r="F242" s="15">
        <v>0</v>
      </c>
      <c r="G242" s="6" t="s">
        <v>15</v>
      </c>
      <c r="H242" s="6" t="s">
        <v>284</v>
      </c>
      <c r="I242" s="6" t="s">
        <v>160</v>
      </c>
      <c r="J242" s="14">
        <f t="shared" si="0"/>
        <v>100</v>
      </c>
      <c r="K242" s="14">
        <f t="shared" si="1"/>
        <v>8</v>
      </c>
      <c r="L242" s="12">
        <f t="shared" si="5"/>
        <v>2.510460251046025</v>
      </c>
    </row>
    <row r="243" spans="1:12" x14ac:dyDescent="0.25">
      <c r="A243" s="15">
        <v>39</v>
      </c>
      <c r="B243" s="15">
        <v>6</v>
      </c>
      <c r="C243" s="6" t="s">
        <v>134</v>
      </c>
      <c r="D243" s="6" t="s">
        <v>275</v>
      </c>
      <c r="E243" s="6" t="s">
        <v>216</v>
      </c>
      <c r="F243" s="15">
        <v>1</v>
      </c>
      <c r="G243" s="6" t="s">
        <v>51</v>
      </c>
      <c r="H243" s="6" t="s">
        <v>186</v>
      </c>
      <c r="I243" s="6" t="s">
        <v>285</v>
      </c>
      <c r="J243" s="14">
        <f t="shared" si="0"/>
        <v>101</v>
      </c>
      <c r="K243" s="14">
        <f t="shared" si="1"/>
        <v>8</v>
      </c>
      <c r="L243" s="12">
        <f t="shared" si="5"/>
        <v>2.5249999999999999</v>
      </c>
    </row>
    <row r="244" spans="1:12" x14ac:dyDescent="0.25">
      <c r="A244" s="15">
        <v>40</v>
      </c>
      <c r="B244" s="15">
        <v>1</v>
      </c>
      <c r="C244" s="6" t="s">
        <v>75</v>
      </c>
      <c r="D244" s="6" t="s">
        <v>275</v>
      </c>
      <c r="E244" s="6" t="s">
        <v>216</v>
      </c>
      <c r="F244" s="15">
        <v>1</v>
      </c>
      <c r="G244" s="6" t="s">
        <v>286</v>
      </c>
      <c r="H244" s="6" t="s">
        <v>53</v>
      </c>
      <c r="I244" s="6" t="s">
        <v>287</v>
      </c>
      <c r="J244" s="14">
        <f t="shared" si="0"/>
        <v>102</v>
      </c>
      <c r="K244" s="14">
        <f t="shared" si="1"/>
        <v>8</v>
      </c>
      <c r="L244" s="12">
        <f t="shared" si="5"/>
        <v>2.5394190871369298</v>
      </c>
    </row>
    <row r="245" spans="1:12" x14ac:dyDescent="0.25">
      <c r="A245" s="15">
        <v>40</v>
      </c>
      <c r="B245" s="15">
        <v>2</v>
      </c>
      <c r="C245" s="6" t="s">
        <v>75</v>
      </c>
      <c r="D245" s="6" t="s">
        <v>216</v>
      </c>
      <c r="E245" s="6" t="s">
        <v>275</v>
      </c>
      <c r="F245" s="15">
        <v>0</v>
      </c>
      <c r="G245" s="6" t="s">
        <v>15</v>
      </c>
      <c r="H245" s="6" t="s">
        <v>23</v>
      </c>
      <c r="I245" s="6" t="s">
        <v>95</v>
      </c>
      <c r="J245" s="14">
        <f t="shared" si="0"/>
        <v>102</v>
      </c>
      <c r="K245" s="14">
        <f t="shared" si="1"/>
        <v>8</v>
      </c>
      <c r="L245" s="12">
        <f t="shared" si="5"/>
        <v>2.5289256198347108</v>
      </c>
    </row>
    <row r="246" spans="1:12" x14ac:dyDescent="0.25">
      <c r="A246" s="15">
        <v>40</v>
      </c>
      <c r="B246" s="15">
        <v>3</v>
      </c>
      <c r="C246" s="6" t="s">
        <v>75</v>
      </c>
      <c r="D246" s="6" t="s">
        <v>216</v>
      </c>
      <c r="E246" s="6" t="s">
        <v>275</v>
      </c>
      <c r="F246" s="15">
        <v>0</v>
      </c>
      <c r="G246" s="6" t="s">
        <v>15</v>
      </c>
      <c r="H246" s="6" t="s">
        <v>23</v>
      </c>
      <c r="I246" s="6" t="s">
        <v>95</v>
      </c>
      <c r="J246" s="14">
        <f t="shared" si="0"/>
        <v>102</v>
      </c>
      <c r="K246" s="14">
        <f t="shared" si="1"/>
        <v>8</v>
      </c>
      <c r="L246" s="12">
        <f t="shared" si="5"/>
        <v>2.5185185185185186</v>
      </c>
    </row>
    <row r="247" spans="1:12" x14ac:dyDescent="0.25">
      <c r="A247" s="15">
        <v>40</v>
      </c>
      <c r="B247" s="15">
        <v>4</v>
      </c>
      <c r="C247" s="6" t="s">
        <v>75</v>
      </c>
      <c r="D247" s="6" t="s">
        <v>216</v>
      </c>
      <c r="E247" s="6" t="s">
        <v>275</v>
      </c>
      <c r="F247" s="15">
        <v>1</v>
      </c>
      <c r="G247" s="6" t="s">
        <v>51</v>
      </c>
      <c r="H247" s="6" t="s">
        <v>288</v>
      </c>
      <c r="I247" s="6" t="s">
        <v>289</v>
      </c>
      <c r="J247" s="14">
        <f t="shared" si="0"/>
        <v>103</v>
      </c>
      <c r="K247" s="14">
        <f t="shared" si="1"/>
        <v>8</v>
      </c>
      <c r="L247" s="12">
        <f t="shared" si="5"/>
        <v>2.5327868852459017</v>
      </c>
    </row>
    <row r="248" spans="1:12" x14ac:dyDescent="0.25">
      <c r="A248" s="15">
        <v>40</v>
      </c>
      <c r="B248" s="15">
        <v>5</v>
      </c>
      <c r="C248" s="6" t="s">
        <v>75</v>
      </c>
      <c r="D248" s="6" t="s">
        <v>275</v>
      </c>
      <c r="E248" s="6" t="s">
        <v>216</v>
      </c>
      <c r="F248" s="15">
        <v>0</v>
      </c>
      <c r="G248" s="6" t="s">
        <v>15</v>
      </c>
      <c r="H248" s="6" t="s">
        <v>53</v>
      </c>
      <c r="I248" s="6" t="s">
        <v>290</v>
      </c>
      <c r="J248" s="14">
        <f t="shared" si="0"/>
        <v>103</v>
      </c>
      <c r="K248" s="14">
        <f t="shared" si="1"/>
        <v>8</v>
      </c>
      <c r="L248" s="12">
        <f t="shared" si="5"/>
        <v>2.5224489795918368</v>
      </c>
    </row>
    <row r="249" spans="1:12" x14ac:dyDescent="0.25">
      <c r="A249" s="15">
        <v>40</v>
      </c>
      <c r="B249" s="15">
        <v>6</v>
      </c>
      <c r="C249" s="6" t="s">
        <v>75</v>
      </c>
      <c r="D249" s="6" t="s">
        <v>275</v>
      </c>
      <c r="E249" s="6" t="s">
        <v>216</v>
      </c>
      <c r="F249" s="15">
        <v>0</v>
      </c>
      <c r="G249" s="6" t="s">
        <v>15</v>
      </c>
      <c r="H249" s="6" t="s">
        <v>261</v>
      </c>
      <c r="I249" s="6" t="s">
        <v>291</v>
      </c>
      <c r="J249" s="14">
        <f t="shared" si="0"/>
        <v>103</v>
      </c>
      <c r="K249" s="14">
        <f t="shared" si="1"/>
        <v>8</v>
      </c>
      <c r="L249" s="12">
        <f t="shared" si="5"/>
        <v>2.5121951219512195</v>
      </c>
    </row>
    <row r="250" spans="1:12" x14ac:dyDescent="0.25">
      <c r="A250" s="15">
        <v>41</v>
      </c>
      <c r="B250" s="15">
        <v>1</v>
      </c>
      <c r="C250" s="6" t="s">
        <v>134</v>
      </c>
      <c r="D250" s="6" t="s">
        <v>216</v>
      </c>
      <c r="E250" s="6" t="s">
        <v>275</v>
      </c>
      <c r="F250" s="15">
        <v>0</v>
      </c>
      <c r="G250" s="6" t="s">
        <v>15</v>
      </c>
      <c r="H250" s="6" t="s">
        <v>33</v>
      </c>
      <c r="I250" s="6" t="s">
        <v>292</v>
      </c>
      <c r="J250" s="14">
        <f t="shared" si="0"/>
        <v>103</v>
      </c>
      <c r="K250" s="14">
        <f t="shared" si="1"/>
        <v>8</v>
      </c>
      <c r="L250" s="12">
        <f t="shared" si="5"/>
        <v>2.502024291497976</v>
      </c>
    </row>
    <row r="251" spans="1:12" x14ac:dyDescent="0.25">
      <c r="A251" s="15">
        <v>41</v>
      </c>
      <c r="B251" s="15">
        <v>2</v>
      </c>
      <c r="C251" s="6" t="s">
        <v>134</v>
      </c>
      <c r="D251" s="6" t="s">
        <v>216</v>
      </c>
      <c r="E251" s="6" t="s">
        <v>275</v>
      </c>
      <c r="F251" s="15">
        <v>0</v>
      </c>
      <c r="G251" s="6" t="s">
        <v>15</v>
      </c>
      <c r="H251" s="6" t="s">
        <v>116</v>
      </c>
      <c r="I251" s="6" t="s">
        <v>293</v>
      </c>
      <c r="J251" s="14">
        <f t="shared" si="0"/>
        <v>103</v>
      </c>
      <c r="K251" s="14">
        <f t="shared" si="1"/>
        <v>8</v>
      </c>
      <c r="L251" s="12">
        <f t="shared" si="5"/>
        <v>2.4919354838709675</v>
      </c>
    </row>
    <row r="252" spans="1:12" x14ac:dyDescent="0.25">
      <c r="A252" s="15">
        <v>41</v>
      </c>
      <c r="B252" s="15">
        <v>3</v>
      </c>
      <c r="C252" s="6" t="s">
        <v>134</v>
      </c>
      <c r="D252" s="6" t="s">
        <v>216</v>
      </c>
      <c r="E252" s="6" t="s">
        <v>275</v>
      </c>
      <c r="F252" s="15">
        <v>1</v>
      </c>
      <c r="G252" s="6" t="s">
        <v>51</v>
      </c>
      <c r="H252" s="6" t="s">
        <v>126</v>
      </c>
      <c r="I252" s="6" t="s">
        <v>294</v>
      </c>
      <c r="J252" s="14">
        <f t="shared" si="0"/>
        <v>104</v>
      </c>
      <c r="K252" s="14">
        <f t="shared" si="1"/>
        <v>8</v>
      </c>
      <c r="L252" s="12">
        <f t="shared" si="5"/>
        <v>2.5060240963855422</v>
      </c>
    </row>
    <row r="253" spans="1:12" x14ac:dyDescent="0.25">
      <c r="A253" s="15">
        <v>41</v>
      </c>
      <c r="B253" s="15">
        <v>4</v>
      </c>
      <c r="C253" s="6" t="s">
        <v>134</v>
      </c>
      <c r="D253" s="6" t="s">
        <v>275</v>
      </c>
      <c r="E253" s="6" t="s">
        <v>216</v>
      </c>
      <c r="F253" s="15">
        <v>0</v>
      </c>
      <c r="G253" s="6" t="s">
        <v>15</v>
      </c>
      <c r="H253" s="6" t="s">
        <v>23</v>
      </c>
      <c r="I253" s="6" t="s">
        <v>278</v>
      </c>
      <c r="J253" s="14">
        <f t="shared" si="0"/>
        <v>104</v>
      </c>
      <c r="K253" s="14">
        <f t="shared" si="1"/>
        <v>8</v>
      </c>
      <c r="L253" s="12">
        <f t="shared" si="5"/>
        <v>2.496</v>
      </c>
    </row>
    <row r="254" spans="1:12" x14ac:dyDescent="0.25">
      <c r="A254" s="15">
        <v>41</v>
      </c>
      <c r="B254" s="15">
        <v>5</v>
      </c>
      <c r="C254" s="6" t="s">
        <v>134</v>
      </c>
      <c r="D254" s="6" t="s">
        <v>275</v>
      </c>
      <c r="E254" s="6" t="s">
        <v>216</v>
      </c>
      <c r="F254" s="15">
        <v>0</v>
      </c>
      <c r="G254" s="6" t="s">
        <v>15</v>
      </c>
      <c r="H254" s="6" t="s">
        <v>114</v>
      </c>
      <c r="I254" s="6" t="s">
        <v>295</v>
      </c>
      <c r="J254" s="14">
        <f t="shared" si="0"/>
        <v>104</v>
      </c>
      <c r="K254" s="14">
        <f t="shared" si="1"/>
        <v>8</v>
      </c>
      <c r="L254" s="12">
        <f t="shared" si="5"/>
        <v>2.4860557768924303</v>
      </c>
    </row>
    <row r="255" spans="1:12" x14ac:dyDescent="0.25">
      <c r="A255" s="15">
        <v>41</v>
      </c>
      <c r="B255" s="15">
        <v>6</v>
      </c>
      <c r="C255" s="6" t="s">
        <v>134</v>
      </c>
      <c r="D255" s="6" t="s">
        <v>275</v>
      </c>
      <c r="E255" s="6" t="s">
        <v>216</v>
      </c>
      <c r="F255" s="15">
        <v>0</v>
      </c>
      <c r="G255" s="6" t="s">
        <v>15</v>
      </c>
      <c r="H255" s="6" t="s">
        <v>114</v>
      </c>
      <c r="I255" s="6" t="s">
        <v>296</v>
      </c>
      <c r="J255" s="14">
        <f t="shared" si="0"/>
        <v>104</v>
      </c>
      <c r="K255" s="14">
        <f t="shared" si="1"/>
        <v>8</v>
      </c>
      <c r="L255" s="12">
        <f t="shared" si="5"/>
        <v>2.4761904761904763</v>
      </c>
    </row>
    <row r="256" spans="1:12" x14ac:dyDescent="0.25">
      <c r="A256" s="15">
        <v>42</v>
      </c>
      <c r="B256" s="15">
        <v>1</v>
      </c>
      <c r="C256" s="6" t="s">
        <v>75</v>
      </c>
      <c r="D256" s="6" t="s">
        <v>216</v>
      </c>
      <c r="E256" s="6" t="s">
        <v>275</v>
      </c>
      <c r="F256" s="15">
        <v>0</v>
      </c>
      <c r="G256" s="6" t="s">
        <v>15</v>
      </c>
      <c r="H256" s="6" t="s">
        <v>23</v>
      </c>
      <c r="I256" s="6" t="s">
        <v>297</v>
      </c>
      <c r="J256" s="14">
        <f t="shared" si="0"/>
        <v>104</v>
      </c>
      <c r="K256" s="14">
        <f t="shared" si="1"/>
        <v>8</v>
      </c>
      <c r="L256" s="12">
        <f t="shared" si="5"/>
        <v>2.4664031620553359</v>
      </c>
    </row>
    <row r="257" spans="1:12" x14ac:dyDescent="0.25">
      <c r="A257" s="15">
        <v>42</v>
      </c>
      <c r="B257" s="15">
        <v>2</v>
      </c>
      <c r="C257" s="6" t="s">
        <v>75</v>
      </c>
      <c r="D257" s="6" t="s">
        <v>216</v>
      </c>
      <c r="E257" s="6" t="s">
        <v>275</v>
      </c>
      <c r="F257" s="15">
        <v>0</v>
      </c>
      <c r="G257" s="6" t="s">
        <v>15</v>
      </c>
      <c r="H257" s="6" t="s">
        <v>298</v>
      </c>
      <c r="I257" s="6" t="s">
        <v>299</v>
      </c>
      <c r="J257" s="14">
        <f t="shared" si="0"/>
        <v>104</v>
      </c>
      <c r="K257" s="14">
        <f t="shared" si="1"/>
        <v>8</v>
      </c>
      <c r="L257" s="12">
        <f t="shared" si="5"/>
        <v>2.4566929133858268</v>
      </c>
    </row>
    <row r="258" spans="1:12" x14ac:dyDescent="0.25">
      <c r="A258" s="15">
        <v>42</v>
      </c>
      <c r="B258" s="15">
        <v>3</v>
      </c>
      <c r="C258" s="6" t="s">
        <v>75</v>
      </c>
      <c r="D258" s="6" t="s">
        <v>216</v>
      </c>
      <c r="E258" s="6" t="s">
        <v>275</v>
      </c>
      <c r="F258" s="15">
        <v>0</v>
      </c>
      <c r="G258" s="6" t="s">
        <v>15</v>
      </c>
      <c r="H258" s="6" t="s">
        <v>183</v>
      </c>
      <c r="I258" s="6" t="s">
        <v>80</v>
      </c>
      <c r="J258" s="14">
        <f t="shared" si="0"/>
        <v>104</v>
      </c>
      <c r="K258" s="14">
        <f t="shared" si="1"/>
        <v>8</v>
      </c>
      <c r="L258" s="12">
        <f t="shared" si="5"/>
        <v>2.447058823529412</v>
      </c>
    </row>
    <row r="259" spans="1:12" x14ac:dyDescent="0.25">
      <c r="A259" s="15">
        <v>42</v>
      </c>
      <c r="B259" s="15">
        <v>4</v>
      </c>
      <c r="C259" s="6" t="s">
        <v>75</v>
      </c>
      <c r="D259" s="6" t="s">
        <v>216</v>
      </c>
      <c r="E259" s="6" t="s">
        <v>275</v>
      </c>
      <c r="F259" s="15">
        <v>0</v>
      </c>
      <c r="G259" s="6" t="s">
        <v>15</v>
      </c>
      <c r="H259" s="6" t="s">
        <v>33</v>
      </c>
      <c r="I259" s="6" t="s">
        <v>137</v>
      </c>
      <c r="J259" s="14">
        <f t="shared" si="0"/>
        <v>104</v>
      </c>
      <c r="K259" s="14">
        <f t="shared" si="1"/>
        <v>8</v>
      </c>
      <c r="L259" s="12">
        <f t="shared" ref="L259:L296" si="6">J259/(((A259*6)+B259)/6)</f>
        <v>2.4375</v>
      </c>
    </row>
    <row r="260" spans="1:12" x14ac:dyDescent="0.25">
      <c r="A260" s="15">
        <v>42</v>
      </c>
      <c r="B260" s="15">
        <v>5</v>
      </c>
      <c r="C260" s="6" t="s">
        <v>75</v>
      </c>
      <c r="D260" s="6" t="s">
        <v>216</v>
      </c>
      <c r="E260" s="6" t="s">
        <v>275</v>
      </c>
      <c r="F260" s="15">
        <v>0</v>
      </c>
      <c r="G260" s="6" t="s">
        <v>15</v>
      </c>
      <c r="H260" s="6" t="s">
        <v>53</v>
      </c>
      <c r="I260" s="6" t="s">
        <v>300</v>
      </c>
      <c r="J260" s="14">
        <f t="shared" si="0"/>
        <v>104</v>
      </c>
      <c r="K260" s="14">
        <f t="shared" si="1"/>
        <v>8</v>
      </c>
      <c r="L260" s="12">
        <f t="shared" si="6"/>
        <v>2.4280155642023344</v>
      </c>
    </row>
    <row r="261" spans="1:12" x14ac:dyDescent="0.25">
      <c r="A261" s="15">
        <v>42</v>
      </c>
      <c r="B261" s="15">
        <v>6</v>
      </c>
      <c r="C261" s="6" t="s">
        <v>75</v>
      </c>
      <c r="D261" s="6" t="s">
        <v>216</v>
      </c>
      <c r="E261" s="6" t="s">
        <v>275</v>
      </c>
      <c r="F261" s="15">
        <v>0</v>
      </c>
      <c r="G261" s="6" t="s">
        <v>15</v>
      </c>
      <c r="H261" s="6" t="s">
        <v>116</v>
      </c>
      <c r="I261" s="6" t="s">
        <v>809</v>
      </c>
      <c r="J261" s="14">
        <f t="shared" si="0"/>
        <v>104</v>
      </c>
      <c r="K261" s="14">
        <f t="shared" si="1"/>
        <v>8</v>
      </c>
      <c r="L261" s="12">
        <f t="shared" si="6"/>
        <v>2.4186046511627906</v>
      </c>
    </row>
    <row r="262" spans="1:12" x14ac:dyDescent="0.25">
      <c r="A262" s="15">
        <v>43</v>
      </c>
      <c r="B262" s="15">
        <v>1</v>
      </c>
      <c r="C262" s="6" t="s">
        <v>134</v>
      </c>
      <c r="D262" s="6" t="s">
        <v>275</v>
      </c>
      <c r="E262" s="6" t="s">
        <v>216</v>
      </c>
      <c r="F262" s="15">
        <v>0</v>
      </c>
      <c r="G262" s="6" t="s">
        <v>15</v>
      </c>
      <c r="H262" s="6" t="s">
        <v>33</v>
      </c>
      <c r="I262" s="6" t="s">
        <v>302</v>
      </c>
      <c r="J262" s="14">
        <f t="shared" si="0"/>
        <v>104</v>
      </c>
      <c r="K262" s="14">
        <f t="shared" si="1"/>
        <v>8</v>
      </c>
      <c r="L262" s="12">
        <f t="shared" si="6"/>
        <v>2.4092664092664093</v>
      </c>
    </row>
    <row r="263" spans="1:12" x14ac:dyDescent="0.25">
      <c r="A263" s="15">
        <v>43</v>
      </c>
      <c r="B263" s="15">
        <v>2</v>
      </c>
      <c r="C263" s="6" t="s">
        <v>134</v>
      </c>
      <c r="D263" s="6" t="s">
        <v>275</v>
      </c>
      <c r="E263" s="6" t="s">
        <v>216</v>
      </c>
      <c r="F263" s="15">
        <v>0</v>
      </c>
      <c r="G263" s="6" t="s">
        <v>15</v>
      </c>
      <c r="H263" s="6" t="s">
        <v>114</v>
      </c>
      <c r="I263" s="6" t="s">
        <v>303</v>
      </c>
      <c r="J263" s="14">
        <f t="shared" si="0"/>
        <v>104</v>
      </c>
      <c r="K263" s="14">
        <f t="shared" si="1"/>
        <v>8</v>
      </c>
      <c r="L263" s="12">
        <f t="shared" si="6"/>
        <v>2.4</v>
      </c>
    </row>
    <row r="264" spans="1:12" x14ac:dyDescent="0.25">
      <c r="A264" s="15">
        <v>43</v>
      </c>
      <c r="B264" s="15">
        <v>3</v>
      </c>
      <c r="C264" s="6" t="s">
        <v>134</v>
      </c>
      <c r="D264" s="6" t="s">
        <v>275</v>
      </c>
      <c r="E264" s="6" t="s">
        <v>216</v>
      </c>
      <c r="F264" s="15">
        <v>0</v>
      </c>
      <c r="G264" s="6" t="s">
        <v>15</v>
      </c>
      <c r="H264" s="6" t="s">
        <v>23</v>
      </c>
      <c r="I264" s="6" t="s">
        <v>96</v>
      </c>
      <c r="J264" s="14">
        <f t="shared" si="0"/>
        <v>104</v>
      </c>
      <c r="K264" s="14">
        <f t="shared" si="1"/>
        <v>8</v>
      </c>
      <c r="L264" s="12">
        <f t="shared" si="6"/>
        <v>2.3908045977011496</v>
      </c>
    </row>
    <row r="265" spans="1:12" x14ac:dyDescent="0.25">
      <c r="A265" s="15">
        <v>43</v>
      </c>
      <c r="B265" s="15">
        <v>4</v>
      </c>
      <c r="C265" s="6" t="s">
        <v>134</v>
      </c>
      <c r="D265" s="6" t="s">
        <v>275</v>
      </c>
      <c r="E265" s="6" t="s">
        <v>216</v>
      </c>
      <c r="F265" s="15">
        <v>0</v>
      </c>
      <c r="G265" s="6" t="s">
        <v>15</v>
      </c>
      <c r="H265" s="6" t="s">
        <v>84</v>
      </c>
      <c r="I265" s="6" t="s">
        <v>304</v>
      </c>
      <c r="J265" s="14">
        <f t="shared" si="0"/>
        <v>104</v>
      </c>
      <c r="K265" s="14">
        <f t="shared" si="1"/>
        <v>8</v>
      </c>
      <c r="L265" s="12">
        <f t="shared" si="6"/>
        <v>2.3816793893129771</v>
      </c>
    </row>
    <row r="266" spans="1:12" x14ac:dyDescent="0.25">
      <c r="A266" s="15">
        <v>43</v>
      </c>
      <c r="B266" s="15">
        <v>5</v>
      </c>
      <c r="C266" s="6" t="s">
        <v>134</v>
      </c>
      <c r="D266" s="6" t="s">
        <v>275</v>
      </c>
      <c r="E266" s="6" t="s">
        <v>216</v>
      </c>
      <c r="F266" s="15">
        <v>0</v>
      </c>
      <c r="G266" s="6" t="s">
        <v>15</v>
      </c>
      <c r="H266" s="6" t="s">
        <v>33</v>
      </c>
      <c r="I266" s="6" t="s">
        <v>305</v>
      </c>
      <c r="J266" s="14">
        <f t="shared" si="0"/>
        <v>104</v>
      </c>
      <c r="K266" s="14">
        <f t="shared" si="1"/>
        <v>8</v>
      </c>
      <c r="L266" s="12">
        <f t="shared" si="6"/>
        <v>2.3726235741444865</v>
      </c>
    </row>
    <row r="267" spans="1:12" x14ac:dyDescent="0.25">
      <c r="A267" s="15">
        <v>43</v>
      </c>
      <c r="B267" s="15">
        <v>6</v>
      </c>
      <c r="C267" s="6" t="s">
        <v>134</v>
      </c>
      <c r="D267" s="6" t="s">
        <v>275</v>
      </c>
      <c r="E267" s="6" t="s">
        <v>216</v>
      </c>
      <c r="F267" s="15">
        <v>0</v>
      </c>
      <c r="G267" s="6" t="s">
        <v>15</v>
      </c>
      <c r="H267" s="6" t="s">
        <v>36</v>
      </c>
      <c r="I267" s="6" t="s">
        <v>306</v>
      </c>
      <c r="J267" s="14">
        <f t="shared" si="0"/>
        <v>104</v>
      </c>
      <c r="K267" s="14">
        <f t="shared" si="1"/>
        <v>8</v>
      </c>
      <c r="L267" s="12">
        <f t="shared" si="6"/>
        <v>2.3636363636363638</v>
      </c>
    </row>
    <row r="268" spans="1:12" x14ac:dyDescent="0.25">
      <c r="A268" s="15">
        <v>44</v>
      </c>
      <c r="B268" s="15">
        <v>1</v>
      </c>
      <c r="C268" s="6" t="s">
        <v>75</v>
      </c>
      <c r="D268" s="6" t="s">
        <v>216</v>
      </c>
      <c r="E268" s="6" t="s">
        <v>275</v>
      </c>
      <c r="F268" s="15">
        <v>0</v>
      </c>
      <c r="G268" s="6" t="s">
        <v>15</v>
      </c>
      <c r="H268" s="6" t="s">
        <v>298</v>
      </c>
      <c r="I268" s="6" t="s">
        <v>307</v>
      </c>
      <c r="J268" s="14">
        <f t="shared" si="0"/>
        <v>104</v>
      </c>
      <c r="K268" s="14">
        <f t="shared" si="1"/>
        <v>8</v>
      </c>
      <c r="L268" s="12">
        <f t="shared" si="6"/>
        <v>2.3547169811320754</v>
      </c>
    </row>
    <row r="269" spans="1:12" x14ac:dyDescent="0.25">
      <c r="A269" s="15">
        <v>44</v>
      </c>
      <c r="B269" s="15">
        <v>2</v>
      </c>
      <c r="C269" s="6" t="s">
        <v>75</v>
      </c>
      <c r="D269" s="6" t="s">
        <v>216</v>
      </c>
      <c r="E269" s="6" t="s">
        <v>275</v>
      </c>
      <c r="F269" s="15">
        <v>0</v>
      </c>
      <c r="G269" s="6" t="s">
        <v>15</v>
      </c>
      <c r="H269" s="6" t="s">
        <v>33</v>
      </c>
      <c r="I269" s="6" t="s">
        <v>95</v>
      </c>
      <c r="J269" s="14">
        <f t="shared" si="0"/>
        <v>104</v>
      </c>
      <c r="K269" s="14">
        <f t="shared" si="1"/>
        <v>8</v>
      </c>
      <c r="L269" s="12">
        <f t="shared" si="6"/>
        <v>2.3458646616541352</v>
      </c>
    </row>
    <row r="270" spans="1:12" x14ac:dyDescent="0.25">
      <c r="A270" s="15">
        <v>44</v>
      </c>
      <c r="B270" s="15">
        <v>3</v>
      </c>
      <c r="C270" s="6" t="s">
        <v>75</v>
      </c>
      <c r="D270" s="6" t="s">
        <v>216</v>
      </c>
      <c r="E270" s="6" t="s">
        <v>275</v>
      </c>
      <c r="F270" s="15">
        <v>0</v>
      </c>
      <c r="G270" s="6" t="s">
        <v>15</v>
      </c>
      <c r="H270" s="6" t="s">
        <v>114</v>
      </c>
      <c r="I270" s="6" t="s">
        <v>308</v>
      </c>
      <c r="J270" s="14">
        <f t="shared" si="0"/>
        <v>104</v>
      </c>
      <c r="K270" s="14">
        <f t="shared" si="1"/>
        <v>8</v>
      </c>
      <c r="L270" s="12">
        <f t="shared" si="6"/>
        <v>2.3370786516853932</v>
      </c>
    </row>
    <row r="271" spans="1:12" x14ac:dyDescent="0.25">
      <c r="A271" s="15">
        <v>44</v>
      </c>
      <c r="B271" s="15">
        <v>4</v>
      </c>
      <c r="C271" s="6" t="s">
        <v>75</v>
      </c>
      <c r="D271" s="6" t="s">
        <v>216</v>
      </c>
      <c r="E271" s="6" t="s">
        <v>275</v>
      </c>
      <c r="F271" s="15">
        <v>0</v>
      </c>
      <c r="G271" s="6" t="s">
        <v>15</v>
      </c>
      <c r="H271" s="6" t="s">
        <v>309</v>
      </c>
      <c r="I271" s="6" t="s">
        <v>310</v>
      </c>
      <c r="J271" s="14">
        <f t="shared" si="0"/>
        <v>104</v>
      </c>
      <c r="K271" s="14">
        <f t="shared" si="1"/>
        <v>8</v>
      </c>
      <c r="L271" s="12">
        <f t="shared" si="6"/>
        <v>2.3283582089552239</v>
      </c>
    </row>
    <row r="272" spans="1:12" x14ac:dyDescent="0.25">
      <c r="A272" s="15">
        <v>44</v>
      </c>
      <c r="B272" s="15">
        <v>5</v>
      </c>
      <c r="C272" s="6" t="s">
        <v>75</v>
      </c>
      <c r="D272" s="6" t="s">
        <v>216</v>
      </c>
      <c r="E272" s="6" t="s">
        <v>275</v>
      </c>
      <c r="F272" s="15">
        <v>0</v>
      </c>
      <c r="G272" s="6" t="s">
        <v>15</v>
      </c>
      <c r="H272" s="6" t="s">
        <v>23</v>
      </c>
      <c r="I272" s="6" t="s">
        <v>311</v>
      </c>
      <c r="J272" s="14">
        <f t="shared" si="0"/>
        <v>104</v>
      </c>
      <c r="K272" s="14">
        <f t="shared" si="1"/>
        <v>8</v>
      </c>
      <c r="L272" s="12">
        <f t="shared" si="6"/>
        <v>2.3197026022304832</v>
      </c>
    </row>
    <row r="273" spans="1:12" x14ac:dyDescent="0.25">
      <c r="A273" s="15">
        <v>44</v>
      </c>
      <c r="B273" s="15">
        <v>6</v>
      </c>
      <c r="C273" s="6" t="s">
        <v>75</v>
      </c>
      <c r="D273" s="6" t="s">
        <v>216</v>
      </c>
      <c r="E273" s="6" t="s">
        <v>275</v>
      </c>
      <c r="F273" s="15">
        <v>0</v>
      </c>
      <c r="G273" s="6" t="s">
        <v>15</v>
      </c>
      <c r="H273" s="6" t="s">
        <v>118</v>
      </c>
      <c r="I273" s="6" t="s">
        <v>312</v>
      </c>
      <c r="J273" s="14">
        <f t="shared" si="0"/>
        <v>104</v>
      </c>
      <c r="K273" s="14">
        <f t="shared" si="1"/>
        <v>8</v>
      </c>
      <c r="L273" s="12">
        <f t="shared" si="6"/>
        <v>2.3111111111111109</v>
      </c>
    </row>
    <row r="274" spans="1:12" x14ac:dyDescent="0.25">
      <c r="A274" s="15">
        <v>45</v>
      </c>
      <c r="B274" s="15">
        <v>1</v>
      </c>
      <c r="C274" s="6" t="s">
        <v>134</v>
      </c>
      <c r="D274" s="6" t="s">
        <v>275</v>
      </c>
      <c r="E274" s="6" t="s">
        <v>216</v>
      </c>
      <c r="F274" s="15">
        <v>0</v>
      </c>
      <c r="G274" s="6" t="s">
        <v>15</v>
      </c>
      <c r="H274" s="6" t="s">
        <v>23</v>
      </c>
      <c r="I274" s="6" t="s">
        <v>313</v>
      </c>
      <c r="J274" s="14">
        <f t="shared" si="0"/>
        <v>104</v>
      </c>
      <c r="K274" s="14">
        <f t="shared" si="1"/>
        <v>8</v>
      </c>
      <c r="L274" s="12">
        <f t="shared" si="6"/>
        <v>2.3025830258302586</v>
      </c>
    </row>
    <row r="275" spans="1:12" x14ac:dyDescent="0.25">
      <c r="A275" s="15">
        <v>45</v>
      </c>
      <c r="B275" s="15">
        <v>2</v>
      </c>
      <c r="C275" s="6" t="s">
        <v>134</v>
      </c>
      <c r="D275" s="6" t="s">
        <v>275</v>
      </c>
      <c r="E275" s="6" t="s">
        <v>216</v>
      </c>
      <c r="F275" s="15">
        <v>0</v>
      </c>
      <c r="G275" s="6" t="s">
        <v>15</v>
      </c>
      <c r="H275" s="6" t="s">
        <v>23</v>
      </c>
      <c r="I275" s="6" t="s">
        <v>160</v>
      </c>
      <c r="J275" s="14">
        <f t="shared" si="0"/>
        <v>104</v>
      </c>
      <c r="K275" s="14">
        <f t="shared" si="1"/>
        <v>8</v>
      </c>
      <c r="L275" s="12">
        <f t="shared" si="6"/>
        <v>2.2941176470588234</v>
      </c>
    </row>
    <row r="276" spans="1:12" x14ac:dyDescent="0.25">
      <c r="A276" s="15">
        <v>45</v>
      </c>
      <c r="B276" s="15">
        <v>3</v>
      </c>
      <c r="C276" s="6" t="s">
        <v>134</v>
      </c>
      <c r="D276" s="6" t="s">
        <v>275</v>
      </c>
      <c r="E276" s="6" t="s">
        <v>216</v>
      </c>
      <c r="F276" s="15">
        <v>0</v>
      </c>
      <c r="G276" s="6" t="s">
        <v>15</v>
      </c>
      <c r="H276" s="6" t="s">
        <v>23</v>
      </c>
      <c r="I276" s="6" t="s">
        <v>314</v>
      </c>
      <c r="J276" s="14">
        <f t="shared" si="0"/>
        <v>104</v>
      </c>
      <c r="K276" s="14">
        <f t="shared" si="1"/>
        <v>8</v>
      </c>
      <c r="L276" s="12">
        <f t="shared" si="6"/>
        <v>2.2857142857142856</v>
      </c>
    </row>
    <row r="277" spans="1:12" x14ac:dyDescent="0.25">
      <c r="A277" s="15">
        <v>45</v>
      </c>
      <c r="B277" s="15">
        <v>4</v>
      </c>
      <c r="C277" s="6" t="s">
        <v>134</v>
      </c>
      <c r="D277" s="6" t="s">
        <v>275</v>
      </c>
      <c r="E277" s="6" t="s">
        <v>216</v>
      </c>
      <c r="F277" s="15">
        <v>0</v>
      </c>
      <c r="G277" s="6" t="s">
        <v>15</v>
      </c>
      <c r="H277" s="6" t="s">
        <v>23</v>
      </c>
      <c r="I277" s="6" t="s">
        <v>160</v>
      </c>
      <c r="J277" s="14">
        <f t="shared" si="0"/>
        <v>104</v>
      </c>
      <c r="K277" s="14">
        <f t="shared" si="1"/>
        <v>8</v>
      </c>
      <c r="L277" s="12">
        <f t="shared" si="6"/>
        <v>2.277372262773723</v>
      </c>
    </row>
    <row r="278" spans="1:12" x14ac:dyDescent="0.25">
      <c r="A278" s="15">
        <v>45</v>
      </c>
      <c r="B278" s="15">
        <v>5</v>
      </c>
      <c r="C278" s="6" t="s">
        <v>134</v>
      </c>
      <c r="D278" s="6" t="s">
        <v>275</v>
      </c>
      <c r="E278" s="6" t="s">
        <v>216</v>
      </c>
      <c r="F278" s="15">
        <v>0</v>
      </c>
      <c r="G278" s="6" t="s">
        <v>15</v>
      </c>
      <c r="H278" s="6" t="s">
        <v>118</v>
      </c>
      <c r="I278" s="6" t="s">
        <v>315</v>
      </c>
      <c r="J278" s="14">
        <f t="shared" si="0"/>
        <v>104</v>
      </c>
      <c r="K278" s="14">
        <f t="shared" si="1"/>
        <v>8</v>
      </c>
      <c r="L278" s="12">
        <f t="shared" si="6"/>
        <v>2.269090909090909</v>
      </c>
    </row>
    <row r="279" spans="1:12" x14ac:dyDescent="0.25">
      <c r="A279" s="15">
        <v>45</v>
      </c>
      <c r="B279" s="15">
        <v>6</v>
      </c>
      <c r="C279" s="6" t="s">
        <v>134</v>
      </c>
      <c r="D279" s="6" t="s">
        <v>275</v>
      </c>
      <c r="E279" s="6" t="s">
        <v>216</v>
      </c>
      <c r="F279" s="15">
        <v>0</v>
      </c>
      <c r="G279" s="6" t="s">
        <v>15</v>
      </c>
      <c r="H279" s="6" t="s">
        <v>36</v>
      </c>
      <c r="I279" s="6" t="s">
        <v>316</v>
      </c>
      <c r="J279" s="14">
        <f t="shared" si="0"/>
        <v>104</v>
      </c>
      <c r="K279" s="14">
        <f t="shared" si="1"/>
        <v>8</v>
      </c>
      <c r="L279" s="12">
        <f t="shared" si="6"/>
        <v>2.2608695652173911</v>
      </c>
    </row>
    <row r="280" spans="1:12" x14ac:dyDescent="0.25">
      <c r="A280" s="15">
        <v>46</v>
      </c>
      <c r="B280" s="15">
        <v>1</v>
      </c>
      <c r="C280" s="6" t="s">
        <v>75</v>
      </c>
      <c r="D280" s="6" t="s">
        <v>216</v>
      </c>
      <c r="E280" s="6" t="s">
        <v>275</v>
      </c>
      <c r="F280" s="15">
        <v>1</v>
      </c>
      <c r="G280" s="6" t="s">
        <v>51</v>
      </c>
      <c r="H280" s="6" t="s">
        <v>23</v>
      </c>
      <c r="I280" s="6" t="s">
        <v>317</v>
      </c>
      <c r="J280" s="14">
        <f t="shared" si="0"/>
        <v>105</v>
      </c>
      <c r="K280" s="14">
        <f t="shared" si="1"/>
        <v>8</v>
      </c>
      <c r="L280" s="12">
        <f t="shared" si="6"/>
        <v>2.2743682310469313</v>
      </c>
    </row>
    <row r="281" spans="1:12" x14ac:dyDescent="0.25">
      <c r="A281" s="15">
        <v>46</v>
      </c>
      <c r="B281" s="15">
        <v>2</v>
      </c>
      <c r="C281" s="6" t="s">
        <v>75</v>
      </c>
      <c r="D281" s="6" t="s">
        <v>275</v>
      </c>
      <c r="E281" s="6" t="s">
        <v>216</v>
      </c>
      <c r="F281" s="15">
        <v>0</v>
      </c>
      <c r="G281" s="6" t="s">
        <v>15</v>
      </c>
      <c r="H281" s="6" t="s">
        <v>218</v>
      </c>
      <c r="I281" s="6" t="s">
        <v>219</v>
      </c>
      <c r="J281" s="14">
        <f t="shared" si="0"/>
        <v>105</v>
      </c>
      <c r="K281" s="14">
        <f t="shared" si="1"/>
        <v>8</v>
      </c>
      <c r="L281" s="12">
        <f t="shared" si="6"/>
        <v>2.2661870503597119</v>
      </c>
    </row>
    <row r="282" spans="1:12" x14ac:dyDescent="0.25">
      <c r="A282" s="15">
        <v>46</v>
      </c>
      <c r="B282" s="15">
        <v>3</v>
      </c>
      <c r="C282" s="6" t="s">
        <v>75</v>
      </c>
      <c r="D282" s="6" t="s">
        <v>275</v>
      </c>
      <c r="E282" s="6" t="s">
        <v>216</v>
      </c>
      <c r="F282" s="15">
        <v>0</v>
      </c>
      <c r="G282" s="6" t="s">
        <v>38</v>
      </c>
      <c r="H282" s="6" t="s">
        <v>39</v>
      </c>
      <c r="I282" s="6" t="s">
        <v>810</v>
      </c>
      <c r="J282" s="14">
        <f t="shared" si="0"/>
        <v>105</v>
      </c>
      <c r="K282" s="14">
        <f t="shared" si="1"/>
        <v>9</v>
      </c>
      <c r="L282" s="12">
        <f t="shared" si="6"/>
        <v>2.2580645161290325</v>
      </c>
    </row>
    <row r="283" spans="1:12" x14ac:dyDescent="0.25">
      <c r="A283" s="15">
        <v>46</v>
      </c>
      <c r="B283" s="15">
        <v>4</v>
      </c>
      <c r="C283" s="6" t="s">
        <v>75</v>
      </c>
      <c r="D283" s="6" t="s">
        <v>216</v>
      </c>
      <c r="E283" s="6" t="s">
        <v>319</v>
      </c>
      <c r="F283" s="15">
        <v>0</v>
      </c>
      <c r="G283" s="6" t="s">
        <v>15</v>
      </c>
      <c r="H283" s="6" t="s">
        <v>118</v>
      </c>
      <c r="I283" s="6" t="s">
        <v>219</v>
      </c>
      <c r="J283" s="14">
        <f t="shared" si="0"/>
        <v>105</v>
      </c>
      <c r="K283" s="14">
        <f t="shared" si="1"/>
        <v>9</v>
      </c>
      <c r="L283" s="12">
        <f t="shared" si="6"/>
        <v>2.25</v>
      </c>
    </row>
    <row r="284" spans="1:12" x14ac:dyDescent="0.25">
      <c r="A284" s="15">
        <v>46</v>
      </c>
      <c r="B284" s="15">
        <v>5</v>
      </c>
      <c r="C284" s="6" t="s">
        <v>75</v>
      </c>
      <c r="D284" s="6" t="s">
        <v>216</v>
      </c>
      <c r="E284" s="6" t="s">
        <v>319</v>
      </c>
      <c r="F284" s="15">
        <v>1</v>
      </c>
      <c r="G284" s="6" t="s">
        <v>51</v>
      </c>
      <c r="H284" s="6" t="s">
        <v>288</v>
      </c>
      <c r="I284" s="6" t="s">
        <v>320</v>
      </c>
      <c r="J284" s="14">
        <f t="shared" si="0"/>
        <v>106</v>
      </c>
      <c r="K284" s="14">
        <f t="shared" si="1"/>
        <v>9</v>
      </c>
      <c r="L284" s="12">
        <f t="shared" si="6"/>
        <v>2.2633451957295372</v>
      </c>
    </row>
    <row r="285" spans="1:12" x14ac:dyDescent="0.25">
      <c r="A285" s="15">
        <v>46</v>
      </c>
      <c r="B285" s="15">
        <v>6</v>
      </c>
      <c r="C285" s="6" t="s">
        <v>75</v>
      </c>
      <c r="D285" s="6" t="s">
        <v>319</v>
      </c>
      <c r="E285" s="6" t="s">
        <v>216</v>
      </c>
      <c r="F285" s="15">
        <v>0</v>
      </c>
      <c r="G285" s="6" t="s">
        <v>15</v>
      </c>
      <c r="H285" s="6" t="s">
        <v>258</v>
      </c>
      <c r="I285" s="6" t="s">
        <v>321</v>
      </c>
      <c r="J285" s="14">
        <f t="shared" si="0"/>
        <v>106</v>
      </c>
      <c r="K285" s="14">
        <f t="shared" si="1"/>
        <v>9</v>
      </c>
      <c r="L285" s="12">
        <f t="shared" si="6"/>
        <v>2.2553191489361701</v>
      </c>
    </row>
    <row r="286" spans="1:12" x14ac:dyDescent="0.25">
      <c r="A286" s="15">
        <v>47</v>
      </c>
      <c r="B286" s="15">
        <v>1</v>
      </c>
      <c r="C286" s="6" t="s">
        <v>25</v>
      </c>
      <c r="D286" s="6" t="s">
        <v>216</v>
      </c>
      <c r="E286" s="6" t="s">
        <v>319</v>
      </c>
      <c r="F286" s="15">
        <v>4</v>
      </c>
      <c r="G286" s="6" t="s">
        <v>47</v>
      </c>
      <c r="H286" s="6" t="s">
        <v>62</v>
      </c>
      <c r="I286" s="6" t="s">
        <v>322</v>
      </c>
      <c r="J286" s="14">
        <f t="shared" si="0"/>
        <v>110</v>
      </c>
      <c r="K286" s="14">
        <f t="shared" si="1"/>
        <v>9</v>
      </c>
      <c r="L286" s="12">
        <f t="shared" si="6"/>
        <v>2.3321554770318023</v>
      </c>
    </row>
    <row r="287" spans="1:12" x14ac:dyDescent="0.25">
      <c r="A287" s="15">
        <v>47</v>
      </c>
      <c r="B287" s="15">
        <v>2</v>
      </c>
      <c r="C287" s="6" t="s">
        <v>25</v>
      </c>
      <c r="D287" s="6" t="s">
        <v>216</v>
      </c>
      <c r="E287" s="6" t="s">
        <v>319</v>
      </c>
      <c r="F287" s="15">
        <v>1</v>
      </c>
      <c r="G287" s="6" t="s">
        <v>42</v>
      </c>
      <c r="H287" s="6" t="s">
        <v>23</v>
      </c>
      <c r="I287" s="6" t="s">
        <v>323</v>
      </c>
      <c r="J287" s="14">
        <f t="shared" si="0"/>
        <v>111</v>
      </c>
      <c r="K287" s="14">
        <f t="shared" si="1"/>
        <v>9</v>
      </c>
      <c r="L287" s="12">
        <f t="shared" si="6"/>
        <v>2.345070422535211</v>
      </c>
    </row>
    <row r="288" spans="1:12" x14ac:dyDescent="0.25">
      <c r="A288" s="15">
        <v>47</v>
      </c>
      <c r="B288" s="15">
        <v>2</v>
      </c>
      <c r="C288" s="6" t="s">
        <v>25</v>
      </c>
      <c r="D288" s="6" t="s">
        <v>216</v>
      </c>
      <c r="E288" s="6" t="s">
        <v>319</v>
      </c>
      <c r="F288" s="15">
        <v>0</v>
      </c>
      <c r="G288" s="6" t="s">
        <v>15</v>
      </c>
      <c r="H288" s="6" t="s">
        <v>110</v>
      </c>
      <c r="I288" s="6" t="s">
        <v>324</v>
      </c>
      <c r="J288" s="14">
        <f t="shared" si="0"/>
        <v>111</v>
      </c>
      <c r="K288" s="14">
        <f t="shared" si="1"/>
        <v>9</v>
      </c>
      <c r="L288" s="12">
        <f t="shared" si="6"/>
        <v>2.345070422535211</v>
      </c>
    </row>
    <row r="289" spans="1:27" x14ac:dyDescent="0.25">
      <c r="A289" s="15">
        <v>47</v>
      </c>
      <c r="B289" s="15">
        <v>3</v>
      </c>
      <c r="C289" s="6" t="s">
        <v>25</v>
      </c>
      <c r="D289" s="6" t="s">
        <v>216</v>
      </c>
      <c r="E289" s="6" t="s">
        <v>319</v>
      </c>
      <c r="F289" s="15">
        <v>0</v>
      </c>
      <c r="G289" s="6" t="s">
        <v>15</v>
      </c>
      <c r="H289" s="6" t="s">
        <v>325</v>
      </c>
      <c r="I289" s="6" t="s">
        <v>326</v>
      </c>
      <c r="J289" s="14">
        <f t="shared" si="0"/>
        <v>111</v>
      </c>
      <c r="K289" s="14">
        <f t="shared" si="1"/>
        <v>9</v>
      </c>
      <c r="L289" s="12">
        <f t="shared" si="6"/>
        <v>2.3368421052631581</v>
      </c>
    </row>
    <row r="290" spans="1:27" x14ac:dyDescent="0.25">
      <c r="A290" s="15">
        <v>47</v>
      </c>
      <c r="B290" s="15">
        <v>4</v>
      </c>
      <c r="C290" s="6" t="s">
        <v>25</v>
      </c>
      <c r="D290" s="6" t="s">
        <v>216</v>
      </c>
      <c r="E290" s="6" t="s">
        <v>319</v>
      </c>
      <c r="F290" s="15">
        <v>1</v>
      </c>
      <c r="G290" s="6" t="s">
        <v>51</v>
      </c>
      <c r="H290" s="6" t="s">
        <v>327</v>
      </c>
      <c r="I290" s="6" t="s">
        <v>328</v>
      </c>
      <c r="J290" s="14">
        <f t="shared" si="0"/>
        <v>112</v>
      </c>
      <c r="K290" s="14">
        <f t="shared" si="1"/>
        <v>9</v>
      </c>
      <c r="L290" s="12">
        <f t="shared" si="6"/>
        <v>2.3496503496503496</v>
      </c>
    </row>
    <row r="291" spans="1:27" x14ac:dyDescent="0.25">
      <c r="A291" s="15">
        <v>47</v>
      </c>
      <c r="B291" s="15">
        <v>5</v>
      </c>
      <c r="C291" s="6" t="s">
        <v>25</v>
      </c>
      <c r="D291" s="6" t="s">
        <v>319</v>
      </c>
      <c r="E291" s="6" t="s">
        <v>216</v>
      </c>
      <c r="F291" s="15">
        <v>0</v>
      </c>
      <c r="G291" s="6" t="s">
        <v>15</v>
      </c>
      <c r="H291" s="6" t="s">
        <v>53</v>
      </c>
      <c r="I291" s="6" t="s">
        <v>329</v>
      </c>
      <c r="J291" s="14">
        <f t="shared" si="0"/>
        <v>112</v>
      </c>
      <c r="K291" s="14">
        <f t="shared" si="1"/>
        <v>9</v>
      </c>
      <c r="L291" s="12">
        <f t="shared" si="6"/>
        <v>2.3414634146341462</v>
      </c>
    </row>
    <row r="292" spans="1:27" x14ac:dyDescent="0.25">
      <c r="A292" s="15">
        <v>47</v>
      </c>
      <c r="B292" s="15">
        <v>6</v>
      </c>
      <c r="C292" s="6" t="s">
        <v>25</v>
      </c>
      <c r="D292" s="6" t="s">
        <v>319</v>
      </c>
      <c r="E292" s="6" t="s">
        <v>216</v>
      </c>
      <c r="F292" s="15">
        <v>0</v>
      </c>
      <c r="G292" s="6" t="s">
        <v>15</v>
      </c>
      <c r="H292" s="6" t="s">
        <v>33</v>
      </c>
      <c r="I292" s="6" t="s">
        <v>330</v>
      </c>
      <c r="J292" s="14">
        <f t="shared" si="0"/>
        <v>112</v>
      </c>
      <c r="K292" s="14">
        <f t="shared" si="1"/>
        <v>9</v>
      </c>
      <c r="L292" s="12">
        <f t="shared" si="6"/>
        <v>2.3333333333333335</v>
      </c>
    </row>
    <row r="293" spans="1:27" x14ac:dyDescent="0.25">
      <c r="A293" s="15">
        <v>48</v>
      </c>
      <c r="B293" s="15">
        <v>1</v>
      </c>
      <c r="C293" s="6" t="s">
        <v>75</v>
      </c>
      <c r="D293" s="6" t="s">
        <v>216</v>
      </c>
      <c r="E293" s="6" t="s">
        <v>319</v>
      </c>
      <c r="F293" s="15">
        <v>0</v>
      </c>
      <c r="G293" s="6" t="s">
        <v>15</v>
      </c>
      <c r="H293" s="6" t="s">
        <v>331</v>
      </c>
      <c r="I293" s="6" t="s">
        <v>332</v>
      </c>
      <c r="J293" s="14">
        <f t="shared" si="0"/>
        <v>112</v>
      </c>
      <c r="K293" s="14">
        <f t="shared" si="1"/>
        <v>9</v>
      </c>
      <c r="L293" s="12">
        <f t="shared" si="6"/>
        <v>2.3252595155709344</v>
      </c>
    </row>
    <row r="294" spans="1:27" x14ac:dyDescent="0.25">
      <c r="A294" s="15">
        <v>48</v>
      </c>
      <c r="B294" s="15">
        <v>2</v>
      </c>
      <c r="C294" s="6" t="s">
        <v>75</v>
      </c>
      <c r="D294" s="6" t="s">
        <v>216</v>
      </c>
      <c r="E294" s="6" t="s">
        <v>319</v>
      </c>
      <c r="F294" s="15">
        <v>0</v>
      </c>
      <c r="G294" s="6" t="s">
        <v>15</v>
      </c>
      <c r="H294" s="6" t="s">
        <v>33</v>
      </c>
      <c r="I294" s="6" t="s">
        <v>137</v>
      </c>
      <c r="J294" s="14">
        <f t="shared" si="0"/>
        <v>112</v>
      </c>
      <c r="K294" s="14">
        <f t="shared" si="1"/>
        <v>9</v>
      </c>
      <c r="L294" s="12">
        <f t="shared" si="6"/>
        <v>2.3172413793103446</v>
      </c>
    </row>
    <row r="295" spans="1:27" x14ac:dyDescent="0.25">
      <c r="A295" s="15">
        <v>48</v>
      </c>
      <c r="B295" s="15">
        <v>3</v>
      </c>
      <c r="C295" s="6" t="s">
        <v>75</v>
      </c>
      <c r="D295" s="6" t="s">
        <v>216</v>
      </c>
      <c r="E295" s="6" t="s">
        <v>319</v>
      </c>
      <c r="F295" s="15">
        <v>0</v>
      </c>
      <c r="G295" s="6" t="s">
        <v>15</v>
      </c>
      <c r="H295" s="6" t="s">
        <v>33</v>
      </c>
      <c r="I295" s="6" t="s">
        <v>137</v>
      </c>
      <c r="J295" s="14">
        <f t="shared" si="0"/>
        <v>112</v>
      </c>
      <c r="K295" s="14">
        <f t="shared" si="1"/>
        <v>9</v>
      </c>
      <c r="L295" s="12">
        <f t="shared" si="6"/>
        <v>2.3092783505154637</v>
      </c>
    </row>
    <row r="296" spans="1:27" x14ac:dyDescent="0.25">
      <c r="A296" s="15">
        <v>48</v>
      </c>
      <c r="B296" s="15">
        <v>4</v>
      </c>
      <c r="C296" s="6" t="s">
        <v>75</v>
      </c>
      <c r="D296" s="6" t="s">
        <v>216</v>
      </c>
      <c r="E296" s="6" t="s">
        <v>319</v>
      </c>
      <c r="F296" s="15">
        <v>0</v>
      </c>
      <c r="G296" s="6" t="s">
        <v>38</v>
      </c>
      <c r="H296" s="6" t="s">
        <v>214</v>
      </c>
      <c r="I296" s="6" t="s">
        <v>333</v>
      </c>
      <c r="J296" s="14">
        <f t="shared" si="0"/>
        <v>112</v>
      </c>
      <c r="K296" s="14">
        <f t="shared" si="1"/>
        <v>10</v>
      </c>
      <c r="L296" s="12">
        <f t="shared" si="6"/>
        <v>2.3013698630136989</v>
      </c>
    </row>
    <row r="297" spans="1:27" ht="15.75" customHeight="1" x14ac:dyDescent="0.25">
      <c r="A297" s="16"/>
      <c r="B297" s="16"/>
      <c r="F297" s="16"/>
      <c r="J297" s="16"/>
      <c r="K297" s="16"/>
    </row>
    <row r="298" spans="1:27" x14ac:dyDescent="0.25">
      <c r="A298" s="17" t="s">
        <v>811</v>
      </c>
      <c r="B298" s="16"/>
      <c r="F298" s="16"/>
      <c r="J298" s="16"/>
      <c r="K298" s="16"/>
    </row>
    <row r="299" spans="1:27" ht="15.75" customHeight="1" x14ac:dyDescent="0.25">
      <c r="A299" s="16"/>
      <c r="B299" s="16"/>
      <c r="F299" s="16"/>
      <c r="J299" s="16"/>
      <c r="K299" s="16"/>
    </row>
    <row r="300" spans="1:27" x14ac:dyDescent="0.25">
      <c r="A300" s="14">
        <v>0</v>
      </c>
      <c r="B300" s="14">
        <v>1</v>
      </c>
      <c r="C300" s="5" t="s">
        <v>319</v>
      </c>
      <c r="D300" s="5" t="s">
        <v>334</v>
      </c>
      <c r="E300" s="5" t="s">
        <v>335</v>
      </c>
      <c r="F300" s="14">
        <v>0</v>
      </c>
      <c r="G300" s="3" t="s">
        <v>15</v>
      </c>
      <c r="H300" s="5" t="s">
        <v>336</v>
      </c>
      <c r="I300" s="5" t="s">
        <v>337</v>
      </c>
      <c r="J300" s="14">
        <f>SUM(F300,0)</f>
        <v>0</v>
      </c>
      <c r="K300" s="13">
        <f>IF(G300 = "OUT", 1, 0)</f>
        <v>0</v>
      </c>
      <c r="L300" s="12">
        <f>J300/(((A300*6)+B300)/6)</f>
        <v>0</v>
      </c>
      <c r="M300" s="3"/>
      <c r="N300" s="3"/>
      <c r="O300" s="3"/>
      <c r="P300" s="3"/>
      <c r="Q300" s="3"/>
      <c r="R300" s="3"/>
      <c r="S300" s="3"/>
      <c r="T300" s="3"/>
      <c r="U300" s="3"/>
      <c r="V300" s="3"/>
      <c r="W300" s="3"/>
      <c r="X300" s="3"/>
      <c r="Y300" s="3"/>
      <c r="Z300" s="3"/>
      <c r="AA300" s="3"/>
    </row>
    <row r="301" spans="1:27" x14ac:dyDescent="0.25">
      <c r="A301" s="14">
        <v>0</v>
      </c>
      <c r="B301" s="14">
        <v>2</v>
      </c>
      <c r="C301" s="5" t="s">
        <v>319</v>
      </c>
      <c r="D301" s="5" t="s">
        <v>334</v>
      </c>
      <c r="E301" s="5" t="s">
        <v>335</v>
      </c>
      <c r="F301" s="14">
        <v>0</v>
      </c>
      <c r="G301" s="3" t="s">
        <v>15</v>
      </c>
      <c r="H301" s="5" t="s">
        <v>16</v>
      </c>
      <c r="I301" s="5" t="s">
        <v>338</v>
      </c>
      <c r="J301" s="14">
        <f t="shared" ref="J301:J498" si="7">SUM(F301, J300)</f>
        <v>0</v>
      </c>
      <c r="K301" s="14">
        <f t="shared" ref="K301:K498" si="8">IF(G301 = "OUT", SUM(K300, 1), SUM(K300, 0))</f>
        <v>0</v>
      </c>
      <c r="L301" s="12">
        <f t="shared" ref="L301:L364" si="9">J301/(((A301*6)+B301)/6)</f>
        <v>0</v>
      </c>
      <c r="M301" s="3"/>
      <c r="N301" s="3"/>
      <c r="O301" s="3"/>
      <c r="P301" s="3"/>
      <c r="Q301" s="3"/>
      <c r="R301" s="3"/>
      <c r="S301" s="3"/>
      <c r="T301" s="3"/>
      <c r="U301" s="3"/>
      <c r="V301" s="3"/>
      <c r="W301" s="3"/>
      <c r="X301" s="3"/>
      <c r="Y301" s="3"/>
      <c r="Z301" s="3"/>
      <c r="AA301" s="3"/>
    </row>
    <row r="302" spans="1:27" x14ac:dyDescent="0.25">
      <c r="A302" s="14">
        <v>0</v>
      </c>
      <c r="B302" s="14">
        <v>3</v>
      </c>
      <c r="C302" s="5" t="s">
        <v>319</v>
      </c>
      <c r="D302" s="5" t="s">
        <v>334</v>
      </c>
      <c r="E302" s="5" t="s">
        <v>335</v>
      </c>
      <c r="F302" s="14">
        <v>0</v>
      </c>
      <c r="G302" s="5" t="s">
        <v>15</v>
      </c>
      <c r="H302" s="5" t="s">
        <v>53</v>
      </c>
      <c r="I302" s="5" t="s">
        <v>339</v>
      </c>
      <c r="J302" s="14">
        <f t="shared" si="7"/>
        <v>0</v>
      </c>
      <c r="K302" s="14">
        <f t="shared" si="8"/>
        <v>0</v>
      </c>
      <c r="L302" s="12">
        <f t="shared" si="9"/>
        <v>0</v>
      </c>
      <c r="M302" s="3"/>
      <c r="N302" s="3"/>
      <c r="O302" s="3"/>
      <c r="P302" s="3"/>
      <c r="Q302" s="3"/>
      <c r="R302" s="3"/>
      <c r="S302" s="3"/>
      <c r="T302" s="3"/>
      <c r="U302" s="3"/>
      <c r="V302" s="3"/>
      <c r="W302" s="3"/>
      <c r="X302" s="3"/>
      <c r="Y302" s="3"/>
      <c r="Z302" s="3"/>
      <c r="AA302" s="3"/>
    </row>
    <row r="303" spans="1:27" x14ac:dyDescent="0.25">
      <c r="A303" s="14">
        <v>0</v>
      </c>
      <c r="B303" s="14">
        <v>4</v>
      </c>
      <c r="C303" s="5" t="s">
        <v>319</v>
      </c>
      <c r="D303" s="5" t="s">
        <v>334</v>
      </c>
      <c r="E303" s="5" t="s">
        <v>335</v>
      </c>
      <c r="F303" s="14">
        <v>0</v>
      </c>
      <c r="G303" s="3" t="s">
        <v>15</v>
      </c>
      <c r="H303" s="5" t="s">
        <v>340</v>
      </c>
      <c r="I303" s="5" t="s">
        <v>341</v>
      </c>
      <c r="J303" s="14">
        <f t="shared" si="7"/>
        <v>0</v>
      </c>
      <c r="K303" s="14">
        <f t="shared" si="8"/>
        <v>0</v>
      </c>
      <c r="L303" s="12">
        <f t="shared" si="9"/>
        <v>0</v>
      </c>
      <c r="M303" s="3"/>
      <c r="N303" s="3"/>
      <c r="O303" s="3"/>
      <c r="P303" s="3"/>
      <c r="Q303" s="3"/>
      <c r="R303" s="3"/>
      <c r="S303" s="3"/>
      <c r="T303" s="3"/>
      <c r="U303" s="3"/>
      <c r="V303" s="3"/>
      <c r="W303" s="3"/>
      <c r="X303" s="3"/>
      <c r="Y303" s="3"/>
      <c r="Z303" s="3"/>
      <c r="AA303" s="3"/>
    </row>
    <row r="304" spans="1:27" x14ac:dyDescent="0.25">
      <c r="A304" s="14">
        <v>0</v>
      </c>
      <c r="B304" s="14">
        <v>5</v>
      </c>
      <c r="C304" s="5" t="s">
        <v>319</v>
      </c>
      <c r="D304" s="5" t="s">
        <v>334</v>
      </c>
      <c r="E304" s="5" t="s">
        <v>335</v>
      </c>
      <c r="F304" s="14">
        <v>0</v>
      </c>
      <c r="G304" s="3" t="s">
        <v>15</v>
      </c>
      <c r="H304" s="6" t="s">
        <v>16</v>
      </c>
      <c r="I304" s="6" t="s">
        <v>338</v>
      </c>
      <c r="J304" s="14">
        <f t="shared" si="7"/>
        <v>0</v>
      </c>
      <c r="K304" s="14">
        <f t="shared" si="8"/>
        <v>0</v>
      </c>
      <c r="L304" s="12">
        <f t="shared" si="9"/>
        <v>0</v>
      </c>
    </row>
    <row r="305" spans="1:12" x14ac:dyDescent="0.25">
      <c r="A305" s="14">
        <v>0</v>
      </c>
      <c r="B305" s="14">
        <v>6</v>
      </c>
      <c r="C305" s="5" t="s">
        <v>319</v>
      </c>
      <c r="D305" s="5" t="s">
        <v>334</v>
      </c>
      <c r="E305" s="5" t="s">
        <v>335</v>
      </c>
      <c r="F305" s="14">
        <v>0</v>
      </c>
      <c r="G305" s="3" t="s">
        <v>15</v>
      </c>
      <c r="H305" s="6" t="s">
        <v>16</v>
      </c>
      <c r="I305" s="6" t="s">
        <v>342</v>
      </c>
      <c r="J305" s="14">
        <f t="shared" si="7"/>
        <v>0</v>
      </c>
      <c r="K305" s="14">
        <f t="shared" si="8"/>
        <v>0</v>
      </c>
      <c r="L305" s="12">
        <f t="shared" si="9"/>
        <v>0</v>
      </c>
    </row>
    <row r="306" spans="1:12" x14ac:dyDescent="0.25">
      <c r="A306" s="15">
        <v>1</v>
      </c>
      <c r="B306" s="15">
        <v>1</v>
      </c>
      <c r="C306" s="6" t="s">
        <v>275</v>
      </c>
      <c r="D306" s="6" t="s">
        <v>335</v>
      </c>
      <c r="E306" s="6" t="s">
        <v>334</v>
      </c>
      <c r="F306" s="14">
        <v>0</v>
      </c>
      <c r="G306" s="3" t="s">
        <v>15</v>
      </c>
      <c r="H306" s="6" t="s">
        <v>23</v>
      </c>
      <c r="I306" s="6" t="s">
        <v>101</v>
      </c>
      <c r="J306" s="14">
        <f t="shared" si="7"/>
        <v>0</v>
      </c>
      <c r="K306" s="14">
        <f t="shared" si="8"/>
        <v>0</v>
      </c>
      <c r="L306" s="12">
        <f t="shared" si="9"/>
        <v>0</v>
      </c>
    </row>
    <row r="307" spans="1:12" x14ac:dyDescent="0.25">
      <c r="A307" s="15">
        <v>1</v>
      </c>
      <c r="B307" s="15">
        <v>2</v>
      </c>
      <c r="C307" s="6" t="s">
        <v>275</v>
      </c>
      <c r="D307" s="6" t="s">
        <v>335</v>
      </c>
      <c r="E307" s="6" t="s">
        <v>334</v>
      </c>
      <c r="F307" s="14">
        <v>0</v>
      </c>
      <c r="G307" s="3" t="s">
        <v>15</v>
      </c>
      <c r="H307" s="6" t="s">
        <v>53</v>
      </c>
      <c r="I307" s="6" t="s">
        <v>343</v>
      </c>
      <c r="J307" s="14">
        <f t="shared" si="7"/>
        <v>0</v>
      </c>
      <c r="K307" s="14">
        <f t="shared" si="8"/>
        <v>0</v>
      </c>
      <c r="L307" s="12">
        <f t="shared" si="9"/>
        <v>0</v>
      </c>
    </row>
    <row r="308" spans="1:12" x14ac:dyDescent="0.25">
      <c r="A308" s="15">
        <v>1</v>
      </c>
      <c r="B308" s="15">
        <v>3</v>
      </c>
      <c r="C308" s="6" t="s">
        <v>275</v>
      </c>
      <c r="D308" s="6" t="s">
        <v>335</v>
      </c>
      <c r="E308" s="6" t="s">
        <v>334</v>
      </c>
      <c r="F308" s="14">
        <v>0</v>
      </c>
      <c r="G308" s="3" t="s">
        <v>15</v>
      </c>
      <c r="H308" s="6" t="s">
        <v>23</v>
      </c>
      <c r="I308" s="6" t="s">
        <v>344</v>
      </c>
      <c r="J308" s="14">
        <f t="shared" si="7"/>
        <v>0</v>
      </c>
      <c r="K308" s="14">
        <f t="shared" si="8"/>
        <v>0</v>
      </c>
      <c r="L308" s="12">
        <f t="shared" si="9"/>
        <v>0</v>
      </c>
    </row>
    <row r="309" spans="1:12" x14ac:dyDescent="0.25">
      <c r="A309" s="15">
        <v>1</v>
      </c>
      <c r="B309" s="15">
        <v>4</v>
      </c>
      <c r="C309" s="6" t="s">
        <v>275</v>
      </c>
      <c r="D309" s="6" t="s">
        <v>335</v>
      </c>
      <c r="E309" s="6" t="s">
        <v>334</v>
      </c>
      <c r="F309" s="14">
        <v>0</v>
      </c>
      <c r="G309" s="3" t="s">
        <v>15</v>
      </c>
      <c r="H309" s="6" t="s">
        <v>261</v>
      </c>
      <c r="I309" s="6" t="s">
        <v>345</v>
      </c>
      <c r="J309" s="14">
        <f t="shared" si="7"/>
        <v>0</v>
      </c>
      <c r="K309" s="14">
        <f t="shared" si="8"/>
        <v>0</v>
      </c>
      <c r="L309" s="12">
        <f t="shared" si="9"/>
        <v>0</v>
      </c>
    </row>
    <row r="310" spans="1:12" x14ac:dyDescent="0.25">
      <c r="A310" s="15">
        <v>1</v>
      </c>
      <c r="B310" s="15">
        <v>5</v>
      </c>
      <c r="C310" s="6" t="s">
        <v>275</v>
      </c>
      <c r="D310" s="6" t="s">
        <v>335</v>
      </c>
      <c r="E310" s="6" t="s">
        <v>334</v>
      </c>
      <c r="F310" s="14">
        <v>0</v>
      </c>
      <c r="G310" s="3" t="s">
        <v>15</v>
      </c>
      <c r="H310" s="6" t="s">
        <v>16</v>
      </c>
      <c r="I310" s="6" t="s">
        <v>346</v>
      </c>
      <c r="J310" s="14">
        <f t="shared" si="7"/>
        <v>0</v>
      </c>
      <c r="K310" s="14">
        <f t="shared" si="8"/>
        <v>0</v>
      </c>
      <c r="L310" s="12">
        <f t="shared" si="9"/>
        <v>0</v>
      </c>
    </row>
    <row r="311" spans="1:12" x14ac:dyDescent="0.25">
      <c r="A311" s="15">
        <v>1</v>
      </c>
      <c r="B311" s="15">
        <v>6</v>
      </c>
      <c r="C311" s="6" t="s">
        <v>275</v>
      </c>
      <c r="D311" s="6" t="s">
        <v>335</v>
      </c>
      <c r="E311" s="6" t="s">
        <v>334</v>
      </c>
      <c r="F311" s="14">
        <v>0</v>
      </c>
      <c r="G311" s="3" t="s">
        <v>15</v>
      </c>
      <c r="H311" s="6" t="s">
        <v>23</v>
      </c>
      <c r="I311" s="6" t="s">
        <v>347</v>
      </c>
      <c r="J311" s="14">
        <f t="shared" si="7"/>
        <v>0</v>
      </c>
      <c r="K311" s="14">
        <f t="shared" si="8"/>
        <v>0</v>
      </c>
      <c r="L311" s="12">
        <f t="shared" si="9"/>
        <v>0</v>
      </c>
    </row>
    <row r="312" spans="1:12" x14ac:dyDescent="0.25">
      <c r="A312" s="15">
        <v>2</v>
      </c>
      <c r="B312" s="15">
        <v>1</v>
      </c>
      <c r="C312" s="6" t="s">
        <v>319</v>
      </c>
      <c r="D312" s="6" t="s">
        <v>334</v>
      </c>
      <c r="E312" s="6" t="s">
        <v>335</v>
      </c>
      <c r="F312" s="14">
        <v>0</v>
      </c>
      <c r="G312" s="3" t="s">
        <v>15</v>
      </c>
      <c r="H312" s="6" t="s">
        <v>23</v>
      </c>
      <c r="I312" s="6" t="s">
        <v>348</v>
      </c>
      <c r="J312" s="14">
        <f t="shared" si="7"/>
        <v>0</v>
      </c>
      <c r="K312" s="14">
        <f t="shared" si="8"/>
        <v>0</v>
      </c>
      <c r="L312" s="12">
        <f t="shared" si="9"/>
        <v>0</v>
      </c>
    </row>
    <row r="313" spans="1:12" x14ac:dyDescent="0.25">
      <c r="A313" s="15">
        <v>2</v>
      </c>
      <c r="B313" s="15">
        <v>2</v>
      </c>
      <c r="C313" s="6" t="s">
        <v>319</v>
      </c>
      <c r="D313" s="6" t="s">
        <v>334</v>
      </c>
      <c r="E313" s="6" t="s">
        <v>335</v>
      </c>
      <c r="F313" s="14">
        <v>0</v>
      </c>
      <c r="G313" s="3" t="s">
        <v>15</v>
      </c>
      <c r="H313" s="6" t="s">
        <v>336</v>
      </c>
      <c r="I313" s="6" t="s">
        <v>349</v>
      </c>
      <c r="J313" s="14">
        <f t="shared" si="7"/>
        <v>0</v>
      </c>
      <c r="K313" s="14">
        <f t="shared" si="8"/>
        <v>0</v>
      </c>
      <c r="L313" s="12">
        <f t="shared" si="9"/>
        <v>0</v>
      </c>
    </row>
    <row r="314" spans="1:12" x14ac:dyDescent="0.25">
      <c r="A314" s="15">
        <v>2</v>
      </c>
      <c r="B314" s="15">
        <v>3</v>
      </c>
      <c r="C314" s="6" t="s">
        <v>319</v>
      </c>
      <c r="D314" s="6" t="s">
        <v>334</v>
      </c>
      <c r="E314" s="6" t="s">
        <v>335</v>
      </c>
      <c r="F314" s="14">
        <v>1</v>
      </c>
      <c r="G314" s="5" t="s">
        <v>51</v>
      </c>
      <c r="H314" s="6" t="s">
        <v>118</v>
      </c>
      <c r="I314" s="6" t="s">
        <v>350</v>
      </c>
      <c r="J314" s="14">
        <f t="shared" si="7"/>
        <v>1</v>
      </c>
      <c r="K314" s="14">
        <f t="shared" si="8"/>
        <v>0</v>
      </c>
      <c r="L314" s="12">
        <f t="shared" si="9"/>
        <v>0.4</v>
      </c>
    </row>
    <row r="315" spans="1:12" x14ac:dyDescent="0.25">
      <c r="A315" s="15">
        <v>2</v>
      </c>
      <c r="B315" s="15">
        <v>4</v>
      </c>
      <c r="C315" s="6" t="s">
        <v>319</v>
      </c>
      <c r="D315" s="6" t="s">
        <v>335</v>
      </c>
      <c r="E315" s="6" t="s">
        <v>334</v>
      </c>
      <c r="F315" s="14">
        <v>0</v>
      </c>
      <c r="G315" s="3" t="s">
        <v>15</v>
      </c>
      <c r="H315" s="6" t="s">
        <v>23</v>
      </c>
      <c r="I315" s="6" t="s">
        <v>351</v>
      </c>
      <c r="J315" s="14">
        <f t="shared" si="7"/>
        <v>1</v>
      </c>
      <c r="K315" s="14">
        <f t="shared" si="8"/>
        <v>0</v>
      </c>
      <c r="L315" s="12">
        <f t="shared" si="9"/>
        <v>0.375</v>
      </c>
    </row>
    <row r="316" spans="1:12" x14ac:dyDescent="0.25">
      <c r="A316" s="15">
        <v>2</v>
      </c>
      <c r="B316" s="15">
        <v>5</v>
      </c>
      <c r="C316" s="6" t="s">
        <v>319</v>
      </c>
      <c r="D316" s="6" t="s">
        <v>335</v>
      </c>
      <c r="E316" s="6" t="s">
        <v>334</v>
      </c>
      <c r="F316" s="14">
        <v>0</v>
      </c>
      <c r="G316" s="3" t="s">
        <v>15</v>
      </c>
      <c r="H316" s="6" t="s">
        <v>114</v>
      </c>
      <c r="I316" s="6" t="s">
        <v>352</v>
      </c>
      <c r="J316" s="14">
        <f t="shared" si="7"/>
        <v>1</v>
      </c>
      <c r="K316" s="14">
        <f t="shared" si="8"/>
        <v>0</v>
      </c>
      <c r="L316" s="12">
        <f t="shared" si="9"/>
        <v>0.3529411764705882</v>
      </c>
    </row>
    <row r="317" spans="1:12" x14ac:dyDescent="0.25">
      <c r="A317" s="15">
        <v>2</v>
      </c>
      <c r="B317" s="15">
        <v>6</v>
      </c>
      <c r="C317" s="6" t="s">
        <v>319</v>
      </c>
      <c r="D317" s="6" t="s">
        <v>335</v>
      </c>
      <c r="E317" s="6" t="s">
        <v>334</v>
      </c>
      <c r="F317" s="14">
        <v>0</v>
      </c>
      <c r="G317" s="3" t="s">
        <v>15</v>
      </c>
      <c r="H317" s="6" t="s">
        <v>23</v>
      </c>
      <c r="I317" s="6" t="s">
        <v>57</v>
      </c>
      <c r="J317" s="14">
        <f t="shared" si="7"/>
        <v>1</v>
      </c>
      <c r="K317" s="14">
        <f t="shared" si="8"/>
        <v>0</v>
      </c>
      <c r="L317" s="12">
        <f t="shared" si="9"/>
        <v>0.33333333333333331</v>
      </c>
    </row>
    <row r="318" spans="1:12" x14ac:dyDescent="0.25">
      <c r="A318" s="15">
        <v>3</v>
      </c>
      <c r="B318" s="15">
        <v>1</v>
      </c>
      <c r="C318" s="6" t="s">
        <v>275</v>
      </c>
      <c r="D318" s="6" t="s">
        <v>334</v>
      </c>
      <c r="E318" s="6" t="s">
        <v>335</v>
      </c>
      <c r="F318" s="15">
        <v>0</v>
      </c>
      <c r="G318" s="6" t="s">
        <v>15</v>
      </c>
      <c r="H318" s="6" t="s">
        <v>353</v>
      </c>
      <c r="I318" s="6" t="s">
        <v>354</v>
      </c>
      <c r="J318" s="14">
        <f t="shared" si="7"/>
        <v>1</v>
      </c>
      <c r="K318" s="14">
        <f t="shared" si="8"/>
        <v>0</v>
      </c>
      <c r="L318" s="12">
        <f t="shared" si="9"/>
        <v>0.31578947368421056</v>
      </c>
    </row>
    <row r="319" spans="1:12" x14ac:dyDescent="0.25">
      <c r="A319" s="15">
        <v>3</v>
      </c>
      <c r="B319" s="15">
        <v>2</v>
      </c>
      <c r="C319" s="6" t="s">
        <v>275</v>
      </c>
      <c r="D319" s="6" t="s">
        <v>334</v>
      </c>
      <c r="E319" s="6" t="s">
        <v>335</v>
      </c>
      <c r="F319" s="15">
        <v>0</v>
      </c>
      <c r="G319" s="6" t="s">
        <v>15</v>
      </c>
      <c r="H319" s="6" t="s">
        <v>16</v>
      </c>
      <c r="I319" s="6" t="s">
        <v>43</v>
      </c>
      <c r="J319" s="14">
        <f t="shared" si="7"/>
        <v>1</v>
      </c>
      <c r="K319" s="14">
        <f t="shared" si="8"/>
        <v>0</v>
      </c>
      <c r="L319" s="12">
        <f t="shared" si="9"/>
        <v>0.3</v>
      </c>
    </row>
    <row r="320" spans="1:12" x14ac:dyDescent="0.25">
      <c r="A320" s="15">
        <v>3</v>
      </c>
      <c r="B320" s="15">
        <v>3</v>
      </c>
      <c r="C320" s="6" t="s">
        <v>275</v>
      </c>
      <c r="D320" s="6" t="s">
        <v>334</v>
      </c>
      <c r="E320" s="6" t="s">
        <v>335</v>
      </c>
      <c r="F320" s="15">
        <v>0</v>
      </c>
      <c r="G320" s="6" t="s">
        <v>15</v>
      </c>
      <c r="H320" s="6" t="s">
        <v>355</v>
      </c>
      <c r="I320" s="6" t="s">
        <v>356</v>
      </c>
      <c r="J320" s="14">
        <f t="shared" si="7"/>
        <v>1</v>
      </c>
      <c r="K320" s="14">
        <f t="shared" si="8"/>
        <v>0</v>
      </c>
      <c r="L320" s="12">
        <f t="shared" si="9"/>
        <v>0.2857142857142857</v>
      </c>
    </row>
    <row r="321" spans="1:12" x14ac:dyDescent="0.25">
      <c r="A321" s="15">
        <v>3</v>
      </c>
      <c r="B321" s="15">
        <v>4</v>
      </c>
      <c r="C321" s="6" t="s">
        <v>275</v>
      </c>
      <c r="D321" s="6" t="s">
        <v>334</v>
      </c>
      <c r="E321" s="6" t="s">
        <v>335</v>
      </c>
      <c r="F321" s="15">
        <v>4</v>
      </c>
      <c r="G321" s="6" t="s">
        <v>47</v>
      </c>
      <c r="H321" s="6" t="s">
        <v>357</v>
      </c>
      <c r="I321" s="6" t="s">
        <v>358</v>
      </c>
      <c r="J321" s="14">
        <f t="shared" si="7"/>
        <v>5</v>
      </c>
      <c r="K321" s="14">
        <f t="shared" si="8"/>
        <v>0</v>
      </c>
      <c r="L321" s="12">
        <f t="shared" si="9"/>
        <v>1.3636363636363638</v>
      </c>
    </row>
    <row r="322" spans="1:12" x14ac:dyDescent="0.25">
      <c r="A322" s="15">
        <v>3</v>
      </c>
      <c r="B322" s="15">
        <v>5</v>
      </c>
      <c r="C322" s="6" t="s">
        <v>275</v>
      </c>
      <c r="D322" s="6" t="s">
        <v>334</v>
      </c>
      <c r="E322" s="6" t="s">
        <v>335</v>
      </c>
      <c r="F322" s="15">
        <v>0</v>
      </c>
      <c r="G322" s="6" t="s">
        <v>15</v>
      </c>
      <c r="H322" s="6" t="s">
        <v>33</v>
      </c>
      <c r="I322" s="6" t="s">
        <v>137</v>
      </c>
      <c r="J322" s="14">
        <f t="shared" si="7"/>
        <v>5</v>
      </c>
      <c r="K322" s="14">
        <f t="shared" si="8"/>
        <v>0</v>
      </c>
      <c r="L322" s="12">
        <f t="shared" si="9"/>
        <v>1.3043478260869565</v>
      </c>
    </row>
    <row r="323" spans="1:12" x14ac:dyDescent="0.25">
      <c r="A323" s="15">
        <v>3</v>
      </c>
      <c r="B323" s="15">
        <v>6</v>
      </c>
      <c r="C323" s="6" t="s">
        <v>275</v>
      </c>
      <c r="D323" s="6" t="s">
        <v>334</v>
      </c>
      <c r="E323" s="6" t="s">
        <v>335</v>
      </c>
      <c r="F323" s="15">
        <v>0</v>
      </c>
      <c r="G323" s="6" t="s">
        <v>15</v>
      </c>
      <c r="H323" s="6" t="s">
        <v>23</v>
      </c>
      <c r="I323" s="6" t="s">
        <v>359</v>
      </c>
      <c r="J323" s="14">
        <f t="shared" si="7"/>
        <v>5</v>
      </c>
      <c r="K323" s="14">
        <f t="shared" si="8"/>
        <v>0</v>
      </c>
      <c r="L323" s="12">
        <f t="shared" si="9"/>
        <v>1.25</v>
      </c>
    </row>
    <row r="324" spans="1:12" x14ac:dyDescent="0.25">
      <c r="A324" s="15">
        <v>4</v>
      </c>
      <c r="B324" s="15">
        <v>1</v>
      </c>
      <c r="C324" s="6" t="s">
        <v>319</v>
      </c>
      <c r="D324" s="6" t="s">
        <v>335</v>
      </c>
      <c r="E324" s="6" t="s">
        <v>334</v>
      </c>
      <c r="F324" s="15">
        <v>0</v>
      </c>
      <c r="G324" s="6" t="s">
        <v>15</v>
      </c>
      <c r="H324" s="6" t="s">
        <v>33</v>
      </c>
      <c r="I324" s="6" t="s">
        <v>360</v>
      </c>
      <c r="J324" s="14">
        <f t="shared" si="7"/>
        <v>5</v>
      </c>
      <c r="K324" s="14">
        <f t="shared" si="8"/>
        <v>0</v>
      </c>
      <c r="L324" s="12">
        <f t="shared" si="9"/>
        <v>1.2</v>
      </c>
    </row>
    <row r="325" spans="1:12" x14ac:dyDescent="0.25">
      <c r="A325" s="15">
        <v>4</v>
      </c>
      <c r="B325" s="15">
        <v>2</v>
      </c>
      <c r="C325" s="6" t="s">
        <v>319</v>
      </c>
      <c r="D325" s="6" t="s">
        <v>335</v>
      </c>
      <c r="E325" s="6" t="s">
        <v>334</v>
      </c>
      <c r="F325" s="15">
        <v>0</v>
      </c>
      <c r="G325" s="6" t="s">
        <v>15</v>
      </c>
      <c r="H325" s="6" t="s">
        <v>23</v>
      </c>
      <c r="I325" s="6" t="s">
        <v>361</v>
      </c>
      <c r="J325" s="14">
        <f t="shared" si="7"/>
        <v>5</v>
      </c>
      <c r="K325" s="14">
        <f t="shared" si="8"/>
        <v>0</v>
      </c>
      <c r="L325" s="12">
        <f t="shared" si="9"/>
        <v>1.153846153846154</v>
      </c>
    </row>
    <row r="326" spans="1:12" x14ac:dyDescent="0.25">
      <c r="A326" s="15">
        <v>4</v>
      </c>
      <c r="B326" s="15">
        <v>3</v>
      </c>
      <c r="C326" s="6" t="s">
        <v>319</v>
      </c>
      <c r="D326" s="6" t="s">
        <v>335</v>
      </c>
      <c r="E326" s="6" t="s">
        <v>334</v>
      </c>
      <c r="F326" s="15">
        <v>0</v>
      </c>
      <c r="G326" s="6" t="s">
        <v>15</v>
      </c>
      <c r="H326" s="6" t="s">
        <v>99</v>
      </c>
      <c r="I326" s="6" t="s">
        <v>362</v>
      </c>
      <c r="J326" s="14">
        <f t="shared" si="7"/>
        <v>5</v>
      </c>
      <c r="K326" s="14">
        <f t="shared" si="8"/>
        <v>0</v>
      </c>
      <c r="L326" s="12">
        <f t="shared" si="9"/>
        <v>1.1111111111111112</v>
      </c>
    </row>
    <row r="327" spans="1:12" x14ac:dyDescent="0.25">
      <c r="A327" s="15">
        <v>4</v>
      </c>
      <c r="B327" s="15">
        <v>4</v>
      </c>
      <c r="C327" s="6" t="s">
        <v>319</v>
      </c>
      <c r="D327" s="6" t="s">
        <v>335</v>
      </c>
      <c r="E327" s="6" t="s">
        <v>334</v>
      </c>
      <c r="F327" s="15">
        <v>0</v>
      </c>
      <c r="G327" s="6" t="s">
        <v>15</v>
      </c>
      <c r="H327" s="6" t="s">
        <v>23</v>
      </c>
      <c r="I327" s="6" t="s">
        <v>363</v>
      </c>
      <c r="J327" s="14">
        <f t="shared" si="7"/>
        <v>5</v>
      </c>
      <c r="K327" s="14">
        <f t="shared" si="8"/>
        <v>0</v>
      </c>
      <c r="L327" s="12">
        <f t="shared" si="9"/>
        <v>1.0714285714285714</v>
      </c>
    </row>
    <row r="328" spans="1:12" x14ac:dyDescent="0.25">
      <c r="A328" s="15">
        <v>4</v>
      </c>
      <c r="B328" s="15">
        <v>5</v>
      </c>
      <c r="C328" s="6" t="s">
        <v>319</v>
      </c>
      <c r="D328" s="6" t="s">
        <v>335</v>
      </c>
      <c r="E328" s="6" t="s">
        <v>334</v>
      </c>
      <c r="F328" s="15">
        <v>0</v>
      </c>
      <c r="G328" s="6" t="s">
        <v>15</v>
      </c>
      <c r="H328" s="6" t="s">
        <v>16</v>
      </c>
      <c r="I328" s="6" t="s">
        <v>364</v>
      </c>
      <c r="J328" s="14">
        <f t="shared" si="7"/>
        <v>5</v>
      </c>
      <c r="K328" s="14">
        <f t="shared" si="8"/>
        <v>0</v>
      </c>
      <c r="L328" s="12">
        <f t="shared" si="9"/>
        <v>1.0344827586206897</v>
      </c>
    </row>
    <row r="329" spans="1:12" x14ac:dyDescent="0.25">
      <c r="A329" s="15">
        <v>4</v>
      </c>
      <c r="B329" s="15">
        <v>6</v>
      </c>
      <c r="C329" s="6" t="s">
        <v>319</v>
      </c>
      <c r="D329" s="6" t="s">
        <v>335</v>
      </c>
      <c r="E329" s="6" t="s">
        <v>334</v>
      </c>
      <c r="F329" s="15">
        <v>0</v>
      </c>
      <c r="G329" s="6" t="s">
        <v>15</v>
      </c>
      <c r="H329" s="6" t="s">
        <v>33</v>
      </c>
      <c r="I329" s="6" t="s">
        <v>812</v>
      </c>
      <c r="J329" s="14">
        <f t="shared" si="7"/>
        <v>5</v>
      </c>
      <c r="K329" s="14">
        <f t="shared" si="8"/>
        <v>0</v>
      </c>
      <c r="L329" s="12">
        <f t="shared" si="9"/>
        <v>1</v>
      </c>
    </row>
    <row r="330" spans="1:12" x14ac:dyDescent="0.25">
      <c r="A330" s="15">
        <v>5</v>
      </c>
      <c r="B330" s="15">
        <v>1</v>
      </c>
      <c r="C330" s="6" t="s">
        <v>275</v>
      </c>
      <c r="D330" s="6" t="s">
        <v>334</v>
      </c>
      <c r="E330" s="6" t="s">
        <v>335</v>
      </c>
      <c r="F330" s="15">
        <v>0</v>
      </c>
      <c r="G330" s="6" t="s">
        <v>15</v>
      </c>
      <c r="H330" s="6" t="s">
        <v>353</v>
      </c>
      <c r="I330" s="6" t="s">
        <v>354</v>
      </c>
      <c r="J330" s="14">
        <f t="shared" si="7"/>
        <v>5</v>
      </c>
      <c r="K330" s="14">
        <f t="shared" si="8"/>
        <v>0</v>
      </c>
      <c r="L330" s="12">
        <f t="shared" si="9"/>
        <v>0.96774193548387089</v>
      </c>
    </row>
    <row r="331" spans="1:12" x14ac:dyDescent="0.25">
      <c r="A331" s="15">
        <v>5</v>
      </c>
      <c r="B331" s="15">
        <v>2</v>
      </c>
      <c r="C331" s="6" t="s">
        <v>275</v>
      </c>
      <c r="D331" s="6" t="s">
        <v>334</v>
      </c>
      <c r="E331" s="6" t="s">
        <v>335</v>
      </c>
      <c r="F331" s="15">
        <v>0</v>
      </c>
      <c r="G331" s="6" t="s">
        <v>15</v>
      </c>
      <c r="H331" s="6" t="s">
        <v>23</v>
      </c>
      <c r="I331" s="6" t="s">
        <v>366</v>
      </c>
      <c r="J331" s="14">
        <f t="shared" si="7"/>
        <v>5</v>
      </c>
      <c r="K331" s="14">
        <f t="shared" si="8"/>
        <v>0</v>
      </c>
      <c r="L331" s="12">
        <f t="shared" si="9"/>
        <v>0.9375</v>
      </c>
    </row>
    <row r="332" spans="1:12" x14ac:dyDescent="0.25">
      <c r="A332" s="15">
        <v>5</v>
      </c>
      <c r="B332" s="15">
        <v>3</v>
      </c>
      <c r="C332" s="6" t="s">
        <v>275</v>
      </c>
      <c r="D332" s="6" t="s">
        <v>334</v>
      </c>
      <c r="E332" s="6" t="s">
        <v>335</v>
      </c>
      <c r="F332" s="15">
        <v>4</v>
      </c>
      <c r="G332" s="6" t="s">
        <v>47</v>
      </c>
      <c r="H332" s="6" t="s">
        <v>70</v>
      </c>
      <c r="I332" s="6" t="s">
        <v>367</v>
      </c>
      <c r="J332" s="14">
        <f t="shared" si="7"/>
        <v>9</v>
      </c>
      <c r="K332" s="14">
        <f t="shared" si="8"/>
        <v>0</v>
      </c>
      <c r="L332" s="12">
        <f t="shared" si="9"/>
        <v>1.6363636363636365</v>
      </c>
    </row>
    <row r="333" spans="1:12" x14ac:dyDescent="0.25">
      <c r="A333" s="15">
        <v>5</v>
      </c>
      <c r="B333" s="15">
        <v>4</v>
      </c>
      <c r="C333" s="6" t="s">
        <v>275</v>
      </c>
      <c r="D333" s="6" t="s">
        <v>334</v>
      </c>
      <c r="E333" s="6" t="s">
        <v>335</v>
      </c>
      <c r="F333" s="15">
        <v>0</v>
      </c>
      <c r="G333" s="6" t="s">
        <v>15</v>
      </c>
      <c r="H333" s="6" t="s">
        <v>264</v>
      </c>
      <c r="I333" s="6" t="s">
        <v>368</v>
      </c>
      <c r="J333" s="14">
        <f t="shared" si="7"/>
        <v>9</v>
      </c>
      <c r="K333" s="14">
        <f t="shared" si="8"/>
        <v>0</v>
      </c>
      <c r="L333" s="12">
        <f t="shared" si="9"/>
        <v>1.588235294117647</v>
      </c>
    </row>
    <row r="334" spans="1:12" x14ac:dyDescent="0.25">
      <c r="A334" s="15">
        <v>5</v>
      </c>
      <c r="B334" s="15">
        <v>5</v>
      </c>
      <c r="C334" s="6" t="s">
        <v>275</v>
      </c>
      <c r="D334" s="6" t="s">
        <v>334</v>
      </c>
      <c r="E334" s="6" t="s">
        <v>335</v>
      </c>
      <c r="F334" s="15">
        <v>0</v>
      </c>
      <c r="G334" s="6" t="s">
        <v>15</v>
      </c>
      <c r="H334" s="6" t="s">
        <v>16</v>
      </c>
      <c r="I334" s="6" t="s">
        <v>369</v>
      </c>
      <c r="J334" s="14">
        <f t="shared" si="7"/>
        <v>9</v>
      </c>
      <c r="K334" s="14">
        <f t="shared" si="8"/>
        <v>0</v>
      </c>
      <c r="L334" s="12">
        <f t="shared" si="9"/>
        <v>1.5428571428571429</v>
      </c>
    </row>
    <row r="335" spans="1:12" x14ac:dyDescent="0.25">
      <c r="A335" s="15">
        <v>5</v>
      </c>
      <c r="B335" s="15">
        <v>6</v>
      </c>
      <c r="C335" s="6" t="s">
        <v>275</v>
      </c>
      <c r="D335" s="6" t="s">
        <v>334</v>
      </c>
      <c r="E335" s="6" t="s">
        <v>335</v>
      </c>
      <c r="F335" s="15">
        <v>0</v>
      </c>
      <c r="G335" s="6" t="s">
        <v>15</v>
      </c>
      <c r="H335" s="6" t="s">
        <v>23</v>
      </c>
      <c r="I335" s="6" t="s">
        <v>370</v>
      </c>
      <c r="J335" s="14">
        <f t="shared" si="7"/>
        <v>9</v>
      </c>
      <c r="K335" s="14">
        <f t="shared" si="8"/>
        <v>0</v>
      </c>
      <c r="L335" s="12">
        <f t="shared" si="9"/>
        <v>1.5</v>
      </c>
    </row>
    <row r="336" spans="1:12" x14ac:dyDescent="0.25">
      <c r="A336" s="15">
        <v>6</v>
      </c>
      <c r="B336" s="15">
        <v>1</v>
      </c>
      <c r="C336" s="6" t="s">
        <v>319</v>
      </c>
      <c r="D336" s="6" t="s">
        <v>335</v>
      </c>
      <c r="E336" s="6" t="s">
        <v>334</v>
      </c>
      <c r="F336" s="15">
        <v>0</v>
      </c>
      <c r="G336" s="6" t="s">
        <v>15</v>
      </c>
      <c r="H336" s="6" t="s">
        <v>114</v>
      </c>
      <c r="I336" s="6" t="s">
        <v>371</v>
      </c>
      <c r="J336" s="14">
        <f t="shared" si="7"/>
        <v>9</v>
      </c>
      <c r="K336" s="14">
        <f t="shared" si="8"/>
        <v>0</v>
      </c>
      <c r="L336" s="12">
        <f t="shared" si="9"/>
        <v>1.4594594594594594</v>
      </c>
    </row>
    <row r="337" spans="1:12" x14ac:dyDescent="0.25">
      <c r="A337" s="15">
        <v>6</v>
      </c>
      <c r="B337" s="15">
        <v>2</v>
      </c>
      <c r="C337" s="6" t="s">
        <v>319</v>
      </c>
      <c r="D337" s="6" t="s">
        <v>335</v>
      </c>
      <c r="E337" s="6" t="s">
        <v>334</v>
      </c>
      <c r="F337" s="15">
        <v>0</v>
      </c>
      <c r="G337" s="6" t="s">
        <v>15</v>
      </c>
      <c r="H337" s="6" t="s">
        <v>23</v>
      </c>
      <c r="I337" s="6" t="s">
        <v>95</v>
      </c>
      <c r="J337" s="14">
        <f t="shared" si="7"/>
        <v>9</v>
      </c>
      <c r="K337" s="14">
        <f t="shared" si="8"/>
        <v>0</v>
      </c>
      <c r="L337" s="12">
        <f t="shared" si="9"/>
        <v>1.4210526315789473</v>
      </c>
    </row>
    <row r="338" spans="1:12" x14ac:dyDescent="0.25">
      <c r="A338" s="15">
        <v>6</v>
      </c>
      <c r="B338" s="15">
        <v>3</v>
      </c>
      <c r="C338" s="6" t="s">
        <v>319</v>
      </c>
      <c r="D338" s="6" t="s">
        <v>335</v>
      </c>
      <c r="E338" s="6" t="s">
        <v>334</v>
      </c>
      <c r="F338" s="15">
        <v>0</v>
      </c>
      <c r="G338" s="6" t="s">
        <v>15</v>
      </c>
      <c r="H338" s="6" t="s">
        <v>23</v>
      </c>
      <c r="I338" s="6" t="s">
        <v>95</v>
      </c>
      <c r="J338" s="14">
        <f t="shared" si="7"/>
        <v>9</v>
      </c>
      <c r="K338" s="14">
        <f t="shared" si="8"/>
        <v>0</v>
      </c>
      <c r="L338" s="12">
        <f t="shared" si="9"/>
        <v>1.3846153846153846</v>
      </c>
    </row>
    <row r="339" spans="1:12" x14ac:dyDescent="0.25">
      <c r="A339" s="15">
        <v>6</v>
      </c>
      <c r="B339" s="15">
        <v>4</v>
      </c>
      <c r="C339" s="6" t="s">
        <v>319</v>
      </c>
      <c r="D339" s="6" t="s">
        <v>335</v>
      </c>
      <c r="E339" s="6" t="s">
        <v>334</v>
      </c>
      <c r="F339" s="15">
        <v>0</v>
      </c>
      <c r="G339" s="6" t="s">
        <v>15</v>
      </c>
      <c r="H339" s="6" t="s">
        <v>33</v>
      </c>
      <c r="I339" s="6" t="s">
        <v>137</v>
      </c>
      <c r="J339" s="14">
        <f t="shared" si="7"/>
        <v>9</v>
      </c>
      <c r="K339" s="14">
        <f t="shared" si="8"/>
        <v>0</v>
      </c>
      <c r="L339" s="12">
        <f t="shared" si="9"/>
        <v>1.3499999999999999</v>
      </c>
    </row>
    <row r="340" spans="1:12" x14ac:dyDescent="0.25">
      <c r="A340" s="15">
        <v>6</v>
      </c>
      <c r="B340" s="15">
        <v>5</v>
      </c>
      <c r="C340" s="6" t="s">
        <v>319</v>
      </c>
      <c r="D340" s="6" t="s">
        <v>335</v>
      </c>
      <c r="E340" s="6" t="s">
        <v>334</v>
      </c>
      <c r="F340" s="15">
        <v>0</v>
      </c>
      <c r="G340" s="6" t="s">
        <v>15</v>
      </c>
      <c r="H340" s="6" t="s">
        <v>372</v>
      </c>
      <c r="I340" s="6" t="s">
        <v>373</v>
      </c>
      <c r="J340" s="14">
        <f t="shared" si="7"/>
        <v>9</v>
      </c>
      <c r="K340" s="14">
        <f t="shared" si="8"/>
        <v>0</v>
      </c>
      <c r="L340" s="12">
        <f t="shared" si="9"/>
        <v>1.3170731707317074</v>
      </c>
    </row>
    <row r="341" spans="1:12" x14ac:dyDescent="0.25">
      <c r="A341" s="15">
        <v>6</v>
      </c>
      <c r="B341" s="15">
        <v>6</v>
      </c>
      <c r="C341" s="6" t="s">
        <v>319</v>
      </c>
      <c r="D341" s="6" t="s">
        <v>335</v>
      </c>
      <c r="E341" s="6" t="s">
        <v>334</v>
      </c>
      <c r="F341" s="15">
        <v>0</v>
      </c>
      <c r="G341" s="6" t="s">
        <v>15</v>
      </c>
      <c r="H341" s="6" t="s">
        <v>264</v>
      </c>
      <c r="I341" s="6" t="s">
        <v>374</v>
      </c>
      <c r="J341" s="14">
        <f t="shared" si="7"/>
        <v>9</v>
      </c>
      <c r="K341" s="14">
        <f t="shared" si="8"/>
        <v>0</v>
      </c>
      <c r="L341" s="12">
        <f t="shared" si="9"/>
        <v>1.2857142857142858</v>
      </c>
    </row>
    <row r="342" spans="1:12" x14ac:dyDescent="0.25">
      <c r="A342" s="15">
        <v>7</v>
      </c>
      <c r="B342" s="15">
        <v>1</v>
      </c>
      <c r="C342" s="6" t="s">
        <v>275</v>
      </c>
      <c r="D342" s="6" t="s">
        <v>334</v>
      </c>
      <c r="E342" s="6" t="s">
        <v>335</v>
      </c>
      <c r="F342" s="15">
        <v>1</v>
      </c>
      <c r="G342" s="6" t="s">
        <v>51</v>
      </c>
      <c r="H342" s="6" t="s">
        <v>23</v>
      </c>
      <c r="I342" s="6" t="s">
        <v>375</v>
      </c>
      <c r="J342" s="14">
        <f t="shared" si="7"/>
        <v>10</v>
      </c>
      <c r="K342" s="14">
        <f t="shared" si="8"/>
        <v>0</v>
      </c>
      <c r="L342" s="12">
        <f t="shared" si="9"/>
        <v>1.3953488372093024</v>
      </c>
    </row>
    <row r="343" spans="1:12" x14ac:dyDescent="0.25">
      <c r="A343" s="15">
        <v>7</v>
      </c>
      <c r="B343" s="15">
        <v>2</v>
      </c>
      <c r="C343" s="6" t="s">
        <v>275</v>
      </c>
      <c r="D343" s="6" t="s">
        <v>335</v>
      </c>
      <c r="E343" s="6" t="s">
        <v>334</v>
      </c>
      <c r="F343" s="15">
        <v>0</v>
      </c>
      <c r="G343" s="6" t="s">
        <v>15</v>
      </c>
      <c r="H343" s="6" t="s">
        <v>376</v>
      </c>
      <c r="I343" s="6" t="s">
        <v>377</v>
      </c>
      <c r="J343" s="14">
        <f t="shared" si="7"/>
        <v>10</v>
      </c>
      <c r="K343" s="14">
        <f t="shared" si="8"/>
        <v>0</v>
      </c>
      <c r="L343" s="12">
        <f t="shared" si="9"/>
        <v>1.3636363636363638</v>
      </c>
    </row>
    <row r="344" spans="1:12" x14ac:dyDescent="0.25">
      <c r="A344" s="15">
        <v>7</v>
      </c>
      <c r="B344" s="15">
        <v>3</v>
      </c>
      <c r="C344" s="6" t="s">
        <v>275</v>
      </c>
      <c r="D344" s="6" t="s">
        <v>335</v>
      </c>
      <c r="E344" s="6" t="s">
        <v>334</v>
      </c>
      <c r="F344" s="15">
        <v>0</v>
      </c>
      <c r="G344" s="6" t="s">
        <v>15</v>
      </c>
      <c r="H344" s="6" t="s">
        <v>378</v>
      </c>
      <c r="I344" s="6" t="s">
        <v>379</v>
      </c>
      <c r="J344" s="14">
        <f t="shared" si="7"/>
        <v>10</v>
      </c>
      <c r="K344" s="14">
        <f t="shared" si="8"/>
        <v>0</v>
      </c>
      <c r="L344" s="12">
        <f t="shared" si="9"/>
        <v>1.3333333333333333</v>
      </c>
    </row>
    <row r="345" spans="1:12" x14ac:dyDescent="0.25">
      <c r="A345" s="15">
        <v>7</v>
      </c>
      <c r="B345" s="15">
        <v>4</v>
      </c>
      <c r="C345" s="6" t="s">
        <v>275</v>
      </c>
      <c r="D345" s="6" t="s">
        <v>335</v>
      </c>
      <c r="E345" s="6" t="s">
        <v>334</v>
      </c>
      <c r="F345" s="15">
        <v>0</v>
      </c>
      <c r="G345" s="6" t="s">
        <v>15</v>
      </c>
      <c r="H345" s="6" t="s">
        <v>114</v>
      </c>
      <c r="I345" s="6" t="s">
        <v>380</v>
      </c>
      <c r="J345" s="14">
        <f t="shared" si="7"/>
        <v>10</v>
      </c>
      <c r="K345" s="14">
        <f t="shared" si="8"/>
        <v>0</v>
      </c>
      <c r="L345" s="12">
        <f t="shared" si="9"/>
        <v>1.3043478260869565</v>
      </c>
    </row>
    <row r="346" spans="1:12" x14ac:dyDescent="0.25">
      <c r="A346" s="15">
        <v>7</v>
      </c>
      <c r="B346" s="15">
        <v>5</v>
      </c>
      <c r="C346" s="6" t="s">
        <v>275</v>
      </c>
      <c r="D346" s="6" t="s">
        <v>335</v>
      </c>
      <c r="E346" s="6" t="s">
        <v>334</v>
      </c>
      <c r="F346" s="15">
        <v>0</v>
      </c>
      <c r="G346" s="6" t="s">
        <v>15</v>
      </c>
      <c r="H346" s="6" t="s">
        <v>23</v>
      </c>
      <c r="I346" s="6" t="s">
        <v>381</v>
      </c>
      <c r="J346" s="14">
        <f t="shared" si="7"/>
        <v>10</v>
      </c>
      <c r="K346" s="14">
        <f t="shared" si="8"/>
        <v>0</v>
      </c>
      <c r="L346" s="12">
        <f t="shared" si="9"/>
        <v>1.2765957446808511</v>
      </c>
    </row>
    <row r="347" spans="1:12" x14ac:dyDescent="0.25">
      <c r="A347" s="15">
        <v>7</v>
      </c>
      <c r="B347" s="15">
        <v>6</v>
      </c>
      <c r="C347" s="6" t="s">
        <v>275</v>
      </c>
      <c r="D347" s="6" t="s">
        <v>335</v>
      </c>
      <c r="E347" s="6" t="s">
        <v>334</v>
      </c>
      <c r="F347" s="15">
        <v>0</v>
      </c>
      <c r="G347" s="6" t="s">
        <v>15</v>
      </c>
      <c r="H347" s="6" t="s">
        <v>355</v>
      </c>
      <c r="I347" s="6" t="s">
        <v>356</v>
      </c>
      <c r="J347" s="14">
        <f t="shared" si="7"/>
        <v>10</v>
      </c>
      <c r="K347" s="14">
        <f t="shared" si="8"/>
        <v>0</v>
      </c>
      <c r="L347" s="12">
        <f t="shared" si="9"/>
        <v>1.25</v>
      </c>
    </row>
    <row r="348" spans="1:12" x14ac:dyDescent="0.25">
      <c r="A348" s="15">
        <v>8</v>
      </c>
      <c r="B348" s="15">
        <v>1</v>
      </c>
      <c r="C348" s="6" t="s">
        <v>319</v>
      </c>
      <c r="D348" s="6" t="s">
        <v>334</v>
      </c>
      <c r="E348" s="6" t="s">
        <v>335</v>
      </c>
      <c r="F348" s="15">
        <v>0</v>
      </c>
      <c r="G348" s="6" t="s">
        <v>15</v>
      </c>
      <c r="H348" s="6" t="s">
        <v>16</v>
      </c>
      <c r="I348" s="6" t="s">
        <v>73</v>
      </c>
      <c r="J348" s="14">
        <f t="shared" si="7"/>
        <v>10</v>
      </c>
      <c r="K348" s="14">
        <f t="shared" si="8"/>
        <v>0</v>
      </c>
      <c r="L348" s="12">
        <f t="shared" si="9"/>
        <v>1.2244897959183674</v>
      </c>
    </row>
    <row r="349" spans="1:12" x14ac:dyDescent="0.25">
      <c r="A349" s="15">
        <v>8</v>
      </c>
      <c r="B349" s="15">
        <v>2</v>
      </c>
      <c r="C349" s="6" t="s">
        <v>319</v>
      </c>
      <c r="D349" s="6" t="s">
        <v>334</v>
      </c>
      <c r="E349" s="6" t="s">
        <v>335</v>
      </c>
      <c r="F349" s="15">
        <v>0</v>
      </c>
      <c r="G349" s="6" t="s">
        <v>15</v>
      </c>
      <c r="H349" s="6" t="s">
        <v>16</v>
      </c>
      <c r="I349" s="6" t="s">
        <v>382</v>
      </c>
      <c r="J349" s="14">
        <f t="shared" si="7"/>
        <v>10</v>
      </c>
      <c r="K349" s="14">
        <f t="shared" si="8"/>
        <v>0</v>
      </c>
      <c r="L349" s="12">
        <f t="shared" si="9"/>
        <v>1.2</v>
      </c>
    </row>
    <row r="350" spans="1:12" x14ac:dyDescent="0.25">
      <c r="A350" s="15">
        <v>8</v>
      </c>
      <c r="B350" s="15">
        <v>3</v>
      </c>
      <c r="C350" s="6" t="s">
        <v>319</v>
      </c>
      <c r="D350" s="6" t="s">
        <v>334</v>
      </c>
      <c r="E350" s="6" t="s">
        <v>335</v>
      </c>
      <c r="F350" s="15">
        <v>0</v>
      </c>
      <c r="G350" s="6" t="s">
        <v>15</v>
      </c>
      <c r="H350" s="6" t="s">
        <v>53</v>
      </c>
      <c r="I350" s="6" t="s">
        <v>383</v>
      </c>
      <c r="J350" s="14">
        <f t="shared" si="7"/>
        <v>10</v>
      </c>
      <c r="K350" s="14">
        <f t="shared" si="8"/>
        <v>0</v>
      </c>
      <c r="L350" s="12">
        <f t="shared" si="9"/>
        <v>1.1764705882352942</v>
      </c>
    </row>
    <row r="351" spans="1:12" x14ac:dyDescent="0.25">
      <c r="A351" s="15">
        <v>8</v>
      </c>
      <c r="B351" s="15">
        <v>4</v>
      </c>
      <c r="C351" s="6" t="s">
        <v>319</v>
      </c>
      <c r="D351" s="6" t="s">
        <v>334</v>
      </c>
      <c r="E351" s="6" t="s">
        <v>335</v>
      </c>
      <c r="F351" s="15">
        <v>0</v>
      </c>
      <c r="G351" s="6" t="s">
        <v>15</v>
      </c>
      <c r="H351" s="6" t="s">
        <v>23</v>
      </c>
      <c r="I351" s="6" t="s">
        <v>384</v>
      </c>
      <c r="J351" s="14">
        <f t="shared" si="7"/>
        <v>10</v>
      </c>
      <c r="K351" s="14">
        <f t="shared" si="8"/>
        <v>0</v>
      </c>
      <c r="L351" s="12">
        <f t="shared" si="9"/>
        <v>1.153846153846154</v>
      </c>
    </row>
    <row r="352" spans="1:12" x14ac:dyDescent="0.25">
      <c r="A352" s="15">
        <v>8</v>
      </c>
      <c r="B352" s="15">
        <v>5</v>
      </c>
      <c r="C352" s="6" t="s">
        <v>319</v>
      </c>
      <c r="D352" s="6" t="s">
        <v>334</v>
      </c>
      <c r="E352" s="6" t="s">
        <v>335</v>
      </c>
      <c r="F352" s="15">
        <v>0</v>
      </c>
      <c r="G352" s="6" t="s">
        <v>15</v>
      </c>
      <c r="H352" s="6" t="s">
        <v>23</v>
      </c>
      <c r="I352" s="6" t="s">
        <v>96</v>
      </c>
      <c r="J352" s="14">
        <f t="shared" si="7"/>
        <v>10</v>
      </c>
      <c r="K352" s="14">
        <f t="shared" si="8"/>
        <v>0</v>
      </c>
      <c r="L352" s="12">
        <f t="shared" si="9"/>
        <v>1.1320754716981132</v>
      </c>
    </row>
    <row r="353" spans="1:12" x14ac:dyDescent="0.25">
      <c r="A353" s="15">
        <v>8</v>
      </c>
      <c r="B353" s="15">
        <v>6</v>
      </c>
      <c r="C353" s="6" t="s">
        <v>319</v>
      </c>
      <c r="D353" s="6" t="s">
        <v>334</v>
      </c>
      <c r="E353" s="6" t="s">
        <v>335</v>
      </c>
      <c r="F353" s="15">
        <v>0</v>
      </c>
      <c r="G353" s="6" t="s">
        <v>15</v>
      </c>
      <c r="H353" s="6" t="s">
        <v>385</v>
      </c>
      <c r="I353" s="6" t="s">
        <v>85</v>
      </c>
      <c r="J353" s="14">
        <f t="shared" si="7"/>
        <v>10</v>
      </c>
      <c r="K353" s="14">
        <f t="shared" si="8"/>
        <v>0</v>
      </c>
      <c r="L353" s="12">
        <f t="shared" si="9"/>
        <v>1.1111111111111112</v>
      </c>
    </row>
    <row r="354" spans="1:12" x14ac:dyDescent="0.25">
      <c r="A354" s="15">
        <v>9</v>
      </c>
      <c r="B354" s="15">
        <v>1</v>
      </c>
      <c r="C354" s="6" t="s">
        <v>275</v>
      </c>
      <c r="D354" s="6" t="s">
        <v>335</v>
      </c>
      <c r="E354" s="6" t="s">
        <v>334</v>
      </c>
      <c r="F354" s="15">
        <v>4</v>
      </c>
      <c r="G354" s="6" t="s">
        <v>47</v>
      </c>
      <c r="H354" s="6" t="s">
        <v>386</v>
      </c>
      <c r="I354" s="6" t="s">
        <v>387</v>
      </c>
      <c r="J354" s="14">
        <f t="shared" si="7"/>
        <v>14</v>
      </c>
      <c r="K354" s="14">
        <f t="shared" si="8"/>
        <v>0</v>
      </c>
      <c r="L354" s="12">
        <f t="shared" si="9"/>
        <v>1.5272727272727273</v>
      </c>
    </row>
    <row r="355" spans="1:12" x14ac:dyDescent="0.25">
      <c r="A355" s="15">
        <v>9</v>
      </c>
      <c r="B355" s="15">
        <v>2</v>
      </c>
      <c r="C355" s="6" t="s">
        <v>275</v>
      </c>
      <c r="D355" s="6" t="s">
        <v>335</v>
      </c>
      <c r="E355" s="6" t="s">
        <v>334</v>
      </c>
      <c r="F355" s="15">
        <v>0</v>
      </c>
      <c r="G355" s="6" t="s">
        <v>15</v>
      </c>
      <c r="H355" s="6" t="s">
        <v>53</v>
      </c>
      <c r="I355" s="6" t="s">
        <v>388</v>
      </c>
      <c r="J355" s="14">
        <f t="shared" si="7"/>
        <v>14</v>
      </c>
      <c r="K355" s="14">
        <f t="shared" si="8"/>
        <v>0</v>
      </c>
      <c r="L355" s="12">
        <f t="shared" si="9"/>
        <v>1.5</v>
      </c>
    </row>
    <row r="356" spans="1:12" x14ac:dyDescent="0.25">
      <c r="A356" s="15">
        <v>9</v>
      </c>
      <c r="B356" s="15">
        <v>3</v>
      </c>
      <c r="C356" s="6" t="s">
        <v>275</v>
      </c>
      <c r="D356" s="6" t="s">
        <v>335</v>
      </c>
      <c r="E356" s="6" t="s">
        <v>334</v>
      </c>
      <c r="F356" s="15">
        <v>0</v>
      </c>
      <c r="G356" s="6" t="s">
        <v>15</v>
      </c>
      <c r="H356" s="6" t="s">
        <v>33</v>
      </c>
      <c r="I356" s="6" t="s">
        <v>95</v>
      </c>
      <c r="J356" s="14">
        <f t="shared" si="7"/>
        <v>14</v>
      </c>
      <c r="K356" s="14">
        <f t="shared" si="8"/>
        <v>0</v>
      </c>
      <c r="L356" s="12">
        <f t="shared" si="9"/>
        <v>1.4736842105263157</v>
      </c>
    </row>
    <row r="357" spans="1:12" x14ac:dyDescent="0.25">
      <c r="A357" s="15">
        <v>9</v>
      </c>
      <c r="B357" s="15">
        <v>4</v>
      </c>
      <c r="C357" s="6" t="s">
        <v>275</v>
      </c>
      <c r="D357" s="6" t="s">
        <v>335</v>
      </c>
      <c r="E357" s="6" t="s">
        <v>334</v>
      </c>
      <c r="F357" s="15">
        <v>0</v>
      </c>
      <c r="G357" s="6" t="s">
        <v>15</v>
      </c>
      <c r="H357" s="6" t="s">
        <v>23</v>
      </c>
      <c r="I357" s="6" t="s">
        <v>389</v>
      </c>
      <c r="J357" s="14">
        <f t="shared" si="7"/>
        <v>14</v>
      </c>
      <c r="K357" s="14">
        <f t="shared" si="8"/>
        <v>0</v>
      </c>
      <c r="L357" s="12">
        <f t="shared" si="9"/>
        <v>1.4482758620689655</v>
      </c>
    </row>
    <row r="358" spans="1:12" x14ac:dyDescent="0.25">
      <c r="A358" s="15">
        <v>9</v>
      </c>
      <c r="B358" s="15">
        <v>5</v>
      </c>
      <c r="C358" s="6" t="s">
        <v>275</v>
      </c>
      <c r="D358" s="6" t="s">
        <v>335</v>
      </c>
      <c r="E358" s="6" t="s">
        <v>334</v>
      </c>
      <c r="F358" s="15">
        <v>0</v>
      </c>
      <c r="G358" s="6" t="s">
        <v>15</v>
      </c>
      <c r="H358" s="6" t="s">
        <v>23</v>
      </c>
      <c r="I358" s="6" t="s">
        <v>390</v>
      </c>
      <c r="J358" s="14">
        <f t="shared" si="7"/>
        <v>14</v>
      </c>
      <c r="K358" s="14">
        <f t="shared" si="8"/>
        <v>0</v>
      </c>
      <c r="L358" s="12">
        <f t="shared" si="9"/>
        <v>1.423728813559322</v>
      </c>
    </row>
    <row r="359" spans="1:12" x14ac:dyDescent="0.25">
      <c r="A359" s="15">
        <v>9</v>
      </c>
      <c r="B359" s="15">
        <v>6</v>
      </c>
      <c r="C359" s="6" t="s">
        <v>275</v>
      </c>
      <c r="D359" s="6" t="s">
        <v>335</v>
      </c>
      <c r="E359" s="6" t="s">
        <v>334</v>
      </c>
      <c r="F359" s="15">
        <v>0</v>
      </c>
      <c r="G359" s="6" t="s">
        <v>15</v>
      </c>
      <c r="H359" s="6" t="s">
        <v>23</v>
      </c>
      <c r="I359" s="6" t="s">
        <v>160</v>
      </c>
      <c r="J359" s="14">
        <f t="shared" si="7"/>
        <v>14</v>
      </c>
      <c r="K359" s="14">
        <f t="shared" si="8"/>
        <v>0</v>
      </c>
      <c r="L359" s="12">
        <f t="shared" si="9"/>
        <v>1.4</v>
      </c>
    </row>
    <row r="360" spans="1:12" x14ac:dyDescent="0.25">
      <c r="A360" s="15">
        <v>10</v>
      </c>
      <c r="B360" s="15">
        <v>1</v>
      </c>
      <c r="C360" s="6" t="s">
        <v>319</v>
      </c>
      <c r="D360" s="6" t="s">
        <v>334</v>
      </c>
      <c r="E360" s="6" t="s">
        <v>335</v>
      </c>
      <c r="F360" s="15">
        <v>0</v>
      </c>
      <c r="G360" s="6" t="s">
        <v>15</v>
      </c>
      <c r="H360" s="6" t="s">
        <v>23</v>
      </c>
      <c r="I360" s="6" t="s">
        <v>391</v>
      </c>
      <c r="J360" s="14">
        <f t="shared" si="7"/>
        <v>14</v>
      </c>
      <c r="K360" s="14">
        <f t="shared" si="8"/>
        <v>0</v>
      </c>
      <c r="L360" s="12">
        <f t="shared" si="9"/>
        <v>1.3770491803278688</v>
      </c>
    </row>
    <row r="361" spans="1:12" x14ac:dyDescent="0.25">
      <c r="A361" s="15">
        <v>10</v>
      </c>
      <c r="B361" s="15">
        <v>2</v>
      </c>
      <c r="C361" s="6" t="s">
        <v>319</v>
      </c>
      <c r="D361" s="6" t="s">
        <v>334</v>
      </c>
      <c r="E361" s="6" t="s">
        <v>335</v>
      </c>
      <c r="F361" s="15">
        <v>1</v>
      </c>
      <c r="G361" s="6" t="s">
        <v>51</v>
      </c>
      <c r="H361" s="6" t="s">
        <v>353</v>
      </c>
      <c r="I361" s="6" t="s">
        <v>392</v>
      </c>
      <c r="J361" s="14">
        <f t="shared" si="7"/>
        <v>15</v>
      </c>
      <c r="K361" s="14">
        <f t="shared" si="8"/>
        <v>0</v>
      </c>
      <c r="L361" s="12">
        <f t="shared" si="9"/>
        <v>1.4516129032258063</v>
      </c>
    </row>
    <row r="362" spans="1:12" x14ac:dyDescent="0.25">
      <c r="A362" s="15">
        <v>10</v>
      </c>
      <c r="B362" s="15">
        <v>3</v>
      </c>
      <c r="C362" s="6" t="s">
        <v>319</v>
      </c>
      <c r="D362" s="6" t="s">
        <v>335</v>
      </c>
      <c r="E362" s="6" t="s">
        <v>334</v>
      </c>
      <c r="F362" s="15">
        <v>0</v>
      </c>
      <c r="G362" s="6" t="s">
        <v>15</v>
      </c>
      <c r="H362" s="6" t="s">
        <v>23</v>
      </c>
      <c r="I362" s="6" t="s">
        <v>393</v>
      </c>
      <c r="J362" s="14">
        <f t="shared" si="7"/>
        <v>15</v>
      </c>
      <c r="K362" s="14">
        <f t="shared" si="8"/>
        <v>0</v>
      </c>
      <c r="L362" s="12">
        <f t="shared" si="9"/>
        <v>1.4285714285714286</v>
      </c>
    </row>
    <row r="363" spans="1:12" x14ac:dyDescent="0.25">
      <c r="A363" s="15">
        <v>10</v>
      </c>
      <c r="B363" s="15">
        <v>4</v>
      </c>
      <c r="C363" s="6" t="s">
        <v>319</v>
      </c>
      <c r="D363" s="6" t="s">
        <v>335</v>
      </c>
      <c r="E363" s="6" t="s">
        <v>334</v>
      </c>
      <c r="F363" s="15">
        <v>4</v>
      </c>
      <c r="G363" s="6" t="s">
        <v>47</v>
      </c>
      <c r="H363" s="6" t="s">
        <v>394</v>
      </c>
      <c r="I363" s="6" t="s">
        <v>395</v>
      </c>
      <c r="J363" s="14">
        <f t="shared" si="7"/>
        <v>19</v>
      </c>
      <c r="K363" s="14">
        <f t="shared" si="8"/>
        <v>0</v>
      </c>
      <c r="L363" s="12">
        <f t="shared" si="9"/>
        <v>1.78125</v>
      </c>
    </row>
    <row r="364" spans="1:12" x14ac:dyDescent="0.25">
      <c r="A364" s="15">
        <v>10</v>
      </c>
      <c r="B364" s="15">
        <v>5</v>
      </c>
      <c r="C364" s="6" t="s">
        <v>319</v>
      </c>
      <c r="D364" s="6" t="s">
        <v>335</v>
      </c>
      <c r="E364" s="6" t="s">
        <v>334</v>
      </c>
      <c r="F364" s="15">
        <v>0</v>
      </c>
      <c r="G364" s="6" t="s">
        <v>15</v>
      </c>
      <c r="H364" s="6" t="s">
        <v>376</v>
      </c>
      <c r="I364" s="6" t="s">
        <v>396</v>
      </c>
      <c r="J364" s="14">
        <f t="shared" si="7"/>
        <v>19</v>
      </c>
      <c r="K364" s="14">
        <f t="shared" si="8"/>
        <v>0</v>
      </c>
      <c r="L364" s="12">
        <f t="shared" si="9"/>
        <v>1.7538461538461538</v>
      </c>
    </row>
    <row r="365" spans="1:12" x14ac:dyDescent="0.25">
      <c r="A365" s="15">
        <v>10</v>
      </c>
      <c r="B365" s="15">
        <v>6</v>
      </c>
      <c r="C365" s="6" t="s">
        <v>319</v>
      </c>
      <c r="D365" s="6" t="s">
        <v>335</v>
      </c>
      <c r="E365" s="6" t="s">
        <v>334</v>
      </c>
      <c r="F365" s="15">
        <v>0</v>
      </c>
      <c r="G365" s="6" t="s">
        <v>15</v>
      </c>
      <c r="H365" s="6" t="s">
        <v>23</v>
      </c>
      <c r="I365" s="6" t="s">
        <v>323</v>
      </c>
      <c r="J365" s="14">
        <f t="shared" si="7"/>
        <v>19</v>
      </c>
      <c r="K365" s="14">
        <f t="shared" si="8"/>
        <v>0</v>
      </c>
      <c r="L365" s="12">
        <f t="shared" ref="L365:L428" si="10">J365/(((A365*6)+B365)/6)</f>
        <v>1.7272727272727273</v>
      </c>
    </row>
    <row r="366" spans="1:12" x14ac:dyDescent="0.25">
      <c r="A366" s="15">
        <v>11</v>
      </c>
      <c r="B366" s="15">
        <v>1</v>
      </c>
      <c r="C366" s="6" t="s">
        <v>275</v>
      </c>
      <c r="D366" s="6" t="s">
        <v>334</v>
      </c>
      <c r="E366" s="6" t="s">
        <v>335</v>
      </c>
      <c r="F366" s="15">
        <v>0</v>
      </c>
      <c r="G366" s="6" t="s">
        <v>15</v>
      </c>
      <c r="H366" s="6" t="s">
        <v>16</v>
      </c>
      <c r="I366" s="6" t="s">
        <v>346</v>
      </c>
      <c r="J366" s="14">
        <f t="shared" si="7"/>
        <v>19</v>
      </c>
      <c r="K366" s="14">
        <f t="shared" si="8"/>
        <v>0</v>
      </c>
      <c r="L366" s="12">
        <f t="shared" si="10"/>
        <v>1.7014925373134329</v>
      </c>
    </row>
    <row r="367" spans="1:12" x14ac:dyDescent="0.25">
      <c r="A367" s="15">
        <v>11</v>
      </c>
      <c r="B367" s="15">
        <v>2</v>
      </c>
      <c r="C367" s="6" t="s">
        <v>275</v>
      </c>
      <c r="D367" s="6" t="s">
        <v>334</v>
      </c>
      <c r="E367" s="6" t="s">
        <v>335</v>
      </c>
      <c r="F367" s="15">
        <v>0</v>
      </c>
      <c r="G367" s="6" t="s">
        <v>15</v>
      </c>
      <c r="H367" s="6" t="s">
        <v>33</v>
      </c>
      <c r="I367" s="6" t="s">
        <v>397</v>
      </c>
      <c r="J367" s="14">
        <f t="shared" si="7"/>
        <v>19</v>
      </c>
      <c r="K367" s="14">
        <f t="shared" si="8"/>
        <v>0</v>
      </c>
      <c r="L367" s="12">
        <f t="shared" si="10"/>
        <v>1.6764705882352939</v>
      </c>
    </row>
    <row r="368" spans="1:12" x14ac:dyDescent="0.25">
      <c r="A368" s="15">
        <v>11</v>
      </c>
      <c r="B368" s="15">
        <v>3</v>
      </c>
      <c r="C368" s="6" t="s">
        <v>275</v>
      </c>
      <c r="D368" s="6" t="s">
        <v>334</v>
      </c>
      <c r="E368" s="6" t="s">
        <v>335</v>
      </c>
      <c r="F368" s="15">
        <v>1</v>
      </c>
      <c r="G368" s="6" t="s">
        <v>51</v>
      </c>
      <c r="H368" s="6" t="s">
        <v>398</v>
      </c>
      <c r="I368" s="6" t="s">
        <v>399</v>
      </c>
      <c r="J368" s="14">
        <f t="shared" si="7"/>
        <v>20</v>
      </c>
      <c r="K368" s="14">
        <f t="shared" si="8"/>
        <v>0</v>
      </c>
      <c r="L368" s="12">
        <f t="shared" si="10"/>
        <v>1.7391304347826086</v>
      </c>
    </row>
    <row r="369" spans="1:12" x14ac:dyDescent="0.25">
      <c r="A369" s="15">
        <v>11</v>
      </c>
      <c r="B369" s="15">
        <v>4</v>
      </c>
      <c r="C369" s="6" t="s">
        <v>275</v>
      </c>
      <c r="D369" s="6" t="s">
        <v>335</v>
      </c>
      <c r="E369" s="6" t="s">
        <v>334</v>
      </c>
      <c r="F369" s="15">
        <v>2</v>
      </c>
      <c r="G369" s="6" t="s">
        <v>64</v>
      </c>
      <c r="H369" s="6" t="s">
        <v>249</v>
      </c>
      <c r="I369" s="6" t="s">
        <v>400</v>
      </c>
      <c r="J369" s="14">
        <f t="shared" si="7"/>
        <v>22</v>
      </c>
      <c r="K369" s="14">
        <f t="shared" si="8"/>
        <v>0</v>
      </c>
      <c r="L369" s="12">
        <f t="shared" si="10"/>
        <v>1.8857142857142859</v>
      </c>
    </row>
    <row r="370" spans="1:12" x14ac:dyDescent="0.25">
      <c r="A370" s="15">
        <v>11</v>
      </c>
      <c r="B370" s="15">
        <v>5</v>
      </c>
      <c r="C370" s="6" t="s">
        <v>275</v>
      </c>
      <c r="D370" s="6" t="s">
        <v>335</v>
      </c>
      <c r="E370" s="6" t="s">
        <v>334</v>
      </c>
      <c r="F370" s="15">
        <v>0</v>
      </c>
      <c r="G370" s="6" t="s">
        <v>15</v>
      </c>
      <c r="H370" s="6" t="s">
        <v>116</v>
      </c>
      <c r="I370" s="6" t="s">
        <v>293</v>
      </c>
      <c r="J370" s="14">
        <f t="shared" si="7"/>
        <v>22</v>
      </c>
      <c r="K370" s="14">
        <f t="shared" si="8"/>
        <v>0</v>
      </c>
      <c r="L370" s="12">
        <f t="shared" si="10"/>
        <v>1.8591549295774648</v>
      </c>
    </row>
    <row r="371" spans="1:12" x14ac:dyDescent="0.25">
      <c r="A371" s="15">
        <v>11</v>
      </c>
      <c r="B371" s="15">
        <v>6</v>
      </c>
      <c r="C371" s="6" t="s">
        <v>275</v>
      </c>
      <c r="D371" s="6" t="s">
        <v>335</v>
      </c>
      <c r="E371" s="6" t="s">
        <v>334</v>
      </c>
      <c r="F371" s="15">
        <v>0</v>
      </c>
      <c r="G371" s="6" t="s">
        <v>15</v>
      </c>
      <c r="H371" s="6" t="s">
        <v>16</v>
      </c>
      <c r="I371" s="6" t="s">
        <v>73</v>
      </c>
      <c r="J371" s="14">
        <f t="shared" si="7"/>
        <v>22</v>
      </c>
      <c r="K371" s="14">
        <f t="shared" si="8"/>
        <v>0</v>
      </c>
      <c r="L371" s="12">
        <f t="shared" si="10"/>
        <v>1.8333333333333333</v>
      </c>
    </row>
    <row r="372" spans="1:12" x14ac:dyDescent="0.25">
      <c r="A372" s="15">
        <v>12</v>
      </c>
      <c r="B372" s="15">
        <v>1</v>
      </c>
      <c r="C372" s="6" t="s">
        <v>223</v>
      </c>
      <c r="D372" s="6" t="s">
        <v>334</v>
      </c>
      <c r="E372" s="6" t="s">
        <v>335</v>
      </c>
      <c r="F372" s="15">
        <v>0</v>
      </c>
      <c r="G372" s="6" t="s">
        <v>15</v>
      </c>
      <c r="H372" s="6" t="s">
        <v>23</v>
      </c>
      <c r="I372" s="6" t="s">
        <v>401</v>
      </c>
      <c r="J372" s="14">
        <f t="shared" si="7"/>
        <v>22</v>
      </c>
      <c r="K372" s="14">
        <f t="shared" si="8"/>
        <v>0</v>
      </c>
      <c r="L372" s="12">
        <f t="shared" si="10"/>
        <v>1.8082191780821919</v>
      </c>
    </row>
    <row r="373" spans="1:12" x14ac:dyDescent="0.25">
      <c r="A373" s="15">
        <v>12</v>
      </c>
      <c r="B373" s="15">
        <v>2</v>
      </c>
      <c r="C373" s="6" t="s">
        <v>223</v>
      </c>
      <c r="D373" s="6" t="s">
        <v>334</v>
      </c>
      <c r="E373" s="6" t="s">
        <v>335</v>
      </c>
      <c r="F373" s="15">
        <v>0</v>
      </c>
      <c r="G373" s="6" t="s">
        <v>15</v>
      </c>
      <c r="H373" s="6" t="s">
        <v>23</v>
      </c>
      <c r="I373" s="6" t="s">
        <v>344</v>
      </c>
      <c r="J373" s="14">
        <f t="shared" si="7"/>
        <v>22</v>
      </c>
      <c r="K373" s="14">
        <f t="shared" si="8"/>
        <v>0</v>
      </c>
      <c r="L373" s="12">
        <f t="shared" si="10"/>
        <v>1.7837837837837838</v>
      </c>
    </row>
    <row r="374" spans="1:12" x14ac:dyDescent="0.25">
      <c r="A374" s="15">
        <v>12</v>
      </c>
      <c r="B374" s="15">
        <v>3</v>
      </c>
      <c r="C374" s="6" t="s">
        <v>223</v>
      </c>
      <c r="D374" s="6" t="s">
        <v>334</v>
      </c>
      <c r="E374" s="6" t="s">
        <v>335</v>
      </c>
      <c r="F374" s="15">
        <v>4</v>
      </c>
      <c r="G374" s="6" t="s">
        <v>47</v>
      </c>
      <c r="H374" s="6" t="s">
        <v>394</v>
      </c>
      <c r="I374" s="6" t="s">
        <v>402</v>
      </c>
      <c r="J374" s="14">
        <f t="shared" si="7"/>
        <v>26</v>
      </c>
      <c r="K374" s="14">
        <f t="shared" si="8"/>
        <v>0</v>
      </c>
      <c r="L374" s="12">
        <f t="shared" si="10"/>
        <v>2.08</v>
      </c>
    </row>
    <row r="375" spans="1:12" x14ac:dyDescent="0.25">
      <c r="A375" s="15">
        <v>12</v>
      </c>
      <c r="B375" s="15">
        <v>4</v>
      </c>
      <c r="C375" s="6" t="s">
        <v>223</v>
      </c>
      <c r="D375" s="6" t="s">
        <v>334</v>
      </c>
      <c r="E375" s="6" t="s">
        <v>335</v>
      </c>
      <c r="F375" s="15">
        <v>4</v>
      </c>
      <c r="G375" s="6" t="s">
        <v>47</v>
      </c>
      <c r="H375" s="6" t="s">
        <v>403</v>
      </c>
      <c r="I375" s="6" t="s">
        <v>404</v>
      </c>
      <c r="J375" s="14">
        <f t="shared" si="7"/>
        <v>30</v>
      </c>
      <c r="K375" s="14">
        <f t="shared" si="8"/>
        <v>0</v>
      </c>
      <c r="L375" s="12">
        <f t="shared" si="10"/>
        <v>2.3684210526315792</v>
      </c>
    </row>
    <row r="376" spans="1:12" x14ac:dyDescent="0.25">
      <c r="A376" s="15">
        <v>12</v>
      </c>
      <c r="B376" s="15">
        <v>5</v>
      </c>
      <c r="C376" s="6" t="s">
        <v>223</v>
      </c>
      <c r="D376" s="6" t="s">
        <v>334</v>
      </c>
      <c r="E376" s="6" t="s">
        <v>335</v>
      </c>
      <c r="F376" s="15">
        <v>1</v>
      </c>
      <c r="G376" s="6" t="s">
        <v>51</v>
      </c>
      <c r="H376" s="6" t="s">
        <v>120</v>
      </c>
      <c r="I376" s="6" t="s">
        <v>405</v>
      </c>
      <c r="J376" s="14">
        <f t="shared" si="7"/>
        <v>31</v>
      </c>
      <c r="K376" s="14">
        <f t="shared" si="8"/>
        <v>0</v>
      </c>
      <c r="L376" s="12">
        <f t="shared" si="10"/>
        <v>2.4155844155844153</v>
      </c>
    </row>
    <row r="377" spans="1:12" x14ac:dyDescent="0.25">
      <c r="A377" s="15">
        <v>12</v>
      </c>
      <c r="B377" s="15">
        <v>6</v>
      </c>
      <c r="C377" s="6" t="s">
        <v>223</v>
      </c>
      <c r="D377" s="6" t="s">
        <v>335</v>
      </c>
      <c r="E377" s="6" t="s">
        <v>334</v>
      </c>
      <c r="F377" s="15">
        <v>0</v>
      </c>
      <c r="G377" s="6" t="s">
        <v>15</v>
      </c>
      <c r="H377" s="6" t="s">
        <v>406</v>
      </c>
      <c r="I377" s="6" t="s">
        <v>407</v>
      </c>
      <c r="J377" s="14">
        <f t="shared" si="7"/>
        <v>31</v>
      </c>
      <c r="K377" s="14">
        <f t="shared" si="8"/>
        <v>0</v>
      </c>
      <c r="L377" s="12">
        <f t="shared" si="10"/>
        <v>2.3846153846153846</v>
      </c>
    </row>
    <row r="378" spans="1:12" x14ac:dyDescent="0.25">
      <c r="A378" s="15">
        <v>13</v>
      </c>
      <c r="B378" s="15">
        <v>1</v>
      </c>
      <c r="C378" s="6" t="s">
        <v>256</v>
      </c>
      <c r="D378" s="6" t="s">
        <v>334</v>
      </c>
      <c r="E378" s="6" t="s">
        <v>335</v>
      </c>
      <c r="F378" s="15">
        <v>1</v>
      </c>
      <c r="G378" s="6" t="s">
        <v>51</v>
      </c>
      <c r="H378" s="6" t="s">
        <v>355</v>
      </c>
      <c r="I378" s="6" t="s">
        <v>408</v>
      </c>
      <c r="J378" s="14">
        <f t="shared" si="7"/>
        <v>32</v>
      </c>
      <c r="K378" s="14">
        <f t="shared" si="8"/>
        <v>0</v>
      </c>
      <c r="L378" s="12">
        <f t="shared" si="10"/>
        <v>2.4303797468354431</v>
      </c>
    </row>
    <row r="379" spans="1:12" x14ac:dyDescent="0.25">
      <c r="A379" s="15">
        <v>13</v>
      </c>
      <c r="B379" s="15">
        <v>2</v>
      </c>
      <c r="C379" s="6" t="s">
        <v>256</v>
      </c>
      <c r="D379" s="6" t="s">
        <v>335</v>
      </c>
      <c r="E379" s="6" t="s">
        <v>334</v>
      </c>
      <c r="F379" s="15">
        <v>0</v>
      </c>
      <c r="G379" s="6" t="s">
        <v>15</v>
      </c>
      <c r="H379" s="6" t="s">
        <v>23</v>
      </c>
      <c r="I379" s="6" t="s">
        <v>257</v>
      </c>
      <c r="J379" s="14">
        <f t="shared" si="7"/>
        <v>32</v>
      </c>
      <c r="K379" s="14">
        <f t="shared" si="8"/>
        <v>0</v>
      </c>
      <c r="L379" s="12">
        <f t="shared" si="10"/>
        <v>2.4</v>
      </c>
    </row>
    <row r="380" spans="1:12" x14ac:dyDescent="0.25">
      <c r="A380" s="15">
        <v>13</v>
      </c>
      <c r="B380" s="15">
        <v>3</v>
      </c>
      <c r="C380" s="6" t="s">
        <v>256</v>
      </c>
      <c r="D380" s="6" t="s">
        <v>335</v>
      </c>
      <c r="E380" s="6" t="s">
        <v>334</v>
      </c>
      <c r="F380" s="15">
        <v>0</v>
      </c>
      <c r="G380" s="6" t="s">
        <v>15</v>
      </c>
      <c r="H380" s="6" t="s">
        <v>84</v>
      </c>
      <c r="I380" s="6" t="s">
        <v>409</v>
      </c>
      <c r="J380" s="14">
        <f t="shared" si="7"/>
        <v>32</v>
      </c>
      <c r="K380" s="14">
        <f t="shared" si="8"/>
        <v>0</v>
      </c>
      <c r="L380" s="12">
        <f t="shared" si="10"/>
        <v>2.3703703703703702</v>
      </c>
    </row>
    <row r="381" spans="1:12" x14ac:dyDescent="0.25">
      <c r="A381" s="15">
        <v>13</v>
      </c>
      <c r="B381" s="15">
        <v>4</v>
      </c>
      <c r="C381" s="6" t="s">
        <v>256</v>
      </c>
      <c r="D381" s="6" t="s">
        <v>335</v>
      </c>
      <c r="E381" s="6" t="s">
        <v>334</v>
      </c>
      <c r="F381" s="15">
        <v>0</v>
      </c>
      <c r="G381" s="6" t="s">
        <v>15</v>
      </c>
      <c r="H381" s="6" t="s">
        <v>16</v>
      </c>
      <c r="I381" s="6" t="s">
        <v>410</v>
      </c>
      <c r="J381" s="14">
        <f t="shared" si="7"/>
        <v>32</v>
      </c>
      <c r="K381" s="14">
        <f t="shared" si="8"/>
        <v>0</v>
      </c>
      <c r="L381" s="12">
        <f t="shared" si="10"/>
        <v>2.3414634146341466</v>
      </c>
    </row>
    <row r="382" spans="1:12" x14ac:dyDescent="0.25">
      <c r="A382" s="15">
        <v>13</v>
      </c>
      <c r="B382" s="15">
        <v>5</v>
      </c>
      <c r="C382" s="6" t="s">
        <v>256</v>
      </c>
      <c r="D382" s="6" t="s">
        <v>335</v>
      </c>
      <c r="E382" s="6" t="s">
        <v>334</v>
      </c>
      <c r="F382" s="15">
        <v>0</v>
      </c>
      <c r="G382" s="6" t="s">
        <v>15</v>
      </c>
      <c r="H382" s="6" t="s">
        <v>23</v>
      </c>
      <c r="I382" s="6" t="s">
        <v>411</v>
      </c>
      <c r="J382" s="14">
        <f t="shared" si="7"/>
        <v>32</v>
      </c>
      <c r="K382" s="14">
        <f t="shared" si="8"/>
        <v>0</v>
      </c>
      <c r="L382" s="12">
        <f t="shared" si="10"/>
        <v>2.3132530120481927</v>
      </c>
    </row>
    <row r="383" spans="1:12" x14ac:dyDescent="0.25">
      <c r="A383" s="15">
        <v>13</v>
      </c>
      <c r="B383" s="15">
        <v>6</v>
      </c>
      <c r="C383" s="6" t="s">
        <v>256</v>
      </c>
      <c r="D383" s="6" t="s">
        <v>335</v>
      </c>
      <c r="E383" s="6" t="s">
        <v>334</v>
      </c>
      <c r="F383" s="15">
        <v>1</v>
      </c>
      <c r="G383" s="6" t="s">
        <v>51</v>
      </c>
      <c r="H383" s="6" t="s">
        <v>126</v>
      </c>
      <c r="I383" s="6" t="s">
        <v>412</v>
      </c>
      <c r="J383" s="14">
        <f t="shared" si="7"/>
        <v>33</v>
      </c>
      <c r="K383" s="14">
        <f t="shared" si="8"/>
        <v>0</v>
      </c>
      <c r="L383" s="12">
        <f t="shared" si="10"/>
        <v>2.3571428571428572</v>
      </c>
    </row>
    <row r="384" spans="1:12" x14ac:dyDescent="0.25">
      <c r="A384" s="15">
        <v>14</v>
      </c>
      <c r="B384" s="15">
        <v>1</v>
      </c>
      <c r="C384" s="6" t="s">
        <v>223</v>
      </c>
      <c r="D384" s="6" t="s">
        <v>335</v>
      </c>
      <c r="E384" s="6" t="s">
        <v>334</v>
      </c>
      <c r="F384" s="15">
        <v>0</v>
      </c>
      <c r="G384" s="6" t="s">
        <v>15</v>
      </c>
      <c r="H384" s="6" t="s">
        <v>16</v>
      </c>
      <c r="I384" s="6" t="s">
        <v>73</v>
      </c>
      <c r="J384" s="14">
        <f t="shared" si="7"/>
        <v>33</v>
      </c>
      <c r="K384" s="14">
        <f t="shared" si="8"/>
        <v>0</v>
      </c>
      <c r="L384" s="12">
        <f t="shared" si="10"/>
        <v>2.3294117647058825</v>
      </c>
    </row>
    <row r="385" spans="1:12" x14ac:dyDescent="0.25">
      <c r="A385" s="15">
        <v>14</v>
      </c>
      <c r="B385" s="15">
        <v>2</v>
      </c>
      <c r="C385" s="6" t="s">
        <v>223</v>
      </c>
      <c r="D385" s="6" t="s">
        <v>335</v>
      </c>
      <c r="E385" s="6" t="s">
        <v>334</v>
      </c>
      <c r="F385" s="15">
        <v>0</v>
      </c>
      <c r="G385" s="6" t="s">
        <v>15</v>
      </c>
      <c r="H385" s="6" t="s">
        <v>353</v>
      </c>
      <c r="I385" s="6" t="s">
        <v>413</v>
      </c>
      <c r="J385" s="14">
        <f t="shared" si="7"/>
        <v>33</v>
      </c>
      <c r="K385" s="14">
        <f t="shared" si="8"/>
        <v>0</v>
      </c>
      <c r="L385" s="12">
        <f t="shared" si="10"/>
        <v>2.3023255813953489</v>
      </c>
    </row>
    <row r="386" spans="1:12" x14ac:dyDescent="0.25">
      <c r="A386" s="15">
        <v>14</v>
      </c>
      <c r="B386" s="15">
        <v>3</v>
      </c>
      <c r="C386" s="6" t="s">
        <v>223</v>
      </c>
      <c r="D386" s="6" t="s">
        <v>335</v>
      </c>
      <c r="E386" s="6" t="s">
        <v>334</v>
      </c>
      <c r="F386" s="15">
        <v>0</v>
      </c>
      <c r="G386" s="6" t="s">
        <v>15</v>
      </c>
      <c r="H386" s="6" t="s">
        <v>414</v>
      </c>
      <c r="I386" s="6" t="s">
        <v>415</v>
      </c>
      <c r="J386" s="14">
        <f t="shared" si="7"/>
        <v>33</v>
      </c>
      <c r="K386" s="14">
        <f t="shared" si="8"/>
        <v>0</v>
      </c>
      <c r="L386" s="12">
        <f t="shared" si="10"/>
        <v>2.2758620689655173</v>
      </c>
    </row>
    <row r="387" spans="1:12" x14ac:dyDescent="0.25">
      <c r="A387" s="15">
        <v>14</v>
      </c>
      <c r="B387" s="15">
        <v>4</v>
      </c>
      <c r="C387" s="6" t="s">
        <v>223</v>
      </c>
      <c r="D387" s="6" t="s">
        <v>335</v>
      </c>
      <c r="E387" s="6" t="s">
        <v>334</v>
      </c>
      <c r="F387" s="15">
        <v>0</v>
      </c>
      <c r="G387" s="6" t="s">
        <v>15</v>
      </c>
      <c r="H387" s="6" t="s">
        <v>33</v>
      </c>
      <c r="I387" s="6" t="s">
        <v>95</v>
      </c>
      <c r="J387" s="14">
        <f t="shared" si="7"/>
        <v>33</v>
      </c>
      <c r="K387" s="14">
        <f t="shared" si="8"/>
        <v>0</v>
      </c>
      <c r="L387" s="12">
        <f t="shared" si="10"/>
        <v>2.25</v>
      </c>
    </row>
    <row r="388" spans="1:12" x14ac:dyDescent="0.25">
      <c r="A388" s="15">
        <v>14</v>
      </c>
      <c r="B388" s="15">
        <v>5</v>
      </c>
      <c r="C388" s="6" t="s">
        <v>223</v>
      </c>
      <c r="D388" s="6" t="s">
        <v>335</v>
      </c>
      <c r="E388" s="6" t="s">
        <v>334</v>
      </c>
      <c r="F388" s="15">
        <v>0</v>
      </c>
      <c r="G388" s="6" t="s">
        <v>15</v>
      </c>
      <c r="H388" s="6" t="s">
        <v>16</v>
      </c>
      <c r="I388" s="6" t="s">
        <v>73</v>
      </c>
      <c r="J388" s="14">
        <f t="shared" si="7"/>
        <v>33</v>
      </c>
      <c r="K388" s="14">
        <f t="shared" si="8"/>
        <v>0</v>
      </c>
      <c r="L388" s="12">
        <f t="shared" si="10"/>
        <v>2.2247191011235956</v>
      </c>
    </row>
    <row r="389" spans="1:12" x14ac:dyDescent="0.25">
      <c r="A389" s="15">
        <v>14</v>
      </c>
      <c r="B389" s="15">
        <v>6</v>
      </c>
      <c r="C389" s="6" t="s">
        <v>223</v>
      </c>
      <c r="D389" s="6" t="s">
        <v>335</v>
      </c>
      <c r="E389" s="6" t="s">
        <v>334</v>
      </c>
      <c r="F389" s="15">
        <v>0</v>
      </c>
      <c r="G389" s="6" t="s">
        <v>38</v>
      </c>
      <c r="H389" s="6" t="s">
        <v>39</v>
      </c>
      <c r="I389" s="6" t="s">
        <v>416</v>
      </c>
      <c r="J389" s="14">
        <f t="shared" si="7"/>
        <v>33</v>
      </c>
      <c r="K389" s="14">
        <f t="shared" si="8"/>
        <v>1</v>
      </c>
      <c r="L389" s="12">
        <f t="shared" si="10"/>
        <v>2.2000000000000002</v>
      </c>
    </row>
    <row r="390" spans="1:12" x14ac:dyDescent="0.25">
      <c r="A390" s="15">
        <v>15</v>
      </c>
      <c r="B390" s="15">
        <v>1</v>
      </c>
      <c r="C390" s="6" t="s">
        <v>256</v>
      </c>
      <c r="D390" s="6" t="s">
        <v>334</v>
      </c>
      <c r="E390" s="6" t="s">
        <v>417</v>
      </c>
      <c r="F390" s="15">
        <v>1</v>
      </c>
      <c r="G390" s="6" t="s">
        <v>51</v>
      </c>
      <c r="H390" s="6" t="s">
        <v>157</v>
      </c>
      <c r="I390" s="6" t="s">
        <v>418</v>
      </c>
      <c r="J390" s="14">
        <f t="shared" si="7"/>
        <v>34</v>
      </c>
      <c r="K390" s="14">
        <f t="shared" si="8"/>
        <v>1</v>
      </c>
      <c r="L390" s="12">
        <f t="shared" si="10"/>
        <v>2.2417582417582418</v>
      </c>
    </row>
    <row r="391" spans="1:12" x14ac:dyDescent="0.25">
      <c r="A391" s="15">
        <v>15</v>
      </c>
      <c r="B391" s="15">
        <v>2</v>
      </c>
      <c r="C391" s="6" t="s">
        <v>256</v>
      </c>
      <c r="D391" s="6" t="s">
        <v>417</v>
      </c>
      <c r="E391" s="6" t="s">
        <v>334</v>
      </c>
      <c r="F391" s="15">
        <v>0</v>
      </c>
      <c r="G391" s="6" t="s">
        <v>15</v>
      </c>
      <c r="H391" s="6" t="s">
        <v>146</v>
      </c>
      <c r="I391" s="6" t="s">
        <v>312</v>
      </c>
      <c r="J391" s="14">
        <f t="shared" si="7"/>
        <v>34</v>
      </c>
      <c r="K391" s="14">
        <f t="shared" si="8"/>
        <v>1</v>
      </c>
      <c r="L391" s="12">
        <f t="shared" si="10"/>
        <v>2.2173913043478262</v>
      </c>
    </row>
    <row r="392" spans="1:12" x14ac:dyDescent="0.25">
      <c r="A392" s="15">
        <v>15</v>
      </c>
      <c r="B392" s="15">
        <v>3</v>
      </c>
      <c r="C392" s="6" t="s">
        <v>256</v>
      </c>
      <c r="D392" s="6" t="s">
        <v>417</v>
      </c>
      <c r="E392" s="6" t="s">
        <v>334</v>
      </c>
      <c r="F392" s="15">
        <v>0</v>
      </c>
      <c r="G392" s="6" t="s">
        <v>15</v>
      </c>
      <c r="H392" s="6" t="s">
        <v>33</v>
      </c>
      <c r="I392" s="6" t="s">
        <v>95</v>
      </c>
      <c r="J392" s="14">
        <f t="shared" si="7"/>
        <v>34</v>
      </c>
      <c r="K392" s="14">
        <f t="shared" si="8"/>
        <v>1</v>
      </c>
      <c r="L392" s="12">
        <f t="shared" si="10"/>
        <v>2.193548387096774</v>
      </c>
    </row>
    <row r="393" spans="1:12" x14ac:dyDescent="0.25">
      <c r="A393" s="15">
        <v>15</v>
      </c>
      <c r="B393" s="15">
        <v>4</v>
      </c>
      <c r="C393" s="6" t="s">
        <v>256</v>
      </c>
      <c r="D393" s="6" t="s">
        <v>417</v>
      </c>
      <c r="E393" s="6" t="s">
        <v>334</v>
      </c>
      <c r="F393" s="15">
        <v>0</v>
      </c>
      <c r="G393" s="6" t="s">
        <v>15</v>
      </c>
      <c r="H393" s="6" t="s">
        <v>23</v>
      </c>
      <c r="I393" s="6" t="s">
        <v>95</v>
      </c>
      <c r="J393" s="14">
        <f t="shared" si="7"/>
        <v>34</v>
      </c>
      <c r="K393" s="14">
        <f t="shared" si="8"/>
        <v>1</v>
      </c>
      <c r="L393" s="12">
        <f t="shared" si="10"/>
        <v>2.1702127659574471</v>
      </c>
    </row>
    <row r="394" spans="1:12" x14ac:dyDescent="0.25">
      <c r="A394" s="15">
        <v>15</v>
      </c>
      <c r="B394" s="15">
        <v>5</v>
      </c>
      <c r="C394" s="6" t="s">
        <v>256</v>
      </c>
      <c r="D394" s="6" t="s">
        <v>417</v>
      </c>
      <c r="E394" s="6" t="s">
        <v>334</v>
      </c>
      <c r="F394" s="15">
        <v>0</v>
      </c>
      <c r="G394" s="6" t="s">
        <v>38</v>
      </c>
      <c r="H394" s="6" t="s">
        <v>76</v>
      </c>
      <c r="I394" s="6" t="s">
        <v>419</v>
      </c>
      <c r="J394" s="14">
        <f t="shared" si="7"/>
        <v>34</v>
      </c>
      <c r="K394" s="14">
        <f t="shared" si="8"/>
        <v>2</v>
      </c>
      <c r="L394" s="12">
        <f t="shared" si="10"/>
        <v>2.1473684210526316</v>
      </c>
    </row>
    <row r="395" spans="1:12" x14ac:dyDescent="0.25">
      <c r="A395" s="15">
        <v>15</v>
      </c>
      <c r="B395" s="15">
        <v>6</v>
      </c>
      <c r="C395" s="6" t="s">
        <v>256</v>
      </c>
      <c r="D395" s="6" t="s">
        <v>420</v>
      </c>
      <c r="E395" s="6" t="s">
        <v>334</v>
      </c>
      <c r="F395" s="15">
        <v>0</v>
      </c>
      <c r="G395" s="6" t="s">
        <v>15</v>
      </c>
      <c r="H395" s="6" t="s">
        <v>23</v>
      </c>
      <c r="I395" s="6" t="s">
        <v>421</v>
      </c>
      <c r="J395" s="14">
        <f t="shared" si="7"/>
        <v>34</v>
      </c>
      <c r="K395" s="14">
        <f t="shared" si="8"/>
        <v>2</v>
      </c>
      <c r="L395" s="12">
        <f t="shared" si="10"/>
        <v>2.125</v>
      </c>
    </row>
    <row r="396" spans="1:12" x14ac:dyDescent="0.25">
      <c r="A396" s="15">
        <v>16</v>
      </c>
      <c r="B396" s="15">
        <v>1</v>
      </c>
      <c r="C396" s="6" t="s">
        <v>223</v>
      </c>
      <c r="D396" s="6" t="s">
        <v>334</v>
      </c>
      <c r="E396" s="6" t="s">
        <v>420</v>
      </c>
      <c r="F396" s="15">
        <v>0</v>
      </c>
      <c r="G396" s="6" t="s">
        <v>15</v>
      </c>
      <c r="H396" s="6" t="s">
        <v>16</v>
      </c>
      <c r="I396" s="6" t="s">
        <v>73</v>
      </c>
      <c r="J396" s="14">
        <f t="shared" si="7"/>
        <v>34</v>
      </c>
      <c r="K396" s="14">
        <f t="shared" si="8"/>
        <v>2</v>
      </c>
      <c r="L396" s="12">
        <f t="shared" si="10"/>
        <v>2.1030927835051543</v>
      </c>
    </row>
    <row r="397" spans="1:12" x14ac:dyDescent="0.25">
      <c r="A397" s="15">
        <v>16</v>
      </c>
      <c r="B397" s="15">
        <v>2</v>
      </c>
      <c r="C397" s="6" t="s">
        <v>223</v>
      </c>
      <c r="D397" s="6" t="s">
        <v>334</v>
      </c>
      <c r="E397" s="6" t="s">
        <v>420</v>
      </c>
      <c r="F397" s="15">
        <v>0</v>
      </c>
      <c r="G397" s="6" t="s">
        <v>15</v>
      </c>
      <c r="H397" s="6" t="s">
        <v>16</v>
      </c>
      <c r="I397" s="6" t="s">
        <v>73</v>
      </c>
      <c r="J397" s="14">
        <f t="shared" si="7"/>
        <v>34</v>
      </c>
      <c r="K397" s="14">
        <f t="shared" si="8"/>
        <v>2</v>
      </c>
      <c r="L397" s="12">
        <f t="shared" si="10"/>
        <v>2.0816326530612246</v>
      </c>
    </row>
    <row r="398" spans="1:12" x14ac:dyDescent="0.25">
      <c r="A398" s="15">
        <v>16</v>
      </c>
      <c r="B398" s="15">
        <v>3</v>
      </c>
      <c r="C398" s="6" t="s">
        <v>223</v>
      </c>
      <c r="D398" s="6" t="s">
        <v>334</v>
      </c>
      <c r="E398" s="6" t="s">
        <v>420</v>
      </c>
      <c r="F398" s="15">
        <v>4</v>
      </c>
      <c r="G398" s="6" t="s">
        <v>47</v>
      </c>
      <c r="H398" s="6" t="s">
        <v>422</v>
      </c>
      <c r="I398" s="6" t="s">
        <v>423</v>
      </c>
      <c r="J398" s="14">
        <f t="shared" si="7"/>
        <v>38</v>
      </c>
      <c r="K398" s="14">
        <f t="shared" si="8"/>
        <v>2</v>
      </c>
      <c r="L398" s="12">
        <f t="shared" si="10"/>
        <v>2.3030303030303032</v>
      </c>
    </row>
    <row r="399" spans="1:12" x14ac:dyDescent="0.25">
      <c r="A399" s="15">
        <v>16</v>
      </c>
      <c r="B399" s="15">
        <v>4</v>
      </c>
      <c r="C399" s="6" t="s">
        <v>223</v>
      </c>
      <c r="D399" s="6" t="s">
        <v>334</v>
      </c>
      <c r="E399" s="6" t="s">
        <v>420</v>
      </c>
      <c r="F399" s="15">
        <v>0</v>
      </c>
      <c r="G399" s="6" t="s">
        <v>15</v>
      </c>
      <c r="H399" s="6" t="s">
        <v>327</v>
      </c>
      <c r="I399" s="6" t="s">
        <v>424</v>
      </c>
      <c r="J399" s="14">
        <f t="shared" si="7"/>
        <v>38</v>
      </c>
      <c r="K399" s="14">
        <f t="shared" si="8"/>
        <v>2</v>
      </c>
      <c r="L399" s="12">
        <f t="shared" si="10"/>
        <v>2.2799999999999998</v>
      </c>
    </row>
    <row r="400" spans="1:12" x14ac:dyDescent="0.25">
      <c r="A400" s="15">
        <v>16</v>
      </c>
      <c r="B400" s="15">
        <v>5</v>
      </c>
      <c r="C400" s="6" t="s">
        <v>223</v>
      </c>
      <c r="D400" s="6" t="s">
        <v>334</v>
      </c>
      <c r="E400" s="6" t="s">
        <v>420</v>
      </c>
      <c r="F400" s="15">
        <v>0</v>
      </c>
      <c r="G400" s="6" t="s">
        <v>15</v>
      </c>
      <c r="H400" s="6" t="s">
        <v>23</v>
      </c>
      <c r="I400" s="6" t="s">
        <v>95</v>
      </c>
      <c r="J400" s="14">
        <f t="shared" si="7"/>
        <v>38</v>
      </c>
      <c r="K400" s="14">
        <f t="shared" si="8"/>
        <v>2</v>
      </c>
      <c r="L400" s="12">
        <f t="shared" si="10"/>
        <v>2.2574257425742577</v>
      </c>
    </row>
    <row r="401" spans="1:12" x14ac:dyDescent="0.25">
      <c r="A401" s="15">
        <v>16</v>
      </c>
      <c r="B401" s="15">
        <v>6</v>
      </c>
      <c r="C401" s="6" t="s">
        <v>223</v>
      </c>
      <c r="D401" s="6" t="s">
        <v>334</v>
      </c>
      <c r="E401" s="6" t="s">
        <v>420</v>
      </c>
      <c r="F401" s="15">
        <v>4</v>
      </c>
      <c r="G401" s="6" t="s">
        <v>47</v>
      </c>
      <c r="H401" s="6" t="s">
        <v>425</v>
      </c>
      <c r="I401" s="6" t="s">
        <v>426</v>
      </c>
      <c r="J401" s="14">
        <f t="shared" si="7"/>
        <v>42</v>
      </c>
      <c r="K401" s="14">
        <f t="shared" si="8"/>
        <v>2</v>
      </c>
      <c r="L401" s="12">
        <f t="shared" si="10"/>
        <v>2.4705882352941178</v>
      </c>
    </row>
    <row r="402" spans="1:12" x14ac:dyDescent="0.25">
      <c r="A402" s="15">
        <v>17</v>
      </c>
      <c r="B402" s="15">
        <v>1</v>
      </c>
      <c r="C402" s="6" t="s">
        <v>256</v>
      </c>
      <c r="D402" s="6" t="s">
        <v>420</v>
      </c>
      <c r="E402" s="6" t="s">
        <v>334</v>
      </c>
      <c r="F402" s="15">
        <v>0</v>
      </c>
      <c r="G402" s="6" t="s">
        <v>15</v>
      </c>
      <c r="H402" s="6" t="s">
        <v>23</v>
      </c>
      <c r="I402" s="6" t="s">
        <v>427</v>
      </c>
      <c r="J402" s="14">
        <f t="shared" si="7"/>
        <v>42</v>
      </c>
      <c r="K402" s="14">
        <f t="shared" si="8"/>
        <v>2</v>
      </c>
      <c r="L402" s="12">
        <f t="shared" si="10"/>
        <v>2.4466019417475726</v>
      </c>
    </row>
    <row r="403" spans="1:12" x14ac:dyDescent="0.25">
      <c r="A403" s="15">
        <v>17</v>
      </c>
      <c r="B403" s="15">
        <v>2</v>
      </c>
      <c r="C403" s="6" t="s">
        <v>256</v>
      </c>
      <c r="D403" s="6" t="s">
        <v>420</v>
      </c>
      <c r="E403" s="6" t="s">
        <v>334</v>
      </c>
      <c r="F403" s="15">
        <v>2</v>
      </c>
      <c r="G403" s="6" t="s">
        <v>286</v>
      </c>
      <c r="H403" s="6" t="s">
        <v>36</v>
      </c>
      <c r="I403" s="6" t="s">
        <v>428</v>
      </c>
      <c r="J403" s="14">
        <f t="shared" si="7"/>
        <v>44</v>
      </c>
      <c r="K403" s="14">
        <f t="shared" si="8"/>
        <v>2</v>
      </c>
      <c r="L403" s="12">
        <f t="shared" si="10"/>
        <v>2.5384615384615388</v>
      </c>
    </row>
    <row r="404" spans="1:12" x14ac:dyDescent="0.25">
      <c r="A404" s="15">
        <v>17</v>
      </c>
      <c r="B404" s="15">
        <v>3</v>
      </c>
      <c r="C404" s="6" t="s">
        <v>256</v>
      </c>
      <c r="D404" s="6" t="s">
        <v>420</v>
      </c>
      <c r="E404" s="6" t="s">
        <v>334</v>
      </c>
      <c r="F404" s="15">
        <v>0</v>
      </c>
      <c r="G404" s="6" t="s">
        <v>15</v>
      </c>
      <c r="H404" s="6" t="s">
        <v>16</v>
      </c>
      <c r="I404" s="6" t="s">
        <v>429</v>
      </c>
      <c r="J404" s="14">
        <f t="shared" si="7"/>
        <v>44</v>
      </c>
      <c r="K404" s="14">
        <f t="shared" si="8"/>
        <v>2</v>
      </c>
      <c r="L404" s="12">
        <f t="shared" si="10"/>
        <v>2.5142857142857142</v>
      </c>
    </row>
    <row r="405" spans="1:12" x14ac:dyDescent="0.25">
      <c r="A405" s="15">
        <v>17</v>
      </c>
      <c r="B405" s="15">
        <v>4</v>
      </c>
      <c r="C405" s="6" t="s">
        <v>256</v>
      </c>
      <c r="D405" s="6" t="s">
        <v>420</v>
      </c>
      <c r="E405" s="6" t="s">
        <v>334</v>
      </c>
      <c r="F405" s="15">
        <v>2</v>
      </c>
      <c r="G405" s="6" t="s">
        <v>64</v>
      </c>
      <c r="H405" s="6" t="s">
        <v>430</v>
      </c>
      <c r="I405" s="6" t="s">
        <v>431</v>
      </c>
      <c r="J405" s="14">
        <f t="shared" si="7"/>
        <v>46</v>
      </c>
      <c r="K405" s="14">
        <f t="shared" si="8"/>
        <v>2</v>
      </c>
      <c r="L405" s="12">
        <f t="shared" si="10"/>
        <v>2.6037735849056602</v>
      </c>
    </row>
    <row r="406" spans="1:12" x14ac:dyDescent="0.25">
      <c r="A406" s="15">
        <v>17</v>
      </c>
      <c r="B406" s="15">
        <v>5</v>
      </c>
      <c r="C406" s="6" t="s">
        <v>256</v>
      </c>
      <c r="D406" s="6" t="s">
        <v>420</v>
      </c>
      <c r="E406" s="6" t="s">
        <v>334</v>
      </c>
      <c r="F406" s="15">
        <v>1</v>
      </c>
      <c r="G406" s="6" t="s">
        <v>51</v>
      </c>
      <c r="H406" s="6" t="s">
        <v>157</v>
      </c>
      <c r="I406" s="6" t="s">
        <v>432</v>
      </c>
      <c r="J406" s="14">
        <f t="shared" si="7"/>
        <v>47</v>
      </c>
      <c r="K406" s="14">
        <f t="shared" si="8"/>
        <v>2</v>
      </c>
      <c r="L406" s="12">
        <f t="shared" si="10"/>
        <v>2.6355140186915889</v>
      </c>
    </row>
    <row r="407" spans="1:12" x14ac:dyDescent="0.25">
      <c r="A407" s="15">
        <v>17</v>
      </c>
      <c r="B407" s="15">
        <v>6</v>
      </c>
      <c r="C407" s="6" t="s">
        <v>256</v>
      </c>
      <c r="D407" s="6" t="s">
        <v>334</v>
      </c>
      <c r="E407" s="6" t="s">
        <v>420</v>
      </c>
      <c r="F407" s="15">
        <v>0</v>
      </c>
      <c r="G407" s="6" t="s">
        <v>15</v>
      </c>
      <c r="H407" s="6" t="s">
        <v>33</v>
      </c>
      <c r="I407" s="6" t="s">
        <v>813</v>
      </c>
      <c r="J407" s="14">
        <f t="shared" si="7"/>
        <v>47</v>
      </c>
      <c r="K407" s="14">
        <f t="shared" si="8"/>
        <v>2</v>
      </c>
      <c r="L407" s="12">
        <f t="shared" si="10"/>
        <v>2.6111111111111112</v>
      </c>
    </row>
    <row r="408" spans="1:12" x14ac:dyDescent="0.25">
      <c r="A408" s="15">
        <v>18</v>
      </c>
      <c r="B408" s="15">
        <v>1</v>
      </c>
      <c r="C408" s="6" t="s">
        <v>223</v>
      </c>
      <c r="D408" s="6" t="s">
        <v>420</v>
      </c>
      <c r="E408" s="6" t="s">
        <v>334</v>
      </c>
      <c r="F408" s="15">
        <v>0</v>
      </c>
      <c r="G408" s="6" t="s">
        <v>15</v>
      </c>
      <c r="H408" s="6" t="s">
        <v>33</v>
      </c>
      <c r="I408" s="6" t="s">
        <v>434</v>
      </c>
      <c r="J408" s="14">
        <f t="shared" si="7"/>
        <v>47</v>
      </c>
      <c r="K408" s="14">
        <f t="shared" si="8"/>
        <v>2</v>
      </c>
      <c r="L408" s="12">
        <f t="shared" si="10"/>
        <v>2.5871559633027523</v>
      </c>
    </row>
    <row r="409" spans="1:12" x14ac:dyDescent="0.25">
      <c r="A409" s="15">
        <v>18</v>
      </c>
      <c r="B409" s="15">
        <v>2</v>
      </c>
      <c r="C409" s="6" t="s">
        <v>223</v>
      </c>
      <c r="D409" s="6" t="s">
        <v>420</v>
      </c>
      <c r="E409" s="6" t="s">
        <v>334</v>
      </c>
      <c r="F409" s="15">
        <v>0</v>
      </c>
      <c r="G409" s="6" t="s">
        <v>15</v>
      </c>
      <c r="H409" s="6" t="s">
        <v>23</v>
      </c>
      <c r="I409" s="6" t="s">
        <v>435</v>
      </c>
      <c r="J409" s="14">
        <f t="shared" si="7"/>
        <v>47</v>
      </c>
      <c r="K409" s="14">
        <f t="shared" si="8"/>
        <v>2</v>
      </c>
      <c r="L409" s="12">
        <f t="shared" si="10"/>
        <v>2.5636363636363639</v>
      </c>
    </row>
    <row r="410" spans="1:12" x14ac:dyDescent="0.25">
      <c r="A410" s="15">
        <v>18</v>
      </c>
      <c r="B410" s="15">
        <v>3</v>
      </c>
      <c r="C410" s="6" t="s">
        <v>223</v>
      </c>
      <c r="D410" s="6" t="s">
        <v>420</v>
      </c>
      <c r="E410" s="6" t="s">
        <v>334</v>
      </c>
      <c r="F410" s="15">
        <v>0</v>
      </c>
      <c r="G410" s="6" t="s">
        <v>15</v>
      </c>
      <c r="H410" s="6" t="s">
        <v>355</v>
      </c>
      <c r="I410" s="6" t="s">
        <v>436</v>
      </c>
      <c r="J410" s="14">
        <f t="shared" si="7"/>
        <v>47</v>
      </c>
      <c r="K410" s="14">
        <f t="shared" si="8"/>
        <v>2</v>
      </c>
      <c r="L410" s="12">
        <f t="shared" si="10"/>
        <v>2.5405405405405403</v>
      </c>
    </row>
    <row r="411" spans="1:12" x14ac:dyDescent="0.25">
      <c r="A411" s="15">
        <v>18</v>
      </c>
      <c r="B411" s="15">
        <v>4</v>
      </c>
      <c r="C411" s="6" t="s">
        <v>223</v>
      </c>
      <c r="D411" s="6" t="s">
        <v>420</v>
      </c>
      <c r="E411" s="6" t="s">
        <v>334</v>
      </c>
      <c r="F411" s="15">
        <v>0</v>
      </c>
      <c r="G411" s="6" t="s">
        <v>15</v>
      </c>
      <c r="H411" s="6" t="s">
        <v>264</v>
      </c>
      <c r="I411" s="6" t="s">
        <v>437</v>
      </c>
      <c r="J411" s="14">
        <f t="shared" si="7"/>
        <v>47</v>
      </c>
      <c r="K411" s="14">
        <f t="shared" si="8"/>
        <v>2</v>
      </c>
      <c r="L411" s="12">
        <f t="shared" si="10"/>
        <v>2.5178571428571428</v>
      </c>
    </row>
    <row r="412" spans="1:12" x14ac:dyDescent="0.25">
      <c r="A412" s="15">
        <v>18</v>
      </c>
      <c r="B412" s="15">
        <v>5</v>
      </c>
      <c r="C412" s="6" t="s">
        <v>223</v>
      </c>
      <c r="D412" s="6" t="s">
        <v>420</v>
      </c>
      <c r="E412" s="6" t="s">
        <v>334</v>
      </c>
      <c r="F412" s="15">
        <v>0</v>
      </c>
      <c r="G412" s="6" t="s">
        <v>15</v>
      </c>
      <c r="H412" s="6" t="s">
        <v>23</v>
      </c>
      <c r="I412" s="6" t="s">
        <v>96</v>
      </c>
      <c r="J412" s="14">
        <f t="shared" si="7"/>
        <v>47</v>
      </c>
      <c r="K412" s="14">
        <f t="shared" si="8"/>
        <v>2</v>
      </c>
      <c r="L412" s="12">
        <f t="shared" si="10"/>
        <v>2.4955752212389384</v>
      </c>
    </row>
    <row r="413" spans="1:12" x14ac:dyDescent="0.25">
      <c r="A413" s="15">
        <v>18</v>
      </c>
      <c r="B413" s="15">
        <v>6</v>
      </c>
      <c r="C413" s="6" t="s">
        <v>223</v>
      </c>
      <c r="D413" s="6" t="s">
        <v>420</v>
      </c>
      <c r="E413" s="6" t="s">
        <v>334</v>
      </c>
      <c r="F413" s="15">
        <v>0</v>
      </c>
      <c r="G413" s="6" t="s">
        <v>15</v>
      </c>
      <c r="H413" s="6" t="s">
        <v>23</v>
      </c>
      <c r="I413" s="6" t="s">
        <v>96</v>
      </c>
      <c r="J413" s="14">
        <f t="shared" si="7"/>
        <v>47</v>
      </c>
      <c r="K413" s="14">
        <f t="shared" si="8"/>
        <v>2</v>
      </c>
      <c r="L413" s="12">
        <f t="shared" si="10"/>
        <v>2.4736842105263159</v>
      </c>
    </row>
    <row r="414" spans="1:12" x14ac:dyDescent="0.25">
      <c r="A414" s="15">
        <v>19</v>
      </c>
      <c r="B414" s="15">
        <v>1</v>
      </c>
      <c r="C414" s="6" t="s">
        <v>256</v>
      </c>
      <c r="D414" s="6" t="s">
        <v>334</v>
      </c>
      <c r="E414" s="6" t="s">
        <v>420</v>
      </c>
      <c r="F414" s="15">
        <v>1</v>
      </c>
      <c r="G414" s="6" t="s">
        <v>51</v>
      </c>
      <c r="H414" s="6" t="s">
        <v>355</v>
      </c>
      <c r="I414" s="6" t="s">
        <v>438</v>
      </c>
      <c r="J414" s="14">
        <f t="shared" si="7"/>
        <v>48</v>
      </c>
      <c r="K414" s="14">
        <f t="shared" si="8"/>
        <v>2</v>
      </c>
      <c r="L414" s="12">
        <f t="shared" si="10"/>
        <v>2.5043478260869563</v>
      </c>
    </row>
    <row r="415" spans="1:12" x14ac:dyDescent="0.25">
      <c r="A415" s="15">
        <v>19</v>
      </c>
      <c r="B415" s="15">
        <v>2</v>
      </c>
      <c r="C415" s="6" t="s">
        <v>256</v>
      </c>
      <c r="D415" s="6" t="s">
        <v>420</v>
      </c>
      <c r="E415" s="6" t="s">
        <v>334</v>
      </c>
      <c r="F415" s="15">
        <v>0</v>
      </c>
      <c r="G415" s="6" t="s">
        <v>15</v>
      </c>
      <c r="H415" s="6" t="s">
        <v>139</v>
      </c>
      <c r="I415" s="6" t="s">
        <v>439</v>
      </c>
      <c r="J415" s="14">
        <f t="shared" si="7"/>
        <v>48</v>
      </c>
      <c r="K415" s="14">
        <f t="shared" si="8"/>
        <v>2</v>
      </c>
      <c r="L415" s="12">
        <f t="shared" si="10"/>
        <v>2.4827586206896552</v>
      </c>
    </row>
    <row r="416" spans="1:12" x14ac:dyDescent="0.25">
      <c r="A416" s="15">
        <v>19</v>
      </c>
      <c r="B416" s="15">
        <v>3</v>
      </c>
      <c r="C416" s="6" t="s">
        <v>256</v>
      </c>
      <c r="D416" s="6" t="s">
        <v>420</v>
      </c>
      <c r="E416" s="6" t="s">
        <v>334</v>
      </c>
      <c r="F416" s="15">
        <v>1</v>
      </c>
      <c r="G416" s="6" t="s">
        <v>51</v>
      </c>
      <c r="H416" s="6" t="s">
        <v>118</v>
      </c>
      <c r="I416" s="6" t="s">
        <v>440</v>
      </c>
      <c r="J416" s="14">
        <f t="shared" si="7"/>
        <v>49</v>
      </c>
      <c r="K416" s="14">
        <f t="shared" si="8"/>
        <v>2</v>
      </c>
      <c r="L416" s="12">
        <f t="shared" si="10"/>
        <v>2.5128205128205128</v>
      </c>
    </row>
    <row r="417" spans="1:12" x14ac:dyDescent="0.25">
      <c r="A417" s="15">
        <v>19</v>
      </c>
      <c r="B417" s="15">
        <v>4</v>
      </c>
      <c r="C417" s="6" t="s">
        <v>256</v>
      </c>
      <c r="D417" s="6" t="s">
        <v>334</v>
      </c>
      <c r="E417" s="6" t="s">
        <v>420</v>
      </c>
      <c r="F417" s="15">
        <v>1</v>
      </c>
      <c r="G417" s="6" t="s">
        <v>51</v>
      </c>
      <c r="H417" s="6" t="s">
        <v>118</v>
      </c>
      <c r="I417" s="6" t="s">
        <v>441</v>
      </c>
      <c r="J417" s="14">
        <f t="shared" si="7"/>
        <v>50</v>
      </c>
      <c r="K417" s="14">
        <f t="shared" si="8"/>
        <v>2</v>
      </c>
      <c r="L417" s="12">
        <f t="shared" si="10"/>
        <v>2.5423728813559321</v>
      </c>
    </row>
    <row r="418" spans="1:12" x14ac:dyDescent="0.25">
      <c r="A418" s="15">
        <v>19</v>
      </c>
      <c r="B418" s="15">
        <v>5</v>
      </c>
      <c r="C418" s="6" t="s">
        <v>256</v>
      </c>
      <c r="D418" s="6" t="s">
        <v>420</v>
      </c>
      <c r="E418" s="6" t="s">
        <v>334</v>
      </c>
      <c r="F418" s="15">
        <v>1</v>
      </c>
      <c r="G418" s="6" t="s">
        <v>51</v>
      </c>
      <c r="H418" s="6" t="s">
        <v>157</v>
      </c>
      <c r="I418" s="6" t="s">
        <v>442</v>
      </c>
      <c r="J418" s="14">
        <f t="shared" si="7"/>
        <v>51</v>
      </c>
      <c r="K418" s="14">
        <f t="shared" si="8"/>
        <v>2</v>
      </c>
      <c r="L418" s="12">
        <f t="shared" si="10"/>
        <v>2.5714285714285716</v>
      </c>
    </row>
    <row r="419" spans="1:12" x14ac:dyDescent="0.25">
      <c r="A419" s="15">
        <v>19</v>
      </c>
      <c r="B419" s="15">
        <v>6</v>
      </c>
      <c r="C419" s="6" t="s">
        <v>256</v>
      </c>
      <c r="D419" s="6" t="s">
        <v>334</v>
      </c>
      <c r="E419" s="6" t="s">
        <v>420</v>
      </c>
      <c r="F419" s="15">
        <v>0</v>
      </c>
      <c r="G419" s="6" t="s">
        <v>15</v>
      </c>
      <c r="H419" s="6" t="s">
        <v>114</v>
      </c>
      <c r="I419" s="6" t="s">
        <v>443</v>
      </c>
      <c r="J419" s="14">
        <f t="shared" si="7"/>
        <v>51</v>
      </c>
      <c r="K419" s="14">
        <f t="shared" si="8"/>
        <v>2</v>
      </c>
      <c r="L419" s="12">
        <f t="shared" si="10"/>
        <v>2.5499999999999998</v>
      </c>
    </row>
    <row r="420" spans="1:12" x14ac:dyDescent="0.25">
      <c r="A420" s="15">
        <v>20</v>
      </c>
      <c r="B420" s="15">
        <v>1</v>
      </c>
      <c r="C420" s="6" t="s">
        <v>179</v>
      </c>
      <c r="D420" s="6" t="s">
        <v>420</v>
      </c>
      <c r="E420" s="6" t="s">
        <v>334</v>
      </c>
      <c r="F420" s="15">
        <v>4</v>
      </c>
      <c r="G420" s="6" t="s">
        <v>47</v>
      </c>
      <c r="H420" s="6" t="s">
        <v>422</v>
      </c>
      <c r="I420" s="6" t="s">
        <v>444</v>
      </c>
      <c r="J420" s="14">
        <f t="shared" si="7"/>
        <v>55</v>
      </c>
      <c r="K420" s="14">
        <f t="shared" si="8"/>
        <v>2</v>
      </c>
      <c r="L420" s="12">
        <f t="shared" si="10"/>
        <v>2.7272727272727271</v>
      </c>
    </row>
    <row r="421" spans="1:12" x14ac:dyDescent="0.25">
      <c r="A421" s="15">
        <v>20</v>
      </c>
      <c r="B421" s="15">
        <v>2</v>
      </c>
      <c r="C421" s="6" t="s">
        <v>179</v>
      </c>
      <c r="D421" s="6" t="s">
        <v>420</v>
      </c>
      <c r="E421" s="6" t="s">
        <v>334</v>
      </c>
      <c r="F421" s="15">
        <v>1</v>
      </c>
      <c r="G421" s="6" t="s">
        <v>51</v>
      </c>
      <c r="H421" s="6" t="s">
        <v>445</v>
      </c>
      <c r="I421" s="6" t="s">
        <v>446</v>
      </c>
      <c r="J421" s="14">
        <f t="shared" si="7"/>
        <v>56</v>
      </c>
      <c r="K421" s="14">
        <f t="shared" si="8"/>
        <v>2</v>
      </c>
      <c r="L421" s="12">
        <f t="shared" si="10"/>
        <v>2.7540983606557377</v>
      </c>
    </row>
    <row r="422" spans="1:12" x14ac:dyDescent="0.25">
      <c r="A422" s="15">
        <v>20</v>
      </c>
      <c r="B422" s="15">
        <v>3</v>
      </c>
      <c r="C422" s="6" t="s">
        <v>179</v>
      </c>
      <c r="D422" s="6" t="s">
        <v>334</v>
      </c>
      <c r="E422" s="6" t="s">
        <v>420</v>
      </c>
      <c r="F422" s="15">
        <v>1</v>
      </c>
      <c r="G422" s="6" t="s">
        <v>51</v>
      </c>
      <c r="H422" s="6" t="s">
        <v>447</v>
      </c>
      <c r="I422" s="6" t="s">
        <v>448</v>
      </c>
      <c r="J422" s="14">
        <f t="shared" si="7"/>
        <v>57</v>
      </c>
      <c r="K422" s="14">
        <f t="shared" si="8"/>
        <v>2</v>
      </c>
      <c r="L422" s="12">
        <f t="shared" si="10"/>
        <v>2.7804878048780486</v>
      </c>
    </row>
    <row r="423" spans="1:12" x14ac:dyDescent="0.25">
      <c r="A423" s="15">
        <v>20</v>
      </c>
      <c r="B423" s="15">
        <v>4</v>
      </c>
      <c r="C423" s="6" t="s">
        <v>179</v>
      </c>
      <c r="D423" s="6" t="s">
        <v>420</v>
      </c>
      <c r="E423" s="6" t="s">
        <v>334</v>
      </c>
      <c r="F423" s="15">
        <v>0</v>
      </c>
      <c r="G423" s="6" t="s">
        <v>15</v>
      </c>
      <c r="H423" s="6" t="s">
        <v>23</v>
      </c>
      <c r="I423" s="6" t="s">
        <v>449</v>
      </c>
      <c r="J423" s="14">
        <f t="shared" si="7"/>
        <v>57</v>
      </c>
      <c r="K423" s="14">
        <f t="shared" si="8"/>
        <v>2</v>
      </c>
      <c r="L423" s="12">
        <f t="shared" si="10"/>
        <v>2.758064516129032</v>
      </c>
    </row>
    <row r="424" spans="1:12" x14ac:dyDescent="0.25">
      <c r="A424" s="15">
        <v>20</v>
      </c>
      <c r="B424" s="15">
        <v>5</v>
      </c>
      <c r="C424" s="6" t="s">
        <v>179</v>
      </c>
      <c r="D424" s="6" t="s">
        <v>420</v>
      </c>
      <c r="E424" s="6" t="s">
        <v>334</v>
      </c>
      <c r="F424" s="15">
        <v>0</v>
      </c>
      <c r="G424" s="6" t="s">
        <v>15</v>
      </c>
      <c r="H424" s="6" t="s">
        <v>16</v>
      </c>
      <c r="I424" s="6" t="s">
        <v>73</v>
      </c>
      <c r="J424" s="14">
        <f t="shared" si="7"/>
        <v>57</v>
      </c>
      <c r="K424" s="14">
        <f t="shared" si="8"/>
        <v>2</v>
      </c>
      <c r="L424" s="12">
        <f t="shared" si="10"/>
        <v>2.7360000000000002</v>
      </c>
    </row>
    <row r="425" spans="1:12" x14ac:dyDescent="0.25">
      <c r="A425" s="15">
        <v>20</v>
      </c>
      <c r="B425" s="15">
        <v>6</v>
      </c>
      <c r="C425" s="6" t="s">
        <v>179</v>
      </c>
      <c r="D425" s="6" t="s">
        <v>420</v>
      </c>
      <c r="E425" s="6" t="s">
        <v>334</v>
      </c>
      <c r="F425" s="15">
        <v>0</v>
      </c>
      <c r="G425" s="6" t="s">
        <v>15</v>
      </c>
      <c r="H425" s="6" t="s">
        <v>23</v>
      </c>
      <c r="I425" s="6" t="s">
        <v>450</v>
      </c>
      <c r="J425" s="14">
        <f t="shared" si="7"/>
        <v>57</v>
      </c>
      <c r="K425" s="14">
        <f t="shared" si="8"/>
        <v>2</v>
      </c>
      <c r="L425" s="12">
        <f t="shared" si="10"/>
        <v>2.7142857142857144</v>
      </c>
    </row>
    <row r="426" spans="1:12" x14ac:dyDescent="0.25">
      <c r="A426" s="15">
        <v>21</v>
      </c>
      <c r="B426" s="15">
        <v>1</v>
      </c>
      <c r="C426" s="6" t="s">
        <v>256</v>
      </c>
      <c r="D426" s="6" t="s">
        <v>334</v>
      </c>
      <c r="E426" s="6" t="s">
        <v>420</v>
      </c>
      <c r="F426" s="15">
        <v>4</v>
      </c>
      <c r="G426" s="6" t="s">
        <v>47</v>
      </c>
      <c r="H426" s="6" t="s">
        <v>48</v>
      </c>
      <c r="I426" s="6" t="s">
        <v>451</v>
      </c>
      <c r="J426" s="14">
        <f t="shared" si="7"/>
        <v>61</v>
      </c>
      <c r="K426" s="14">
        <f t="shared" si="8"/>
        <v>2</v>
      </c>
      <c r="L426" s="12">
        <f t="shared" si="10"/>
        <v>2.8818897637795273</v>
      </c>
    </row>
    <row r="427" spans="1:12" x14ac:dyDescent="0.25">
      <c r="A427" s="15">
        <v>21</v>
      </c>
      <c r="B427" s="15">
        <v>2</v>
      </c>
      <c r="C427" s="6" t="s">
        <v>256</v>
      </c>
      <c r="D427" s="6" t="s">
        <v>334</v>
      </c>
      <c r="E427" s="6" t="s">
        <v>420</v>
      </c>
      <c r="F427" s="15">
        <v>1</v>
      </c>
      <c r="G427" s="6" t="s">
        <v>51</v>
      </c>
      <c r="H427" s="6" t="s">
        <v>353</v>
      </c>
      <c r="I427" s="6" t="s">
        <v>452</v>
      </c>
      <c r="J427" s="14">
        <f t="shared" si="7"/>
        <v>62</v>
      </c>
      <c r="K427" s="14">
        <f t="shared" si="8"/>
        <v>2</v>
      </c>
      <c r="L427" s="12">
        <f t="shared" si="10"/>
        <v>2.90625</v>
      </c>
    </row>
    <row r="428" spans="1:12" x14ac:dyDescent="0.25">
      <c r="A428" s="15">
        <v>21</v>
      </c>
      <c r="B428" s="15">
        <v>3</v>
      </c>
      <c r="C428" s="6" t="s">
        <v>256</v>
      </c>
      <c r="D428" s="6" t="s">
        <v>420</v>
      </c>
      <c r="E428" s="6" t="s">
        <v>334</v>
      </c>
      <c r="F428" s="15">
        <v>2</v>
      </c>
      <c r="G428" s="6" t="s">
        <v>64</v>
      </c>
      <c r="H428" s="6" t="s">
        <v>453</v>
      </c>
      <c r="I428" s="6" t="s">
        <v>454</v>
      </c>
      <c r="J428" s="14">
        <f t="shared" si="7"/>
        <v>64</v>
      </c>
      <c r="K428" s="14">
        <f t="shared" si="8"/>
        <v>2</v>
      </c>
      <c r="L428" s="12">
        <f t="shared" si="10"/>
        <v>2.9767441860465116</v>
      </c>
    </row>
    <row r="429" spans="1:12" x14ac:dyDescent="0.25">
      <c r="A429" s="15">
        <v>21</v>
      </c>
      <c r="B429" s="15">
        <v>4</v>
      </c>
      <c r="C429" s="6" t="s">
        <v>256</v>
      </c>
      <c r="D429" s="6" t="s">
        <v>420</v>
      </c>
      <c r="E429" s="6" t="s">
        <v>334</v>
      </c>
      <c r="F429" s="15">
        <v>1</v>
      </c>
      <c r="G429" s="6" t="s">
        <v>51</v>
      </c>
      <c r="H429" s="6" t="s">
        <v>118</v>
      </c>
      <c r="I429" s="6" t="s">
        <v>455</v>
      </c>
      <c r="J429" s="14">
        <f t="shared" si="7"/>
        <v>65</v>
      </c>
      <c r="K429" s="14">
        <f t="shared" si="8"/>
        <v>2</v>
      </c>
      <c r="L429" s="12">
        <f t="shared" ref="L429:L492" si="11">J429/(((A429*6)+B429)/6)</f>
        <v>3</v>
      </c>
    </row>
    <row r="430" spans="1:12" x14ac:dyDescent="0.25">
      <c r="A430" s="15">
        <v>21</v>
      </c>
      <c r="B430" s="15">
        <v>5</v>
      </c>
      <c r="C430" s="6" t="s">
        <v>256</v>
      </c>
      <c r="D430" s="6" t="s">
        <v>334</v>
      </c>
      <c r="E430" s="6" t="s">
        <v>420</v>
      </c>
      <c r="F430" s="15">
        <v>0</v>
      </c>
      <c r="G430" s="6" t="s">
        <v>15</v>
      </c>
      <c r="H430" s="6" t="s">
        <v>16</v>
      </c>
      <c r="I430" s="6" t="s">
        <v>456</v>
      </c>
      <c r="J430" s="14">
        <f t="shared" si="7"/>
        <v>65</v>
      </c>
      <c r="K430" s="14">
        <f t="shared" si="8"/>
        <v>2</v>
      </c>
      <c r="L430" s="12">
        <f t="shared" si="11"/>
        <v>2.9770992366412217</v>
      </c>
    </row>
    <row r="431" spans="1:12" x14ac:dyDescent="0.25">
      <c r="A431" s="15">
        <v>21</v>
      </c>
      <c r="B431" s="15">
        <v>6</v>
      </c>
      <c r="C431" s="6" t="s">
        <v>256</v>
      </c>
      <c r="D431" s="6" t="s">
        <v>334</v>
      </c>
      <c r="E431" s="6" t="s">
        <v>420</v>
      </c>
      <c r="F431" s="15">
        <v>2</v>
      </c>
      <c r="G431" s="6" t="s">
        <v>64</v>
      </c>
      <c r="H431" s="6" t="s">
        <v>353</v>
      </c>
      <c r="I431" s="6" t="s">
        <v>457</v>
      </c>
      <c r="J431" s="14">
        <f t="shared" si="7"/>
        <v>67</v>
      </c>
      <c r="K431" s="14">
        <f t="shared" si="8"/>
        <v>2</v>
      </c>
      <c r="L431" s="12">
        <f t="shared" si="11"/>
        <v>3.0454545454545454</v>
      </c>
    </row>
    <row r="432" spans="1:12" x14ac:dyDescent="0.25">
      <c r="A432" s="15">
        <v>22</v>
      </c>
      <c r="B432" s="15">
        <v>1</v>
      </c>
      <c r="C432" s="6" t="s">
        <v>179</v>
      </c>
      <c r="D432" s="6" t="s">
        <v>420</v>
      </c>
      <c r="E432" s="6" t="s">
        <v>334</v>
      </c>
      <c r="F432" s="15">
        <v>0</v>
      </c>
      <c r="G432" s="6" t="s">
        <v>15</v>
      </c>
      <c r="H432" s="6" t="s">
        <v>23</v>
      </c>
      <c r="I432" s="6" t="s">
        <v>427</v>
      </c>
      <c r="J432" s="14">
        <f t="shared" si="7"/>
        <v>67</v>
      </c>
      <c r="K432" s="14">
        <f t="shared" si="8"/>
        <v>2</v>
      </c>
      <c r="L432" s="12">
        <f t="shared" si="11"/>
        <v>3.0225563909774436</v>
      </c>
    </row>
    <row r="433" spans="1:12" x14ac:dyDescent="0.25">
      <c r="A433" s="15">
        <v>22</v>
      </c>
      <c r="B433" s="15">
        <v>2</v>
      </c>
      <c r="C433" s="6" t="s">
        <v>179</v>
      </c>
      <c r="D433" s="6" t="s">
        <v>420</v>
      </c>
      <c r="E433" s="6" t="s">
        <v>334</v>
      </c>
      <c r="F433" s="15">
        <v>1</v>
      </c>
      <c r="G433" s="6" t="s">
        <v>458</v>
      </c>
      <c r="H433" s="6" t="s">
        <v>406</v>
      </c>
      <c r="I433" s="6" t="s">
        <v>459</v>
      </c>
      <c r="J433" s="14">
        <f t="shared" si="7"/>
        <v>68</v>
      </c>
      <c r="K433" s="14">
        <f t="shared" si="8"/>
        <v>2</v>
      </c>
      <c r="L433" s="12">
        <f t="shared" si="11"/>
        <v>3.0447761194029854</v>
      </c>
    </row>
    <row r="434" spans="1:12" x14ac:dyDescent="0.25">
      <c r="A434" s="15">
        <v>22</v>
      </c>
      <c r="B434" s="15">
        <v>2</v>
      </c>
      <c r="C434" s="6" t="s">
        <v>179</v>
      </c>
      <c r="D434" s="6" t="s">
        <v>420</v>
      </c>
      <c r="E434" s="6" t="s">
        <v>334</v>
      </c>
      <c r="F434" s="15">
        <v>0</v>
      </c>
      <c r="G434" s="6" t="s">
        <v>15</v>
      </c>
      <c r="H434" s="6" t="s">
        <v>460</v>
      </c>
      <c r="I434" s="6" t="s">
        <v>461</v>
      </c>
      <c r="J434" s="14">
        <f t="shared" si="7"/>
        <v>68</v>
      </c>
      <c r="K434" s="14">
        <f t="shared" si="8"/>
        <v>2</v>
      </c>
      <c r="L434" s="12">
        <f t="shared" si="11"/>
        <v>3.0447761194029854</v>
      </c>
    </row>
    <row r="435" spans="1:12" x14ac:dyDescent="0.25">
      <c r="A435" s="15">
        <v>22</v>
      </c>
      <c r="B435" s="15">
        <v>3</v>
      </c>
      <c r="C435" s="6" t="s">
        <v>179</v>
      </c>
      <c r="D435" s="6" t="s">
        <v>420</v>
      </c>
      <c r="E435" s="6" t="s">
        <v>334</v>
      </c>
      <c r="F435" s="15">
        <v>4</v>
      </c>
      <c r="G435" s="6" t="s">
        <v>47</v>
      </c>
      <c r="H435" s="6" t="s">
        <v>353</v>
      </c>
      <c r="I435" s="6" t="s">
        <v>462</v>
      </c>
      <c r="J435" s="14">
        <f t="shared" si="7"/>
        <v>72</v>
      </c>
      <c r="K435" s="14">
        <f t="shared" si="8"/>
        <v>2</v>
      </c>
      <c r="L435" s="12">
        <f t="shared" si="11"/>
        <v>3.2</v>
      </c>
    </row>
    <row r="436" spans="1:12" x14ac:dyDescent="0.25">
      <c r="A436" s="15">
        <v>22</v>
      </c>
      <c r="B436" s="15">
        <v>4</v>
      </c>
      <c r="C436" s="6" t="s">
        <v>179</v>
      </c>
      <c r="D436" s="6" t="s">
        <v>420</v>
      </c>
      <c r="E436" s="6" t="s">
        <v>334</v>
      </c>
      <c r="F436" s="15">
        <v>0</v>
      </c>
      <c r="G436" s="6" t="s">
        <v>15</v>
      </c>
      <c r="H436" s="6" t="s">
        <v>16</v>
      </c>
      <c r="I436" s="6" t="s">
        <v>73</v>
      </c>
      <c r="J436" s="14">
        <f t="shared" si="7"/>
        <v>72</v>
      </c>
      <c r="K436" s="14">
        <f t="shared" si="8"/>
        <v>2</v>
      </c>
      <c r="L436" s="12">
        <f t="shared" si="11"/>
        <v>3.1764705882352939</v>
      </c>
    </row>
    <row r="437" spans="1:12" x14ac:dyDescent="0.25">
      <c r="A437" s="15">
        <v>22</v>
      </c>
      <c r="B437" s="15">
        <v>5</v>
      </c>
      <c r="C437" s="6" t="s">
        <v>179</v>
      </c>
      <c r="D437" s="6" t="s">
        <v>420</v>
      </c>
      <c r="E437" s="6" t="s">
        <v>334</v>
      </c>
      <c r="F437" s="15">
        <v>0</v>
      </c>
      <c r="G437" s="6" t="s">
        <v>15</v>
      </c>
      <c r="H437" s="6" t="s">
        <v>16</v>
      </c>
      <c r="I437" s="6" t="s">
        <v>73</v>
      </c>
      <c r="J437" s="14">
        <f t="shared" si="7"/>
        <v>72</v>
      </c>
      <c r="K437" s="14">
        <f t="shared" si="8"/>
        <v>2</v>
      </c>
      <c r="L437" s="12">
        <f t="shared" si="11"/>
        <v>3.1532846715328469</v>
      </c>
    </row>
    <row r="438" spans="1:12" x14ac:dyDescent="0.25">
      <c r="A438" s="15">
        <v>22</v>
      </c>
      <c r="B438" s="15">
        <v>6</v>
      </c>
      <c r="C438" s="6" t="s">
        <v>179</v>
      </c>
      <c r="D438" s="6" t="s">
        <v>420</v>
      </c>
      <c r="E438" s="6" t="s">
        <v>334</v>
      </c>
      <c r="F438" s="15">
        <v>0</v>
      </c>
      <c r="G438" s="6" t="s">
        <v>15</v>
      </c>
      <c r="H438" s="6" t="s">
        <v>16</v>
      </c>
      <c r="I438" s="6" t="s">
        <v>73</v>
      </c>
      <c r="J438" s="14">
        <f t="shared" si="7"/>
        <v>72</v>
      </c>
      <c r="K438" s="14">
        <f t="shared" si="8"/>
        <v>2</v>
      </c>
      <c r="L438" s="12">
        <f t="shared" si="11"/>
        <v>3.1304347826086958</v>
      </c>
    </row>
    <row r="439" spans="1:12" x14ac:dyDescent="0.25">
      <c r="A439" s="15">
        <v>23</v>
      </c>
      <c r="B439" s="15">
        <v>1</v>
      </c>
      <c r="C439" s="6" t="s">
        <v>256</v>
      </c>
      <c r="D439" s="6" t="s">
        <v>334</v>
      </c>
      <c r="E439" s="6" t="s">
        <v>420</v>
      </c>
      <c r="F439" s="15">
        <v>0</v>
      </c>
      <c r="G439" s="6" t="s">
        <v>15</v>
      </c>
      <c r="H439" s="6" t="s">
        <v>16</v>
      </c>
      <c r="I439" s="6" t="s">
        <v>73</v>
      </c>
      <c r="J439" s="14">
        <f t="shared" si="7"/>
        <v>72</v>
      </c>
      <c r="K439" s="14">
        <f t="shared" si="8"/>
        <v>2</v>
      </c>
      <c r="L439" s="12">
        <f t="shared" si="11"/>
        <v>3.107913669064748</v>
      </c>
    </row>
    <row r="440" spans="1:12" x14ac:dyDescent="0.25">
      <c r="A440" s="15">
        <v>23</v>
      </c>
      <c r="B440" s="15">
        <v>2</v>
      </c>
      <c r="C440" s="6" t="s">
        <v>256</v>
      </c>
      <c r="D440" s="6" t="s">
        <v>334</v>
      </c>
      <c r="E440" s="6" t="s">
        <v>420</v>
      </c>
      <c r="F440" s="15">
        <v>1</v>
      </c>
      <c r="G440" s="6" t="s">
        <v>51</v>
      </c>
      <c r="H440" s="6" t="s">
        <v>23</v>
      </c>
      <c r="I440" s="6" t="s">
        <v>463</v>
      </c>
      <c r="J440" s="14">
        <f t="shared" si="7"/>
        <v>73</v>
      </c>
      <c r="K440" s="14">
        <f t="shared" si="8"/>
        <v>2</v>
      </c>
      <c r="L440" s="12">
        <f t="shared" si="11"/>
        <v>3.1285714285714286</v>
      </c>
    </row>
    <row r="441" spans="1:12" x14ac:dyDescent="0.25">
      <c r="A441" s="15">
        <v>23</v>
      </c>
      <c r="B441" s="15">
        <v>3</v>
      </c>
      <c r="C441" s="6" t="s">
        <v>256</v>
      </c>
      <c r="D441" s="6" t="s">
        <v>420</v>
      </c>
      <c r="E441" s="6" t="s">
        <v>334</v>
      </c>
      <c r="F441" s="15">
        <v>0</v>
      </c>
      <c r="G441" s="6" t="s">
        <v>15</v>
      </c>
      <c r="H441" s="6" t="s">
        <v>23</v>
      </c>
      <c r="I441" s="6" t="s">
        <v>464</v>
      </c>
      <c r="J441" s="14">
        <f t="shared" si="7"/>
        <v>73</v>
      </c>
      <c r="K441" s="14">
        <f t="shared" si="8"/>
        <v>2</v>
      </c>
      <c r="L441" s="12">
        <f t="shared" si="11"/>
        <v>3.1063829787234041</v>
      </c>
    </row>
    <row r="442" spans="1:12" x14ac:dyDescent="0.25">
      <c r="A442" s="15">
        <v>23</v>
      </c>
      <c r="B442" s="15">
        <v>4</v>
      </c>
      <c r="C442" s="6" t="s">
        <v>256</v>
      </c>
      <c r="D442" s="6" t="s">
        <v>420</v>
      </c>
      <c r="E442" s="6" t="s">
        <v>334</v>
      </c>
      <c r="F442" s="15">
        <v>1</v>
      </c>
      <c r="G442" s="6" t="s">
        <v>51</v>
      </c>
      <c r="H442" s="6" t="s">
        <v>264</v>
      </c>
      <c r="I442" s="6" t="s">
        <v>465</v>
      </c>
      <c r="J442" s="14">
        <f t="shared" si="7"/>
        <v>74</v>
      </c>
      <c r="K442" s="14">
        <f t="shared" si="8"/>
        <v>2</v>
      </c>
      <c r="L442" s="12">
        <f t="shared" si="11"/>
        <v>3.1267605633802815</v>
      </c>
    </row>
    <row r="443" spans="1:12" x14ac:dyDescent="0.25">
      <c r="A443" s="15">
        <v>23</v>
      </c>
      <c r="B443" s="15">
        <v>5</v>
      </c>
      <c r="C443" s="6" t="s">
        <v>256</v>
      </c>
      <c r="D443" s="6" t="s">
        <v>334</v>
      </c>
      <c r="E443" s="6" t="s">
        <v>420</v>
      </c>
      <c r="F443" s="15">
        <v>1</v>
      </c>
      <c r="G443" s="6" t="s">
        <v>51</v>
      </c>
      <c r="H443" s="6" t="s">
        <v>251</v>
      </c>
      <c r="I443" s="6" t="s">
        <v>466</v>
      </c>
      <c r="J443" s="14">
        <f t="shared" si="7"/>
        <v>75</v>
      </c>
      <c r="K443" s="14">
        <f t="shared" si="8"/>
        <v>2</v>
      </c>
      <c r="L443" s="12">
        <f t="shared" si="11"/>
        <v>3.1468531468531471</v>
      </c>
    </row>
    <row r="444" spans="1:12" x14ac:dyDescent="0.25">
      <c r="A444" s="15">
        <v>23</v>
      </c>
      <c r="B444" s="15">
        <v>6</v>
      </c>
      <c r="C444" s="6" t="s">
        <v>256</v>
      </c>
      <c r="D444" s="6" t="s">
        <v>420</v>
      </c>
      <c r="E444" s="6" t="s">
        <v>334</v>
      </c>
      <c r="F444" s="15">
        <v>0</v>
      </c>
      <c r="G444" s="6" t="s">
        <v>15</v>
      </c>
      <c r="H444" s="6" t="s">
        <v>23</v>
      </c>
      <c r="I444" s="6" t="s">
        <v>467</v>
      </c>
      <c r="J444" s="14">
        <f t="shared" si="7"/>
        <v>75</v>
      </c>
      <c r="K444" s="14">
        <f t="shared" si="8"/>
        <v>2</v>
      </c>
      <c r="L444" s="12">
        <f t="shared" si="11"/>
        <v>3.125</v>
      </c>
    </row>
    <row r="445" spans="1:12" x14ac:dyDescent="0.25">
      <c r="A445" s="15">
        <v>24</v>
      </c>
      <c r="B445" s="15">
        <v>1</v>
      </c>
      <c r="C445" s="6" t="s">
        <v>179</v>
      </c>
      <c r="D445" s="6" t="s">
        <v>334</v>
      </c>
      <c r="E445" s="6" t="s">
        <v>420</v>
      </c>
      <c r="F445" s="15">
        <v>2</v>
      </c>
      <c r="G445" s="6" t="s">
        <v>64</v>
      </c>
      <c r="H445" s="6" t="s">
        <v>422</v>
      </c>
      <c r="I445" s="6" t="s">
        <v>468</v>
      </c>
      <c r="J445" s="14">
        <f t="shared" si="7"/>
        <v>77</v>
      </c>
      <c r="K445" s="14">
        <f t="shared" si="8"/>
        <v>2</v>
      </c>
      <c r="L445" s="12">
        <f t="shared" si="11"/>
        <v>3.1862068965517238</v>
      </c>
    </row>
    <row r="446" spans="1:12" x14ac:dyDescent="0.25">
      <c r="A446" s="15">
        <v>24</v>
      </c>
      <c r="B446" s="15">
        <v>2</v>
      </c>
      <c r="C446" s="6" t="s">
        <v>179</v>
      </c>
      <c r="D446" s="6" t="s">
        <v>334</v>
      </c>
      <c r="E446" s="6" t="s">
        <v>420</v>
      </c>
      <c r="F446" s="15">
        <v>0</v>
      </c>
      <c r="G446" s="6" t="s">
        <v>15</v>
      </c>
      <c r="H446" s="6" t="s">
        <v>33</v>
      </c>
      <c r="I446" s="6" t="s">
        <v>469</v>
      </c>
      <c r="J446" s="14">
        <f t="shared" si="7"/>
        <v>77</v>
      </c>
      <c r="K446" s="14">
        <f t="shared" si="8"/>
        <v>2</v>
      </c>
      <c r="L446" s="12">
        <f t="shared" si="11"/>
        <v>3.1643835616438358</v>
      </c>
    </row>
    <row r="447" spans="1:12" x14ac:dyDescent="0.25">
      <c r="A447" s="15">
        <v>24</v>
      </c>
      <c r="B447" s="15">
        <v>3</v>
      </c>
      <c r="C447" s="6" t="s">
        <v>179</v>
      </c>
      <c r="D447" s="6" t="s">
        <v>334</v>
      </c>
      <c r="E447" s="6" t="s">
        <v>420</v>
      </c>
      <c r="F447" s="15">
        <v>0</v>
      </c>
      <c r="G447" s="6" t="s">
        <v>15</v>
      </c>
      <c r="H447" s="6" t="s">
        <v>118</v>
      </c>
      <c r="I447" s="6" t="s">
        <v>470</v>
      </c>
      <c r="J447" s="14">
        <f t="shared" si="7"/>
        <v>77</v>
      </c>
      <c r="K447" s="14">
        <f t="shared" si="8"/>
        <v>2</v>
      </c>
      <c r="L447" s="12">
        <f t="shared" si="11"/>
        <v>3.1428571428571428</v>
      </c>
    </row>
    <row r="448" spans="1:12" x14ac:dyDescent="0.25">
      <c r="A448" s="15">
        <v>24</v>
      </c>
      <c r="B448" s="15">
        <v>4</v>
      </c>
      <c r="C448" s="6" t="s">
        <v>179</v>
      </c>
      <c r="D448" s="6" t="s">
        <v>334</v>
      </c>
      <c r="E448" s="6" t="s">
        <v>420</v>
      </c>
      <c r="F448" s="15">
        <v>4</v>
      </c>
      <c r="G448" s="6" t="s">
        <v>47</v>
      </c>
      <c r="H448" s="6" t="s">
        <v>471</v>
      </c>
      <c r="I448" s="6" t="s">
        <v>472</v>
      </c>
      <c r="J448" s="14">
        <f t="shared" si="7"/>
        <v>81</v>
      </c>
      <c r="K448" s="14">
        <f t="shared" si="8"/>
        <v>2</v>
      </c>
      <c r="L448" s="12">
        <f t="shared" si="11"/>
        <v>3.2837837837837838</v>
      </c>
    </row>
    <row r="449" spans="1:12" x14ac:dyDescent="0.25">
      <c r="A449" s="15">
        <v>24</v>
      </c>
      <c r="B449" s="15">
        <v>5</v>
      </c>
      <c r="C449" s="6" t="s">
        <v>179</v>
      </c>
      <c r="D449" s="6" t="s">
        <v>334</v>
      </c>
      <c r="E449" s="6" t="s">
        <v>420</v>
      </c>
      <c r="F449" s="15">
        <v>1</v>
      </c>
      <c r="G449" s="6" t="s">
        <v>51</v>
      </c>
      <c r="H449" s="6" t="s">
        <v>126</v>
      </c>
      <c r="I449" s="6" t="s">
        <v>473</v>
      </c>
      <c r="J449" s="14">
        <f t="shared" si="7"/>
        <v>82</v>
      </c>
      <c r="K449" s="14">
        <f t="shared" si="8"/>
        <v>2</v>
      </c>
      <c r="L449" s="12">
        <f t="shared" si="11"/>
        <v>3.3020134228187921</v>
      </c>
    </row>
    <row r="450" spans="1:12" x14ac:dyDescent="0.25">
      <c r="A450" s="15">
        <v>24</v>
      </c>
      <c r="B450" s="15">
        <v>6</v>
      </c>
      <c r="C450" s="6" t="s">
        <v>179</v>
      </c>
      <c r="D450" s="6" t="s">
        <v>420</v>
      </c>
      <c r="E450" s="6" t="s">
        <v>334</v>
      </c>
      <c r="F450" s="15">
        <v>1</v>
      </c>
      <c r="G450" s="6" t="s">
        <v>51</v>
      </c>
      <c r="H450" s="6" t="s">
        <v>19</v>
      </c>
      <c r="I450" s="6" t="s">
        <v>474</v>
      </c>
      <c r="J450" s="14">
        <f t="shared" si="7"/>
        <v>83</v>
      </c>
      <c r="K450" s="14">
        <f t="shared" si="8"/>
        <v>2</v>
      </c>
      <c r="L450" s="12">
        <f t="shared" si="11"/>
        <v>3.32</v>
      </c>
    </row>
    <row r="451" spans="1:12" x14ac:dyDescent="0.25">
      <c r="A451" s="15">
        <v>25</v>
      </c>
      <c r="B451" s="15">
        <v>1</v>
      </c>
      <c r="C451" s="6" t="s">
        <v>319</v>
      </c>
      <c r="D451" s="6" t="s">
        <v>420</v>
      </c>
      <c r="E451" s="6" t="s">
        <v>334</v>
      </c>
      <c r="F451" s="15">
        <v>0</v>
      </c>
      <c r="G451" s="6" t="s">
        <v>15</v>
      </c>
      <c r="H451" s="6" t="s">
        <v>23</v>
      </c>
      <c r="I451" s="6" t="s">
        <v>475</v>
      </c>
      <c r="J451" s="14">
        <f t="shared" si="7"/>
        <v>83</v>
      </c>
      <c r="K451" s="14">
        <f t="shared" si="8"/>
        <v>2</v>
      </c>
      <c r="L451" s="12">
        <f t="shared" si="11"/>
        <v>3.2980132450331126</v>
      </c>
    </row>
    <row r="452" spans="1:12" x14ac:dyDescent="0.25">
      <c r="A452" s="15">
        <v>25</v>
      </c>
      <c r="B452" s="15">
        <v>2</v>
      </c>
      <c r="C452" s="6" t="s">
        <v>319</v>
      </c>
      <c r="D452" s="6" t="s">
        <v>420</v>
      </c>
      <c r="E452" s="6" t="s">
        <v>334</v>
      </c>
      <c r="F452" s="15">
        <v>0</v>
      </c>
      <c r="G452" s="6" t="s">
        <v>15</v>
      </c>
      <c r="H452" s="6" t="s">
        <v>118</v>
      </c>
      <c r="I452" s="6" t="s">
        <v>476</v>
      </c>
      <c r="J452" s="14">
        <f t="shared" si="7"/>
        <v>83</v>
      </c>
      <c r="K452" s="14">
        <f t="shared" si="8"/>
        <v>2</v>
      </c>
      <c r="L452" s="12">
        <f t="shared" si="11"/>
        <v>3.2763157894736845</v>
      </c>
    </row>
    <row r="453" spans="1:12" x14ac:dyDescent="0.25">
      <c r="A453" s="15">
        <v>25</v>
      </c>
      <c r="B453" s="15">
        <v>3</v>
      </c>
      <c r="C453" s="6" t="s">
        <v>319</v>
      </c>
      <c r="D453" s="6" t="s">
        <v>420</v>
      </c>
      <c r="E453" s="6" t="s">
        <v>334</v>
      </c>
      <c r="F453" s="15">
        <v>0</v>
      </c>
      <c r="G453" s="6" t="s">
        <v>15</v>
      </c>
      <c r="H453" s="6" t="s">
        <v>23</v>
      </c>
      <c r="I453" s="6" t="s">
        <v>477</v>
      </c>
      <c r="J453" s="14">
        <f t="shared" si="7"/>
        <v>83</v>
      </c>
      <c r="K453" s="14">
        <f t="shared" si="8"/>
        <v>2</v>
      </c>
      <c r="L453" s="12">
        <f t="shared" si="11"/>
        <v>3.2549019607843137</v>
      </c>
    </row>
    <row r="454" spans="1:12" x14ac:dyDescent="0.25">
      <c r="A454" s="15">
        <v>25</v>
      </c>
      <c r="B454" s="15">
        <v>4</v>
      </c>
      <c r="C454" s="6" t="s">
        <v>319</v>
      </c>
      <c r="D454" s="6" t="s">
        <v>420</v>
      </c>
      <c r="E454" s="6" t="s">
        <v>334</v>
      </c>
      <c r="F454" s="15">
        <v>0</v>
      </c>
      <c r="G454" s="6" t="s">
        <v>15</v>
      </c>
      <c r="H454" s="6" t="s">
        <v>16</v>
      </c>
      <c r="I454" s="6" t="s">
        <v>478</v>
      </c>
      <c r="J454" s="14">
        <f t="shared" si="7"/>
        <v>83</v>
      </c>
      <c r="K454" s="14">
        <f t="shared" si="8"/>
        <v>2</v>
      </c>
      <c r="L454" s="12">
        <f t="shared" si="11"/>
        <v>3.2337662337662336</v>
      </c>
    </row>
    <row r="455" spans="1:12" x14ac:dyDescent="0.25">
      <c r="A455" s="15">
        <v>25</v>
      </c>
      <c r="B455" s="15">
        <v>5</v>
      </c>
      <c r="C455" s="6" t="s">
        <v>319</v>
      </c>
      <c r="D455" s="6" t="s">
        <v>420</v>
      </c>
      <c r="E455" s="6" t="s">
        <v>334</v>
      </c>
      <c r="F455" s="15">
        <v>0</v>
      </c>
      <c r="G455" s="6" t="s">
        <v>15</v>
      </c>
      <c r="H455" s="6" t="s">
        <v>23</v>
      </c>
      <c r="I455" s="6" t="s">
        <v>479</v>
      </c>
      <c r="J455" s="14">
        <f t="shared" si="7"/>
        <v>83</v>
      </c>
      <c r="K455" s="14">
        <f t="shared" si="8"/>
        <v>2</v>
      </c>
      <c r="L455" s="12">
        <f t="shared" si="11"/>
        <v>3.2129032258064516</v>
      </c>
    </row>
    <row r="456" spans="1:12" x14ac:dyDescent="0.25">
      <c r="A456" s="15">
        <v>25</v>
      </c>
      <c r="B456" s="15">
        <v>6</v>
      </c>
      <c r="C456" s="6" t="s">
        <v>319</v>
      </c>
      <c r="D456" s="6" t="s">
        <v>420</v>
      </c>
      <c r="E456" s="6" t="s">
        <v>334</v>
      </c>
      <c r="F456" s="15">
        <v>0</v>
      </c>
      <c r="G456" s="6" t="s">
        <v>15</v>
      </c>
      <c r="H456" s="6" t="s">
        <v>23</v>
      </c>
      <c r="I456" s="6" t="s">
        <v>480</v>
      </c>
      <c r="J456" s="14">
        <f t="shared" si="7"/>
        <v>83</v>
      </c>
      <c r="K456" s="14">
        <f t="shared" si="8"/>
        <v>2</v>
      </c>
      <c r="L456" s="12">
        <f t="shared" si="11"/>
        <v>3.1923076923076925</v>
      </c>
    </row>
    <row r="457" spans="1:12" x14ac:dyDescent="0.25">
      <c r="A457" s="15">
        <v>26</v>
      </c>
      <c r="B457" s="15">
        <v>1</v>
      </c>
      <c r="C457" s="6" t="s">
        <v>256</v>
      </c>
      <c r="D457" s="6" t="s">
        <v>334</v>
      </c>
      <c r="E457" s="6" t="s">
        <v>420</v>
      </c>
      <c r="F457" s="15">
        <v>0</v>
      </c>
      <c r="G457" s="6" t="s">
        <v>15</v>
      </c>
      <c r="H457" s="6" t="s">
        <v>23</v>
      </c>
      <c r="I457" s="6" t="s">
        <v>481</v>
      </c>
      <c r="J457" s="14">
        <f t="shared" si="7"/>
        <v>83</v>
      </c>
      <c r="K457" s="14">
        <f t="shared" si="8"/>
        <v>2</v>
      </c>
      <c r="L457" s="12">
        <f t="shared" si="11"/>
        <v>3.1719745222929934</v>
      </c>
    </row>
    <row r="458" spans="1:12" x14ac:dyDescent="0.25">
      <c r="A458" s="15">
        <v>26</v>
      </c>
      <c r="B458" s="15">
        <v>2</v>
      </c>
      <c r="C458" s="6" t="s">
        <v>256</v>
      </c>
      <c r="D458" s="6" t="s">
        <v>334</v>
      </c>
      <c r="E458" s="6" t="s">
        <v>420</v>
      </c>
      <c r="F458" s="15">
        <v>0</v>
      </c>
      <c r="G458" s="6" t="s">
        <v>15</v>
      </c>
      <c r="H458" s="6" t="s">
        <v>16</v>
      </c>
      <c r="I458" s="6" t="s">
        <v>73</v>
      </c>
      <c r="J458" s="14">
        <f t="shared" si="7"/>
        <v>83</v>
      </c>
      <c r="K458" s="14">
        <f t="shared" si="8"/>
        <v>2</v>
      </c>
      <c r="L458" s="12">
        <f t="shared" si="11"/>
        <v>3.1518987341772151</v>
      </c>
    </row>
    <row r="459" spans="1:12" x14ac:dyDescent="0.25">
      <c r="A459" s="15">
        <v>26</v>
      </c>
      <c r="B459" s="15">
        <v>3</v>
      </c>
      <c r="C459" s="6" t="s">
        <v>256</v>
      </c>
      <c r="D459" s="6" t="s">
        <v>334</v>
      </c>
      <c r="E459" s="6" t="s">
        <v>420</v>
      </c>
      <c r="F459" s="15">
        <v>1</v>
      </c>
      <c r="G459" s="6" t="s">
        <v>51</v>
      </c>
      <c r="H459" s="6" t="s">
        <v>118</v>
      </c>
      <c r="I459" s="6" t="s">
        <v>482</v>
      </c>
      <c r="J459" s="14">
        <f t="shared" si="7"/>
        <v>84</v>
      </c>
      <c r="K459" s="14">
        <f t="shared" si="8"/>
        <v>2</v>
      </c>
      <c r="L459" s="12">
        <f t="shared" si="11"/>
        <v>3.1698113207547172</v>
      </c>
    </row>
    <row r="460" spans="1:12" x14ac:dyDescent="0.25">
      <c r="A460" s="15">
        <v>26</v>
      </c>
      <c r="B460" s="15">
        <v>4</v>
      </c>
      <c r="C460" s="6" t="s">
        <v>256</v>
      </c>
      <c r="D460" s="6" t="s">
        <v>420</v>
      </c>
      <c r="E460" s="6" t="s">
        <v>334</v>
      </c>
      <c r="F460" s="15">
        <v>0</v>
      </c>
      <c r="G460" s="6" t="s">
        <v>15</v>
      </c>
      <c r="H460" s="6" t="s">
        <v>33</v>
      </c>
      <c r="I460" s="6" t="s">
        <v>411</v>
      </c>
      <c r="J460" s="14">
        <f t="shared" si="7"/>
        <v>84</v>
      </c>
      <c r="K460" s="14">
        <f t="shared" si="8"/>
        <v>2</v>
      </c>
      <c r="L460" s="12">
        <f t="shared" si="11"/>
        <v>3.15</v>
      </c>
    </row>
    <row r="461" spans="1:12" x14ac:dyDescent="0.25">
      <c r="A461" s="15">
        <v>26</v>
      </c>
      <c r="B461" s="15">
        <v>5</v>
      </c>
      <c r="C461" s="6" t="s">
        <v>256</v>
      </c>
      <c r="D461" s="6" t="s">
        <v>420</v>
      </c>
      <c r="E461" s="6" t="s">
        <v>334</v>
      </c>
      <c r="F461" s="15">
        <v>0</v>
      </c>
      <c r="G461" s="6" t="s">
        <v>15</v>
      </c>
      <c r="H461" s="6" t="s">
        <v>53</v>
      </c>
      <c r="I461" s="6" t="s">
        <v>281</v>
      </c>
      <c r="J461" s="14">
        <f t="shared" si="7"/>
        <v>84</v>
      </c>
      <c r="K461" s="14">
        <f t="shared" si="8"/>
        <v>2</v>
      </c>
      <c r="L461" s="12">
        <f t="shared" si="11"/>
        <v>3.1304347826086958</v>
      </c>
    </row>
    <row r="462" spans="1:12" x14ac:dyDescent="0.25">
      <c r="A462" s="15">
        <v>26</v>
      </c>
      <c r="B462" s="15">
        <v>6</v>
      </c>
      <c r="C462" s="6" t="s">
        <v>256</v>
      </c>
      <c r="D462" s="6" t="s">
        <v>420</v>
      </c>
      <c r="E462" s="6" t="s">
        <v>334</v>
      </c>
      <c r="F462" s="15">
        <v>0</v>
      </c>
      <c r="G462" s="6" t="s">
        <v>15</v>
      </c>
      <c r="H462" s="6" t="s">
        <v>23</v>
      </c>
      <c r="I462" s="6" t="s">
        <v>96</v>
      </c>
      <c r="J462" s="14">
        <f t="shared" si="7"/>
        <v>84</v>
      </c>
      <c r="K462" s="14">
        <f t="shared" si="8"/>
        <v>2</v>
      </c>
      <c r="L462" s="12">
        <f t="shared" si="11"/>
        <v>3.1111111111111112</v>
      </c>
    </row>
    <row r="463" spans="1:12" x14ac:dyDescent="0.25">
      <c r="A463" s="15">
        <v>27</v>
      </c>
      <c r="B463" s="15">
        <v>1</v>
      </c>
      <c r="C463" s="6" t="s">
        <v>319</v>
      </c>
      <c r="D463" s="6" t="s">
        <v>334</v>
      </c>
      <c r="E463" s="6" t="s">
        <v>420</v>
      </c>
      <c r="F463" s="15">
        <v>0</v>
      </c>
      <c r="G463" s="6" t="s">
        <v>15</v>
      </c>
      <c r="H463" s="6" t="s">
        <v>33</v>
      </c>
      <c r="I463" s="6" t="s">
        <v>483</v>
      </c>
      <c r="J463" s="14">
        <f t="shared" si="7"/>
        <v>84</v>
      </c>
      <c r="K463" s="14">
        <f t="shared" si="8"/>
        <v>2</v>
      </c>
      <c r="L463" s="12">
        <f t="shared" si="11"/>
        <v>3.0920245398773005</v>
      </c>
    </row>
    <row r="464" spans="1:12" x14ac:dyDescent="0.25">
      <c r="A464" s="15">
        <v>27</v>
      </c>
      <c r="B464" s="15">
        <v>2</v>
      </c>
      <c r="C464" s="6" t="s">
        <v>319</v>
      </c>
      <c r="D464" s="6" t="s">
        <v>334</v>
      </c>
      <c r="E464" s="6" t="s">
        <v>420</v>
      </c>
      <c r="F464" s="15">
        <v>0</v>
      </c>
      <c r="G464" s="6" t="s">
        <v>15</v>
      </c>
      <c r="H464" s="6" t="s">
        <v>268</v>
      </c>
      <c r="I464" s="6" t="s">
        <v>484</v>
      </c>
      <c r="J464" s="14">
        <f t="shared" si="7"/>
        <v>84</v>
      </c>
      <c r="K464" s="14">
        <f t="shared" si="8"/>
        <v>2</v>
      </c>
      <c r="L464" s="12">
        <f t="shared" si="11"/>
        <v>3.0731707317073171</v>
      </c>
    </row>
    <row r="465" spans="1:12" x14ac:dyDescent="0.25">
      <c r="A465" s="15">
        <v>27</v>
      </c>
      <c r="B465" s="15">
        <v>3</v>
      </c>
      <c r="C465" s="6" t="s">
        <v>319</v>
      </c>
      <c r="D465" s="6" t="s">
        <v>334</v>
      </c>
      <c r="E465" s="6" t="s">
        <v>420</v>
      </c>
      <c r="F465" s="15">
        <v>1</v>
      </c>
      <c r="G465" s="6" t="s">
        <v>51</v>
      </c>
      <c r="H465" s="6" t="s">
        <v>65</v>
      </c>
      <c r="I465" s="6" t="s">
        <v>485</v>
      </c>
      <c r="J465" s="14">
        <f t="shared" si="7"/>
        <v>85</v>
      </c>
      <c r="K465" s="14">
        <f t="shared" si="8"/>
        <v>2</v>
      </c>
      <c r="L465" s="12">
        <f t="shared" si="11"/>
        <v>3.0909090909090908</v>
      </c>
    </row>
    <row r="466" spans="1:12" x14ac:dyDescent="0.25">
      <c r="A466" s="15">
        <v>27</v>
      </c>
      <c r="B466" s="15">
        <v>4</v>
      </c>
      <c r="C466" s="6" t="s">
        <v>319</v>
      </c>
      <c r="D466" s="6" t="s">
        <v>420</v>
      </c>
      <c r="E466" s="6" t="s">
        <v>334</v>
      </c>
      <c r="F466" s="15">
        <v>0</v>
      </c>
      <c r="G466" s="6" t="s">
        <v>15</v>
      </c>
      <c r="H466" s="6" t="s">
        <v>23</v>
      </c>
      <c r="I466" s="6" t="s">
        <v>486</v>
      </c>
      <c r="J466" s="14">
        <f t="shared" si="7"/>
        <v>85</v>
      </c>
      <c r="K466" s="14">
        <f t="shared" si="8"/>
        <v>2</v>
      </c>
      <c r="L466" s="12">
        <f t="shared" si="11"/>
        <v>3.072289156626506</v>
      </c>
    </row>
    <row r="467" spans="1:12" x14ac:dyDescent="0.25">
      <c r="A467" s="15">
        <v>27</v>
      </c>
      <c r="B467" s="15">
        <v>5</v>
      </c>
      <c r="C467" s="6" t="s">
        <v>319</v>
      </c>
      <c r="D467" s="6" t="s">
        <v>420</v>
      </c>
      <c r="E467" s="6" t="s">
        <v>334</v>
      </c>
      <c r="F467" s="15">
        <v>4</v>
      </c>
      <c r="G467" s="6" t="s">
        <v>47</v>
      </c>
      <c r="H467" s="6" t="s">
        <v>403</v>
      </c>
      <c r="I467" s="6" t="s">
        <v>487</v>
      </c>
      <c r="J467" s="14">
        <f t="shared" si="7"/>
        <v>89</v>
      </c>
      <c r="K467" s="14">
        <f t="shared" si="8"/>
        <v>2</v>
      </c>
      <c r="L467" s="12">
        <f t="shared" si="11"/>
        <v>3.1976047904191618</v>
      </c>
    </row>
    <row r="468" spans="1:12" x14ac:dyDescent="0.25">
      <c r="A468" s="15">
        <v>27</v>
      </c>
      <c r="B468" s="15">
        <v>6</v>
      </c>
      <c r="C468" s="6" t="s">
        <v>319</v>
      </c>
      <c r="D468" s="6" t="s">
        <v>420</v>
      </c>
      <c r="E468" s="6" t="s">
        <v>334</v>
      </c>
      <c r="F468" s="15">
        <v>0</v>
      </c>
      <c r="G468" s="6" t="s">
        <v>15</v>
      </c>
      <c r="H468" s="6" t="s">
        <v>23</v>
      </c>
      <c r="I468" s="6" t="s">
        <v>323</v>
      </c>
      <c r="J468" s="14">
        <f t="shared" si="7"/>
        <v>89</v>
      </c>
      <c r="K468" s="14">
        <f t="shared" si="8"/>
        <v>2</v>
      </c>
      <c r="L468" s="12">
        <f t="shared" si="11"/>
        <v>3.1785714285714284</v>
      </c>
    </row>
    <row r="469" spans="1:12" x14ac:dyDescent="0.25">
      <c r="A469" s="15">
        <v>28</v>
      </c>
      <c r="B469" s="15">
        <v>1</v>
      </c>
      <c r="C469" s="6" t="s">
        <v>256</v>
      </c>
      <c r="D469" s="6" t="s">
        <v>334</v>
      </c>
      <c r="E469" s="6" t="s">
        <v>420</v>
      </c>
      <c r="F469" s="15">
        <v>0</v>
      </c>
      <c r="G469" s="6" t="s">
        <v>15</v>
      </c>
      <c r="H469" s="6" t="s">
        <v>23</v>
      </c>
      <c r="I469" s="6" t="s">
        <v>96</v>
      </c>
      <c r="J469" s="14">
        <f t="shared" si="7"/>
        <v>89</v>
      </c>
      <c r="K469" s="14">
        <f t="shared" si="8"/>
        <v>2</v>
      </c>
      <c r="L469" s="12">
        <f t="shared" si="11"/>
        <v>3.1597633136094672</v>
      </c>
    </row>
    <row r="470" spans="1:12" x14ac:dyDescent="0.25">
      <c r="A470" s="15">
        <v>28</v>
      </c>
      <c r="B470" s="15">
        <v>2</v>
      </c>
      <c r="C470" s="6" t="s">
        <v>256</v>
      </c>
      <c r="D470" s="6" t="s">
        <v>334</v>
      </c>
      <c r="E470" s="6" t="s">
        <v>420</v>
      </c>
      <c r="F470" s="15">
        <v>0</v>
      </c>
      <c r="G470" s="6" t="s">
        <v>15</v>
      </c>
      <c r="H470" s="6" t="s">
        <v>23</v>
      </c>
      <c r="I470" s="6" t="s">
        <v>488</v>
      </c>
      <c r="J470" s="14">
        <f t="shared" si="7"/>
        <v>89</v>
      </c>
      <c r="K470" s="14">
        <f t="shared" si="8"/>
        <v>2</v>
      </c>
      <c r="L470" s="12">
        <f t="shared" si="11"/>
        <v>3.1411764705882352</v>
      </c>
    </row>
    <row r="471" spans="1:12" x14ac:dyDescent="0.25">
      <c r="A471" s="15">
        <v>28</v>
      </c>
      <c r="B471" s="15">
        <v>3</v>
      </c>
      <c r="C471" s="6" t="s">
        <v>256</v>
      </c>
      <c r="D471" s="6" t="s">
        <v>334</v>
      </c>
      <c r="E471" s="6" t="s">
        <v>420</v>
      </c>
      <c r="F471" s="15">
        <v>1</v>
      </c>
      <c r="G471" s="6" t="s">
        <v>51</v>
      </c>
      <c r="H471" s="6" t="s">
        <v>152</v>
      </c>
      <c r="I471" s="6" t="s">
        <v>489</v>
      </c>
      <c r="J471" s="14">
        <f t="shared" si="7"/>
        <v>90</v>
      </c>
      <c r="K471" s="14">
        <f t="shared" si="8"/>
        <v>2</v>
      </c>
      <c r="L471" s="12">
        <f t="shared" si="11"/>
        <v>3.1578947368421053</v>
      </c>
    </row>
    <row r="472" spans="1:12" x14ac:dyDescent="0.25">
      <c r="A472" s="15">
        <v>28</v>
      </c>
      <c r="B472" s="15">
        <v>4</v>
      </c>
      <c r="C472" s="6" t="s">
        <v>256</v>
      </c>
      <c r="D472" s="6" t="s">
        <v>420</v>
      </c>
      <c r="E472" s="6" t="s">
        <v>334</v>
      </c>
      <c r="F472" s="15">
        <v>0</v>
      </c>
      <c r="G472" s="6" t="s">
        <v>15</v>
      </c>
      <c r="H472" s="6" t="s">
        <v>355</v>
      </c>
      <c r="I472" s="6" t="s">
        <v>304</v>
      </c>
      <c r="J472" s="14">
        <f t="shared" si="7"/>
        <v>90</v>
      </c>
      <c r="K472" s="14">
        <f t="shared" si="8"/>
        <v>2</v>
      </c>
      <c r="L472" s="12">
        <f t="shared" si="11"/>
        <v>3.13953488372093</v>
      </c>
    </row>
    <row r="473" spans="1:12" x14ac:dyDescent="0.25">
      <c r="A473" s="15">
        <v>28</v>
      </c>
      <c r="B473" s="15">
        <v>5</v>
      </c>
      <c r="C473" s="6" t="s">
        <v>256</v>
      </c>
      <c r="D473" s="6" t="s">
        <v>420</v>
      </c>
      <c r="E473" s="6" t="s">
        <v>334</v>
      </c>
      <c r="F473" s="15">
        <v>0</v>
      </c>
      <c r="G473" s="6" t="s">
        <v>15</v>
      </c>
      <c r="H473" s="6" t="s">
        <v>53</v>
      </c>
      <c r="I473" s="6" t="s">
        <v>490</v>
      </c>
      <c r="J473" s="14">
        <f t="shared" si="7"/>
        <v>90</v>
      </c>
      <c r="K473" s="14">
        <f t="shared" si="8"/>
        <v>2</v>
      </c>
      <c r="L473" s="12">
        <f t="shared" si="11"/>
        <v>3.1213872832369942</v>
      </c>
    </row>
    <row r="474" spans="1:12" x14ac:dyDescent="0.25">
      <c r="A474" s="15">
        <v>28</v>
      </c>
      <c r="B474" s="15">
        <v>6</v>
      </c>
      <c r="C474" s="6" t="s">
        <v>256</v>
      </c>
      <c r="D474" s="6" t="s">
        <v>420</v>
      </c>
      <c r="E474" s="6" t="s">
        <v>334</v>
      </c>
      <c r="F474" s="15">
        <v>1</v>
      </c>
      <c r="G474" s="6" t="s">
        <v>51</v>
      </c>
      <c r="H474" s="6" t="s">
        <v>157</v>
      </c>
      <c r="I474" s="6" t="s">
        <v>491</v>
      </c>
      <c r="J474" s="14">
        <f t="shared" si="7"/>
        <v>91</v>
      </c>
      <c r="K474" s="14">
        <f t="shared" si="8"/>
        <v>2</v>
      </c>
      <c r="L474" s="12">
        <f t="shared" si="11"/>
        <v>3.1379310344827585</v>
      </c>
    </row>
    <row r="475" spans="1:12" x14ac:dyDescent="0.25">
      <c r="A475" s="15">
        <v>29</v>
      </c>
      <c r="B475" s="15">
        <v>1</v>
      </c>
      <c r="C475" s="6" t="s">
        <v>319</v>
      </c>
      <c r="D475" s="6" t="s">
        <v>420</v>
      </c>
      <c r="E475" s="6" t="s">
        <v>334</v>
      </c>
      <c r="F475" s="15">
        <v>0</v>
      </c>
      <c r="G475" s="6" t="s">
        <v>15</v>
      </c>
      <c r="H475" s="6" t="s">
        <v>336</v>
      </c>
      <c r="I475" s="6" t="s">
        <v>492</v>
      </c>
      <c r="J475" s="14">
        <f t="shared" si="7"/>
        <v>91</v>
      </c>
      <c r="K475" s="14">
        <f t="shared" si="8"/>
        <v>2</v>
      </c>
      <c r="L475" s="12">
        <f t="shared" si="11"/>
        <v>3.1199999999999997</v>
      </c>
    </row>
    <row r="476" spans="1:12" x14ac:dyDescent="0.25">
      <c r="A476" s="15">
        <v>29</v>
      </c>
      <c r="B476" s="15">
        <v>2</v>
      </c>
      <c r="C476" s="6" t="s">
        <v>319</v>
      </c>
      <c r="D476" s="6" t="s">
        <v>420</v>
      </c>
      <c r="E476" s="6" t="s">
        <v>334</v>
      </c>
      <c r="F476" s="15">
        <v>0</v>
      </c>
      <c r="G476" s="6" t="s">
        <v>15</v>
      </c>
      <c r="H476" s="6" t="s">
        <v>23</v>
      </c>
      <c r="I476" s="6" t="s">
        <v>493</v>
      </c>
      <c r="J476" s="14">
        <f t="shared" si="7"/>
        <v>91</v>
      </c>
      <c r="K476" s="14">
        <f t="shared" si="8"/>
        <v>2</v>
      </c>
      <c r="L476" s="12">
        <f t="shared" si="11"/>
        <v>3.1022727272727275</v>
      </c>
    </row>
    <row r="477" spans="1:12" x14ac:dyDescent="0.25">
      <c r="A477" s="15">
        <v>29</v>
      </c>
      <c r="B477" s="15">
        <v>3</v>
      </c>
      <c r="C477" s="6" t="s">
        <v>319</v>
      </c>
      <c r="D477" s="6" t="s">
        <v>420</v>
      </c>
      <c r="E477" s="6" t="s">
        <v>334</v>
      </c>
      <c r="F477" s="15">
        <v>0</v>
      </c>
      <c r="G477" s="6" t="s">
        <v>15</v>
      </c>
      <c r="H477" s="6" t="s">
        <v>23</v>
      </c>
      <c r="I477" s="6" t="s">
        <v>494</v>
      </c>
      <c r="J477" s="14">
        <f t="shared" si="7"/>
        <v>91</v>
      </c>
      <c r="K477" s="14">
        <f t="shared" si="8"/>
        <v>2</v>
      </c>
      <c r="L477" s="12">
        <f t="shared" si="11"/>
        <v>3.0847457627118646</v>
      </c>
    </row>
    <row r="478" spans="1:12" x14ac:dyDescent="0.25">
      <c r="A478" s="15">
        <v>29</v>
      </c>
      <c r="B478" s="15">
        <v>4</v>
      </c>
      <c r="C478" s="6" t="s">
        <v>319</v>
      </c>
      <c r="D478" s="6" t="s">
        <v>420</v>
      </c>
      <c r="E478" s="6" t="s">
        <v>334</v>
      </c>
      <c r="F478" s="15">
        <v>0</v>
      </c>
      <c r="G478" s="6" t="s">
        <v>15</v>
      </c>
      <c r="H478" s="6" t="s">
        <v>33</v>
      </c>
      <c r="I478" s="6" t="s">
        <v>137</v>
      </c>
      <c r="J478" s="14">
        <f t="shared" si="7"/>
        <v>91</v>
      </c>
      <c r="K478" s="14">
        <f t="shared" si="8"/>
        <v>2</v>
      </c>
      <c r="L478" s="12">
        <f t="shared" si="11"/>
        <v>3.0674157303370784</v>
      </c>
    </row>
    <row r="479" spans="1:12" x14ac:dyDescent="0.25">
      <c r="A479" s="15">
        <v>29</v>
      </c>
      <c r="B479" s="15">
        <v>5</v>
      </c>
      <c r="C479" s="6" t="s">
        <v>319</v>
      </c>
      <c r="D479" s="6" t="s">
        <v>420</v>
      </c>
      <c r="E479" s="6" t="s">
        <v>334</v>
      </c>
      <c r="F479" s="15">
        <v>0</v>
      </c>
      <c r="G479" s="6" t="s">
        <v>15</v>
      </c>
      <c r="H479" s="6" t="s">
        <v>16</v>
      </c>
      <c r="I479" s="6" t="s">
        <v>73</v>
      </c>
      <c r="J479" s="14">
        <f t="shared" si="7"/>
        <v>91</v>
      </c>
      <c r="K479" s="14">
        <f t="shared" si="8"/>
        <v>2</v>
      </c>
      <c r="L479" s="12">
        <f t="shared" si="11"/>
        <v>3.0502793296089385</v>
      </c>
    </row>
    <row r="480" spans="1:12" x14ac:dyDescent="0.25">
      <c r="A480" s="15">
        <v>29</v>
      </c>
      <c r="B480" s="15">
        <v>6</v>
      </c>
      <c r="C480" s="6" t="s">
        <v>319</v>
      </c>
      <c r="D480" s="6" t="s">
        <v>420</v>
      </c>
      <c r="E480" s="6" t="s">
        <v>334</v>
      </c>
      <c r="F480" s="15">
        <v>0</v>
      </c>
      <c r="G480" s="6" t="s">
        <v>15</v>
      </c>
      <c r="H480" s="6" t="s">
        <v>23</v>
      </c>
      <c r="I480" s="6" t="s">
        <v>477</v>
      </c>
      <c r="J480" s="14">
        <f t="shared" si="7"/>
        <v>91</v>
      </c>
      <c r="K480" s="14">
        <f t="shared" si="8"/>
        <v>2</v>
      </c>
      <c r="L480" s="12">
        <f t="shared" si="11"/>
        <v>3.0333333333333332</v>
      </c>
    </row>
    <row r="481" spans="1:12" x14ac:dyDescent="0.25">
      <c r="A481" s="15">
        <v>30</v>
      </c>
      <c r="B481" s="15">
        <v>1</v>
      </c>
      <c r="C481" s="6" t="s">
        <v>256</v>
      </c>
      <c r="D481" s="6" t="s">
        <v>334</v>
      </c>
      <c r="E481" s="6" t="s">
        <v>420</v>
      </c>
      <c r="F481" s="15">
        <v>0</v>
      </c>
      <c r="G481" s="6" t="s">
        <v>15</v>
      </c>
      <c r="H481" s="6" t="s">
        <v>23</v>
      </c>
      <c r="I481" s="6" t="s">
        <v>495</v>
      </c>
      <c r="J481" s="14">
        <f t="shared" si="7"/>
        <v>91</v>
      </c>
      <c r="K481" s="14">
        <f t="shared" si="8"/>
        <v>2</v>
      </c>
      <c r="L481" s="12">
        <f t="shared" si="11"/>
        <v>3.0165745856353592</v>
      </c>
    </row>
    <row r="482" spans="1:12" x14ac:dyDescent="0.25">
      <c r="A482" s="15">
        <v>30</v>
      </c>
      <c r="B482" s="15">
        <v>2</v>
      </c>
      <c r="C482" s="6" t="s">
        <v>256</v>
      </c>
      <c r="D482" s="6" t="s">
        <v>334</v>
      </c>
      <c r="E482" s="6" t="s">
        <v>420</v>
      </c>
      <c r="F482" s="15">
        <v>0</v>
      </c>
      <c r="G482" s="6" t="s">
        <v>15</v>
      </c>
      <c r="H482" s="6" t="s">
        <v>23</v>
      </c>
      <c r="I482" s="6" t="s">
        <v>496</v>
      </c>
      <c r="J482" s="14">
        <f t="shared" si="7"/>
        <v>91</v>
      </c>
      <c r="K482" s="14">
        <f t="shared" si="8"/>
        <v>2</v>
      </c>
      <c r="L482" s="12">
        <f t="shared" si="11"/>
        <v>3</v>
      </c>
    </row>
    <row r="483" spans="1:12" x14ac:dyDescent="0.25">
      <c r="A483" s="15">
        <v>30</v>
      </c>
      <c r="B483" s="15">
        <v>3</v>
      </c>
      <c r="C483" s="6" t="s">
        <v>256</v>
      </c>
      <c r="D483" s="6" t="s">
        <v>334</v>
      </c>
      <c r="E483" s="6" t="s">
        <v>420</v>
      </c>
      <c r="F483" s="15">
        <v>0</v>
      </c>
      <c r="G483" s="6" t="s">
        <v>15</v>
      </c>
      <c r="H483" s="6" t="s">
        <v>53</v>
      </c>
      <c r="I483" s="6" t="s">
        <v>497</v>
      </c>
      <c r="J483" s="14">
        <f t="shared" si="7"/>
        <v>91</v>
      </c>
      <c r="K483" s="14">
        <f t="shared" si="8"/>
        <v>2</v>
      </c>
      <c r="L483" s="12">
        <f t="shared" si="11"/>
        <v>2.9836065573770494</v>
      </c>
    </row>
    <row r="484" spans="1:12" x14ac:dyDescent="0.25">
      <c r="A484" s="15">
        <v>30</v>
      </c>
      <c r="B484" s="15">
        <v>4</v>
      </c>
      <c r="C484" s="6" t="s">
        <v>256</v>
      </c>
      <c r="D484" s="6" t="s">
        <v>334</v>
      </c>
      <c r="E484" s="6" t="s">
        <v>420</v>
      </c>
      <c r="F484" s="15">
        <v>0</v>
      </c>
      <c r="G484" s="6" t="s">
        <v>15</v>
      </c>
      <c r="H484" s="6" t="s">
        <v>16</v>
      </c>
      <c r="I484" s="6" t="s">
        <v>73</v>
      </c>
      <c r="J484" s="14">
        <f t="shared" si="7"/>
        <v>91</v>
      </c>
      <c r="K484" s="14">
        <f t="shared" si="8"/>
        <v>2</v>
      </c>
      <c r="L484" s="12">
        <f t="shared" si="11"/>
        <v>2.9673913043478262</v>
      </c>
    </row>
    <row r="485" spans="1:12" x14ac:dyDescent="0.25">
      <c r="A485" s="15">
        <v>30</v>
      </c>
      <c r="B485" s="15">
        <v>5</v>
      </c>
      <c r="C485" s="6" t="s">
        <v>256</v>
      </c>
      <c r="D485" s="6" t="s">
        <v>334</v>
      </c>
      <c r="E485" s="6" t="s">
        <v>420</v>
      </c>
      <c r="F485" s="15">
        <v>0</v>
      </c>
      <c r="G485" s="6" t="s">
        <v>15</v>
      </c>
      <c r="H485" s="6" t="s">
        <v>53</v>
      </c>
      <c r="I485" s="6" t="s">
        <v>498</v>
      </c>
      <c r="J485" s="14">
        <f t="shared" si="7"/>
        <v>91</v>
      </c>
      <c r="K485" s="14">
        <f t="shared" si="8"/>
        <v>2</v>
      </c>
      <c r="L485" s="12">
        <f t="shared" si="11"/>
        <v>2.9513513513513514</v>
      </c>
    </row>
    <row r="486" spans="1:12" x14ac:dyDescent="0.25">
      <c r="A486" s="15">
        <v>30</v>
      </c>
      <c r="B486" s="15">
        <v>6</v>
      </c>
      <c r="C486" s="6" t="s">
        <v>256</v>
      </c>
      <c r="D486" s="6" t="s">
        <v>334</v>
      </c>
      <c r="E486" s="6" t="s">
        <v>420</v>
      </c>
      <c r="F486" s="15">
        <v>0</v>
      </c>
      <c r="G486" s="6" t="s">
        <v>15</v>
      </c>
      <c r="H486" s="6" t="s">
        <v>16</v>
      </c>
      <c r="I486" s="6" t="s">
        <v>73</v>
      </c>
      <c r="J486" s="14">
        <f t="shared" si="7"/>
        <v>91</v>
      </c>
      <c r="K486" s="14">
        <f t="shared" si="8"/>
        <v>2</v>
      </c>
      <c r="L486" s="12">
        <f t="shared" si="11"/>
        <v>2.935483870967742</v>
      </c>
    </row>
    <row r="487" spans="1:12" x14ac:dyDescent="0.25">
      <c r="A487" s="15">
        <v>31</v>
      </c>
      <c r="B487" s="15">
        <v>1</v>
      </c>
      <c r="C487" s="6" t="s">
        <v>223</v>
      </c>
      <c r="D487" s="6" t="s">
        <v>420</v>
      </c>
      <c r="E487" s="6" t="s">
        <v>334</v>
      </c>
      <c r="F487" s="15">
        <v>0</v>
      </c>
      <c r="G487" s="6" t="s">
        <v>15</v>
      </c>
      <c r="H487" s="6" t="s">
        <v>118</v>
      </c>
      <c r="I487" s="6" t="s">
        <v>499</v>
      </c>
      <c r="J487" s="14">
        <f t="shared" si="7"/>
        <v>91</v>
      </c>
      <c r="K487" s="14">
        <f t="shared" si="8"/>
        <v>2</v>
      </c>
      <c r="L487" s="12">
        <f t="shared" si="11"/>
        <v>2.9197860962566842</v>
      </c>
    </row>
    <row r="488" spans="1:12" x14ac:dyDescent="0.25">
      <c r="A488" s="15">
        <v>31</v>
      </c>
      <c r="B488" s="15">
        <v>2</v>
      </c>
      <c r="C488" s="6" t="s">
        <v>223</v>
      </c>
      <c r="D488" s="6" t="s">
        <v>420</v>
      </c>
      <c r="E488" s="6" t="s">
        <v>334</v>
      </c>
      <c r="F488" s="15">
        <v>2</v>
      </c>
      <c r="G488" s="6" t="s">
        <v>64</v>
      </c>
      <c r="H488" s="6" t="s">
        <v>500</v>
      </c>
      <c r="I488" s="6" t="s">
        <v>501</v>
      </c>
      <c r="J488" s="14">
        <f t="shared" si="7"/>
        <v>93</v>
      </c>
      <c r="K488" s="14">
        <f t="shared" si="8"/>
        <v>2</v>
      </c>
      <c r="L488" s="12">
        <f t="shared" si="11"/>
        <v>2.9680851063829787</v>
      </c>
    </row>
    <row r="489" spans="1:12" x14ac:dyDescent="0.25">
      <c r="A489" s="15">
        <v>31</v>
      </c>
      <c r="B489" s="15">
        <v>3</v>
      </c>
      <c r="C489" s="6" t="s">
        <v>223</v>
      </c>
      <c r="D489" s="6" t="s">
        <v>420</v>
      </c>
      <c r="E489" s="6" t="s">
        <v>334</v>
      </c>
      <c r="F489" s="15">
        <v>1</v>
      </c>
      <c r="G489" s="6" t="s">
        <v>51</v>
      </c>
      <c r="H489" s="6" t="s">
        <v>146</v>
      </c>
      <c r="I489" s="6" t="s">
        <v>502</v>
      </c>
      <c r="J489" s="14">
        <f t="shared" si="7"/>
        <v>94</v>
      </c>
      <c r="K489" s="14">
        <f t="shared" si="8"/>
        <v>2</v>
      </c>
      <c r="L489" s="12">
        <f t="shared" si="11"/>
        <v>2.9841269841269842</v>
      </c>
    </row>
    <row r="490" spans="1:12" x14ac:dyDescent="0.25">
      <c r="A490" s="15">
        <v>31</v>
      </c>
      <c r="B490" s="15">
        <v>4</v>
      </c>
      <c r="C490" s="6" t="s">
        <v>223</v>
      </c>
      <c r="D490" s="6" t="s">
        <v>334</v>
      </c>
      <c r="E490" s="6" t="s">
        <v>420</v>
      </c>
      <c r="F490" s="15">
        <v>4</v>
      </c>
      <c r="G490" s="6" t="s">
        <v>47</v>
      </c>
      <c r="H490" s="6" t="s">
        <v>353</v>
      </c>
      <c r="I490" s="6" t="s">
        <v>503</v>
      </c>
      <c r="J490" s="14">
        <f t="shared" si="7"/>
        <v>98</v>
      </c>
      <c r="K490" s="14">
        <f t="shared" si="8"/>
        <v>2</v>
      </c>
      <c r="L490" s="12">
        <f t="shared" si="11"/>
        <v>3.094736842105263</v>
      </c>
    </row>
    <row r="491" spans="1:12" x14ac:dyDescent="0.25">
      <c r="A491" s="15">
        <v>31</v>
      </c>
      <c r="B491" s="15">
        <v>5</v>
      </c>
      <c r="C491" s="6" t="s">
        <v>223</v>
      </c>
      <c r="D491" s="6" t="s">
        <v>334</v>
      </c>
      <c r="E491" s="6" t="s">
        <v>420</v>
      </c>
      <c r="F491" s="15">
        <v>0</v>
      </c>
      <c r="G491" s="6" t="s">
        <v>15</v>
      </c>
      <c r="H491" s="6" t="s">
        <v>23</v>
      </c>
      <c r="I491" s="6" t="s">
        <v>95</v>
      </c>
      <c r="J491" s="14">
        <f t="shared" si="7"/>
        <v>98</v>
      </c>
      <c r="K491" s="14">
        <f t="shared" si="8"/>
        <v>2</v>
      </c>
      <c r="L491" s="12">
        <f t="shared" si="11"/>
        <v>3.0785340314136125</v>
      </c>
    </row>
    <row r="492" spans="1:12" x14ac:dyDescent="0.25">
      <c r="A492" s="15">
        <v>31</v>
      </c>
      <c r="B492" s="15">
        <v>6</v>
      </c>
      <c r="C492" s="6" t="s">
        <v>223</v>
      </c>
      <c r="D492" s="6" t="s">
        <v>334</v>
      </c>
      <c r="E492" s="6" t="s">
        <v>420</v>
      </c>
      <c r="F492" s="15">
        <v>0</v>
      </c>
      <c r="G492" s="6" t="s">
        <v>15</v>
      </c>
      <c r="H492" s="6" t="s">
        <v>23</v>
      </c>
      <c r="I492" s="6" t="s">
        <v>504</v>
      </c>
      <c r="J492" s="14">
        <f t="shared" si="7"/>
        <v>98</v>
      </c>
      <c r="K492" s="14">
        <f t="shared" si="8"/>
        <v>2</v>
      </c>
      <c r="L492" s="12">
        <f t="shared" si="11"/>
        <v>3.0625</v>
      </c>
    </row>
    <row r="493" spans="1:12" x14ac:dyDescent="0.25">
      <c r="A493" s="15">
        <v>32</v>
      </c>
      <c r="B493" s="15">
        <v>1</v>
      </c>
      <c r="C493" s="6" t="s">
        <v>256</v>
      </c>
      <c r="D493" s="6" t="s">
        <v>420</v>
      </c>
      <c r="E493" s="6" t="s">
        <v>334</v>
      </c>
      <c r="F493" s="15">
        <v>0</v>
      </c>
      <c r="G493" s="6" t="s">
        <v>15</v>
      </c>
      <c r="H493" s="6" t="s">
        <v>23</v>
      </c>
      <c r="I493" s="6" t="s">
        <v>96</v>
      </c>
      <c r="J493" s="14">
        <f t="shared" si="7"/>
        <v>98</v>
      </c>
      <c r="K493" s="14">
        <f t="shared" si="8"/>
        <v>2</v>
      </c>
      <c r="L493" s="12">
        <f t="shared" ref="L493:L498" si="12">J493/(((A493*6)+B493)/6)</f>
        <v>3.0466321243523318</v>
      </c>
    </row>
    <row r="494" spans="1:12" x14ac:dyDescent="0.25">
      <c r="A494" s="15">
        <v>32</v>
      </c>
      <c r="B494" s="15">
        <v>2</v>
      </c>
      <c r="C494" s="6" t="s">
        <v>256</v>
      </c>
      <c r="D494" s="6" t="s">
        <v>420</v>
      </c>
      <c r="E494" s="6" t="s">
        <v>334</v>
      </c>
      <c r="F494" s="15">
        <v>0</v>
      </c>
      <c r="G494" s="6" t="s">
        <v>38</v>
      </c>
      <c r="H494" s="6" t="s">
        <v>214</v>
      </c>
      <c r="I494" s="6" t="s">
        <v>505</v>
      </c>
      <c r="J494" s="14">
        <f t="shared" si="7"/>
        <v>98</v>
      </c>
      <c r="K494" s="14">
        <f t="shared" si="8"/>
        <v>3</v>
      </c>
      <c r="L494" s="12">
        <f t="shared" si="12"/>
        <v>3.0309278350515463</v>
      </c>
    </row>
    <row r="495" spans="1:12" x14ac:dyDescent="0.25">
      <c r="A495" s="15">
        <v>32</v>
      </c>
      <c r="B495" s="15">
        <v>3</v>
      </c>
      <c r="C495" s="6" t="s">
        <v>256</v>
      </c>
      <c r="D495" s="6" t="s">
        <v>506</v>
      </c>
      <c r="E495" s="6" t="s">
        <v>334</v>
      </c>
      <c r="F495" s="15">
        <v>0</v>
      </c>
      <c r="G495" s="6" t="s">
        <v>15</v>
      </c>
      <c r="H495" s="6" t="s">
        <v>23</v>
      </c>
      <c r="I495" s="6" t="s">
        <v>507</v>
      </c>
      <c r="J495" s="14">
        <f t="shared" si="7"/>
        <v>98</v>
      </c>
      <c r="K495" s="14">
        <f t="shared" si="8"/>
        <v>3</v>
      </c>
      <c r="L495" s="12">
        <f t="shared" si="12"/>
        <v>3.0153846153846153</v>
      </c>
    </row>
    <row r="496" spans="1:12" x14ac:dyDescent="0.25">
      <c r="A496" s="15">
        <v>32</v>
      </c>
      <c r="B496" s="15">
        <v>4</v>
      </c>
      <c r="C496" s="6" t="s">
        <v>256</v>
      </c>
      <c r="D496" s="6" t="s">
        <v>506</v>
      </c>
      <c r="E496" s="6" t="s">
        <v>334</v>
      </c>
      <c r="F496" s="15">
        <v>0</v>
      </c>
      <c r="G496" s="6" t="s">
        <v>15</v>
      </c>
      <c r="H496" s="6" t="s">
        <v>23</v>
      </c>
      <c r="I496" s="6" t="s">
        <v>508</v>
      </c>
      <c r="J496" s="14">
        <f t="shared" si="7"/>
        <v>98</v>
      </c>
      <c r="K496" s="14">
        <f t="shared" si="8"/>
        <v>3</v>
      </c>
      <c r="L496" s="12">
        <f t="shared" si="12"/>
        <v>3</v>
      </c>
    </row>
    <row r="497" spans="1:12" x14ac:dyDescent="0.25">
      <c r="A497" s="15">
        <v>32</v>
      </c>
      <c r="B497" s="15">
        <v>5</v>
      </c>
      <c r="C497" s="6" t="s">
        <v>256</v>
      </c>
      <c r="D497" s="6" t="s">
        <v>506</v>
      </c>
      <c r="E497" s="6" t="s">
        <v>334</v>
      </c>
      <c r="F497" s="15">
        <v>1</v>
      </c>
      <c r="G497" s="6" t="s">
        <v>51</v>
      </c>
      <c r="H497" s="6" t="s">
        <v>261</v>
      </c>
      <c r="I497" s="6" t="s">
        <v>509</v>
      </c>
      <c r="J497" s="14">
        <f t="shared" si="7"/>
        <v>99</v>
      </c>
      <c r="K497" s="14">
        <f t="shared" si="8"/>
        <v>3</v>
      </c>
      <c r="L497" s="12">
        <f t="shared" si="12"/>
        <v>3.015228426395939</v>
      </c>
    </row>
    <row r="498" spans="1:12" x14ac:dyDescent="0.25">
      <c r="A498" s="15">
        <v>32</v>
      </c>
      <c r="B498" s="15">
        <v>6</v>
      </c>
      <c r="C498" s="6" t="s">
        <v>256</v>
      </c>
      <c r="D498" s="6" t="s">
        <v>334</v>
      </c>
      <c r="E498" s="6" t="s">
        <v>506</v>
      </c>
      <c r="F498" s="15">
        <v>0</v>
      </c>
      <c r="G498" s="6" t="s">
        <v>15</v>
      </c>
      <c r="H498" s="6" t="s">
        <v>23</v>
      </c>
      <c r="I498" s="6" t="s">
        <v>814</v>
      </c>
      <c r="J498" s="14">
        <f t="shared" si="7"/>
        <v>99</v>
      </c>
      <c r="K498" s="14">
        <f t="shared" si="8"/>
        <v>3</v>
      </c>
      <c r="L498" s="12">
        <f t="shared" si="1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359"/>
  <sheetViews>
    <sheetView topLeftCell="A349" workbookViewId="0">
      <selection activeCell="E375" sqref="E375"/>
    </sheetView>
  </sheetViews>
  <sheetFormatPr defaultColWidth="14.44140625" defaultRowHeight="15.75" customHeight="1" x14ac:dyDescent="0.25"/>
  <sheetData>
    <row r="1" spans="1:27" x14ac:dyDescent="0.25">
      <c r="A1" s="1" t="s">
        <v>0</v>
      </c>
      <c r="B1" s="1" t="s">
        <v>1</v>
      </c>
      <c r="C1" s="1" t="s">
        <v>2</v>
      </c>
      <c r="D1" s="1" t="s">
        <v>3</v>
      </c>
      <c r="E1" s="1" t="s">
        <v>4</v>
      </c>
      <c r="F1" s="1" t="s">
        <v>5</v>
      </c>
      <c r="G1" s="1" t="s">
        <v>6</v>
      </c>
      <c r="H1" s="1" t="s">
        <v>7</v>
      </c>
      <c r="I1" s="1" t="s">
        <v>8</v>
      </c>
      <c r="J1" s="1" t="s">
        <v>9</v>
      </c>
      <c r="K1" s="2" t="s">
        <v>10</v>
      </c>
      <c r="L1" s="1" t="s">
        <v>11</v>
      </c>
      <c r="M1" s="3"/>
      <c r="N1" s="3"/>
      <c r="O1" s="3"/>
      <c r="P1" s="3"/>
      <c r="Q1" s="3"/>
      <c r="R1" s="3"/>
      <c r="S1" s="3"/>
      <c r="T1" s="3"/>
      <c r="U1" s="3"/>
      <c r="V1" s="3"/>
      <c r="W1" s="3"/>
      <c r="X1" s="3"/>
      <c r="Y1" s="3"/>
      <c r="Z1" s="3"/>
      <c r="AA1" s="3"/>
    </row>
    <row r="2" spans="1:27" x14ac:dyDescent="0.25">
      <c r="A2" s="15">
        <v>33</v>
      </c>
      <c r="B2" s="15">
        <v>1</v>
      </c>
      <c r="C2" s="6" t="s">
        <v>319</v>
      </c>
      <c r="D2" s="6" t="s">
        <v>506</v>
      </c>
      <c r="E2" s="6" t="s">
        <v>334</v>
      </c>
      <c r="F2" s="15">
        <v>0</v>
      </c>
      <c r="G2" s="6" t="s">
        <v>15</v>
      </c>
      <c r="H2" s="6" t="s">
        <v>23</v>
      </c>
      <c r="I2" s="6" t="s">
        <v>512</v>
      </c>
      <c r="J2" s="14">
        <v>99</v>
      </c>
      <c r="K2" s="14">
        <v>3</v>
      </c>
      <c r="L2" s="12">
        <f>J2/(((A2*6)+B2)/6)</f>
        <v>2.9849246231155782</v>
      </c>
    </row>
    <row r="3" spans="1:27" x14ac:dyDescent="0.25">
      <c r="A3" s="15">
        <v>33</v>
      </c>
      <c r="B3" s="15">
        <v>2</v>
      </c>
      <c r="C3" s="6" t="s">
        <v>319</v>
      </c>
      <c r="D3" s="6" t="s">
        <v>506</v>
      </c>
      <c r="E3" s="6" t="s">
        <v>334</v>
      </c>
      <c r="F3" s="15">
        <v>0</v>
      </c>
      <c r="G3" s="6" t="s">
        <v>15</v>
      </c>
      <c r="H3" s="6" t="s">
        <v>23</v>
      </c>
      <c r="I3" s="6" t="s">
        <v>513</v>
      </c>
      <c r="J3" s="14">
        <f t="shared" ref="J3:J123" si="0">SUM(F3, J2)</f>
        <v>99</v>
      </c>
      <c r="K3" s="14">
        <f t="shared" ref="K3:K123" si="1">IF(G3 = "OUT", SUM(K2, 1), SUM(K2, 0))</f>
        <v>3</v>
      </c>
      <c r="L3" s="12">
        <f t="shared" ref="L3:L66" si="2">J3/(((A3*6)+B3)/6)</f>
        <v>2.9699999999999998</v>
      </c>
    </row>
    <row r="4" spans="1:27" x14ac:dyDescent="0.25">
      <c r="A4" s="15">
        <v>33</v>
      </c>
      <c r="B4" s="15">
        <v>3</v>
      </c>
      <c r="C4" s="6" t="s">
        <v>319</v>
      </c>
      <c r="D4" s="6" t="s">
        <v>506</v>
      </c>
      <c r="E4" s="6" t="s">
        <v>334</v>
      </c>
      <c r="F4" s="15">
        <v>0</v>
      </c>
      <c r="G4" s="6" t="s">
        <v>15</v>
      </c>
      <c r="H4" s="6" t="s">
        <v>23</v>
      </c>
      <c r="I4" s="6" t="s">
        <v>514</v>
      </c>
      <c r="J4" s="14">
        <f t="shared" si="0"/>
        <v>99</v>
      </c>
      <c r="K4" s="14">
        <f t="shared" si="1"/>
        <v>3</v>
      </c>
      <c r="L4" s="12">
        <f t="shared" si="2"/>
        <v>2.955223880597015</v>
      </c>
    </row>
    <row r="5" spans="1:27" x14ac:dyDescent="0.25">
      <c r="A5" s="15">
        <v>33</v>
      </c>
      <c r="B5" s="15">
        <v>4</v>
      </c>
      <c r="C5" s="6" t="s">
        <v>319</v>
      </c>
      <c r="D5" s="6" t="s">
        <v>506</v>
      </c>
      <c r="E5" s="6" t="s">
        <v>334</v>
      </c>
      <c r="F5" s="15">
        <v>0</v>
      </c>
      <c r="G5" s="6" t="s">
        <v>15</v>
      </c>
      <c r="H5" s="6" t="s">
        <v>33</v>
      </c>
      <c r="I5" s="6" t="s">
        <v>515</v>
      </c>
      <c r="J5" s="14">
        <f t="shared" si="0"/>
        <v>99</v>
      </c>
      <c r="K5" s="14">
        <f t="shared" si="1"/>
        <v>3</v>
      </c>
      <c r="L5" s="12">
        <f t="shared" si="2"/>
        <v>2.940594059405941</v>
      </c>
    </row>
    <row r="6" spans="1:27" x14ac:dyDescent="0.25">
      <c r="A6" s="15">
        <v>33</v>
      </c>
      <c r="B6" s="15">
        <v>5</v>
      </c>
      <c r="C6" s="6" t="s">
        <v>319</v>
      </c>
      <c r="D6" s="6" t="s">
        <v>506</v>
      </c>
      <c r="E6" s="6" t="s">
        <v>334</v>
      </c>
      <c r="F6" s="15">
        <v>0</v>
      </c>
      <c r="G6" s="6" t="s">
        <v>15</v>
      </c>
      <c r="H6" s="6" t="s">
        <v>16</v>
      </c>
      <c r="I6" s="6" t="s">
        <v>516</v>
      </c>
      <c r="J6" s="14">
        <f t="shared" si="0"/>
        <v>99</v>
      </c>
      <c r="K6" s="14">
        <f t="shared" si="1"/>
        <v>3</v>
      </c>
      <c r="L6" s="12">
        <f t="shared" si="2"/>
        <v>2.9261083743842362</v>
      </c>
    </row>
    <row r="7" spans="1:27" x14ac:dyDescent="0.25">
      <c r="A7" s="15">
        <v>33</v>
      </c>
      <c r="B7" s="15">
        <v>6</v>
      </c>
      <c r="C7" s="6" t="s">
        <v>319</v>
      </c>
      <c r="D7" s="6" t="s">
        <v>506</v>
      </c>
      <c r="E7" s="6" t="s">
        <v>334</v>
      </c>
      <c r="F7" s="15">
        <v>0</v>
      </c>
      <c r="G7" s="6" t="s">
        <v>15</v>
      </c>
      <c r="H7" s="6" t="s">
        <v>33</v>
      </c>
      <c r="I7" s="6" t="s">
        <v>517</v>
      </c>
      <c r="J7" s="14">
        <f t="shared" si="0"/>
        <v>99</v>
      </c>
      <c r="K7" s="14">
        <f t="shared" si="1"/>
        <v>3</v>
      </c>
      <c r="L7" s="12">
        <f t="shared" si="2"/>
        <v>2.9117647058823528</v>
      </c>
    </row>
    <row r="8" spans="1:27" x14ac:dyDescent="0.25">
      <c r="A8" s="15">
        <v>34</v>
      </c>
      <c r="B8" s="15">
        <v>1</v>
      </c>
      <c r="C8" s="6" t="s">
        <v>256</v>
      </c>
      <c r="D8" s="6" t="s">
        <v>334</v>
      </c>
      <c r="E8" s="6" t="s">
        <v>506</v>
      </c>
      <c r="F8" s="15">
        <v>0</v>
      </c>
      <c r="G8" s="6" t="s">
        <v>15</v>
      </c>
      <c r="H8" s="6" t="s">
        <v>53</v>
      </c>
      <c r="I8" s="6" t="s">
        <v>518</v>
      </c>
      <c r="J8" s="14">
        <f t="shared" si="0"/>
        <v>99</v>
      </c>
      <c r="K8" s="14">
        <f t="shared" si="1"/>
        <v>3</v>
      </c>
      <c r="L8" s="12">
        <f t="shared" si="2"/>
        <v>2.8975609756097565</v>
      </c>
    </row>
    <row r="9" spans="1:27" x14ac:dyDescent="0.25">
      <c r="A9" s="15">
        <v>34</v>
      </c>
      <c r="B9" s="15">
        <v>2</v>
      </c>
      <c r="C9" s="6" t="s">
        <v>256</v>
      </c>
      <c r="D9" s="6" t="s">
        <v>334</v>
      </c>
      <c r="E9" s="6" t="s">
        <v>506</v>
      </c>
      <c r="F9" s="15">
        <v>1</v>
      </c>
      <c r="G9" s="6" t="s">
        <v>51</v>
      </c>
      <c r="H9" s="6" t="s">
        <v>146</v>
      </c>
      <c r="I9" s="6" t="s">
        <v>519</v>
      </c>
      <c r="J9" s="14">
        <f t="shared" si="0"/>
        <v>100</v>
      </c>
      <c r="K9" s="14">
        <f t="shared" si="1"/>
        <v>3</v>
      </c>
      <c r="L9" s="12">
        <f t="shared" si="2"/>
        <v>2.9126213592233006</v>
      </c>
    </row>
    <row r="10" spans="1:27" x14ac:dyDescent="0.25">
      <c r="A10" s="15">
        <v>34</v>
      </c>
      <c r="B10" s="15">
        <v>3</v>
      </c>
      <c r="C10" s="6" t="s">
        <v>256</v>
      </c>
      <c r="D10" s="6" t="s">
        <v>506</v>
      </c>
      <c r="E10" s="6" t="s">
        <v>334</v>
      </c>
      <c r="F10" s="15">
        <v>0</v>
      </c>
      <c r="G10" s="6" t="s">
        <v>15</v>
      </c>
      <c r="H10" s="6" t="s">
        <v>170</v>
      </c>
      <c r="I10" s="6" t="s">
        <v>520</v>
      </c>
      <c r="J10" s="14">
        <f t="shared" si="0"/>
        <v>100</v>
      </c>
      <c r="K10" s="14">
        <f t="shared" si="1"/>
        <v>3</v>
      </c>
      <c r="L10" s="12">
        <f t="shared" si="2"/>
        <v>2.8985507246376812</v>
      </c>
    </row>
    <row r="11" spans="1:27" x14ac:dyDescent="0.25">
      <c r="A11" s="15">
        <v>34</v>
      </c>
      <c r="B11" s="15">
        <v>4</v>
      </c>
      <c r="C11" s="6" t="s">
        <v>256</v>
      </c>
      <c r="D11" s="6" t="s">
        <v>506</v>
      </c>
      <c r="E11" s="6" t="s">
        <v>334</v>
      </c>
      <c r="F11" s="15">
        <v>0</v>
      </c>
      <c r="G11" s="6" t="s">
        <v>15</v>
      </c>
      <c r="H11" s="6" t="s">
        <v>53</v>
      </c>
      <c r="I11" s="6" t="s">
        <v>521</v>
      </c>
      <c r="J11" s="14">
        <f t="shared" si="0"/>
        <v>100</v>
      </c>
      <c r="K11" s="14">
        <f t="shared" si="1"/>
        <v>3</v>
      </c>
      <c r="L11" s="12">
        <f t="shared" si="2"/>
        <v>2.884615384615385</v>
      </c>
    </row>
    <row r="12" spans="1:27" x14ac:dyDescent="0.25">
      <c r="A12" s="15">
        <v>34</v>
      </c>
      <c r="B12" s="15">
        <v>5</v>
      </c>
      <c r="C12" s="6" t="s">
        <v>256</v>
      </c>
      <c r="D12" s="6" t="s">
        <v>506</v>
      </c>
      <c r="E12" s="6" t="s">
        <v>334</v>
      </c>
      <c r="F12" s="15">
        <v>0</v>
      </c>
      <c r="G12" s="6" t="s">
        <v>15</v>
      </c>
      <c r="H12" s="6" t="s">
        <v>53</v>
      </c>
      <c r="I12" s="6" t="s">
        <v>522</v>
      </c>
      <c r="J12" s="14">
        <f t="shared" si="0"/>
        <v>100</v>
      </c>
      <c r="K12" s="14">
        <f t="shared" si="1"/>
        <v>3</v>
      </c>
      <c r="L12" s="12">
        <f t="shared" si="2"/>
        <v>2.8708133971291865</v>
      </c>
    </row>
    <row r="13" spans="1:27" x14ac:dyDescent="0.25">
      <c r="A13" s="15">
        <v>34</v>
      </c>
      <c r="B13" s="15">
        <v>6</v>
      </c>
      <c r="C13" s="6" t="s">
        <v>256</v>
      </c>
      <c r="D13" s="6" t="s">
        <v>506</v>
      </c>
      <c r="E13" s="6" t="s">
        <v>334</v>
      </c>
      <c r="F13" s="15">
        <v>0</v>
      </c>
      <c r="G13" s="6" t="s">
        <v>15</v>
      </c>
      <c r="H13" s="6" t="s">
        <v>23</v>
      </c>
      <c r="I13" s="6" t="s">
        <v>193</v>
      </c>
      <c r="J13" s="14">
        <f t="shared" si="0"/>
        <v>100</v>
      </c>
      <c r="K13" s="14">
        <f t="shared" si="1"/>
        <v>3</v>
      </c>
      <c r="L13" s="12">
        <f t="shared" si="2"/>
        <v>2.8571428571428572</v>
      </c>
    </row>
    <row r="14" spans="1:27" x14ac:dyDescent="0.25">
      <c r="A14" s="15">
        <v>35</v>
      </c>
      <c r="B14" s="15">
        <v>1</v>
      </c>
      <c r="C14" s="6" t="s">
        <v>319</v>
      </c>
      <c r="D14" s="6" t="s">
        <v>334</v>
      </c>
      <c r="E14" s="6" t="s">
        <v>506</v>
      </c>
      <c r="F14" s="15">
        <v>0</v>
      </c>
      <c r="G14" s="6" t="s">
        <v>15</v>
      </c>
      <c r="H14" s="6" t="s">
        <v>23</v>
      </c>
      <c r="I14" s="6" t="s">
        <v>523</v>
      </c>
      <c r="J14" s="14">
        <f t="shared" si="0"/>
        <v>100</v>
      </c>
      <c r="K14" s="14">
        <f t="shared" si="1"/>
        <v>3</v>
      </c>
      <c r="L14" s="12">
        <f t="shared" si="2"/>
        <v>2.8436018957345972</v>
      </c>
    </row>
    <row r="15" spans="1:27" x14ac:dyDescent="0.25">
      <c r="A15" s="15">
        <v>35</v>
      </c>
      <c r="B15" s="15">
        <v>2</v>
      </c>
      <c r="C15" s="6" t="s">
        <v>319</v>
      </c>
      <c r="D15" s="6" t="s">
        <v>334</v>
      </c>
      <c r="E15" s="6" t="s">
        <v>506</v>
      </c>
      <c r="F15" s="15">
        <v>4</v>
      </c>
      <c r="G15" s="6" t="s">
        <v>47</v>
      </c>
      <c r="H15" s="6" t="s">
        <v>249</v>
      </c>
      <c r="I15" s="6" t="s">
        <v>524</v>
      </c>
      <c r="J15" s="14">
        <f t="shared" si="0"/>
        <v>104</v>
      </c>
      <c r="K15" s="14">
        <f t="shared" si="1"/>
        <v>3</v>
      </c>
      <c r="L15" s="12">
        <f t="shared" si="2"/>
        <v>2.9433962264150941</v>
      </c>
    </row>
    <row r="16" spans="1:27" x14ac:dyDescent="0.25">
      <c r="A16" s="15">
        <v>35</v>
      </c>
      <c r="B16" s="15">
        <v>3</v>
      </c>
      <c r="C16" s="6" t="s">
        <v>319</v>
      </c>
      <c r="D16" s="6" t="s">
        <v>334</v>
      </c>
      <c r="E16" s="6" t="s">
        <v>506</v>
      </c>
      <c r="F16" s="15">
        <v>0</v>
      </c>
      <c r="G16" s="6" t="s">
        <v>15</v>
      </c>
      <c r="H16" s="6" t="s">
        <v>33</v>
      </c>
      <c r="I16" s="6" t="s">
        <v>525</v>
      </c>
      <c r="J16" s="14">
        <f t="shared" si="0"/>
        <v>104</v>
      </c>
      <c r="K16" s="14">
        <f t="shared" si="1"/>
        <v>3</v>
      </c>
      <c r="L16" s="12">
        <f t="shared" si="2"/>
        <v>2.9295774647887325</v>
      </c>
    </row>
    <row r="17" spans="1:12" x14ac:dyDescent="0.25">
      <c r="A17" s="15">
        <v>35</v>
      </c>
      <c r="B17" s="15">
        <v>4</v>
      </c>
      <c r="C17" s="6" t="s">
        <v>319</v>
      </c>
      <c r="D17" s="6" t="s">
        <v>334</v>
      </c>
      <c r="E17" s="6" t="s">
        <v>506</v>
      </c>
      <c r="F17" s="15">
        <v>4</v>
      </c>
      <c r="G17" s="6" t="s">
        <v>47</v>
      </c>
      <c r="H17" s="6" t="s">
        <v>70</v>
      </c>
      <c r="I17" s="6" t="s">
        <v>526</v>
      </c>
      <c r="J17" s="14">
        <f t="shared" si="0"/>
        <v>108</v>
      </c>
      <c r="K17" s="14">
        <f t="shared" si="1"/>
        <v>3</v>
      </c>
      <c r="L17" s="12">
        <f t="shared" si="2"/>
        <v>3.0280373831775704</v>
      </c>
    </row>
    <row r="18" spans="1:12" x14ac:dyDescent="0.25">
      <c r="A18" s="15">
        <v>35</v>
      </c>
      <c r="B18" s="15">
        <v>5</v>
      </c>
      <c r="C18" s="6" t="s">
        <v>319</v>
      </c>
      <c r="D18" s="6" t="s">
        <v>334</v>
      </c>
      <c r="E18" s="6" t="s">
        <v>506</v>
      </c>
      <c r="F18" s="15">
        <v>0</v>
      </c>
      <c r="G18" s="6" t="s">
        <v>15</v>
      </c>
      <c r="H18" s="6" t="s">
        <v>527</v>
      </c>
      <c r="I18" s="6" t="s">
        <v>528</v>
      </c>
      <c r="J18" s="14">
        <f t="shared" si="0"/>
        <v>108</v>
      </c>
      <c r="K18" s="14">
        <f t="shared" si="1"/>
        <v>3</v>
      </c>
      <c r="L18" s="12">
        <f t="shared" si="2"/>
        <v>3.0139534883720929</v>
      </c>
    </row>
    <row r="19" spans="1:12" x14ac:dyDescent="0.25">
      <c r="A19" s="15">
        <v>35</v>
      </c>
      <c r="B19" s="15">
        <v>6</v>
      </c>
      <c r="C19" s="6" t="s">
        <v>319</v>
      </c>
      <c r="D19" s="6" t="s">
        <v>334</v>
      </c>
      <c r="E19" s="6" t="s">
        <v>506</v>
      </c>
      <c r="F19" s="15">
        <v>0</v>
      </c>
      <c r="G19" s="6" t="s">
        <v>15</v>
      </c>
      <c r="H19" s="6" t="s">
        <v>23</v>
      </c>
      <c r="I19" s="6" t="s">
        <v>529</v>
      </c>
      <c r="J19" s="14">
        <f t="shared" si="0"/>
        <v>108</v>
      </c>
      <c r="K19" s="14">
        <f t="shared" si="1"/>
        <v>3</v>
      </c>
      <c r="L19" s="12">
        <f t="shared" si="2"/>
        <v>3</v>
      </c>
    </row>
    <row r="20" spans="1:12" x14ac:dyDescent="0.25">
      <c r="A20" s="15">
        <v>36</v>
      </c>
      <c r="B20" s="15">
        <v>1</v>
      </c>
      <c r="C20" s="6" t="s">
        <v>256</v>
      </c>
      <c r="D20" s="6" t="s">
        <v>506</v>
      </c>
      <c r="E20" s="6" t="s">
        <v>334</v>
      </c>
      <c r="F20" s="15">
        <v>0</v>
      </c>
      <c r="G20" s="6" t="s">
        <v>15</v>
      </c>
      <c r="H20" s="6" t="s">
        <v>23</v>
      </c>
      <c r="I20" s="6" t="s">
        <v>530</v>
      </c>
      <c r="J20" s="14">
        <f t="shared" si="0"/>
        <v>108</v>
      </c>
      <c r="K20" s="14">
        <f t="shared" si="1"/>
        <v>3</v>
      </c>
      <c r="L20" s="12">
        <f t="shared" si="2"/>
        <v>2.9861751152073737</v>
      </c>
    </row>
    <row r="21" spans="1:12" x14ac:dyDescent="0.25">
      <c r="A21" s="15">
        <v>36</v>
      </c>
      <c r="B21" s="15">
        <v>2</v>
      </c>
      <c r="C21" s="6" t="s">
        <v>256</v>
      </c>
      <c r="D21" s="6" t="s">
        <v>506</v>
      </c>
      <c r="E21" s="6" t="s">
        <v>334</v>
      </c>
      <c r="F21" s="15">
        <v>0</v>
      </c>
      <c r="G21" s="6" t="s">
        <v>15</v>
      </c>
      <c r="H21" s="6" t="s">
        <v>355</v>
      </c>
      <c r="I21" s="6" t="s">
        <v>531</v>
      </c>
      <c r="J21" s="14">
        <f t="shared" si="0"/>
        <v>108</v>
      </c>
      <c r="K21" s="14">
        <f t="shared" si="1"/>
        <v>3</v>
      </c>
      <c r="L21" s="12">
        <f t="shared" si="2"/>
        <v>2.9724770642201834</v>
      </c>
    </row>
    <row r="22" spans="1:12" x14ac:dyDescent="0.25">
      <c r="A22" s="15">
        <v>36</v>
      </c>
      <c r="B22" s="15">
        <v>3</v>
      </c>
      <c r="C22" s="6" t="s">
        <v>256</v>
      </c>
      <c r="D22" s="6" t="s">
        <v>506</v>
      </c>
      <c r="E22" s="6" t="s">
        <v>334</v>
      </c>
      <c r="F22" s="15">
        <v>0</v>
      </c>
      <c r="G22" s="6" t="s">
        <v>15</v>
      </c>
      <c r="H22" s="6" t="s">
        <v>532</v>
      </c>
      <c r="I22" s="6" t="s">
        <v>533</v>
      </c>
      <c r="J22" s="14">
        <f t="shared" si="0"/>
        <v>108</v>
      </c>
      <c r="K22" s="14">
        <f t="shared" si="1"/>
        <v>3</v>
      </c>
      <c r="L22" s="12">
        <f t="shared" si="2"/>
        <v>2.9589041095890409</v>
      </c>
    </row>
    <row r="23" spans="1:12" x14ac:dyDescent="0.25">
      <c r="A23" s="15">
        <v>36</v>
      </c>
      <c r="B23" s="15">
        <v>4</v>
      </c>
      <c r="C23" s="6" t="s">
        <v>256</v>
      </c>
      <c r="D23" s="6" t="s">
        <v>506</v>
      </c>
      <c r="E23" s="6" t="s">
        <v>334</v>
      </c>
      <c r="F23" s="15">
        <v>0</v>
      </c>
      <c r="G23" s="6" t="s">
        <v>15</v>
      </c>
      <c r="H23" s="6" t="s">
        <v>23</v>
      </c>
      <c r="I23" s="6" t="s">
        <v>323</v>
      </c>
      <c r="J23" s="14">
        <f t="shared" si="0"/>
        <v>108</v>
      </c>
      <c r="K23" s="14">
        <f t="shared" si="1"/>
        <v>3</v>
      </c>
      <c r="L23" s="12">
        <f t="shared" si="2"/>
        <v>2.9454545454545458</v>
      </c>
    </row>
    <row r="24" spans="1:12" x14ac:dyDescent="0.25">
      <c r="A24" s="15">
        <v>36</v>
      </c>
      <c r="B24" s="15">
        <v>5</v>
      </c>
      <c r="C24" s="6" t="s">
        <v>256</v>
      </c>
      <c r="D24" s="6" t="s">
        <v>506</v>
      </c>
      <c r="E24" s="6" t="s">
        <v>334</v>
      </c>
      <c r="F24" s="15">
        <v>4</v>
      </c>
      <c r="G24" s="6" t="s">
        <v>47</v>
      </c>
      <c r="H24" s="6" t="s">
        <v>534</v>
      </c>
      <c r="I24" s="6" t="s">
        <v>535</v>
      </c>
      <c r="J24" s="14">
        <f t="shared" si="0"/>
        <v>112</v>
      </c>
      <c r="K24" s="14">
        <f t="shared" si="1"/>
        <v>3</v>
      </c>
      <c r="L24" s="12">
        <f t="shared" si="2"/>
        <v>3.0407239819004523</v>
      </c>
    </row>
    <row r="25" spans="1:12" x14ac:dyDescent="0.25">
      <c r="A25" s="15">
        <v>36</v>
      </c>
      <c r="B25" s="15">
        <v>6</v>
      </c>
      <c r="C25" s="6" t="s">
        <v>256</v>
      </c>
      <c r="D25" s="6" t="s">
        <v>506</v>
      </c>
      <c r="E25" s="6" t="s">
        <v>334</v>
      </c>
      <c r="F25" s="15">
        <v>1</v>
      </c>
      <c r="G25" s="6" t="s">
        <v>51</v>
      </c>
      <c r="H25" s="6" t="s">
        <v>65</v>
      </c>
      <c r="I25" s="6" t="s">
        <v>536</v>
      </c>
      <c r="J25" s="14">
        <f t="shared" si="0"/>
        <v>113</v>
      </c>
      <c r="K25" s="14">
        <f t="shared" si="1"/>
        <v>3</v>
      </c>
      <c r="L25" s="12">
        <f t="shared" si="2"/>
        <v>3.0540540540540539</v>
      </c>
    </row>
    <row r="26" spans="1:12" x14ac:dyDescent="0.25">
      <c r="A26" s="15">
        <v>37</v>
      </c>
      <c r="B26" s="15">
        <v>1</v>
      </c>
      <c r="C26" s="6" t="s">
        <v>319</v>
      </c>
      <c r="D26" s="6" t="s">
        <v>506</v>
      </c>
      <c r="E26" s="6" t="s">
        <v>334</v>
      </c>
      <c r="F26" s="15">
        <v>0</v>
      </c>
      <c r="G26" s="6" t="s">
        <v>15</v>
      </c>
      <c r="H26" s="6" t="s">
        <v>33</v>
      </c>
      <c r="I26" s="6" t="s">
        <v>537</v>
      </c>
      <c r="J26" s="14">
        <f t="shared" si="0"/>
        <v>113</v>
      </c>
      <c r="K26" s="14">
        <f t="shared" si="1"/>
        <v>3</v>
      </c>
      <c r="L26" s="12">
        <f t="shared" si="2"/>
        <v>3.0403587443946192</v>
      </c>
    </row>
    <row r="27" spans="1:12" x14ac:dyDescent="0.25">
      <c r="A27" s="15">
        <v>37</v>
      </c>
      <c r="B27" s="15">
        <v>2</v>
      </c>
      <c r="C27" s="6" t="s">
        <v>319</v>
      </c>
      <c r="D27" s="6" t="s">
        <v>506</v>
      </c>
      <c r="E27" s="6" t="s">
        <v>334</v>
      </c>
      <c r="F27" s="15">
        <v>0</v>
      </c>
      <c r="G27" s="6" t="s">
        <v>15</v>
      </c>
      <c r="H27" s="6" t="s">
        <v>23</v>
      </c>
      <c r="I27" s="6" t="s">
        <v>538</v>
      </c>
      <c r="J27" s="14">
        <f t="shared" si="0"/>
        <v>113</v>
      </c>
      <c r="K27" s="14">
        <f t="shared" si="1"/>
        <v>3</v>
      </c>
      <c r="L27" s="12">
        <f t="shared" si="2"/>
        <v>3.026785714285714</v>
      </c>
    </row>
    <row r="28" spans="1:12" x14ac:dyDescent="0.25">
      <c r="A28" s="15">
        <v>37</v>
      </c>
      <c r="B28" s="15">
        <v>3</v>
      </c>
      <c r="C28" s="6" t="s">
        <v>319</v>
      </c>
      <c r="D28" s="6" t="s">
        <v>506</v>
      </c>
      <c r="E28" s="6" t="s">
        <v>334</v>
      </c>
      <c r="F28" s="15">
        <v>0</v>
      </c>
      <c r="G28" s="6" t="s">
        <v>15</v>
      </c>
      <c r="H28" s="6" t="s">
        <v>23</v>
      </c>
      <c r="I28" s="6" t="s">
        <v>539</v>
      </c>
      <c r="J28" s="14">
        <f t="shared" si="0"/>
        <v>113</v>
      </c>
      <c r="K28" s="14">
        <f t="shared" si="1"/>
        <v>3</v>
      </c>
      <c r="L28" s="12">
        <f t="shared" si="2"/>
        <v>3.0133333333333332</v>
      </c>
    </row>
    <row r="29" spans="1:12" x14ac:dyDescent="0.25">
      <c r="A29" s="15">
        <v>37</v>
      </c>
      <c r="B29" s="15">
        <v>4</v>
      </c>
      <c r="C29" s="6" t="s">
        <v>319</v>
      </c>
      <c r="D29" s="6" t="s">
        <v>506</v>
      </c>
      <c r="E29" s="6" t="s">
        <v>334</v>
      </c>
      <c r="F29" s="15">
        <v>1</v>
      </c>
      <c r="G29" s="6" t="s">
        <v>51</v>
      </c>
      <c r="H29" s="6" t="s">
        <v>540</v>
      </c>
      <c r="I29" s="6" t="s">
        <v>541</v>
      </c>
      <c r="J29" s="14">
        <f t="shared" si="0"/>
        <v>114</v>
      </c>
      <c r="K29" s="14">
        <f t="shared" si="1"/>
        <v>3</v>
      </c>
      <c r="L29" s="12">
        <f t="shared" si="2"/>
        <v>3.0265486725663719</v>
      </c>
    </row>
    <row r="30" spans="1:12" x14ac:dyDescent="0.25">
      <c r="A30" s="15">
        <v>37</v>
      </c>
      <c r="B30" s="15">
        <v>5</v>
      </c>
      <c r="C30" s="6" t="s">
        <v>319</v>
      </c>
      <c r="D30" s="6" t="s">
        <v>334</v>
      </c>
      <c r="E30" s="6" t="s">
        <v>506</v>
      </c>
      <c r="F30" s="15">
        <v>0</v>
      </c>
      <c r="G30" s="6" t="s">
        <v>15</v>
      </c>
      <c r="H30" s="6" t="s">
        <v>23</v>
      </c>
      <c r="I30" s="6" t="s">
        <v>542</v>
      </c>
      <c r="J30" s="14">
        <f t="shared" si="0"/>
        <v>114</v>
      </c>
      <c r="K30" s="14">
        <f t="shared" si="1"/>
        <v>3</v>
      </c>
      <c r="L30" s="12">
        <f t="shared" si="2"/>
        <v>3.0132158590308369</v>
      </c>
    </row>
    <row r="31" spans="1:12" x14ac:dyDescent="0.25">
      <c r="A31" s="15">
        <v>37</v>
      </c>
      <c r="B31" s="15">
        <v>6</v>
      </c>
      <c r="C31" s="6" t="s">
        <v>319</v>
      </c>
      <c r="D31" s="6" t="s">
        <v>334</v>
      </c>
      <c r="E31" s="6" t="s">
        <v>506</v>
      </c>
      <c r="F31" s="15">
        <v>0</v>
      </c>
      <c r="G31" s="6" t="s">
        <v>15</v>
      </c>
      <c r="H31" s="6" t="s">
        <v>23</v>
      </c>
      <c r="I31" s="6" t="s">
        <v>95</v>
      </c>
      <c r="J31" s="14">
        <f t="shared" si="0"/>
        <v>114</v>
      </c>
      <c r="K31" s="14">
        <f t="shared" si="1"/>
        <v>3</v>
      </c>
      <c r="L31" s="12">
        <f t="shared" si="2"/>
        <v>3</v>
      </c>
    </row>
    <row r="32" spans="1:12" x14ac:dyDescent="0.25">
      <c r="A32" s="15">
        <v>38</v>
      </c>
      <c r="B32" s="15">
        <v>1</v>
      </c>
      <c r="C32" s="6" t="s">
        <v>256</v>
      </c>
      <c r="D32" s="6" t="s">
        <v>506</v>
      </c>
      <c r="E32" s="6" t="s">
        <v>334</v>
      </c>
      <c r="F32" s="15">
        <v>0</v>
      </c>
      <c r="G32" s="6" t="s">
        <v>15</v>
      </c>
      <c r="H32" s="6" t="s">
        <v>23</v>
      </c>
      <c r="I32" s="6" t="s">
        <v>543</v>
      </c>
      <c r="J32" s="14">
        <f t="shared" si="0"/>
        <v>114</v>
      </c>
      <c r="K32" s="14">
        <f t="shared" si="1"/>
        <v>3</v>
      </c>
      <c r="L32" s="12">
        <f t="shared" si="2"/>
        <v>2.9868995633187776</v>
      </c>
    </row>
    <row r="33" spans="1:12" x14ac:dyDescent="0.25">
      <c r="A33" s="15">
        <v>38</v>
      </c>
      <c r="B33" s="15">
        <v>2</v>
      </c>
      <c r="C33" s="6" t="s">
        <v>256</v>
      </c>
      <c r="D33" s="6" t="s">
        <v>506</v>
      </c>
      <c r="E33" s="6" t="s">
        <v>334</v>
      </c>
      <c r="F33" s="15">
        <v>0</v>
      </c>
      <c r="G33" s="6" t="s">
        <v>38</v>
      </c>
      <c r="H33" s="6" t="s">
        <v>76</v>
      </c>
      <c r="I33" s="6" t="s">
        <v>544</v>
      </c>
      <c r="J33" s="14">
        <f t="shared" si="0"/>
        <v>114</v>
      </c>
      <c r="K33" s="14">
        <f t="shared" si="1"/>
        <v>4</v>
      </c>
      <c r="L33" s="12">
        <f t="shared" si="2"/>
        <v>2.9739130434782606</v>
      </c>
    </row>
    <row r="34" spans="1:12" x14ac:dyDescent="0.25">
      <c r="A34" s="15">
        <v>38</v>
      </c>
      <c r="B34" s="15">
        <v>3</v>
      </c>
      <c r="C34" s="6" t="s">
        <v>256</v>
      </c>
      <c r="D34" s="6" t="s">
        <v>545</v>
      </c>
      <c r="E34" s="6" t="s">
        <v>334</v>
      </c>
      <c r="F34" s="15">
        <v>1</v>
      </c>
      <c r="G34" s="6" t="s">
        <v>51</v>
      </c>
      <c r="H34" s="6" t="s">
        <v>135</v>
      </c>
      <c r="I34" s="6" t="s">
        <v>546</v>
      </c>
      <c r="J34" s="14">
        <f t="shared" si="0"/>
        <v>115</v>
      </c>
      <c r="K34" s="14">
        <f t="shared" si="1"/>
        <v>4</v>
      </c>
      <c r="L34" s="12">
        <f t="shared" si="2"/>
        <v>2.9870129870129869</v>
      </c>
    </row>
    <row r="35" spans="1:12" x14ac:dyDescent="0.25">
      <c r="A35" s="15">
        <v>38</v>
      </c>
      <c r="B35" s="15">
        <v>4</v>
      </c>
      <c r="C35" s="6" t="s">
        <v>256</v>
      </c>
      <c r="D35" s="6" t="s">
        <v>334</v>
      </c>
      <c r="E35" s="6" t="s">
        <v>545</v>
      </c>
      <c r="F35" s="15">
        <v>0</v>
      </c>
      <c r="G35" s="6" t="s">
        <v>15</v>
      </c>
      <c r="H35" s="6" t="s">
        <v>23</v>
      </c>
      <c r="I35" s="6" t="s">
        <v>150</v>
      </c>
      <c r="J35" s="14">
        <f t="shared" si="0"/>
        <v>115</v>
      </c>
      <c r="K35" s="14">
        <f t="shared" si="1"/>
        <v>4</v>
      </c>
      <c r="L35" s="12">
        <f t="shared" si="2"/>
        <v>2.9741379310344831</v>
      </c>
    </row>
    <row r="36" spans="1:12" x14ac:dyDescent="0.25">
      <c r="A36" s="15">
        <v>38</v>
      </c>
      <c r="B36" s="15">
        <v>5</v>
      </c>
      <c r="C36" s="6" t="s">
        <v>256</v>
      </c>
      <c r="D36" s="6" t="s">
        <v>334</v>
      </c>
      <c r="E36" s="6" t="s">
        <v>545</v>
      </c>
      <c r="F36" s="15">
        <v>0</v>
      </c>
      <c r="G36" s="6" t="s">
        <v>15</v>
      </c>
      <c r="H36" s="6" t="s">
        <v>23</v>
      </c>
      <c r="I36" s="6" t="s">
        <v>323</v>
      </c>
      <c r="J36" s="14">
        <f t="shared" si="0"/>
        <v>115</v>
      </c>
      <c r="K36" s="14">
        <f t="shared" si="1"/>
        <v>4</v>
      </c>
      <c r="L36" s="12">
        <f t="shared" si="2"/>
        <v>2.9613733905579398</v>
      </c>
    </row>
    <row r="37" spans="1:12" x14ac:dyDescent="0.25">
      <c r="A37" s="15">
        <v>38</v>
      </c>
      <c r="B37" s="15">
        <v>6</v>
      </c>
      <c r="C37" s="6" t="s">
        <v>256</v>
      </c>
      <c r="D37" s="6" t="s">
        <v>334</v>
      </c>
      <c r="E37" s="6" t="s">
        <v>545</v>
      </c>
      <c r="F37" s="15">
        <v>0</v>
      </c>
      <c r="G37" s="6" t="s">
        <v>15</v>
      </c>
      <c r="H37" s="6" t="s">
        <v>114</v>
      </c>
      <c r="I37" s="6" t="s">
        <v>547</v>
      </c>
      <c r="J37" s="14">
        <f t="shared" si="0"/>
        <v>115</v>
      </c>
      <c r="K37" s="14">
        <f t="shared" si="1"/>
        <v>4</v>
      </c>
      <c r="L37" s="12">
        <f t="shared" si="2"/>
        <v>2.9487179487179489</v>
      </c>
    </row>
    <row r="38" spans="1:12" x14ac:dyDescent="0.25">
      <c r="A38" s="15">
        <v>39</v>
      </c>
      <c r="B38" s="15">
        <v>1</v>
      </c>
      <c r="C38" s="6" t="s">
        <v>319</v>
      </c>
      <c r="D38" s="6" t="s">
        <v>545</v>
      </c>
      <c r="E38" s="6" t="s">
        <v>334</v>
      </c>
      <c r="F38" s="15">
        <v>0</v>
      </c>
      <c r="G38" s="6" t="s">
        <v>15</v>
      </c>
      <c r="H38" s="6" t="s">
        <v>53</v>
      </c>
      <c r="I38" s="6" t="s">
        <v>548</v>
      </c>
      <c r="J38" s="14">
        <f t="shared" si="0"/>
        <v>115</v>
      </c>
      <c r="K38" s="14">
        <f t="shared" si="1"/>
        <v>4</v>
      </c>
      <c r="L38" s="12">
        <f t="shared" si="2"/>
        <v>2.9361702127659575</v>
      </c>
    </row>
    <row r="39" spans="1:12" x14ac:dyDescent="0.25">
      <c r="A39" s="15">
        <v>39</v>
      </c>
      <c r="B39" s="15">
        <v>2</v>
      </c>
      <c r="C39" s="6" t="s">
        <v>319</v>
      </c>
      <c r="D39" s="6" t="s">
        <v>545</v>
      </c>
      <c r="E39" s="6" t="s">
        <v>334</v>
      </c>
      <c r="F39" s="15">
        <v>0</v>
      </c>
      <c r="G39" s="6" t="s">
        <v>15</v>
      </c>
      <c r="H39" s="6" t="s">
        <v>16</v>
      </c>
      <c r="I39" s="6" t="s">
        <v>549</v>
      </c>
      <c r="J39" s="14">
        <f t="shared" si="0"/>
        <v>115</v>
      </c>
      <c r="K39" s="14">
        <f t="shared" si="1"/>
        <v>4</v>
      </c>
      <c r="L39" s="12">
        <f t="shared" si="2"/>
        <v>2.9237288135593218</v>
      </c>
    </row>
    <row r="40" spans="1:12" x14ac:dyDescent="0.25">
      <c r="A40" s="15">
        <v>39</v>
      </c>
      <c r="B40" s="15">
        <v>3</v>
      </c>
      <c r="C40" s="6" t="s">
        <v>319</v>
      </c>
      <c r="D40" s="6" t="s">
        <v>545</v>
      </c>
      <c r="E40" s="6" t="s">
        <v>334</v>
      </c>
      <c r="F40" s="15">
        <v>0</v>
      </c>
      <c r="G40" s="6" t="s">
        <v>15</v>
      </c>
      <c r="H40" s="6" t="s">
        <v>23</v>
      </c>
      <c r="I40" s="6" t="s">
        <v>95</v>
      </c>
      <c r="J40" s="14">
        <f t="shared" si="0"/>
        <v>115</v>
      </c>
      <c r="K40" s="14">
        <f t="shared" si="1"/>
        <v>4</v>
      </c>
      <c r="L40" s="12">
        <f t="shared" si="2"/>
        <v>2.9113924050632911</v>
      </c>
    </row>
    <row r="41" spans="1:12" x14ac:dyDescent="0.25">
      <c r="A41" s="15">
        <v>39</v>
      </c>
      <c r="B41" s="15">
        <v>4</v>
      </c>
      <c r="C41" s="6" t="s">
        <v>319</v>
      </c>
      <c r="D41" s="6" t="s">
        <v>545</v>
      </c>
      <c r="E41" s="6" t="s">
        <v>334</v>
      </c>
      <c r="F41" s="15">
        <v>0</v>
      </c>
      <c r="G41" s="6" t="s">
        <v>15</v>
      </c>
      <c r="H41" s="6" t="s">
        <v>23</v>
      </c>
      <c r="I41" s="6" t="s">
        <v>160</v>
      </c>
      <c r="J41" s="14">
        <f t="shared" si="0"/>
        <v>115</v>
      </c>
      <c r="K41" s="14">
        <f t="shared" si="1"/>
        <v>4</v>
      </c>
      <c r="L41" s="12">
        <f t="shared" si="2"/>
        <v>2.8991596638655466</v>
      </c>
    </row>
    <row r="42" spans="1:12" x14ac:dyDescent="0.25">
      <c r="A42" s="15">
        <v>39</v>
      </c>
      <c r="B42" s="15">
        <v>5</v>
      </c>
      <c r="C42" s="6" t="s">
        <v>319</v>
      </c>
      <c r="D42" s="6" t="s">
        <v>545</v>
      </c>
      <c r="E42" s="6" t="s">
        <v>334</v>
      </c>
      <c r="F42" s="15">
        <v>0</v>
      </c>
      <c r="G42" s="6" t="s">
        <v>15</v>
      </c>
      <c r="H42" s="6" t="s">
        <v>298</v>
      </c>
      <c r="I42" s="6" t="s">
        <v>550</v>
      </c>
      <c r="J42" s="14">
        <f t="shared" si="0"/>
        <v>115</v>
      </c>
      <c r="K42" s="14">
        <f t="shared" si="1"/>
        <v>4</v>
      </c>
      <c r="L42" s="12">
        <f t="shared" si="2"/>
        <v>2.8870292887029287</v>
      </c>
    </row>
    <row r="43" spans="1:12" x14ac:dyDescent="0.25">
      <c r="A43" s="15">
        <v>39</v>
      </c>
      <c r="B43" s="15">
        <v>6</v>
      </c>
      <c r="C43" s="6" t="s">
        <v>319</v>
      </c>
      <c r="D43" s="6" t="s">
        <v>545</v>
      </c>
      <c r="E43" s="6" t="s">
        <v>334</v>
      </c>
      <c r="F43" s="15">
        <v>0</v>
      </c>
      <c r="G43" s="6" t="s">
        <v>15</v>
      </c>
      <c r="H43" s="6" t="s">
        <v>170</v>
      </c>
      <c r="I43" s="6" t="s">
        <v>551</v>
      </c>
      <c r="J43" s="14">
        <f t="shared" si="0"/>
        <v>115</v>
      </c>
      <c r="K43" s="14">
        <f t="shared" si="1"/>
        <v>4</v>
      </c>
      <c r="L43" s="12">
        <f t="shared" si="2"/>
        <v>2.875</v>
      </c>
    </row>
    <row r="44" spans="1:12" x14ac:dyDescent="0.25">
      <c r="A44" s="15">
        <v>40</v>
      </c>
      <c r="B44" s="15">
        <v>1</v>
      </c>
      <c r="C44" s="6" t="s">
        <v>256</v>
      </c>
      <c r="D44" s="6" t="s">
        <v>334</v>
      </c>
      <c r="E44" s="6" t="s">
        <v>545</v>
      </c>
      <c r="F44" s="15">
        <v>0</v>
      </c>
      <c r="G44" s="6" t="s">
        <v>38</v>
      </c>
      <c r="H44" s="6" t="s">
        <v>76</v>
      </c>
      <c r="I44" s="6" t="s">
        <v>552</v>
      </c>
      <c r="J44" s="14">
        <f t="shared" si="0"/>
        <v>115</v>
      </c>
      <c r="K44" s="14">
        <f t="shared" si="1"/>
        <v>5</v>
      </c>
      <c r="L44" s="12">
        <f t="shared" si="2"/>
        <v>2.8630705394190872</v>
      </c>
    </row>
    <row r="45" spans="1:12" x14ac:dyDescent="0.25">
      <c r="A45" s="15">
        <v>40</v>
      </c>
      <c r="B45" s="15">
        <v>2</v>
      </c>
      <c r="C45" s="6" t="s">
        <v>256</v>
      </c>
      <c r="D45" s="6" t="s">
        <v>134</v>
      </c>
      <c r="E45" s="6" t="s">
        <v>545</v>
      </c>
      <c r="F45" s="15">
        <v>2</v>
      </c>
      <c r="G45" s="6" t="s">
        <v>64</v>
      </c>
      <c r="H45" s="6" t="s">
        <v>540</v>
      </c>
      <c r="I45" s="6" t="s">
        <v>553</v>
      </c>
      <c r="J45" s="14">
        <f t="shared" si="0"/>
        <v>117</v>
      </c>
      <c r="K45" s="14">
        <f t="shared" si="1"/>
        <v>5</v>
      </c>
      <c r="L45" s="12">
        <f t="shared" si="2"/>
        <v>2.9008264462809916</v>
      </c>
    </row>
    <row r="46" spans="1:12" x14ac:dyDescent="0.25">
      <c r="A46" s="15">
        <v>40</v>
      </c>
      <c r="B46" s="15">
        <v>3</v>
      </c>
      <c r="C46" s="6" t="s">
        <v>256</v>
      </c>
      <c r="D46" s="6" t="s">
        <v>134</v>
      </c>
      <c r="E46" s="6" t="s">
        <v>545</v>
      </c>
      <c r="F46" s="15">
        <v>0</v>
      </c>
      <c r="G46" s="6" t="s">
        <v>15</v>
      </c>
      <c r="H46" s="6" t="s">
        <v>16</v>
      </c>
      <c r="I46" s="6" t="s">
        <v>554</v>
      </c>
      <c r="J46" s="14">
        <f t="shared" si="0"/>
        <v>117</v>
      </c>
      <c r="K46" s="14">
        <f t="shared" si="1"/>
        <v>5</v>
      </c>
      <c r="L46" s="12">
        <f t="shared" si="2"/>
        <v>2.8888888888888888</v>
      </c>
    </row>
    <row r="47" spans="1:12" x14ac:dyDescent="0.25">
      <c r="A47" s="15">
        <v>40</v>
      </c>
      <c r="B47" s="15">
        <v>4</v>
      </c>
      <c r="C47" s="6" t="s">
        <v>256</v>
      </c>
      <c r="D47" s="6" t="s">
        <v>134</v>
      </c>
      <c r="E47" s="6" t="s">
        <v>545</v>
      </c>
      <c r="F47" s="15">
        <v>0</v>
      </c>
      <c r="G47" s="6" t="s">
        <v>15</v>
      </c>
      <c r="H47" s="6" t="s">
        <v>23</v>
      </c>
      <c r="I47" s="6" t="s">
        <v>555</v>
      </c>
      <c r="J47" s="14">
        <f t="shared" si="0"/>
        <v>117</v>
      </c>
      <c r="K47" s="14">
        <f t="shared" si="1"/>
        <v>5</v>
      </c>
      <c r="L47" s="12">
        <f t="shared" si="2"/>
        <v>2.877049180327869</v>
      </c>
    </row>
    <row r="48" spans="1:12" x14ac:dyDescent="0.25">
      <c r="A48" s="15">
        <v>40</v>
      </c>
      <c r="B48" s="15">
        <v>5</v>
      </c>
      <c r="C48" s="6" t="s">
        <v>256</v>
      </c>
      <c r="D48" s="6" t="s">
        <v>134</v>
      </c>
      <c r="E48" s="6" t="s">
        <v>545</v>
      </c>
      <c r="F48" s="15">
        <v>0</v>
      </c>
      <c r="G48" s="6" t="s">
        <v>15</v>
      </c>
      <c r="H48" s="6" t="s">
        <v>84</v>
      </c>
      <c r="I48" s="6" t="s">
        <v>556</v>
      </c>
      <c r="J48" s="14">
        <f t="shared" si="0"/>
        <v>117</v>
      </c>
      <c r="K48" s="14">
        <f t="shared" si="1"/>
        <v>5</v>
      </c>
      <c r="L48" s="12">
        <f t="shared" si="2"/>
        <v>2.8653061224489793</v>
      </c>
    </row>
    <row r="49" spans="1:12" x14ac:dyDescent="0.25">
      <c r="A49" s="15">
        <v>40</v>
      </c>
      <c r="B49" s="15">
        <v>6</v>
      </c>
      <c r="C49" s="6" t="s">
        <v>256</v>
      </c>
      <c r="D49" s="6" t="s">
        <v>134</v>
      </c>
      <c r="E49" s="6" t="s">
        <v>545</v>
      </c>
      <c r="F49" s="15">
        <v>0</v>
      </c>
      <c r="G49" s="6" t="s">
        <v>15</v>
      </c>
      <c r="H49" s="6" t="s">
        <v>23</v>
      </c>
      <c r="I49" s="6" t="s">
        <v>557</v>
      </c>
      <c r="J49" s="14">
        <f t="shared" si="0"/>
        <v>117</v>
      </c>
      <c r="K49" s="14">
        <f t="shared" si="1"/>
        <v>5</v>
      </c>
      <c r="L49" s="12">
        <f t="shared" si="2"/>
        <v>2.8536585365853657</v>
      </c>
    </row>
    <row r="50" spans="1:12" x14ac:dyDescent="0.25">
      <c r="A50" s="15">
        <v>41</v>
      </c>
      <c r="B50" s="15">
        <v>1</v>
      </c>
      <c r="C50" s="6" t="s">
        <v>78</v>
      </c>
      <c r="D50" s="6" t="s">
        <v>545</v>
      </c>
      <c r="E50" s="6" t="s">
        <v>134</v>
      </c>
      <c r="F50" s="15">
        <v>0</v>
      </c>
      <c r="G50" s="6" t="s">
        <v>38</v>
      </c>
      <c r="H50" s="6" t="s">
        <v>558</v>
      </c>
      <c r="I50" s="6" t="s">
        <v>559</v>
      </c>
      <c r="J50" s="14">
        <f t="shared" si="0"/>
        <v>117</v>
      </c>
      <c r="K50" s="14">
        <f t="shared" si="1"/>
        <v>6</v>
      </c>
      <c r="L50" s="12">
        <f t="shared" si="2"/>
        <v>2.8421052631578947</v>
      </c>
    </row>
    <row r="51" spans="1:12" x14ac:dyDescent="0.25">
      <c r="A51" s="15">
        <v>41</v>
      </c>
      <c r="B51" s="15">
        <v>2</v>
      </c>
      <c r="C51" s="6" t="s">
        <v>78</v>
      </c>
      <c r="D51" s="6" t="s">
        <v>560</v>
      </c>
      <c r="E51" s="6" t="s">
        <v>134</v>
      </c>
      <c r="F51" s="15">
        <v>0</v>
      </c>
      <c r="G51" s="6" t="s">
        <v>15</v>
      </c>
      <c r="H51" s="6" t="s">
        <v>23</v>
      </c>
      <c r="I51" s="6" t="s">
        <v>257</v>
      </c>
      <c r="J51" s="14">
        <f t="shared" si="0"/>
        <v>117</v>
      </c>
      <c r="K51" s="14">
        <f t="shared" si="1"/>
        <v>6</v>
      </c>
      <c r="L51" s="12">
        <f t="shared" si="2"/>
        <v>2.8306451612903225</v>
      </c>
    </row>
    <row r="52" spans="1:12" x14ac:dyDescent="0.25">
      <c r="A52" s="15">
        <v>41</v>
      </c>
      <c r="B52" s="15">
        <v>3</v>
      </c>
      <c r="C52" s="6" t="s">
        <v>78</v>
      </c>
      <c r="D52" s="6" t="s">
        <v>560</v>
      </c>
      <c r="E52" s="6" t="s">
        <v>134</v>
      </c>
      <c r="F52" s="15">
        <v>0</v>
      </c>
      <c r="G52" s="6" t="s">
        <v>15</v>
      </c>
      <c r="H52" s="6" t="s">
        <v>23</v>
      </c>
      <c r="I52" s="6" t="s">
        <v>464</v>
      </c>
      <c r="J52" s="14">
        <f t="shared" si="0"/>
        <v>117</v>
      </c>
      <c r="K52" s="14">
        <f t="shared" si="1"/>
        <v>6</v>
      </c>
      <c r="L52" s="12">
        <f t="shared" si="2"/>
        <v>2.8192771084337349</v>
      </c>
    </row>
    <row r="53" spans="1:12" x14ac:dyDescent="0.25">
      <c r="A53" s="15">
        <v>41</v>
      </c>
      <c r="B53" s="15">
        <v>4</v>
      </c>
      <c r="C53" s="6" t="s">
        <v>78</v>
      </c>
      <c r="D53" s="6" t="s">
        <v>560</v>
      </c>
      <c r="E53" s="6" t="s">
        <v>134</v>
      </c>
      <c r="F53" s="15">
        <v>0</v>
      </c>
      <c r="G53" s="6" t="s">
        <v>15</v>
      </c>
      <c r="H53" s="6" t="s">
        <v>23</v>
      </c>
      <c r="I53" s="6" t="s">
        <v>561</v>
      </c>
      <c r="J53" s="14">
        <f t="shared" si="0"/>
        <v>117</v>
      </c>
      <c r="K53" s="14">
        <f t="shared" si="1"/>
        <v>6</v>
      </c>
      <c r="L53" s="12">
        <f t="shared" si="2"/>
        <v>2.8080000000000003</v>
      </c>
    </row>
    <row r="54" spans="1:12" x14ac:dyDescent="0.25">
      <c r="A54" s="15">
        <v>41</v>
      </c>
      <c r="B54" s="15">
        <v>5</v>
      </c>
      <c r="C54" s="6" t="s">
        <v>78</v>
      </c>
      <c r="D54" s="6" t="s">
        <v>560</v>
      </c>
      <c r="E54" s="6" t="s">
        <v>134</v>
      </c>
      <c r="F54" s="15">
        <v>0</v>
      </c>
      <c r="G54" s="6" t="s">
        <v>15</v>
      </c>
      <c r="H54" s="6" t="s">
        <v>23</v>
      </c>
      <c r="I54" s="6" t="s">
        <v>562</v>
      </c>
      <c r="J54" s="14">
        <f t="shared" si="0"/>
        <v>117</v>
      </c>
      <c r="K54" s="14">
        <f t="shared" si="1"/>
        <v>6</v>
      </c>
      <c r="L54" s="12">
        <f t="shared" si="2"/>
        <v>2.7968127490039838</v>
      </c>
    </row>
    <row r="55" spans="1:12" x14ac:dyDescent="0.25">
      <c r="A55" s="15">
        <v>41</v>
      </c>
      <c r="B55" s="15">
        <v>6</v>
      </c>
      <c r="C55" s="6" t="s">
        <v>78</v>
      </c>
      <c r="D55" s="6" t="s">
        <v>560</v>
      </c>
      <c r="E55" s="6" t="s">
        <v>134</v>
      </c>
      <c r="F55" s="15">
        <v>0</v>
      </c>
      <c r="G55" s="6" t="s">
        <v>15</v>
      </c>
      <c r="H55" s="6" t="s">
        <v>23</v>
      </c>
      <c r="I55" s="6" t="s">
        <v>563</v>
      </c>
      <c r="J55" s="14">
        <f t="shared" si="0"/>
        <v>117</v>
      </c>
      <c r="K55" s="14">
        <f t="shared" si="1"/>
        <v>6</v>
      </c>
      <c r="L55" s="12">
        <f t="shared" si="2"/>
        <v>2.7857142857142856</v>
      </c>
    </row>
    <row r="56" spans="1:12" x14ac:dyDescent="0.25">
      <c r="A56" s="15">
        <v>42</v>
      </c>
      <c r="B56" s="15">
        <v>1</v>
      </c>
      <c r="C56" s="6" t="s">
        <v>256</v>
      </c>
      <c r="D56" s="6" t="s">
        <v>134</v>
      </c>
      <c r="E56" s="6" t="s">
        <v>560</v>
      </c>
      <c r="F56" s="15">
        <v>4</v>
      </c>
      <c r="G56" s="6" t="s">
        <v>47</v>
      </c>
      <c r="H56" s="6" t="s">
        <v>191</v>
      </c>
      <c r="I56" s="6" t="s">
        <v>564</v>
      </c>
      <c r="J56" s="14">
        <f t="shared" si="0"/>
        <v>121</v>
      </c>
      <c r="K56" s="14">
        <f t="shared" si="1"/>
        <v>6</v>
      </c>
      <c r="L56" s="12">
        <f t="shared" si="2"/>
        <v>2.8695652173913047</v>
      </c>
    </row>
    <row r="57" spans="1:12" x14ac:dyDescent="0.25">
      <c r="A57" s="15">
        <v>42</v>
      </c>
      <c r="B57" s="15">
        <v>2</v>
      </c>
      <c r="C57" s="6" t="s">
        <v>256</v>
      </c>
      <c r="D57" s="6" t="s">
        <v>134</v>
      </c>
      <c r="E57" s="6" t="s">
        <v>560</v>
      </c>
      <c r="F57" s="15">
        <v>0</v>
      </c>
      <c r="G57" s="6" t="s">
        <v>15</v>
      </c>
      <c r="H57" s="6" t="s">
        <v>23</v>
      </c>
      <c r="I57" s="6" t="s">
        <v>464</v>
      </c>
      <c r="J57" s="14">
        <f t="shared" si="0"/>
        <v>121</v>
      </c>
      <c r="K57" s="14">
        <f t="shared" si="1"/>
        <v>6</v>
      </c>
      <c r="L57" s="12">
        <f t="shared" si="2"/>
        <v>2.8582677165354329</v>
      </c>
    </row>
    <row r="58" spans="1:12" x14ac:dyDescent="0.25">
      <c r="A58" s="15">
        <v>42</v>
      </c>
      <c r="B58" s="15">
        <v>3</v>
      </c>
      <c r="C58" s="6" t="s">
        <v>256</v>
      </c>
      <c r="D58" s="6" t="s">
        <v>134</v>
      </c>
      <c r="E58" s="6" t="s">
        <v>560</v>
      </c>
      <c r="F58" s="15">
        <v>0</v>
      </c>
      <c r="G58" s="6" t="s">
        <v>15</v>
      </c>
      <c r="H58" s="6" t="s">
        <v>23</v>
      </c>
      <c r="I58" s="6" t="s">
        <v>160</v>
      </c>
      <c r="J58" s="14">
        <f t="shared" si="0"/>
        <v>121</v>
      </c>
      <c r="K58" s="14">
        <f t="shared" si="1"/>
        <v>6</v>
      </c>
      <c r="L58" s="12">
        <f t="shared" si="2"/>
        <v>2.8470588235294119</v>
      </c>
    </row>
    <row r="59" spans="1:12" x14ac:dyDescent="0.25">
      <c r="A59" s="15">
        <v>42</v>
      </c>
      <c r="B59" s="15">
        <v>4</v>
      </c>
      <c r="C59" s="6" t="s">
        <v>256</v>
      </c>
      <c r="D59" s="6" t="s">
        <v>134</v>
      </c>
      <c r="E59" s="6" t="s">
        <v>560</v>
      </c>
      <c r="F59" s="15">
        <v>0</v>
      </c>
      <c r="G59" s="6" t="s">
        <v>15</v>
      </c>
      <c r="H59" s="6" t="s">
        <v>53</v>
      </c>
      <c r="I59" s="6" t="s">
        <v>565</v>
      </c>
      <c r="J59" s="14">
        <f t="shared" si="0"/>
        <v>121</v>
      </c>
      <c r="K59" s="14">
        <f t="shared" si="1"/>
        <v>6</v>
      </c>
      <c r="L59" s="12">
        <f t="shared" si="2"/>
        <v>2.8359375</v>
      </c>
    </row>
    <row r="60" spans="1:12" x14ac:dyDescent="0.25">
      <c r="A60" s="15">
        <v>42</v>
      </c>
      <c r="B60" s="15">
        <v>5</v>
      </c>
      <c r="C60" s="6" t="s">
        <v>256</v>
      </c>
      <c r="D60" s="6" t="s">
        <v>134</v>
      </c>
      <c r="E60" s="6" t="s">
        <v>560</v>
      </c>
      <c r="F60" s="15">
        <v>0</v>
      </c>
      <c r="G60" s="6" t="s">
        <v>15</v>
      </c>
      <c r="H60" s="6" t="s">
        <v>33</v>
      </c>
      <c r="I60" s="6" t="s">
        <v>566</v>
      </c>
      <c r="J60" s="14">
        <f t="shared" si="0"/>
        <v>121</v>
      </c>
      <c r="K60" s="14">
        <f t="shared" si="1"/>
        <v>6</v>
      </c>
      <c r="L60" s="12">
        <f t="shared" si="2"/>
        <v>2.8249027237354083</v>
      </c>
    </row>
    <row r="61" spans="1:12" x14ac:dyDescent="0.25">
      <c r="A61" s="15">
        <v>42</v>
      </c>
      <c r="B61" s="15">
        <v>6</v>
      </c>
      <c r="C61" s="6" t="s">
        <v>256</v>
      </c>
      <c r="D61" s="6" t="s">
        <v>134</v>
      </c>
      <c r="E61" s="6" t="s">
        <v>560</v>
      </c>
      <c r="F61" s="15">
        <v>0</v>
      </c>
      <c r="G61" s="6" t="s">
        <v>15</v>
      </c>
      <c r="H61" s="6" t="s">
        <v>33</v>
      </c>
      <c r="I61" s="6" t="s">
        <v>567</v>
      </c>
      <c r="J61" s="14">
        <f t="shared" si="0"/>
        <v>121</v>
      </c>
      <c r="K61" s="14">
        <f t="shared" si="1"/>
        <v>6</v>
      </c>
      <c r="L61" s="12">
        <f t="shared" si="2"/>
        <v>2.8139534883720931</v>
      </c>
    </row>
    <row r="62" spans="1:12" x14ac:dyDescent="0.25">
      <c r="A62" s="15">
        <v>43</v>
      </c>
      <c r="B62" s="15">
        <v>1</v>
      </c>
      <c r="C62" s="6" t="s">
        <v>78</v>
      </c>
      <c r="D62" s="6" t="s">
        <v>560</v>
      </c>
      <c r="E62" s="6" t="s">
        <v>134</v>
      </c>
      <c r="F62" s="15">
        <v>0</v>
      </c>
      <c r="G62" s="6" t="s">
        <v>15</v>
      </c>
      <c r="H62" s="6" t="s">
        <v>53</v>
      </c>
      <c r="I62" s="6" t="s">
        <v>568</v>
      </c>
      <c r="J62" s="14">
        <f t="shared" si="0"/>
        <v>121</v>
      </c>
      <c r="K62" s="14">
        <f t="shared" si="1"/>
        <v>6</v>
      </c>
      <c r="L62" s="12">
        <f t="shared" si="2"/>
        <v>2.8030888030888033</v>
      </c>
    </row>
    <row r="63" spans="1:12" x14ac:dyDescent="0.25">
      <c r="A63" s="15">
        <v>43</v>
      </c>
      <c r="B63" s="15">
        <v>2</v>
      </c>
      <c r="C63" s="6" t="s">
        <v>78</v>
      </c>
      <c r="D63" s="6" t="s">
        <v>560</v>
      </c>
      <c r="E63" s="6" t="s">
        <v>134</v>
      </c>
      <c r="F63" s="15">
        <v>0</v>
      </c>
      <c r="G63" s="6" t="s">
        <v>15</v>
      </c>
      <c r="H63" s="6" t="s">
        <v>569</v>
      </c>
      <c r="I63" s="6" t="s">
        <v>570</v>
      </c>
      <c r="J63" s="14">
        <f t="shared" si="0"/>
        <v>121</v>
      </c>
      <c r="K63" s="14">
        <f t="shared" si="1"/>
        <v>6</v>
      </c>
      <c r="L63" s="12">
        <f t="shared" si="2"/>
        <v>2.7923076923076922</v>
      </c>
    </row>
    <row r="64" spans="1:12" x14ac:dyDescent="0.25">
      <c r="A64" s="15">
        <v>43</v>
      </c>
      <c r="B64" s="15">
        <v>3</v>
      </c>
      <c r="C64" s="6" t="s">
        <v>78</v>
      </c>
      <c r="D64" s="6" t="s">
        <v>560</v>
      </c>
      <c r="E64" s="6" t="s">
        <v>134</v>
      </c>
      <c r="F64" s="15">
        <v>0</v>
      </c>
      <c r="G64" s="6" t="s">
        <v>15</v>
      </c>
      <c r="H64" s="6" t="s">
        <v>116</v>
      </c>
      <c r="I64" s="6" t="s">
        <v>571</v>
      </c>
      <c r="J64" s="14">
        <f t="shared" si="0"/>
        <v>121</v>
      </c>
      <c r="K64" s="14">
        <f t="shared" si="1"/>
        <v>6</v>
      </c>
      <c r="L64" s="12">
        <f t="shared" si="2"/>
        <v>2.7816091954022988</v>
      </c>
    </row>
    <row r="65" spans="1:12" x14ac:dyDescent="0.25">
      <c r="A65" s="15">
        <v>43</v>
      </c>
      <c r="B65" s="15">
        <v>4</v>
      </c>
      <c r="C65" s="6" t="s">
        <v>78</v>
      </c>
      <c r="D65" s="6" t="s">
        <v>560</v>
      </c>
      <c r="E65" s="6" t="s">
        <v>134</v>
      </c>
      <c r="F65" s="15">
        <v>0</v>
      </c>
      <c r="G65" s="6" t="s">
        <v>15</v>
      </c>
      <c r="H65" s="6" t="s">
        <v>118</v>
      </c>
      <c r="I65" s="6" t="s">
        <v>85</v>
      </c>
      <c r="J65" s="14">
        <f t="shared" si="0"/>
        <v>121</v>
      </c>
      <c r="K65" s="14">
        <f t="shared" si="1"/>
        <v>6</v>
      </c>
      <c r="L65" s="12">
        <f t="shared" si="2"/>
        <v>2.770992366412214</v>
      </c>
    </row>
    <row r="66" spans="1:12" x14ac:dyDescent="0.25">
      <c r="A66" s="15">
        <v>43</v>
      </c>
      <c r="B66" s="15">
        <v>5</v>
      </c>
      <c r="C66" s="6" t="s">
        <v>78</v>
      </c>
      <c r="D66" s="6" t="s">
        <v>560</v>
      </c>
      <c r="E66" s="6" t="s">
        <v>134</v>
      </c>
      <c r="F66" s="15">
        <v>0</v>
      </c>
      <c r="G66" s="6" t="s">
        <v>15</v>
      </c>
      <c r="H66" s="6" t="s">
        <v>23</v>
      </c>
      <c r="I66" s="6" t="s">
        <v>572</v>
      </c>
      <c r="J66" s="14">
        <f t="shared" si="0"/>
        <v>121</v>
      </c>
      <c r="K66" s="14">
        <f t="shared" si="1"/>
        <v>6</v>
      </c>
      <c r="L66" s="12">
        <f t="shared" si="2"/>
        <v>2.7604562737642584</v>
      </c>
    </row>
    <row r="67" spans="1:12" x14ac:dyDescent="0.25">
      <c r="A67" s="15">
        <v>43</v>
      </c>
      <c r="B67" s="15">
        <v>6</v>
      </c>
      <c r="C67" s="6" t="s">
        <v>78</v>
      </c>
      <c r="D67" s="6" t="s">
        <v>560</v>
      </c>
      <c r="E67" s="6" t="s">
        <v>134</v>
      </c>
      <c r="F67" s="15">
        <v>0</v>
      </c>
      <c r="G67" s="6" t="s">
        <v>15</v>
      </c>
      <c r="H67" s="6" t="s">
        <v>16</v>
      </c>
      <c r="I67" s="6" t="s">
        <v>573</v>
      </c>
      <c r="J67" s="14">
        <f t="shared" si="0"/>
        <v>121</v>
      </c>
      <c r="K67" s="14">
        <f t="shared" si="1"/>
        <v>6</v>
      </c>
      <c r="L67" s="12">
        <f t="shared" ref="L67:L123" si="3">J67/(((A67*6)+B67)/6)</f>
        <v>2.75</v>
      </c>
    </row>
    <row r="68" spans="1:12" x14ac:dyDescent="0.25">
      <c r="A68" s="15">
        <v>44</v>
      </c>
      <c r="B68" s="15">
        <v>1</v>
      </c>
      <c r="C68" s="6" t="s">
        <v>256</v>
      </c>
      <c r="D68" s="6" t="s">
        <v>134</v>
      </c>
      <c r="E68" s="6" t="s">
        <v>560</v>
      </c>
      <c r="F68" s="15">
        <v>0</v>
      </c>
      <c r="G68" s="6" t="s">
        <v>15</v>
      </c>
      <c r="H68" s="6" t="s">
        <v>23</v>
      </c>
      <c r="I68" s="6" t="s">
        <v>574</v>
      </c>
      <c r="J68" s="14">
        <f t="shared" si="0"/>
        <v>121</v>
      </c>
      <c r="K68" s="14">
        <f t="shared" si="1"/>
        <v>6</v>
      </c>
      <c r="L68" s="12">
        <f t="shared" si="3"/>
        <v>2.7396226415094342</v>
      </c>
    </row>
    <row r="69" spans="1:12" x14ac:dyDescent="0.25">
      <c r="A69" s="15">
        <v>44</v>
      </c>
      <c r="B69" s="15">
        <v>2</v>
      </c>
      <c r="C69" s="6" t="s">
        <v>256</v>
      </c>
      <c r="D69" s="6" t="s">
        <v>134</v>
      </c>
      <c r="E69" s="6" t="s">
        <v>560</v>
      </c>
      <c r="F69" s="15">
        <v>0</v>
      </c>
      <c r="G69" s="6" t="s">
        <v>15</v>
      </c>
      <c r="H69" s="6" t="s">
        <v>23</v>
      </c>
      <c r="I69" s="6" t="s">
        <v>575</v>
      </c>
      <c r="J69" s="14">
        <f t="shared" si="0"/>
        <v>121</v>
      </c>
      <c r="K69" s="14">
        <f t="shared" si="1"/>
        <v>6</v>
      </c>
      <c r="L69" s="12">
        <f t="shared" si="3"/>
        <v>2.7293233082706765</v>
      </c>
    </row>
    <row r="70" spans="1:12" x14ac:dyDescent="0.25">
      <c r="A70" s="15">
        <v>44</v>
      </c>
      <c r="B70" s="15">
        <v>3</v>
      </c>
      <c r="C70" s="6" t="s">
        <v>256</v>
      </c>
      <c r="D70" s="6" t="s">
        <v>134</v>
      </c>
      <c r="E70" s="6" t="s">
        <v>560</v>
      </c>
      <c r="F70" s="15">
        <v>0</v>
      </c>
      <c r="G70" s="6" t="s">
        <v>15</v>
      </c>
      <c r="H70" s="6" t="s">
        <v>23</v>
      </c>
      <c r="I70" s="6" t="s">
        <v>464</v>
      </c>
      <c r="J70" s="14">
        <f t="shared" si="0"/>
        <v>121</v>
      </c>
      <c r="K70" s="14">
        <f t="shared" si="1"/>
        <v>6</v>
      </c>
      <c r="L70" s="12">
        <f t="shared" si="3"/>
        <v>2.7191011235955056</v>
      </c>
    </row>
    <row r="71" spans="1:12" x14ac:dyDescent="0.25">
      <c r="A71" s="15">
        <v>44</v>
      </c>
      <c r="B71" s="15">
        <v>4</v>
      </c>
      <c r="C71" s="6" t="s">
        <v>256</v>
      </c>
      <c r="D71" s="6" t="s">
        <v>134</v>
      </c>
      <c r="E71" s="6" t="s">
        <v>560</v>
      </c>
      <c r="F71" s="15">
        <v>0</v>
      </c>
      <c r="G71" s="6" t="s">
        <v>15</v>
      </c>
      <c r="H71" s="6" t="s">
        <v>118</v>
      </c>
      <c r="I71" s="6" t="s">
        <v>576</v>
      </c>
      <c r="J71" s="14">
        <f t="shared" si="0"/>
        <v>121</v>
      </c>
      <c r="K71" s="14">
        <f t="shared" si="1"/>
        <v>6</v>
      </c>
      <c r="L71" s="12">
        <f t="shared" si="3"/>
        <v>2.7089552238805972</v>
      </c>
    </row>
    <row r="72" spans="1:12" x14ac:dyDescent="0.25">
      <c r="A72" s="15">
        <v>44</v>
      </c>
      <c r="B72" s="15">
        <v>5</v>
      </c>
      <c r="C72" s="6" t="s">
        <v>256</v>
      </c>
      <c r="D72" s="6" t="s">
        <v>134</v>
      </c>
      <c r="E72" s="6" t="s">
        <v>560</v>
      </c>
      <c r="F72" s="15">
        <v>4</v>
      </c>
      <c r="G72" s="6" t="s">
        <v>47</v>
      </c>
      <c r="H72" s="6" t="s">
        <v>249</v>
      </c>
      <c r="I72" s="6" t="s">
        <v>577</v>
      </c>
      <c r="J72" s="14">
        <f t="shared" si="0"/>
        <v>125</v>
      </c>
      <c r="K72" s="14">
        <f t="shared" si="1"/>
        <v>6</v>
      </c>
      <c r="L72" s="12">
        <f t="shared" si="3"/>
        <v>2.7881040892193307</v>
      </c>
    </row>
    <row r="73" spans="1:12" x14ac:dyDescent="0.25">
      <c r="A73" s="15">
        <v>44</v>
      </c>
      <c r="B73" s="15">
        <v>6</v>
      </c>
      <c r="C73" s="6" t="s">
        <v>256</v>
      </c>
      <c r="D73" s="6" t="s">
        <v>134</v>
      </c>
      <c r="E73" s="6" t="s">
        <v>560</v>
      </c>
      <c r="F73" s="15">
        <v>0</v>
      </c>
      <c r="G73" s="6" t="s">
        <v>15</v>
      </c>
      <c r="H73" s="6" t="s">
        <v>23</v>
      </c>
      <c r="I73" s="6" t="s">
        <v>464</v>
      </c>
      <c r="J73" s="14">
        <f t="shared" si="0"/>
        <v>125</v>
      </c>
      <c r="K73" s="14">
        <f t="shared" si="1"/>
        <v>6</v>
      </c>
      <c r="L73" s="12">
        <f t="shared" si="3"/>
        <v>2.7777777777777777</v>
      </c>
    </row>
    <row r="74" spans="1:12" x14ac:dyDescent="0.25">
      <c r="A74" s="15">
        <v>45</v>
      </c>
      <c r="B74" s="15">
        <v>1</v>
      </c>
      <c r="C74" s="6" t="s">
        <v>78</v>
      </c>
      <c r="D74" s="6" t="s">
        <v>560</v>
      </c>
      <c r="E74" s="6" t="s">
        <v>134</v>
      </c>
      <c r="F74" s="15">
        <v>0</v>
      </c>
      <c r="G74" s="6" t="s">
        <v>38</v>
      </c>
      <c r="H74" s="6" t="s">
        <v>214</v>
      </c>
      <c r="I74" s="6" t="s">
        <v>815</v>
      </c>
      <c r="J74" s="14">
        <f t="shared" si="0"/>
        <v>125</v>
      </c>
      <c r="K74" s="14">
        <f t="shared" si="1"/>
        <v>7</v>
      </c>
      <c r="L74" s="12">
        <f t="shared" si="3"/>
        <v>2.767527675276753</v>
      </c>
    </row>
    <row r="75" spans="1:12" x14ac:dyDescent="0.25">
      <c r="A75" s="15">
        <v>45</v>
      </c>
      <c r="B75" s="15">
        <v>2</v>
      </c>
      <c r="C75" s="6" t="s">
        <v>78</v>
      </c>
      <c r="D75" s="6" t="s">
        <v>75</v>
      </c>
      <c r="E75" s="6" t="s">
        <v>134</v>
      </c>
      <c r="F75" s="15">
        <v>0</v>
      </c>
      <c r="G75" s="6" t="s">
        <v>15</v>
      </c>
      <c r="H75" s="6" t="s">
        <v>23</v>
      </c>
      <c r="I75" s="6" t="s">
        <v>220</v>
      </c>
      <c r="J75" s="14">
        <f t="shared" si="0"/>
        <v>125</v>
      </c>
      <c r="K75" s="14">
        <f t="shared" si="1"/>
        <v>7</v>
      </c>
      <c r="L75" s="12">
        <f t="shared" si="3"/>
        <v>2.7573529411764706</v>
      </c>
    </row>
    <row r="76" spans="1:12" x14ac:dyDescent="0.25">
      <c r="A76" s="15">
        <v>45</v>
      </c>
      <c r="B76" s="15">
        <v>3</v>
      </c>
      <c r="C76" s="6" t="s">
        <v>78</v>
      </c>
      <c r="D76" s="6" t="s">
        <v>75</v>
      </c>
      <c r="E76" s="6" t="s">
        <v>134</v>
      </c>
      <c r="F76" s="15">
        <v>0</v>
      </c>
      <c r="G76" s="6" t="s">
        <v>38</v>
      </c>
      <c r="H76" s="6" t="s">
        <v>39</v>
      </c>
      <c r="I76" s="6" t="s">
        <v>579</v>
      </c>
      <c r="J76" s="14">
        <f t="shared" si="0"/>
        <v>125</v>
      </c>
      <c r="K76" s="14">
        <f t="shared" si="1"/>
        <v>8</v>
      </c>
      <c r="L76" s="12">
        <f t="shared" si="3"/>
        <v>2.7472527472527473</v>
      </c>
    </row>
    <row r="77" spans="1:12" x14ac:dyDescent="0.25">
      <c r="A77" s="15">
        <v>45</v>
      </c>
      <c r="B77" s="15">
        <v>4</v>
      </c>
      <c r="C77" s="6" t="s">
        <v>78</v>
      </c>
      <c r="D77" s="6" t="s">
        <v>12</v>
      </c>
      <c r="E77" s="6" t="s">
        <v>134</v>
      </c>
      <c r="F77" s="15">
        <v>0</v>
      </c>
      <c r="G77" s="6" t="s">
        <v>15</v>
      </c>
      <c r="H77" s="6" t="s">
        <v>33</v>
      </c>
      <c r="I77" s="6" t="s">
        <v>580</v>
      </c>
      <c r="J77" s="14">
        <f t="shared" si="0"/>
        <v>125</v>
      </c>
      <c r="K77" s="14">
        <f t="shared" si="1"/>
        <v>8</v>
      </c>
      <c r="L77" s="12">
        <f t="shared" si="3"/>
        <v>2.7372262773722631</v>
      </c>
    </row>
    <row r="78" spans="1:12" x14ac:dyDescent="0.25">
      <c r="A78" s="15">
        <v>45</v>
      </c>
      <c r="B78" s="15">
        <v>5</v>
      </c>
      <c r="C78" s="6" t="s">
        <v>78</v>
      </c>
      <c r="D78" s="6" t="s">
        <v>12</v>
      </c>
      <c r="E78" s="6" t="s">
        <v>134</v>
      </c>
      <c r="F78" s="15">
        <v>0</v>
      </c>
      <c r="G78" s="6" t="s">
        <v>15</v>
      </c>
      <c r="H78" s="6" t="s">
        <v>23</v>
      </c>
      <c r="I78" s="6" t="s">
        <v>581</v>
      </c>
      <c r="J78" s="14">
        <f t="shared" si="0"/>
        <v>125</v>
      </c>
      <c r="K78" s="14">
        <f t="shared" si="1"/>
        <v>8</v>
      </c>
      <c r="L78" s="12">
        <f t="shared" si="3"/>
        <v>2.7272727272727271</v>
      </c>
    </row>
    <row r="79" spans="1:12" x14ac:dyDescent="0.25">
      <c r="A79" s="15">
        <v>45</v>
      </c>
      <c r="B79" s="15">
        <v>6</v>
      </c>
      <c r="C79" s="6" t="s">
        <v>78</v>
      </c>
      <c r="D79" s="6" t="s">
        <v>12</v>
      </c>
      <c r="E79" s="6" t="s">
        <v>134</v>
      </c>
      <c r="F79" s="15">
        <v>0</v>
      </c>
      <c r="G79" s="6" t="s">
        <v>15</v>
      </c>
      <c r="H79" s="6" t="s">
        <v>23</v>
      </c>
      <c r="I79" s="6" t="s">
        <v>464</v>
      </c>
      <c r="J79" s="14">
        <f t="shared" si="0"/>
        <v>125</v>
      </c>
      <c r="K79" s="14">
        <f t="shared" si="1"/>
        <v>8</v>
      </c>
      <c r="L79" s="12">
        <f t="shared" si="3"/>
        <v>2.7173913043478262</v>
      </c>
    </row>
    <row r="80" spans="1:12" x14ac:dyDescent="0.25">
      <c r="A80" s="15">
        <v>46</v>
      </c>
      <c r="B80" s="15">
        <v>1</v>
      </c>
      <c r="C80" s="6" t="s">
        <v>256</v>
      </c>
      <c r="D80" s="6" t="s">
        <v>134</v>
      </c>
      <c r="E80" s="6" t="s">
        <v>12</v>
      </c>
      <c r="F80" s="15">
        <v>0</v>
      </c>
      <c r="G80" s="6" t="s">
        <v>15</v>
      </c>
      <c r="H80" s="6" t="s">
        <v>23</v>
      </c>
      <c r="I80" s="6" t="s">
        <v>582</v>
      </c>
      <c r="J80" s="14">
        <f t="shared" si="0"/>
        <v>125</v>
      </c>
      <c r="K80" s="14">
        <f t="shared" si="1"/>
        <v>8</v>
      </c>
      <c r="L80" s="12">
        <f t="shared" si="3"/>
        <v>2.7075812274368234</v>
      </c>
    </row>
    <row r="81" spans="1:12" x14ac:dyDescent="0.25">
      <c r="A81" s="15">
        <v>46</v>
      </c>
      <c r="B81" s="15">
        <v>2</v>
      </c>
      <c r="C81" s="6" t="s">
        <v>256</v>
      </c>
      <c r="D81" s="6" t="s">
        <v>134</v>
      </c>
      <c r="E81" s="6" t="s">
        <v>12</v>
      </c>
      <c r="F81" s="15">
        <v>1</v>
      </c>
      <c r="G81" s="6" t="s">
        <v>51</v>
      </c>
      <c r="H81" s="6" t="s">
        <v>288</v>
      </c>
      <c r="I81" s="6" t="s">
        <v>583</v>
      </c>
      <c r="J81" s="14">
        <f t="shared" si="0"/>
        <v>126</v>
      </c>
      <c r="K81" s="14">
        <f t="shared" si="1"/>
        <v>8</v>
      </c>
      <c r="L81" s="12">
        <f t="shared" si="3"/>
        <v>2.7194244604316546</v>
      </c>
    </row>
    <row r="82" spans="1:12" x14ac:dyDescent="0.25">
      <c r="A82" s="15">
        <v>46</v>
      </c>
      <c r="B82" s="15">
        <v>3</v>
      </c>
      <c r="C82" s="6" t="s">
        <v>256</v>
      </c>
      <c r="D82" s="6" t="s">
        <v>12</v>
      </c>
      <c r="E82" s="6" t="s">
        <v>134</v>
      </c>
      <c r="F82" s="15">
        <v>0</v>
      </c>
      <c r="G82" s="6" t="s">
        <v>15</v>
      </c>
      <c r="H82" s="6" t="s">
        <v>53</v>
      </c>
      <c r="I82" s="6" t="s">
        <v>584</v>
      </c>
      <c r="J82" s="14">
        <f t="shared" si="0"/>
        <v>126</v>
      </c>
      <c r="K82" s="14">
        <f t="shared" si="1"/>
        <v>8</v>
      </c>
      <c r="L82" s="12">
        <f t="shared" si="3"/>
        <v>2.7096774193548385</v>
      </c>
    </row>
    <row r="83" spans="1:12" x14ac:dyDescent="0.25">
      <c r="A83" s="15">
        <v>46</v>
      </c>
      <c r="B83" s="15">
        <v>4</v>
      </c>
      <c r="C83" s="6" t="s">
        <v>256</v>
      </c>
      <c r="D83" s="6" t="s">
        <v>12</v>
      </c>
      <c r="E83" s="6" t="s">
        <v>134</v>
      </c>
      <c r="F83" s="15">
        <v>0</v>
      </c>
      <c r="G83" s="6" t="s">
        <v>15</v>
      </c>
      <c r="H83" s="6" t="s">
        <v>585</v>
      </c>
      <c r="I83" s="6" t="s">
        <v>586</v>
      </c>
      <c r="J83" s="14">
        <f t="shared" si="0"/>
        <v>126</v>
      </c>
      <c r="K83" s="14">
        <f t="shared" si="1"/>
        <v>8</v>
      </c>
      <c r="L83" s="12">
        <f t="shared" si="3"/>
        <v>2.7</v>
      </c>
    </row>
    <row r="84" spans="1:12" x14ac:dyDescent="0.25">
      <c r="A84" s="15">
        <v>46</v>
      </c>
      <c r="B84" s="15">
        <v>5</v>
      </c>
      <c r="C84" s="6" t="s">
        <v>256</v>
      </c>
      <c r="D84" s="6" t="s">
        <v>12</v>
      </c>
      <c r="E84" s="6" t="s">
        <v>134</v>
      </c>
      <c r="F84" s="15">
        <v>0</v>
      </c>
      <c r="G84" s="6" t="s">
        <v>15</v>
      </c>
      <c r="H84" s="6" t="s">
        <v>16</v>
      </c>
      <c r="I84" s="6" t="s">
        <v>587</v>
      </c>
      <c r="J84" s="14">
        <f t="shared" si="0"/>
        <v>126</v>
      </c>
      <c r="K84" s="14">
        <f t="shared" si="1"/>
        <v>8</v>
      </c>
      <c r="L84" s="12">
        <f t="shared" si="3"/>
        <v>2.6903914590747329</v>
      </c>
    </row>
    <row r="85" spans="1:12" x14ac:dyDescent="0.25">
      <c r="A85" s="15">
        <v>46</v>
      </c>
      <c r="B85" s="15">
        <v>6</v>
      </c>
      <c r="C85" s="6" t="s">
        <v>256</v>
      </c>
      <c r="D85" s="6" t="s">
        <v>12</v>
      </c>
      <c r="E85" s="6" t="s">
        <v>134</v>
      </c>
      <c r="F85" s="15">
        <v>0</v>
      </c>
      <c r="G85" s="6" t="s">
        <v>15</v>
      </c>
      <c r="H85" s="6" t="s">
        <v>16</v>
      </c>
      <c r="I85" s="6" t="s">
        <v>588</v>
      </c>
      <c r="J85" s="14">
        <f t="shared" si="0"/>
        <v>126</v>
      </c>
      <c r="K85" s="14">
        <f t="shared" si="1"/>
        <v>8</v>
      </c>
      <c r="L85" s="12">
        <f t="shared" si="3"/>
        <v>2.6808510638297873</v>
      </c>
    </row>
    <row r="86" spans="1:12" x14ac:dyDescent="0.25">
      <c r="A86" s="15">
        <v>47</v>
      </c>
      <c r="B86" s="15">
        <v>1</v>
      </c>
      <c r="C86" s="6" t="s">
        <v>78</v>
      </c>
      <c r="D86" s="6" t="s">
        <v>134</v>
      </c>
      <c r="E86" s="6" t="s">
        <v>12</v>
      </c>
      <c r="F86" s="15">
        <v>0</v>
      </c>
      <c r="G86" s="6" t="s">
        <v>15</v>
      </c>
      <c r="H86" s="6" t="s">
        <v>84</v>
      </c>
      <c r="I86" s="6" t="s">
        <v>589</v>
      </c>
      <c r="J86" s="14">
        <f t="shared" si="0"/>
        <v>126</v>
      </c>
      <c r="K86" s="14">
        <f t="shared" si="1"/>
        <v>8</v>
      </c>
      <c r="L86" s="12">
        <f t="shared" si="3"/>
        <v>2.6713780918727918</v>
      </c>
    </row>
    <row r="87" spans="1:12" x14ac:dyDescent="0.25">
      <c r="A87" s="15">
        <v>47</v>
      </c>
      <c r="B87" s="15">
        <v>2</v>
      </c>
      <c r="C87" s="6" t="s">
        <v>78</v>
      </c>
      <c r="D87" s="6" t="s">
        <v>134</v>
      </c>
      <c r="E87" s="6" t="s">
        <v>12</v>
      </c>
      <c r="F87" s="15">
        <v>0</v>
      </c>
      <c r="G87" s="6" t="s">
        <v>15</v>
      </c>
      <c r="H87" s="6" t="s">
        <v>33</v>
      </c>
      <c r="I87" s="6" t="s">
        <v>590</v>
      </c>
      <c r="J87" s="14">
        <f t="shared" si="0"/>
        <v>126</v>
      </c>
      <c r="K87" s="14">
        <f t="shared" si="1"/>
        <v>8</v>
      </c>
      <c r="L87" s="12">
        <f t="shared" si="3"/>
        <v>2.6619718309859155</v>
      </c>
    </row>
    <row r="88" spans="1:12" x14ac:dyDescent="0.25">
      <c r="A88" s="15">
        <v>47</v>
      </c>
      <c r="B88" s="15">
        <v>3</v>
      </c>
      <c r="C88" s="6" t="s">
        <v>78</v>
      </c>
      <c r="D88" s="6" t="s">
        <v>134</v>
      </c>
      <c r="E88" s="6" t="s">
        <v>12</v>
      </c>
      <c r="F88" s="15">
        <v>0</v>
      </c>
      <c r="G88" s="6" t="s">
        <v>15</v>
      </c>
      <c r="H88" s="6" t="s">
        <v>23</v>
      </c>
      <c r="I88" s="6" t="s">
        <v>160</v>
      </c>
      <c r="J88" s="14">
        <f t="shared" si="0"/>
        <v>126</v>
      </c>
      <c r="K88" s="14">
        <f t="shared" si="1"/>
        <v>8</v>
      </c>
      <c r="L88" s="12">
        <f t="shared" si="3"/>
        <v>2.6526315789473682</v>
      </c>
    </row>
    <row r="89" spans="1:12" x14ac:dyDescent="0.25">
      <c r="A89" s="15">
        <v>47</v>
      </c>
      <c r="B89" s="15">
        <v>4</v>
      </c>
      <c r="C89" s="6" t="s">
        <v>78</v>
      </c>
      <c r="D89" s="6" t="s">
        <v>134</v>
      </c>
      <c r="E89" s="6" t="s">
        <v>12</v>
      </c>
      <c r="F89" s="15">
        <v>4</v>
      </c>
      <c r="G89" s="6" t="s">
        <v>47</v>
      </c>
      <c r="H89" s="6" t="s">
        <v>186</v>
      </c>
      <c r="I89" s="6" t="s">
        <v>591</v>
      </c>
      <c r="J89" s="14">
        <f t="shared" si="0"/>
        <v>130</v>
      </c>
      <c r="K89" s="14">
        <f t="shared" si="1"/>
        <v>8</v>
      </c>
      <c r="L89" s="12">
        <f t="shared" si="3"/>
        <v>2.7272727272727275</v>
      </c>
    </row>
    <row r="90" spans="1:12" x14ac:dyDescent="0.25">
      <c r="A90" s="15">
        <v>47</v>
      </c>
      <c r="B90" s="15">
        <v>5</v>
      </c>
      <c r="C90" s="6" t="s">
        <v>78</v>
      </c>
      <c r="D90" s="6" t="s">
        <v>134</v>
      </c>
      <c r="E90" s="6" t="s">
        <v>12</v>
      </c>
      <c r="F90" s="15">
        <v>0</v>
      </c>
      <c r="G90" s="6" t="s">
        <v>15</v>
      </c>
      <c r="H90" s="6" t="s">
        <v>218</v>
      </c>
      <c r="I90" s="6" t="s">
        <v>592</v>
      </c>
      <c r="J90" s="14">
        <f t="shared" si="0"/>
        <v>130</v>
      </c>
      <c r="K90" s="14">
        <f t="shared" si="1"/>
        <v>8</v>
      </c>
      <c r="L90" s="12">
        <f t="shared" si="3"/>
        <v>2.7177700348432055</v>
      </c>
    </row>
    <row r="91" spans="1:12" x14ac:dyDescent="0.25">
      <c r="A91" s="15">
        <v>47</v>
      </c>
      <c r="B91" s="15">
        <v>6</v>
      </c>
      <c r="C91" s="6" t="s">
        <v>78</v>
      </c>
      <c r="D91" s="6" t="s">
        <v>134</v>
      </c>
      <c r="E91" s="6" t="s">
        <v>12</v>
      </c>
      <c r="F91" s="15">
        <v>1</v>
      </c>
      <c r="G91" s="6" t="s">
        <v>51</v>
      </c>
      <c r="H91" s="6" t="s">
        <v>593</v>
      </c>
      <c r="I91" s="6" t="s">
        <v>594</v>
      </c>
      <c r="J91" s="14">
        <f t="shared" si="0"/>
        <v>131</v>
      </c>
      <c r="K91" s="14">
        <f t="shared" si="1"/>
        <v>8</v>
      </c>
      <c r="L91" s="12">
        <f t="shared" si="3"/>
        <v>2.7291666666666665</v>
      </c>
    </row>
    <row r="92" spans="1:12" x14ac:dyDescent="0.25">
      <c r="A92" s="15">
        <v>48</v>
      </c>
      <c r="B92" s="15">
        <v>1</v>
      </c>
      <c r="C92" s="6" t="s">
        <v>256</v>
      </c>
      <c r="D92" s="6" t="s">
        <v>134</v>
      </c>
      <c r="E92" s="6" t="s">
        <v>12</v>
      </c>
      <c r="F92" s="15">
        <v>0</v>
      </c>
      <c r="G92" s="6" t="s">
        <v>15</v>
      </c>
      <c r="H92" s="6" t="s">
        <v>84</v>
      </c>
      <c r="I92" s="6" t="s">
        <v>312</v>
      </c>
      <c r="J92" s="14">
        <f t="shared" si="0"/>
        <v>131</v>
      </c>
      <c r="K92" s="14">
        <f t="shared" si="1"/>
        <v>8</v>
      </c>
      <c r="L92" s="12">
        <f t="shared" si="3"/>
        <v>2.7197231833910034</v>
      </c>
    </row>
    <row r="93" spans="1:12" x14ac:dyDescent="0.25">
      <c r="A93" s="15">
        <v>48</v>
      </c>
      <c r="B93" s="15">
        <v>2</v>
      </c>
      <c r="C93" s="6" t="s">
        <v>256</v>
      </c>
      <c r="D93" s="6" t="s">
        <v>134</v>
      </c>
      <c r="E93" s="6" t="s">
        <v>12</v>
      </c>
      <c r="F93" s="15">
        <v>0</v>
      </c>
      <c r="G93" s="6" t="s">
        <v>15</v>
      </c>
      <c r="H93" s="6" t="s">
        <v>595</v>
      </c>
      <c r="I93" s="6" t="s">
        <v>596</v>
      </c>
      <c r="J93" s="14">
        <f t="shared" si="0"/>
        <v>131</v>
      </c>
      <c r="K93" s="14">
        <f t="shared" si="1"/>
        <v>8</v>
      </c>
      <c r="L93" s="12">
        <f t="shared" si="3"/>
        <v>2.7103448275862068</v>
      </c>
    </row>
    <row r="94" spans="1:12" x14ac:dyDescent="0.25">
      <c r="A94" s="15">
        <v>48</v>
      </c>
      <c r="B94" s="15">
        <v>3</v>
      </c>
      <c r="C94" s="6" t="s">
        <v>256</v>
      </c>
      <c r="D94" s="6" t="s">
        <v>134</v>
      </c>
      <c r="E94" s="6" t="s">
        <v>12</v>
      </c>
      <c r="F94" s="15">
        <v>0</v>
      </c>
      <c r="G94" s="6" t="s">
        <v>15</v>
      </c>
      <c r="H94" s="6" t="s">
        <v>33</v>
      </c>
      <c r="I94" s="6" t="s">
        <v>597</v>
      </c>
      <c r="J94" s="14">
        <f t="shared" si="0"/>
        <v>131</v>
      </c>
      <c r="K94" s="14">
        <f t="shared" si="1"/>
        <v>8</v>
      </c>
      <c r="L94" s="12">
        <f t="shared" si="3"/>
        <v>2.7010309278350517</v>
      </c>
    </row>
    <row r="95" spans="1:12" x14ac:dyDescent="0.25">
      <c r="A95" s="15">
        <v>48</v>
      </c>
      <c r="B95" s="15">
        <v>4</v>
      </c>
      <c r="C95" s="6" t="s">
        <v>256</v>
      </c>
      <c r="D95" s="6" t="s">
        <v>134</v>
      </c>
      <c r="E95" s="6" t="s">
        <v>12</v>
      </c>
      <c r="F95" s="15">
        <v>2</v>
      </c>
      <c r="G95" s="6" t="s">
        <v>67</v>
      </c>
      <c r="H95" s="6" t="s">
        <v>598</v>
      </c>
      <c r="I95" s="6" t="s">
        <v>599</v>
      </c>
      <c r="J95" s="14">
        <f t="shared" si="0"/>
        <v>133</v>
      </c>
      <c r="K95" s="14">
        <f t="shared" si="1"/>
        <v>8</v>
      </c>
      <c r="L95" s="12">
        <f t="shared" si="3"/>
        <v>2.7328767123287672</v>
      </c>
    </row>
    <row r="96" spans="1:12" x14ac:dyDescent="0.25">
      <c r="A96" s="15">
        <v>48</v>
      </c>
      <c r="B96" s="15">
        <v>5</v>
      </c>
      <c r="C96" s="6" t="s">
        <v>256</v>
      </c>
      <c r="D96" s="6" t="s">
        <v>134</v>
      </c>
      <c r="E96" s="6" t="s">
        <v>12</v>
      </c>
      <c r="F96" s="15">
        <v>1</v>
      </c>
      <c r="G96" s="6" t="s">
        <v>51</v>
      </c>
      <c r="H96" s="6" t="s">
        <v>331</v>
      </c>
      <c r="I96" s="6" t="s">
        <v>600</v>
      </c>
      <c r="J96" s="14">
        <f t="shared" si="0"/>
        <v>134</v>
      </c>
      <c r="K96" s="14">
        <f t="shared" si="1"/>
        <v>8</v>
      </c>
      <c r="L96" s="12">
        <f t="shared" si="3"/>
        <v>2.7440273037542662</v>
      </c>
    </row>
    <row r="97" spans="1:12" x14ac:dyDescent="0.25">
      <c r="A97" s="15">
        <v>48</v>
      </c>
      <c r="B97" s="15">
        <v>6</v>
      </c>
      <c r="C97" s="6" t="s">
        <v>256</v>
      </c>
      <c r="D97" s="6" t="s">
        <v>12</v>
      </c>
      <c r="E97" s="6" t="s">
        <v>134</v>
      </c>
      <c r="F97" s="15">
        <v>0</v>
      </c>
      <c r="G97" s="6" t="s">
        <v>15</v>
      </c>
      <c r="H97" s="6" t="s">
        <v>23</v>
      </c>
      <c r="I97" s="6" t="s">
        <v>464</v>
      </c>
      <c r="J97" s="14">
        <f t="shared" si="0"/>
        <v>134</v>
      </c>
      <c r="K97" s="14">
        <f t="shared" si="1"/>
        <v>8</v>
      </c>
      <c r="L97" s="12">
        <f t="shared" si="3"/>
        <v>2.7346938775510203</v>
      </c>
    </row>
    <row r="98" spans="1:12" x14ac:dyDescent="0.25">
      <c r="A98" s="15">
        <v>49</v>
      </c>
      <c r="B98" s="15">
        <v>1</v>
      </c>
      <c r="C98" s="6" t="s">
        <v>78</v>
      </c>
      <c r="D98" s="6" t="s">
        <v>134</v>
      </c>
      <c r="E98" s="6" t="s">
        <v>12</v>
      </c>
      <c r="F98" s="15">
        <v>0</v>
      </c>
      <c r="G98" s="6" t="s">
        <v>15</v>
      </c>
      <c r="H98" s="6" t="s">
        <v>353</v>
      </c>
      <c r="I98" s="6" t="s">
        <v>601</v>
      </c>
      <c r="J98" s="14">
        <f t="shared" si="0"/>
        <v>134</v>
      </c>
      <c r="K98" s="14">
        <f t="shared" si="1"/>
        <v>8</v>
      </c>
      <c r="L98" s="12">
        <f t="shared" si="3"/>
        <v>2.7254237288135594</v>
      </c>
    </row>
    <row r="99" spans="1:12" x14ac:dyDescent="0.25">
      <c r="A99" s="15">
        <v>49</v>
      </c>
      <c r="B99" s="15">
        <v>2</v>
      </c>
      <c r="C99" s="6" t="s">
        <v>78</v>
      </c>
      <c r="D99" s="6" t="s">
        <v>134</v>
      </c>
      <c r="E99" s="6" t="s">
        <v>12</v>
      </c>
      <c r="F99" s="15">
        <v>0</v>
      </c>
      <c r="G99" s="6" t="s">
        <v>38</v>
      </c>
      <c r="H99" s="6" t="s">
        <v>39</v>
      </c>
      <c r="I99" s="6" t="s">
        <v>602</v>
      </c>
      <c r="J99" s="14">
        <f t="shared" si="0"/>
        <v>134</v>
      </c>
      <c r="K99" s="14">
        <f t="shared" si="1"/>
        <v>9</v>
      </c>
      <c r="L99" s="12">
        <f t="shared" si="3"/>
        <v>2.7162162162162162</v>
      </c>
    </row>
    <row r="100" spans="1:12" x14ac:dyDescent="0.25">
      <c r="A100" s="15">
        <v>49</v>
      </c>
      <c r="B100" s="15">
        <v>3</v>
      </c>
      <c r="C100" s="6" t="s">
        <v>78</v>
      </c>
      <c r="D100" s="6" t="s">
        <v>12</v>
      </c>
      <c r="E100" s="6" t="s">
        <v>25</v>
      </c>
      <c r="F100" s="15">
        <v>0</v>
      </c>
      <c r="G100" s="6" t="s">
        <v>15</v>
      </c>
      <c r="H100" s="6" t="s">
        <v>146</v>
      </c>
      <c r="I100" s="6" t="s">
        <v>603</v>
      </c>
      <c r="J100" s="14">
        <f t="shared" si="0"/>
        <v>134</v>
      </c>
      <c r="K100" s="14">
        <f t="shared" si="1"/>
        <v>9</v>
      </c>
      <c r="L100" s="12">
        <f t="shared" si="3"/>
        <v>2.7070707070707072</v>
      </c>
    </row>
    <row r="101" spans="1:12" x14ac:dyDescent="0.25">
      <c r="A101" s="15">
        <v>49</v>
      </c>
      <c r="B101" s="15">
        <v>4</v>
      </c>
      <c r="C101" s="6" t="s">
        <v>78</v>
      </c>
      <c r="D101" s="6" t="s">
        <v>12</v>
      </c>
      <c r="E101" s="6" t="s">
        <v>25</v>
      </c>
      <c r="F101" s="15">
        <v>0</v>
      </c>
      <c r="G101" s="6" t="s">
        <v>15</v>
      </c>
      <c r="H101" s="6" t="s">
        <v>353</v>
      </c>
      <c r="I101" s="6" t="s">
        <v>604</v>
      </c>
      <c r="J101" s="14">
        <f t="shared" si="0"/>
        <v>134</v>
      </c>
      <c r="K101" s="14">
        <f t="shared" si="1"/>
        <v>9</v>
      </c>
      <c r="L101" s="12">
        <f t="shared" si="3"/>
        <v>2.6979865771812084</v>
      </c>
    </row>
    <row r="102" spans="1:12" x14ac:dyDescent="0.25">
      <c r="A102" s="15">
        <v>49</v>
      </c>
      <c r="B102" s="15">
        <v>5</v>
      </c>
      <c r="C102" s="6" t="s">
        <v>78</v>
      </c>
      <c r="D102" s="6" t="s">
        <v>12</v>
      </c>
      <c r="E102" s="6" t="s">
        <v>25</v>
      </c>
      <c r="F102" s="15">
        <v>0</v>
      </c>
      <c r="G102" s="6" t="s">
        <v>15</v>
      </c>
      <c r="H102" s="6" t="s">
        <v>353</v>
      </c>
      <c r="I102" s="6" t="s">
        <v>604</v>
      </c>
      <c r="J102" s="14">
        <f t="shared" si="0"/>
        <v>134</v>
      </c>
      <c r="K102" s="14">
        <f t="shared" si="1"/>
        <v>9</v>
      </c>
      <c r="L102" s="12">
        <f t="shared" si="3"/>
        <v>2.6889632107023411</v>
      </c>
    </row>
    <row r="103" spans="1:12" x14ac:dyDescent="0.25">
      <c r="A103" s="15">
        <v>49</v>
      </c>
      <c r="B103" s="15">
        <v>6</v>
      </c>
      <c r="C103" s="6" t="s">
        <v>78</v>
      </c>
      <c r="D103" s="6" t="s">
        <v>12</v>
      </c>
      <c r="E103" s="6" t="s">
        <v>25</v>
      </c>
      <c r="F103" s="15">
        <v>1</v>
      </c>
      <c r="G103" s="6" t="s">
        <v>51</v>
      </c>
      <c r="H103" s="6" t="s">
        <v>120</v>
      </c>
      <c r="I103" s="6" t="s">
        <v>605</v>
      </c>
      <c r="J103" s="14">
        <f t="shared" si="0"/>
        <v>135</v>
      </c>
      <c r="K103" s="14">
        <f t="shared" si="1"/>
        <v>9</v>
      </c>
      <c r="L103" s="12">
        <f t="shared" si="3"/>
        <v>2.7</v>
      </c>
    </row>
    <row r="104" spans="1:12" x14ac:dyDescent="0.25">
      <c r="A104" s="15">
        <v>50</v>
      </c>
      <c r="B104" s="15">
        <v>1</v>
      </c>
      <c r="C104" s="6" t="s">
        <v>256</v>
      </c>
      <c r="D104" s="6" t="s">
        <v>12</v>
      </c>
      <c r="E104" s="6" t="s">
        <v>25</v>
      </c>
      <c r="F104" s="15">
        <v>6</v>
      </c>
      <c r="G104" s="6" t="s">
        <v>606</v>
      </c>
      <c r="H104" s="6" t="s">
        <v>607</v>
      </c>
      <c r="I104" s="6" t="s">
        <v>608</v>
      </c>
      <c r="J104" s="14">
        <f t="shared" si="0"/>
        <v>141</v>
      </c>
      <c r="K104" s="14">
        <f t="shared" si="1"/>
        <v>9</v>
      </c>
      <c r="L104" s="12">
        <f t="shared" si="3"/>
        <v>2.8106312292358804</v>
      </c>
    </row>
    <row r="105" spans="1:12" x14ac:dyDescent="0.25">
      <c r="A105" s="15">
        <v>50</v>
      </c>
      <c r="B105" s="15">
        <v>2</v>
      </c>
      <c r="C105" s="6" t="s">
        <v>256</v>
      </c>
      <c r="D105" s="6" t="s">
        <v>12</v>
      </c>
      <c r="E105" s="6" t="s">
        <v>25</v>
      </c>
      <c r="F105" s="15">
        <v>0</v>
      </c>
      <c r="G105" s="6" t="s">
        <v>15</v>
      </c>
      <c r="H105" s="6" t="s">
        <v>114</v>
      </c>
      <c r="I105" s="6" t="s">
        <v>609</v>
      </c>
      <c r="J105" s="14">
        <f t="shared" si="0"/>
        <v>141</v>
      </c>
      <c r="K105" s="14">
        <f t="shared" si="1"/>
        <v>9</v>
      </c>
      <c r="L105" s="12">
        <f t="shared" si="3"/>
        <v>2.8013245033112582</v>
      </c>
    </row>
    <row r="106" spans="1:12" x14ac:dyDescent="0.25">
      <c r="A106" s="15">
        <v>50</v>
      </c>
      <c r="B106" s="15">
        <v>3</v>
      </c>
      <c r="C106" s="6" t="s">
        <v>256</v>
      </c>
      <c r="D106" s="6" t="s">
        <v>12</v>
      </c>
      <c r="E106" s="6" t="s">
        <v>25</v>
      </c>
      <c r="F106" s="15">
        <v>2</v>
      </c>
      <c r="G106" s="6" t="s">
        <v>64</v>
      </c>
      <c r="H106" s="6" t="s">
        <v>186</v>
      </c>
      <c r="I106" s="6" t="s">
        <v>610</v>
      </c>
      <c r="J106" s="14">
        <f t="shared" si="0"/>
        <v>143</v>
      </c>
      <c r="K106" s="14">
        <f t="shared" si="1"/>
        <v>9</v>
      </c>
      <c r="L106" s="12">
        <f t="shared" si="3"/>
        <v>2.8316831683168315</v>
      </c>
    </row>
    <row r="107" spans="1:12" x14ac:dyDescent="0.25">
      <c r="A107" s="15">
        <v>50</v>
      </c>
      <c r="B107" s="15">
        <v>4</v>
      </c>
      <c r="C107" s="6" t="s">
        <v>256</v>
      </c>
      <c r="D107" s="6" t="s">
        <v>12</v>
      </c>
      <c r="E107" s="6" t="s">
        <v>25</v>
      </c>
      <c r="F107" s="15">
        <v>0</v>
      </c>
      <c r="G107" s="6" t="s">
        <v>15</v>
      </c>
      <c r="H107" s="6" t="s">
        <v>23</v>
      </c>
      <c r="I107" s="6" t="s">
        <v>611</v>
      </c>
      <c r="J107" s="14">
        <f t="shared" si="0"/>
        <v>143</v>
      </c>
      <c r="K107" s="14">
        <f t="shared" si="1"/>
        <v>9</v>
      </c>
      <c r="L107" s="12">
        <f t="shared" si="3"/>
        <v>2.8223684210526319</v>
      </c>
    </row>
    <row r="108" spans="1:12" x14ac:dyDescent="0.25">
      <c r="A108" s="15">
        <v>50</v>
      </c>
      <c r="B108" s="15">
        <v>5</v>
      </c>
      <c r="C108" s="6" t="s">
        <v>256</v>
      </c>
      <c r="D108" s="6" t="s">
        <v>12</v>
      </c>
      <c r="E108" s="6" t="s">
        <v>25</v>
      </c>
      <c r="F108" s="15">
        <v>0</v>
      </c>
      <c r="G108" s="6" t="s">
        <v>15</v>
      </c>
      <c r="H108" s="6" t="s">
        <v>23</v>
      </c>
      <c r="I108" s="6" t="s">
        <v>464</v>
      </c>
      <c r="J108" s="14">
        <f t="shared" si="0"/>
        <v>143</v>
      </c>
      <c r="K108" s="14">
        <f t="shared" si="1"/>
        <v>9</v>
      </c>
      <c r="L108" s="12">
        <f t="shared" si="3"/>
        <v>2.8131147540983603</v>
      </c>
    </row>
    <row r="109" spans="1:12" x14ac:dyDescent="0.25">
      <c r="A109" s="15">
        <v>50</v>
      </c>
      <c r="B109" s="15">
        <v>6</v>
      </c>
      <c r="C109" s="6" t="s">
        <v>256</v>
      </c>
      <c r="D109" s="6" t="s">
        <v>12</v>
      </c>
      <c r="E109" s="6" t="s">
        <v>25</v>
      </c>
      <c r="F109" s="15">
        <v>0</v>
      </c>
      <c r="G109" s="6" t="s">
        <v>15</v>
      </c>
      <c r="H109" s="6" t="s">
        <v>114</v>
      </c>
      <c r="I109" s="6" t="s">
        <v>612</v>
      </c>
      <c r="J109" s="14">
        <f t="shared" si="0"/>
        <v>143</v>
      </c>
      <c r="K109" s="14">
        <f t="shared" si="1"/>
        <v>9</v>
      </c>
      <c r="L109" s="12">
        <f t="shared" si="3"/>
        <v>2.8039215686274508</v>
      </c>
    </row>
    <row r="110" spans="1:12" x14ac:dyDescent="0.25">
      <c r="A110" s="15">
        <v>51</v>
      </c>
      <c r="B110" s="15">
        <v>1</v>
      </c>
      <c r="C110" s="6" t="s">
        <v>78</v>
      </c>
      <c r="D110" s="6" t="s">
        <v>25</v>
      </c>
      <c r="E110" s="6" t="s">
        <v>12</v>
      </c>
      <c r="F110" s="15">
        <v>0</v>
      </c>
      <c r="G110" s="6" t="s">
        <v>15</v>
      </c>
      <c r="H110" s="6" t="s">
        <v>569</v>
      </c>
      <c r="I110" s="6" t="s">
        <v>613</v>
      </c>
      <c r="J110" s="14">
        <f t="shared" si="0"/>
        <v>143</v>
      </c>
      <c r="K110" s="14">
        <f t="shared" si="1"/>
        <v>9</v>
      </c>
      <c r="L110" s="12">
        <f t="shared" si="3"/>
        <v>2.7947882736156351</v>
      </c>
    </row>
    <row r="111" spans="1:12" x14ac:dyDescent="0.25">
      <c r="A111" s="15">
        <v>51</v>
      </c>
      <c r="B111" s="15">
        <v>2</v>
      </c>
      <c r="C111" s="6" t="s">
        <v>78</v>
      </c>
      <c r="D111" s="6" t="s">
        <v>25</v>
      </c>
      <c r="E111" s="6" t="s">
        <v>12</v>
      </c>
      <c r="F111" s="15">
        <v>0</v>
      </c>
      <c r="G111" s="6" t="s">
        <v>15</v>
      </c>
      <c r="H111" s="6" t="s">
        <v>170</v>
      </c>
      <c r="I111" s="6" t="s">
        <v>614</v>
      </c>
      <c r="J111" s="14">
        <f t="shared" si="0"/>
        <v>143</v>
      </c>
      <c r="K111" s="14">
        <f t="shared" si="1"/>
        <v>9</v>
      </c>
      <c r="L111" s="12">
        <f t="shared" si="3"/>
        <v>2.7857142857142856</v>
      </c>
    </row>
    <row r="112" spans="1:12" x14ac:dyDescent="0.25">
      <c r="A112" s="15">
        <v>51</v>
      </c>
      <c r="B112" s="15">
        <v>3</v>
      </c>
      <c r="C112" s="6" t="s">
        <v>78</v>
      </c>
      <c r="D112" s="6" t="s">
        <v>25</v>
      </c>
      <c r="E112" s="6" t="s">
        <v>12</v>
      </c>
      <c r="F112" s="15">
        <v>0</v>
      </c>
      <c r="G112" s="6" t="s">
        <v>15</v>
      </c>
      <c r="H112" s="6" t="s">
        <v>355</v>
      </c>
      <c r="I112" s="6" t="s">
        <v>615</v>
      </c>
      <c r="J112" s="14">
        <f t="shared" si="0"/>
        <v>143</v>
      </c>
      <c r="K112" s="14">
        <f t="shared" si="1"/>
        <v>9</v>
      </c>
      <c r="L112" s="12">
        <f t="shared" si="3"/>
        <v>2.7766990291262137</v>
      </c>
    </row>
    <row r="113" spans="1:27" x14ac:dyDescent="0.25">
      <c r="A113" s="15">
        <v>51</v>
      </c>
      <c r="B113" s="15">
        <v>4</v>
      </c>
      <c r="C113" s="6" t="s">
        <v>78</v>
      </c>
      <c r="D113" s="6" t="s">
        <v>25</v>
      </c>
      <c r="E113" s="6" t="s">
        <v>12</v>
      </c>
      <c r="F113" s="15">
        <v>0</v>
      </c>
      <c r="G113" s="6" t="s">
        <v>15</v>
      </c>
      <c r="H113" s="6" t="s">
        <v>23</v>
      </c>
      <c r="I113" s="6" t="s">
        <v>464</v>
      </c>
      <c r="J113" s="14">
        <f t="shared" si="0"/>
        <v>143</v>
      </c>
      <c r="K113" s="14">
        <f t="shared" si="1"/>
        <v>9</v>
      </c>
      <c r="L113" s="12">
        <f t="shared" si="3"/>
        <v>2.7677419354838713</v>
      </c>
    </row>
    <row r="114" spans="1:27" x14ac:dyDescent="0.25">
      <c r="A114" s="15">
        <v>51</v>
      </c>
      <c r="B114" s="15">
        <v>5</v>
      </c>
      <c r="C114" s="6" t="s">
        <v>78</v>
      </c>
      <c r="D114" s="6" t="s">
        <v>25</v>
      </c>
      <c r="E114" s="6" t="s">
        <v>12</v>
      </c>
      <c r="F114" s="15">
        <v>1</v>
      </c>
      <c r="G114" s="6" t="s">
        <v>51</v>
      </c>
      <c r="H114" s="6" t="s">
        <v>189</v>
      </c>
      <c r="I114" s="6" t="s">
        <v>616</v>
      </c>
      <c r="J114" s="14">
        <f t="shared" si="0"/>
        <v>144</v>
      </c>
      <c r="K114" s="14">
        <f t="shared" si="1"/>
        <v>9</v>
      </c>
      <c r="L114" s="12">
        <f t="shared" si="3"/>
        <v>2.778135048231511</v>
      </c>
    </row>
    <row r="115" spans="1:27" x14ac:dyDescent="0.25">
      <c r="A115" s="15">
        <v>51</v>
      </c>
      <c r="B115" s="15">
        <v>6</v>
      </c>
      <c r="C115" s="6" t="s">
        <v>78</v>
      </c>
      <c r="D115" s="6" t="s">
        <v>12</v>
      </c>
      <c r="E115" s="6" t="s">
        <v>25</v>
      </c>
      <c r="F115" s="15">
        <v>0</v>
      </c>
      <c r="G115" s="6" t="s">
        <v>15</v>
      </c>
      <c r="H115" s="6" t="s">
        <v>23</v>
      </c>
      <c r="I115" s="6" t="s">
        <v>464</v>
      </c>
      <c r="J115" s="14">
        <f t="shared" si="0"/>
        <v>144</v>
      </c>
      <c r="K115" s="14">
        <f t="shared" si="1"/>
        <v>9</v>
      </c>
      <c r="L115" s="12">
        <f t="shared" si="3"/>
        <v>2.7692307692307692</v>
      </c>
    </row>
    <row r="116" spans="1:27" x14ac:dyDescent="0.25">
      <c r="A116" s="15">
        <v>52</v>
      </c>
      <c r="B116" s="15">
        <v>1</v>
      </c>
      <c r="C116" s="6" t="s">
        <v>256</v>
      </c>
      <c r="D116" s="6" t="s">
        <v>25</v>
      </c>
      <c r="E116" s="6" t="s">
        <v>12</v>
      </c>
      <c r="F116" s="15">
        <v>0</v>
      </c>
      <c r="G116" s="6" t="s">
        <v>15</v>
      </c>
      <c r="H116" s="6" t="s">
        <v>261</v>
      </c>
      <c r="I116" s="6" t="s">
        <v>617</v>
      </c>
      <c r="J116" s="14">
        <f t="shared" si="0"/>
        <v>144</v>
      </c>
      <c r="K116" s="14">
        <f t="shared" si="1"/>
        <v>9</v>
      </c>
      <c r="L116" s="12">
        <f t="shared" si="3"/>
        <v>2.76038338658147</v>
      </c>
    </row>
    <row r="117" spans="1:27" x14ac:dyDescent="0.25">
      <c r="A117" s="15">
        <v>52</v>
      </c>
      <c r="B117" s="15">
        <v>2</v>
      </c>
      <c r="C117" s="6" t="s">
        <v>256</v>
      </c>
      <c r="D117" s="6" t="s">
        <v>25</v>
      </c>
      <c r="E117" s="6" t="s">
        <v>12</v>
      </c>
      <c r="F117" s="15">
        <v>0</v>
      </c>
      <c r="G117" s="6" t="s">
        <v>15</v>
      </c>
      <c r="H117" s="6" t="s">
        <v>53</v>
      </c>
      <c r="I117" s="6" t="s">
        <v>568</v>
      </c>
      <c r="J117" s="14">
        <f t="shared" si="0"/>
        <v>144</v>
      </c>
      <c r="K117" s="14">
        <f t="shared" si="1"/>
        <v>9</v>
      </c>
      <c r="L117" s="12">
        <f t="shared" si="3"/>
        <v>2.7515923566878979</v>
      </c>
    </row>
    <row r="118" spans="1:27" x14ac:dyDescent="0.25">
      <c r="A118" s="15">
        <v>52</v>
      </c>
      <c r="B118" s="15">
        <v>3</v>
      </c>
      <c r="C118" s="6" t="s">
        <v>256</v>
      </c>
      <c r="D118" s="6" t="s">
        <v>25</v>
      </c>
      <c r="E118" s="6" t="s">
        <v>12</v>
      </c>
      <c r="F118" s="15">
        <v>0</v>
      </c>
      <c r="G118" s="6" t="s">
        <v>15</v>
      </c>
      <c r="H118" s="6" t="s">
        <v>53</v>
      </c>
      <c r="I118" s="6" t="s">
        <v>618</v>
      </c>
      <c r="J118" s="14">
        <f t="shared" si="0"/>
        <v>144</v>
      </c>
      <c r="K118" s="14">
        <f t="shared" si="1"/>
        <v>9</v>
      </c>
      <c r="L118" s="12">
        <f t="shared" si="3"/>
        <v>2.7428571428571429</v>
      </c>
    </row>
    <row r="119" spans="1:27" x14ac:dyDescent="0.25">
      <c r="A119" s="15">
        <v>52</v>
      </c>
      <c r="B119" s="15">
        <v>4</v>
      </c>
      <c r="C119" s="6" t="s">
        <v>256</v>
      </c>
      <c r="D119" s="6" t="s">
        <v>25</v>
      </c>
      <c r="E119" s="6" t="s">
        <v>12</v>
      </c>
      <c r="F119" s="15">
        <v>0</v>
      </c>
      <c r="G119" s="6" t="s">
        <v>15</v>
      </c>
      <c r="H119" s="6" t="s">
        <v>23</v>
      </c>
      <c r="I119" s="6" t="s">
        <v>464</v>
      </c>
      <c r="J119" s="14">
        <f t="shared" si="0"/>
        <v>144</v>
      </c>
      <c r="K119" s="14">
        <f t="shared" si="1"/>
        <v>9</v>
      </c>
      <c r="L119" s="12">
        <f t="shared" si="3"/>
        <v>2.7341772151898733</v>
      </c>
    </row>
    <row r="120" spans="1:27" x14ac:dyDescent="0.25">
      <c r="A120" s="15">
        <v>52</v>
      </c>
      <c r="B120" s="15">
        <v>5</v>
      </c>
      <c r="C120" s="6" t="s">
        <v>256</v>
      </c>
      <c r="D120" s="6" t="s">
        <v>25</v>
      </c>
      <c r="E120" s="6" t="s">
        <v>12</v>
      </c>
      <c r="F120" s="15">
        <v>0</v>
      </c>
      <c r="G120" s="6" t="s">
        <v>15</v>
      </c>
      <c r="H120" s="6" t="s">
        <v>170</v>
      </c>
      <c r="I120" s="6" t="s">
        <v>619</v>
      </c>
      <c r="J120" s="14">
        <f t="shared" si="0"/>
        <v>144</v>
      </c>
      <c r="K120" s="14">
        <f t="shared" si="1"/>
        <v>9</v>
      </c>
      <c r="L120" s="12">
        <f t="shared" si="3"/>
        <v>2.725552050473186</v>
      </c>
    </row>
    <row r="121" spans="1:27" x14ac:dyDescent="0.25">
      <c r="A121" s="15">
        <v>52</v>
      </c>
      <c r="B121" s="15">
        <v>6</v>
      </c>
      <c r="C121" s="6" t="s">
        <v>256</v>
      </c>
      <c r="D121" s="6" t="s">
        <v>25</v>
      </c>
      <c r="E121" s="6" t="s">
        <v>12</v>
      </c>
      <c r="F121" s="15">
        <v>0</v>
      </c>
      <c r="G121" s="6" t="s">
        <v>15</v>
      </c>
      <c r="H121" s="6" t="s">
        <v>16</v>
      </c>
      <c r="I121" s="6" t="s">
        <v>620</v>
      </c>
      <c r="J121" s="14">
        <f t="shared" si="0"/>
        <v>144</v>
      </c>
      <c r="K121" s="14">
        <f t="shared" si="1"/>
        <v>9</v>
      </c>
      <c r="L121" s="12">
        <f t="shared" si="3"/>
        <v>2.7169811320754715</v>
      </c>
    </row>
    <row r="122" spans="1:27" x14ac:dyDescent="0.25">
      <c r="A122" s="15">
        <v>53</v>
      </c>
      <c r="B122" s="15">
        <v>1</v>
      </c>
      <c r="C122" s="6" t="s">
        <v>78</v>
      </c>
      <c r="D122" s="6" t="s">
        <v>12</v>
      </c>
      <c r="E122" s="6" t="s">
        <v>25</v>
      </c>
      <c r="F122" s="15">
        <v>1</v>
      </c>
      <c r="G122" s="6" t="s">
        <v>51</v>
      </c>
      <c r="H122" s="6" t="s">
        <v>186</v>
      </c>
      <c r="I122" s="6" t="s">
        <v>621</v>
      </c>
      <c r="J122" s="14">
        <f t="shared" si="0"/>
        <v>145</v>
      </c>
      <c r="K122" s="14">
        <f t="shared" si="1"/>
        <v>9</v>
      </c>
      <c r="L122" s="12">
        <f t="shared" si="3"/>
        <v>2.7272727272727275</v>
      </c>
    </row>
    <row r="123" spans="1:27" x14ac:dyDescent="0.25">
      <c r="A123" s="15">
        <v>53</v>
      </c>
      <c r="B123" s="15">
        <v>2</v>
      </c>
      <c r="C123" s="6" t="s">
        <v>78</v>
      </c>
      <c r="D123" s="6" t="s">
        <v>25</v>
      </c>
      <c r="E123" s="6" t="s">
        <v>12</v>
      </c>
      <c r="F123" s="15">
        <v>0</v>
      </c>
      <c r="G123" s="6" t="s">
        <v>38</v>
      </c>
      <c r="H123" s="6" t="s">
        <v>76</v>
      </c>
      <c r="I123" s="6" t="s">
        <v>816</v>
      </c>
      <c r="J123" s="14">
        <f t="shared" si="0"/>
        <v>145</v>
      </c>
      <c r="K123" s="14">
        <f t="shared" si="1"/>
        <v>10</v>
      </c>
      <c r="L123" s="12">
        <f t="shared" si="3"/>
        <v>2.71875</v>
      </c>
    </row>
    <row r="124" spans="1:27" ht="15.75" customHeight="1" x14ac:dyDescent="0.25">
      <c r="A124" s="16"/>
      <c r="B124" s="16"/>
      <c r="F124" s="16"/>
      <c r="J124" s="16"/>
      <c r="K124" s="16"/>
    </row>
    <row r="125" spans="1:27" x14ac:dyDescent="0.25">
      <c r="A125" s="17" t="s">
        <v>817</v>
      </c>
      <c r="B125" s="16"/>
      <c r="F125" s="16"/>
      <c r="J125" s="16"/>
      <c r="K125" s="16"/>
    </row>
    <row r="126" spans="1:27" ht="15.75" customHeight="1" x14ac:dyDescent="0.25">
      <c r="A126" s="16"/>
      <c r="B126" s="16"/>
      <c r="F126" s="16"/>
      <c r="J126" s="16"/>
      <c r="K126" s="16"/>
    </row>
    <row r="127" spans="1:27" x14ac:dyDescent="0.25">
      <c r="A127" s="14">
        <v>0</v>
      </c>
      <c r="B127" s="14">
        <v>1</v>
      </c>
      <c r="C127" s="5" t="s">
        <v>75</v>
      </c>
      <c r="D127" s="5" t="s">
        <v>13</v>
      </c>
      <c r="E127" s="3" t="s">
        <v>14</v>
      </c>
      <c r="F127" s="14">
        <v>0</v>
      </c>
      <c r="G127" s="5" t="s">
        <v>38</v>
      </c>
      <c r="H127" s="5" t="s">
        <v>214</v>
      </c>
      <c r="I127" s="5" t="s">
        <v>623</v>
      </c>
      <c r="J127" s="14">
        <f>SUM(F127,0)</f>
        <v>0</v>
      </c>
      <c r="K127" s="13">
        <f>IF(G127 = "OUT", 1, 0)</f>
        <v>1</v>
      </c>
      <c r="L127" s="12">
        <f>J127/(((A127*6)+B127)/6)</f>
        <v>0</v>
      </c>
      <c r="M127" s="3"/>
      <c r="N127" s="3"/>
      <c r="O127" s="3"/>
      <c r="P127" s="3"/>
      <c r="Q127" s="3"/>
      <c r="R127" s="3"/>
      <c r="S127" s="3"/>
      <c r="T127" s="3"/>
      <c r="U127" s="3"/>
      <c r="V127" s="3"/>
      <c r="W127" s="3"/>
      <c r="X127" s="3"/>
      <c r="Y127" s="3"/>
      <c r="Z127" s="3"/>
      <c r="AA127" s="3"/>
    </row>
    <row r="128" spans="1:27" x14ac:dyDescent="0.25">
      <c r="A128" s="14">
        <v>0</v>
      </c>
      <c r="B128" s="14">
        <v>2</v>
      </c>
      <c r="C128" s="5" t="s">
        <v>75</v>
      </c>
      <c r="D128" s="5" t="s">
        <v>41</v>
      </c>
      <c r="E128" s="3" t="s">
        <v>14</v>
      </c>
      <c r="F128" s="14">
        <v>0</v>
      </c>
      <c r="G128" s="5" t="s">
        <v>15</v>
      </c>
      <c r="H128" s="5" t="s">
        <v>114</v>
      </c>
      <c r="I128" s="5" t="s">
        <v>624</v>
      </c>
      <c r="J128" s="14">
        <f t="shared" ref="J128:J310" si="4">SUM(F128, J127)</f>
        <v>0</v>
      </c>
      <c r="K128" s="14">
        <f t="shared" ref="K128:K310" si="5">IF(G128 = "OUT", SUM(K127, 1), SUM(K127, 0))</f>
        <v>1</v>
      </c>
      <c r="L128" s="12">
        <f t="shared" ref="L128:L191" si="6">J128/(((A128*6)+B128)/6)</f>
        <v>0</v>
      </c>
      <c r="M128" s="3"/>
      <c r="N128" s="3"/>
      <c r="O128" s="3"/>
      <c r="P128" s="3"/>
      <c r="Q128" s="3"/>
      <c r="R128" s="3"/>
      <c r="S128" s="3"/>
      <c r="T128" s="3"/>
      <c r="U128" s="3"/>
      <c r="V128" s="3"/>
      <c r="W128" s="3"/>
      <c r="X128" s="3"/>
      <c r="Y128" s="3"/>
      <c r="Z128" s="3"/>
      <c r="AA128" s="3"/>
    </row>
    <row r="129" spans="1:27" x14ac:dyDescent="0.25">
      <c r="A129" s="14">
        <v>0</v>
      </c>
      <c r="B129" s="14">
        <v>3</v>
      </c>
      <c r="C129" s="5" t="s">
        <v>75</v>
      </c>
      <c r="D129" s="5" t="s">
        <v>41</v>
      </c>
      <c r="E129" s="3" t="s">
        <v>14</v>
      </c>
      <c r="F129" s="14">
        <v>0</v>
      </c>
      <c r="G129" s="5" t="s">
        <v>38</v>
      </c>
      <c r="H129" s="5" t="s">
        <v>214</v>
      </c>
      <c r="I129" s="5" t="s">
        <v>625</v>
      </c>
      <c r="J129" s="14">
        <f t="shared" si="4"/>
        <v>0</v>
      </c>
      <c r="K129" s="14">
        <f t="shared" si="5"/>
        <v>2</v>
      </c>
      <c r="L129" s="12">
        <f t="shared" si="6"/>
        <v>0</v>
      </c>
      <c r="M129" s="3"/>
      <c r="N129" s="3"/>
      <c r="O129" s="3"/>
      <c r="P129" s="3"/>
      <c r="Q129" s="3"/>
      <c r="R129" s="3"/>
      <c r="S129" s="3"/>
      <c r="T129" s="3"/>
      <c r="U129" s="3"/>
      <c r="V129" s="3"/>
      <c r="W129" s="3"/>
      <c r="X129" s="3"/>
      <c r="Y129" s="3"/>
      <c r="Z129" s="3"/>
      <c r="AA129" s="3"/>
    </row>
    <row r="130" spans="1:27" x14ac:dyDescent="0.25">
      <c r="A130" s="14">
        <v>0</v>
      </c>
      <c r="B130" s="14">
        <v>4</v>
      </c>
      <c r="C130" s="5" t="s">
        <v>75</v>
      </c>
      <c r="D130" s="5" t="s">
        <v>78</v>
      </c>
      <c r="E130" s="3" t="s">
        <v>14</v>
      </c>
      <c r="F130" s="14">
        <v>0</v>
      </c>
      <c r="G130" s="3" t="s">
        <v>15</v>
      </c>
      <c r="H130" s="5" t="s">
        <v>53</v>
      </c>
      <c r="I130" s="5" t="s">
        <v>626</v>
      </c>
      <c r="J130" s="14">
        <f t="shared" si="4"/>
        <v>0</v>
      </c>
      <c r="K130" s="14">
        <f t="shared" si="5"/>
        <v>2</v>
      </c>
      <c r="L130" s="12">
        <f t="shared" si="6"/>
        <v>0</v>
      </c>
      <c r="M130" s="3"/>
      <c r="N130" s="3"/>
      <c r="O130" s="3"/>
      <c r="P130" s="3"/>
      <c r="Q130" s="3"/>
      <c r="R130" s="3"/>
      <c r="S130" s="3"/>
      <c r="T130" s="3"/>
      <c r="U130" s="3"/>
      <c r="V130" s="3"/>
      <c r="W130" s="3"/>
      <c r="X130" s="3"/>
      <c r="Y130" s="3"/>
      <c r="Z130" s="3"/>
      <c r="AA130" s="3"/>
    </row>
    <row r="131" spans="1:27" x14ac:dyDescent="0.25">
      <c r="A131" s="14">
        <v>0</v>
      </c>
      <c r="B131" s="14">
        <v>5</v>
      </c>
      <c r="C131" s="5" t="s">
        <v>75</v>
      </c>
      <c r="D131" s="5" t="s">
        <v>78</v>
      </c>
      <c r="E131" s="3" t="s">
        <v>14</v>
      </c>
      <c r="F131" s="14">
        <v>1</v>
      </c>
      <c r="G131" s="5" t="s">
        <v>51</v>
      </c>
      <c r="H131" s="6" t="s">
        <v>264</v>
      </c>
      <c r="I131" s="6" t="s">
        <v>627</v>
      </c>
      <c r="J131" s="14">
        <f t="shared" si="4"/>
        <v>1</v>
      </c>
      <c r="K131" s="14">
        <f t="shared" si="5"/>
        <v>2</v>
      </c>
      <c r="L131" s="12">
        <f t="shared" si="6"/>
        <v>1.2</v>
      </c>
    </row>
    <row r="132" spans="1:27" x14ac:dyDescent="0.25">
      <c r="A132" s="14">
        <v>0</v>
      </c>
      <c r="B132" s="14">
        <v>6</v>
      </c>
      <c r="C132" s="5" t="s">
        <v>75</v>
      </c>
      <c r="D132" s="5" t="s">
        <v>14</v>
      </c>
      <c r="E132" s="5" t="s">
        <v>78</v>
      </c>
      <c r="F132" s="14">
        <v>0</v>
      </c>
      <c r="G132" s="3" t="s">
        <v>15</v>
      </c>
      <c r="H132" s="6" t="s">
        <v>23</v>
      </c>
      <c r="I132" s="6" t="s">
        <v>628</v>
      </c>
      <c r="J132" s="14">
        <f t="shared" si="4"/>
        <v>1</v>
      </c>
      <c r="K132" s="14">
        <f t="shared" si="5"/>
        <v>2</v>
      </c>
      <c r="L132" s="12">
        <f t="shared" si="6"/>
        <v>1</v>
      </c>
    </row>
    <row r="133" spans="1:27" x14ac:dyDescent="0.25">
      <c r="A133" s="15">
        <v>1</v>
      </c>
      <c r="B133" s="15">
        <v>1</v>
      </c>
      <c r="C133" s="6" t="s">
        <v>134</v>
      </c>
      <c r="D133" s="6" t="s">
        <v>78</v>
      </c>
      <c r="E133" s="6" t="s">
        <v>14</v>
      </c>
      <c r="F133" s="15">
        <v>2</v>
      </c>
      <c r="G133" s="6" t="s">
        <v>64</v>
      </c>
      <c r="H133" s="6" t="s">
        <v>118</v>
      </c>
      <c r="I133" s="6" t="s">
        <v>629</v>
      </c>
      <c r="J133" s="14">
        <f t="shared" si="4"/>
        <v>3</v>
      </c>
      <c r="K133" s="14">
        <f t="shared" si="5"/>
        <v>2</v>
      </c>
      <c r="L133" s="12">
        <f t="shared" si="6"/>
        <v>2.5714285714285712</v>
      </c>
    </row>
    <row r="134" spans="1:27" x14ac:dyDescent="0.25">
      <c r="A134" s="15">
        <v>1</v>
      </c>
      <c r="B134" s="15">
        <v>2</v>
      </c>
      <c r="C134" s="6" t="s">
        <v>134</v>
      </c>
      <c r="D134" s="6" t="s">
        <v>78</v>
      </c>
      <c r="E134" s="6" t="s">
        <v>14</v>
      </c>
      <c r="F134" s="15">
        <v>1</v>
      </c>
      <c r="G134" s="6" t="s">
        <v>51</v>
      </c>
      <c r="H134" s="6" t="s">
        <v>120</v>
      </c>
      <c r="I134" s="6" t="s">
        <v>630</v>
      </c>
      <c r="J134" s="14">
        <f t="shared" si="4"/>
        <v>4</v>
      </c>
      <c r="K134" s="14">
        <f t="shared" si="5"/>
        <v>2</v>
      </c>
      <c r="L134" s="12">
        <f t="shared" si="6"/>
        <v>3</v>
      </c>
    </row>
    <row r="135" spans="1:27" x14ac:dyDescent="0.25">
      <c r="A135" s="15">
        <v>1</v>
      </c>
      <c r="B135" s="15">
        <v>3</v>
      </c>
      <c r="C135" s="6" t="s">
        <v>134</v>
      </c>
      <c r="D135" s="6" t="s">
        <v>14</v>
      </c>
      <c r="E135" s="6" t="s">
        <v>78</v>
      </c>
      <c r="F135" s="15">
        <v>0</v>
      </c>
      <c r="G135" s="6" t="s">
        <v>15</v>
      </c>
      <c r="H135" s="6" t="s">
        <v>33</v>
      </c>
      <c r="I135" s="6" t="s">
        <v>631</v>
      </c>
      <c r="J135" s="14">
        <f t="shared" si="4"/>
        <v>4</v>
      </c>
      <c r="K135" s="14">
        <f t="shared" si="5"/>
        <v>2</v>
      </c>
      <c r="L135" s="12">
        <f t="shared" si="6"/>
        <v>2.6666666666666665</v>
      </c>
    </row>
    <row r="136" spans="1:27" x14ac:dyDescent="0.25">
      <c r="A136" s="15">
        <v>1</v>
      </c>
      <c r="B136" s="15">
        <v>4</v>
      </c>
      <c r="C136" s="6" t="s">
        <v>134</v>
      </c>
      <c r="D136" s="6" t="s">
        <v>14</v>
      </c>
      <c r="E136" s="6" t="s">
        <v>78</v>
      </c>
      <c r="F136" s="15">
        <v>0</v>
      </c>
      <c r="G136" s="6" t="s">
        <v>15</v>
      </c>
      <c r="H136" s="6" t="s">
        <v>183</v>
      </c>
      <c r="I136" s="6" t="s">
        <v>632</v>
      </c>
      <c r="J136" s="14">
        <f t="shared" si="4"/>
        <v>4</v>
      </c>
      <c r="K136" s="14">
        <f t="shared" si="5"/>
        <v>2</v>
      </c>
      <c r="L136" s="12">
        <f t="shared" si="6"/>
        <v>2.4</v>
      </c>
    </row>
    <row r="137" spans="1:27" x14ac:dyDescent="0.25">
      <c r="A137" s="15">
        <v>1</v>
      </c>
      <c r="B137" s="15">
        <v>5</v>
      </c>
      <c r="C137" s="6" t="s">
        <v>134</v>
      </c>
      <c r="D137" s="6" t="s">
        <v>14</v>
      </c>
      <c r="E137" s="6" t="s">
        <v>78</v>
      </c>
      <c r="F137" s="15">
        <v>1</v>
      </c>
      <c r="G137" s="6" t="s">
        <v>51</v>
      </c>
      <c r="H137" s="6" t="s">
        <v>120</v>
      </c>
      <c r="I137" s="6" t="s">
        <v>633</v>
      </c>
      <c r="J137" s="14">
        <f t="shared" si="4"/>
        <v>5</v>
      </c>
      <c r="K137" s="14">
        <f t="shared" si="5"/>
        <v>2</v>
      </c>
      <c r="L137" s="12">
        <f t="shared" si="6"/>
        <v>2.7272727272727275</v>
      </c>
    </row>
    <row r="138" spans="1:27" x14ac:dyDescent="0.25">
      <c r="A138" s="15">
        <v>1</v>
      </c>
      <c r="B138" s="15">
        <v>6</v>
      </c>
      <c r="C138" s="6" t="s">
        <v>134</v>
      </c>
      <c r="D138" s="6" t="s">
        <v>78</v>
      </c>
      <c r="E138" s="6" t="s">
        <v>14</v>
      </c>
      <c r="F138" s="15">
        <v>0</v>
      </c>
      <c r="G138" s="6" t="s">
        <v>15</v>
      </c>
      <c r="H138" s="6" t="s">
        <v>33</v>
      </c>
      <c r="I138" s="6" t="s">
        <v>634</v>
      </c>
      <c r="J138" s="14">
        <f t="shared" si="4"/>
        <v>5</v>
      </c>
      <c r="K138" s="14">
        <f t="shared" si="5"/>
        <v>2</v>
      </c>
      <c r="L138" s="12">
        <f t="shared" si="6"/>
        <v>2.5</v>
      </c>
    </row>
    <row r="139" spans="1:27" x14ac:dyDescent="0.25">
      <c r="A139" s="15">
        <v>2</v>
      </c>
      <c r="B139" s="15">
        <v>1</v>
      </c>
      <c r="C139" s="6" t="s">
        <v>75</v>
      </c>
      <c r="D139" s="6" t="s">
        <v>14</v>
      </c>
      <c r="E139" s="6" t="s">
        <v>78</v>
      </c>
      <c r="F139" s="15">
        <v>0</v>
      </c>
      <c r="G139" s="6" t="s">
        <v>15</v>
      </c>
      <c r="H139" s="6" t="s">
        <v>445</v>
      </c>
      <c r="I139" s="6" t="s">
        <v>635</v>
      </c>
      <c r="J139" s="14">
        <f t="shared" si="4"/>
        <v>5</v>
      </c>
      <c r="K139" s="14">
        <f t="shared" si="5"/>
        <v>2</v>
      </c>
      <c r="L139" s="12">
        <f t="shared" si="6"/>
        <v>2.3076923076923079</v>
      </c>
    </row>
    <row r="140" spans="1:27" x14ac:dyDescent="0.25">
      <c r="A140" s="15">
        <v>2</v>
      </c>
      <c r="B140" s="15">
        <v>2</v>
      </c>
      <c r="C140" s="6" t="s">
        <v>75</v>
      </c>
      <c r="D140" s="6" t="s">
        <v>14</v>
      </c>
      <c r="E140" s="6" t="s">
        <v>78</v>
      </c>
      <c r="F140" s="15">
        <v>0</v>
      </c>
      <c r="G140" s="6" t="s">
        <v>15</v>
      </c>
      <c r="H140" s="6" t="s">
        <v>114</v>
      </c>
      <c r="I140" s="6" t="s">
        <v>636</v>
      </c>
      <c r="J140" s="14">
        <f t="shared" si="4"/>
        <v>5</v>
      </c>
      <c r="K140" s="14">
        <f t="shared" si="5"/>
        <v>2</v>
      </c>
      <c r="L140" s="12">
        <f t="shared" si="6"/>
        <v>2.1428571428571428</v>
      </c>
    </row>
    <row r="141" spans="1:27" x14ac:dyDescent="0.25">
      <c r="A141" s="15">
        <v>2</v>
      </c>
      <c r="B141" s="15">
        <v>3</v>
      </c>
      <c r="C141" s="6" t="s">
        <v>75</v>
      </c>
      <c r="D141" s="6" t="s">
        <v>14</v>
      </c>
      <c r="E141" s="6" t="s">
        <v>78</v>
      </c>
      <c r="F141" s="15">
        <v>1</v>
      </c>
      <c r="G141" s="6" t="s">
        <v>51</v>
      </c>
      <c r="H141" s="6" t="s">
        <v>126</v>
      </c>
      <c r="I141" s="6" t="s">
        <v>637</v>
      </c>
      <c r="J141" s="14">
        <f t="shared" si="4"/>
        <v>6</v>
      </c>
      <c r="K141" s="14">
        <f t="shared" si="5"/>
        <v>2</v>
      </c>
      <c r="L141" s="12">
        <f t="shared" si="6"/>
        <v>2.4</v>
      </c>
    </row>
    <row r="142" spans="1:27" x14ac:dyDescent="0.25">
      <c r="A142" s="15">
        <v>2</v>
      </c>
      <c r="B142" s="15">
        <v>4</v>
      </c>
      <c r="C142" s="6" t="s">
        <v>75</v>
      </c>
      <c r="D142" s="6" t="s">
        <v>78</v>
      </c>
      <c r="E142" s="6" t="s">
        <v>14</v>
      </c>
      <c r="F142" s="15">
        <v>0</v>
      </c>
      <c r="G142" s="6" t="s">
        <v>15</v>
      </c>
      <c r="H142" s="6" t="s">
        <v>132</v>
      </c>
      <c r="I142" s="6" t="s">
        <v>638</v>
      </c>
      <c r="J142" s="14">
        <f t="shared" si="4"/>
        <v>6</v>
      </c>
      <c r="K142" s="14">
        <f t="shared" si="5"/>
        <v>2</v>
      </c>
      <c r="L142" s="12">
        <f t="shared" si="6"/>
        <v>2.25</v>
      </c>
    </row>
    <row r="143" spans="1:27" x14ac:dyDescent="0.25">
      <c r="A143" s="15">
        <v>2</v>
      </c>
      <c r="B143" s="15">
        <v>5</v>
      </c>
      <c r="C143" s="6" t="s">
        <v>75</v>
      </c>
      <c r="D143" s="6" t="s">
        <v>78</v>
      </c>
      <c r="E143" s="6" t="s">
        <v>14</v>
      </c>
      <c r="F143" s="15">
        <v>0</v>
      </c>
      <c r="G143" s="6" t="s">
        <v>15</v>
      </c>
      <c r="H143" s="6" t="s">
        <v>23</v>
      </c>
      <c r="I143" s="6" t="s">
        <v>248</v>
      </c>
      <c r="J143" s="14">
        <f t="shared" si="4"/>
        <v>6</v>
      </c>
      <c r="K143" s="14">
        <f t="shared" si="5"/>
        <v>2</v>
      </c>
      <c r="L143" s="12">
        <f t="shared" si="6"/>
        <v>2.1176470588235294</v>
      </c>
    </row>
    <row r="144" spans="1:27" x14ac:dyDescent="0.25">
      <c r="A144" s="15">
        <v>2</v>
      </c>
      <c r="B144" s="15">
        <v>6</v>
      </c>
      <c r="C144" s="6" t="s">
        <v>75</v>
      </c>
      <c r="D144" s="6" t="s">
        <v>78</v>
      </c>
      <c r="E144" s="6" t="s">
        <v>14</v>
      </c>
      <c r="F144" s="15">
        <v>0</v>
      </c>
      <c r="G144" s="6" t="s">
        <v>15</v>
      </c>
      <c r="H144" s="6" t="s">
        <v>53</v>
      </c>
      <c r="I144" s="6" t="s">
        <v>639</v>
      </c>
      <c r="J144" s="14">
        <f t="shared" si="4"/>
        <v>6</v>
      </c>
      <c r="K144" s="14">
        <f t="shared" si="5"/>
        <v>2</v>
      </c>
      <c r="L144" s="12">
        <f t="shared" si="6"/>
        <v>2</v>
      </c>
    </row>
    <row r="145" spans="1:12" x14ac:dyDescent="0.25">
      <c r="A145" s="15">
        <v>3</v>
      </c>
      <c r="B145" s="15">
        <v>1</v>
      </c>
      <c r="C145" s="6" t="s">
        <v>134</v>
      </c>
      <c r="D145" s="6" t="s">
        <v>14</v>
      </c>
      <c r="E145" s="6" t="s">
        <v>78</v>
      </c>
      <c r="F145" s="15">
        <v>2</v>
      </c>
      <c r="G145" s="6" t="s">
        <v>64</v>
      </c>
      <c r="H145" s="6" t="s">
        <v>447</v>
      </c>
      <c r="I145" s="6" t="s">
        <v>640</v>
      </c>
      <c r="J145" s="14">
        <f t="shared" si="4"/>
        <v>8</v>
      </c>
      <c r="K145" s="14">
        <f t="shared" si="5"/>
        <v>2</v>
      </c>
      <c r="L145" s="12">
        <f t="shared" si="6"/>
        <v>2.5263157894736845</v>
      </c>
    </row>
    <row r="146" spans="1:12" x14ac:dyDescent="0.25">
      <c r="A146" s="15">
        <v>3</v>
      </c>
      <c r="B146" s="15">
        <v>2</v>
      </c>
      <c r="C146" s="6" t="s">
        <v>134</v>
      </c>
      <c r="D146" s="6" t="s">
        <v>14</v>
      </c>
      <c r="E146" s="6" t="s">
        <v>78</v>
      </c>
      <c r="F146" s="15">
        <v>0</v>
      </c>
      <c r="G146" s="6" t="s">
        <v>15</v>
      </c>
      <c r="H146" s="6" t="s">
        <v>114</v>
      </c>
      <c r="I146" s="6" t="s">
        <v>641</v>
      </c>
      <c r="J146" s="14">
        <f t="shared" si="4"/>
        <v>8</v>
      </c>
      <c r="K146" s="14">
        <f t="shared" si="5"/>
        <v>2</v>
      </c>
      <c r="L146" s="12">
        <f t="shared" si="6"/>
        <v>2.4</v>
      </c>
    </row>
    <row r="147" spans="1:12" x14ac:dyDescent="0.25">
      <c r="A147" s="15">
        <v>3</v>
      </c>
      <c r="B147" s="15">
        <v>3</v>
      </c>
      <c r="C147" s="6" t="s">
        <v>134</v>
      </c>
      <c r="D147" s="6" t="s">
        <v>14</v>
      </c>
      <c r="E147" s="6" t="s">
        <v>78</v>
      </c>
      <c r="F147" s="15">
        <v>0</v>
      </c>
      <c r="G147" s="6" t="s">
        <v>15</v>
      </c>
      <c r="H147" s="6" t="s">
        <v>23</v>
      </c>
      <c r="I147" s="6" t="s">
        <v>642</v>
      </c>
      <c r="J147" s="14">
        <f t="shared" si="4"/>
        <v>8</v>
      </c>
      <c r="K147" s="14">
        <f t="shared" si="5"/>
        <v>2</v>
      </c>
      <c r="L147" s="12">
        <f t="shared" si="6"/>
        <v>2.2857142857142856</v>
      </c>
    </row>
    <row r="148" spans="1:12" x14ac:dyDescent="0.25">
      <c r="A148" s="15">
        <v>3</v>
      </c>
      <c r="B148" s="15">
        <v>4</v>
      </c>
      <c r="C148" s="6" t="s">
        <v>134</v>
      </c>
      <c r="D148" s="6" t="s">
        <v>14</v>
      </c>
      <c r="E148" s="6" t="s">
        <v>78</v>
      </c>
      <c r="F148" s="15">
        <v>0</v>
      </c>
      <c r="G148" s="6" t="s">
        <v>15</v>
      </c>
      <c r="H148" s="6" t="s">
        <v>261</v>
      </c>
      <c r="I148" s="6" t="s">
        <v>643</v>
      </c>
      <c r="J148" s="14">
        <f t="shared" si="4"/>
        <v>8</v>
      </c>
      <c r="K148" s="14">
        <f t="shared" si="5"/>
        <v>2</v>
      </c>
      <c r="L148" s="12">
        <f t="shared" si="6"/>
        <v>2.1818181818181821</v>
      </c>
    </row>
    <row r="149" spans="1:12" x14ac:dyDescent="0.25">
      <c r="A149" s="15">
        <v>3</v>
      </c>
      <c r="B149" s="15">
        <v>5</v>
      </c>
      <c r="C149" s="6" t="s">
        <v>134</v>
      </c>
      <c r="D149" s="6" t="s">
        <v>14</v>
      </c>
      <c r="E149" s="6" t="s">
        <v>78</v>
      </c>
      <c r="F149" s="15">
        <v>1</v>
      </c>
      <c r="G149" s="6" t="s">
        <v>51</v>
      </c>
      <c r="H149" s="6" t="s">
        <v>353</v>
      </c>
      <c r="I149" s="6" t="s">
        <v>644</v>
      </c>
      <c r="J149" s="14">
        <f t="shared" si="4"/>
        <v>9</v>
      </c>
      <c r="K149" s="14">
        <f t="shared" si="5"/>
        <v>2</v>
      </c>
      <c r="L149" s="12">
        <f t="shared" si="6"/>
        <v>2.3478260869565215</v>
      </c>
    </row>
    <row r="150" spans="1:12" x14ac:dyDescent="0.25">
      <c r="A150" s="15">
        <v>3</v>
      </c>
      <c r="B150" s="15">
        <v>6</v>
      </c>
      <c r="C150" s="6" t="s">
        <v>134</v>
      </c>
      <c r="D150" s="6" t="s">
        <v>78</v>
      </c>
      <c r="E150" s="6" t="s">
        <v>14</v>
      </c>
      <c r="F150" s="15">
        <v>1</v>
      </c>
      <c r="G150" s="6" t="s">
        <v>51</v>
      </c>
      <c r="H150" s="6" t="s">
        <v>120</v>
      </c>
      <c r="I150" s="6" t="s">
        <v>645</v>
      </c>
      <c r="J150" s="14">
        <f t="shared" si="4"/>
        <v>10</v>
      </c>
      <c r="K150" s="14">
        <f t="shared" si="5"/>
        <v>2</v>
      </c>
      <c r="L150" s="12">
        <f t="shared" si="6"/>
        <v>2.5</v>
      </c>
    </row>
    <row r="151" spans="1:12" x14ac:dyDescent="0.25">
      <c r="A151" s="15">
        <v>4</v>
      </c>
      <c r="B151" s="15">
        <v>1</v>
      </c>
      <c r="C151" s="6" t="s">
        <v>75</v>
      </c>
      <c r="D151" s="6" t="s">
        <v>78</v>
      </c>
      <c r="E151" s="6" t="s">
        <v>14</v>
      </c>
      <c r="F151" s="15">
        <v>0</v>
      </c>
      <c r="G151" s="6" t="s">
        <v>15</v>
      </c>
      <c r="H151" s="6" t="s">
        <v>53</v>
      </c>
      <c r="I151" s="6" t="s">
        <v>646</v>
      </c>
      <c r="J151" s="14">
        <f t="shared" si="4"/>
        <v>10</v>
      </c>
      <c r="K151" s="14">
        <f t="shared" si="5"/>
        <v>2</v>
      </c>
      <c r="L151" s="12">
        <f t="shared" si="6"/>
        <v>2.4</v>
      </c>
    </row>
    <row r="152" spans="1:12" x14ac:dyDescent="0.25">
      <c r="A152" s="15">
        <v>4</v>
      </c>
      <c r="B152" s="15">
        <v>2</v>
      </c>
      <c r="C152" s="6" t="s">
        <v>75</v>
      </c>
      <c r="D152" s="6" t="s">
        <v>78</v>
      </c>
      <c r="E152" s="6" t="s">
        <v>14</v>
      </c>
      <c r="F152" s="15">
        <v>1</v>
      </c>
      <c r="G152" s="6" t="s">
        <v>51</v>
      </c>
      <c r="H152" s="6" t="s">
        <v>593</v>
      </c>
      <c r="I152" s="6" t="s">
        <v>442</v>
      </c>
      <c r="J152" s="14">
        <f t="shared" si="4"/>
        <v>11</v>
      </c>
      <c r="K152" s="14">
        <f t="shared" si="5"/>
        <v>2</v>
      </c>
      <c r="L152" s="12">
        <f t="shared" si="6"/>
        <v>2.5384615384615388</v>
      </c>
    </row>
    <row r="153" spans="1:12" x14ac:dyDescent="0.25">
      <c r="A153" s="15">
        <v>4</v>
      </c>
      <c r="B153" s="15">
        <v>3</v>
      </c>
      <c r="C153" s="6" t="s">
        <v>75</v>
      </c>
      <c r="D153" s="6" t="s">
        <v>14</v>
      </c>
      <c r="E153" s="6" t="s">
        <v>78</v>
      </c>
      <c r="F153" s="15">
        <v>0</v>
      </c>
      <c r="G153" s="6" t="s">
        <v>15</v>
      </c>
      <c r="H153" s="6" t="s">
        <v>33</v>
      </c>
      <c r="I153" s="6" t="s">
        <v>95</v>
      </c>
      <c r="J153" s="14">
        <f t="shared" si="4"/>
        <v>11</v>
      </c>
      <c r="K153" s="14">
        <f t="shared" si="5"/>
        <v>2</v>
      </c>
      <c r="L153" s="12">
        <f t="shared" si="6"/>
        <v>2.4444444444444446</v>
      </c>
    </row>
    <row r="154" spans="1:12" x14ac:dyDescent="0.25">
      <c r="A154" s="15">
        <v>4</v>
      </c>
      <c r="B154" s="15">
        <v>4</v>
      </c>
      <c r="C154" s="6" t="s">
        <v>75</v>
      </c>
      <c r="D154" s="6" t="s">
        <v>14</v>
      </c>
      <c r="E154" s="6" t="s">
        <v>78</v>
      </c>
      <c r="F154" s="15">
        <v>0</v>
      </c>
      <c r="G154" s="6" t="s">
        <v>15</v>
      </c>
      <c r="H154" s="6" t="s">
        <v>16</v>
      </c>
      <c r="I154" s="6" t="s">
        <v>647</v>
      </c>
      <c r="J154" s="14">
        <f t="shared" si="4"/>
        <v>11</v>
      </c>
      <c r="K154" s="14">
        <f t="shared" si="5"/>
        <v>2</v>
      </c>
      <c r="L154" s="12">
        <f t="shared" si="6"/>
        <v>2.3571428571428572</v>
      </c>
    </row>
    <row r="155" spans="1:12" x14ac:dyDescent="0.25">
      <c r="A155" s="15">
        <v>4</v>
      </c>
      <c r="B155" s="15">
        <v>5</v>
      </c>
      <c r="C155" s="6" t="s">
        <v>75</v>
      </c>
      <c r="D155" s="6" t="s">
        <v>14</v>
      </c>
      <c r="E155" s="6" t="s">
        <v>78</v>
      </c>
      <c r="F155" s="15">
        <v>1</v>
      </c>
      <c r="G155" s="6" t="s">
        <v>51</v>
      </c>
      <c r="H155" s="6" t="s">
        <v>355</v>
      </c>
      <c r="I155" s="6" t="s">
        <v>648</v>
      </c>
      <c r="J155" s="14">
        <f t="shared" si="4"/>
        <v>12</v>
      </c>
      <c r="K155" s="14">
        <f t="shared" si="5"/>
        <v>2</v>
      </c>
      <c r="L155" s="12">
        <f t="shared" si="6"/>
        <v>2.4827586206896552</v>
      </c>
    </row>
    <row r="156" spans="1:12" x14ac:dyDescent="0.25">
      <c r="A156" s="15">
        <v>4</v>
      </c>
      <c r="B156" s="15">
        <v>6</v>
      </c>
      <c r="C156" s="6" t="s">
        <v>75</v>
      </c>
      <c r="D156" s="6" t="s">
        <v>78</v>
      </c>
      <c r="E156" s="6" t="s">
        <v>14</v>
      </c>
      <c r="F156" s="15">
        <v>1</v>
      </c>
      <c r="G156" s="6" t="s">
        <v>51</v>
      </c>
      <c r="H156" s="6" t="s">
        <v>264</v>
      </c>
      <c r="I156" s="6" t="s">
        <v>649</v>
      </c>
      <c r="J156" s="14">
        <f t="shared" si="4"/>
        <v>13</v>
      </c>
      <c r="K156" s="14">
        <f t="shared" si="5"/>
        <v>2</v>
      </c>
      <c r="L156" s="12">
        <f t="shared" si="6"/>
        <v>2.6</v>
      </c>
    </row>
    <row r="157" spans="1:12" x14ac:dyDescent="0.25">
      <c r="A157" s="15">
        <v>5</v>
      </c>
      <c r="B157" s="15">
        <v>1</v>
      </c>
      <c r="C157" s="6" t="s">
        <v>134</v>
      </c>
      <c r="D157" s="6" t="s">
        <v>78</v>
      </c>
      <c r="E157" s="6" t="s">
        <v>14</v>
      </c>
      <c r="F157" s="15">
        <v>1</v>
      </c>
      <c r="G157" s="6" t="s">
        <v>51</v>
      </c>
      <c r="H157" s="6" t="s">
        <v>120</v>
      </c>
      <c r="I157" s="6" t="s">
        <v>650</v>
      </c>
      <c r="J157" s="14">
        <f t="shared" si="4"/>
        <v>14</v>
      </c>
      <c r="K157" s="14">
        <f t="shared" si="5"/>
        <v>2</v>
      </c>
      <c r="L157" s="12">
        <f t="shared" si="6"/>
        <v>2.7096774193548385</v>
      </c>
    </row>
    <row r="158" spans="1:12" x14ac:dyDescent="0.25">
      <c r="A158" s="15">
        <v>5</v>
      </c>
      <c r="B158" s="15">
        <v>2</v>
      </c>
      <c r="C158" s="6" t="s">
        <v>134</v>
      </c>
      <c r="D158" s="6" t="s">
        <v>14</v>
      </c>
      <c r="E158" s="6" t="s">
        <v>78</v>
      </c>
      <c r="F158" s="15">
        <v>1</v>
      </c>
      <c r="G158" s="6" t="s">
        <v>51</v>
      </c>
      <c r="H158" s="6" t="s">
        <v>126</v>
      </c>
      <c r="I158" s="6" t="s">
        <v>651</v>
      </c>
      <c r="J158" s="14">
        <f t="shared" si="4"/>
        <v>15</v>
      </c>
      <c r="K158" s="14">
        <f t="shared" si="5"/>
        <v>2</v>
      </c>
      <c r="L158" s="12">
        <f t="shared" si="6"/>
        <v>2.8125</v>
      </c>
    </row>
    <row r="159" spans="1:12" x14ac:dyDescent="0.25">
      <c r="A159" s="15">
        <v>5</v>
      </c>
      <c r="B159" s="15">
        <v>3</v>
      </c>
      <c r="C159" s="6" t="s">
        <v>134</v>
      </c>
      <c r="D159" s="6" t="s">
        <v>78</v>
      </c>
      <c r="E159" s="6" t="s">
        <v>14</v>
      </c>
      <c r="F159" s="15">
        <v>1</v>
      </c>
      <c r="G159" s="6" t="s">
        <v>51</v>
      </c>
      <c r="H159" s="6" t="s">
        <v>534</v>
      </c>
      <c r="I159" s="6" t="s">
        <v>652</v>
      </c>
      <c r="J159" s="14">
        <f t="shared" si="4"/>
        <v>16</v>
      </c>
      <c r="K159" s="14">
        <f t="shared" si="5"/>
        <v>2</v>
      </c>
      <c r="L159" s="12">
        <f t="shared" si="6"/>
        <v>2.9090909090909092</v>
      </c>
    </row>
    <row r="160" spans="1:12" x14ac:dyDescent="0.25">
      <c r="A160" s="15">
        <v>5</v>
      </c>
      <c r="B160" s="15">
        <v>4</v>
      </c>
      <c r="C160" s="6" t="s">
        <v>134</v>
      </c>
      <c r="D160" s="6" t="s">
        <v>14</v>
      </c>
      <c r="E160" s="6" t="s">
        <v>78</v>
      </c>
      <c r="F160" s="15">
        <v>0</v>
      </c>
      <c r="G160" s="6" t="s">
        <v>15</v>
      </c>
      <c r="H160" s="6" t="s">
        <v>653</v>
      </c>
      <c r="I160" s="6" t="s">
        <v>654</v>
      </c>
      <c r="J160" s="14">
        <f t="shared" si="4"/>
        <v>16</v>
      </c>
      <c r="K160" s="14">
        <f t="shared" si="5"/>
        <v>2</v>
      </c>
      <c r="L160" s="12">
        <f t="shared" si="6"/>
        <v>2.8235294117647056</v>
      </c>
    </row>
    <row r="161" spans="1:12" x14ac:dyDescent="0.25">
      <c r="A161" s="15">
        <v>5</v>
      </c>
      <c r="B161" s="15">
        <v>5</v>
      </c>
      <c r="C161" s="6" t="s">
        <v>134</v>
      </c>
      <c r="D161" s="6" t="s">
        <v>14</v>
      </c>
      <c r="E161" s="6" t="s">
        <v>78</v>
      </c>
      <c r="F161" s="15">
        <v>0</v>
      </c>
      <c r="G161" s="6" t="s">
        <v>15</v>
      </c>
      <c r="H161" s="6" t="s">
        <v>114</v>
      </c>
      <c r="I161" s="6" t="s">
        <v>655</v>
      </c>
      <c r="J161" s="14">
        <f t="shared" si="4"/>
        <v>16</v>
      </c>
      <c r="K161" s="14">
        <f t="shared" si="5"/>
        <v>2</v>
      </c>
      <c r="L161" s="12">
        <f t="shared" si="6"/>
        <v>2.7428571428571429</v>
      </c>
    </row>
    <row r="162" spans="1:12" x14ac:dyDescent="0.25">
      <c r="A162" s="15">
        <v>5</v>
      </c>
      <c r="B162" s="15">
        <v>6</v>
      </c>
      <c r="C162" s="6" t="s">
        <v>134</v>
      </c>
      <c r="D162" s="6" t="s">
        <v>14</v>
      </c>
      <c r="E162" s="6" t="s">
        <v>78</v>
      </c>
      <c r="F162" s="15">
        <v>0</v>
      </c>
      <c r="G162" s="6" t="s">
        <v>15</v>
      </c>
      <c r="H162" s="6" t="s">
        <v>36</v>
      </c>
      <c r="I162" s="6" t="s">
        <v>656</v>
      </c>
      <c r="J162" s="14">
        <f t="shared" si="4"/>
        <v>16</v>
      </c>
      <c r="K162" s="14">
        <f t="shared" si="5"/>
        <v>2</v>
      </c>
      <c r="L162" s="12">
        <f t="shared" si="6"/>
        <v>2.6666666666666665</v>
      </c>
    </row>
    <row r="163" spans="1:12" x14ac:dyDescent="0.25">
      <c r="A163" s="15">
        <v>6</v>
      </c>
      <c r="B163" s="15">
        <v>1</v>
      </c>
      <c r="C163" s="6" t="s">
        <v>75</v>
      </c>
      <c r="D163" s="6" t="s">
        <v>78</v>
      </c>
      <c r="E163" s="6" t="s">
        <v>14</v>
      </c>
      <c r="F163" s="15">
        <v>0</v>
      </c>
      <c r="G163" s="6" t="s">
        <v>15</v>
      </c>
      <c r="H163" s="6" t="s">
        <v>23</v>
      </c>
      <c r="I163" s="6" t="s">
        <v>95</v>
      </c>
      <c r="J163" s="14">
        <f t="shared" si="4"/>
        <v>16</v>
      </c>
      <c r="K163" s="14">
        <f t="shared" si="5"/>
        <v>2</v>
      </c>
      <c r="L163" s="12">
        <f t="shared" si="6"/>
        <v>2.5945945945945943</v>
      </c>
    </row>
    <row r="164" spans="1:12" x14ac:dyDescent="0.25">
      <c r="A164" s="15">
        <v>6</v>
      </c>
      <c r="B164" s="15">
        <v>2</v>
      </c>
      <c r="C164" s="6" t="s">
        <v>75</v>
      </c>
      <c r="D164" s="6" t="s">
        <v>78</v>
      </c>
      <c r="E164" s="6" t="s">
        <v>14</v>
      </c>
      <c r="F164" s="15">
        <v>0</v>
      </c>
      <c r="G164" s="6" t="s">
        <v>15</v>
      </c>
      <c r="H164" s="6" t="s">
        <v>657</v>
      </c>
      <c r="I164" s="6" t="s">
        <v>658</v>
      </c>
      <c r="J164" s="14">
        <f t="shared" si="4"/>
        <v>16</v>
      </c>
      <c r="K164" s="14">
        <f t="shared" si="5"/>
        <v>2</v>
      </c>
      <c r="L164" s="12">
        <f t="shared" si="6"/>
        <v>2.5263157894736845</v>
      </c>
    </row>
    <row r="165" spans="1:12" x14ac:dyDescent="0.25">
      <c r="A165" s="15">
        <v>6</v>
      </c>
      <c r="B165" s="15">
        <v>3</v>
      </c>
      <c r="C165" s="6" t="s">
        <v>75</v>
      </c>
      <c r="D165" s="6" t="s">
        <v>78</v>
      </c>
      <c r="E165" s="6" t="s">
        <v>14</v>
      </c>
      <c r="F165" s="15">
        <v>1</v>
      </c>
      <c r="G165" s="6" t="s">
        <v>51</v>
      </c>
      <c r="H165" s="6" t="s">
        <v>353</v>
      </c>
      <c r="I165" s="6" t="s">
        <v>659</v>
      </c>
      <c r="J165" s="14">
        <f t="shared" si="4"/>
        <v>17</v>
      </c>
      <c r="K165" s="14">
        <f t="shared" si="5"/>
        <v>2</v>
      </c>
      <c r="L165" s="12">
        <f t="shared" si="6"/>
        <v>2.6153846153846154</v>
      </c>
    </row>
    <row r="166" spans="1:12" x14ac:dyDescent="0.25">
      <c r="A166" s="15">
        <v>6</v>
      </c>
      <c r="B166" s="15">
        <v>4</v>
      </c>
      <c r="C166" s="6" t="s">
        <v>75</v>
      </c>
      <c r="D166" s="6" t="s">
        <v>14</v>
      </c>
      <c r="E166" s="6" t="s">
        <v>78</v>
      </c>
      <c r="F166" s="15">
        <v>0</v>
      </c>
      <c r="G166" s="6" t="s">
        <v>15</v>
      </c>
      <c r="H166" s="6" t="s">
        <v>23</v>
      </c>
      <c r="I166" s="6" t="s">
        <v>660</v>
      </c>
      <c r="J166" s="14">
        <f t="shared" si="4"/>
        <v>17</v>
      </c>
      <c r="K166" s="14">
        <f t="shared" si="5"/>
        <v>2</v>
      </c>
      <c r="L166" s="12">
        <f t="shared" si="6"/>
        <v>2.5499999999999998</v>
      </c>
    </row>
    <row r="167" spans="1:12" x14ac:dyDescent="0.25">
      <c r="A167" s="15">
        <v>6</v>
      </c>
      <c r="B167" s="15">
        <v>5</v>
      </c>
      <c r="C167" s="6" t="s">
        <v>75</v>
      </c>
      <c r="D167" s="6" t="s">
        <v>14</v>
      </c>
      <c r="E167" s="6" t="s">
        <v>78</v>
      </c>
      <c r="F167" s="15">
        <v>0</v>
      </c>
      <c r="G167" s="6" t="s">
        <v>15</v>
      </c>
      <c r="H167" s="6" t="s">
        <v>118</v>
      </c>
      <c r="I167" s="6" t="s">
        <v>85</v>
      </c>
      <c r="J167" s="14">
        <f t="shared" si="4"/>
        <v>17</v>
      </c>
      <c r="K167" s="14">
        <f t="shared" si="5"/>
        <v>2</v>
      </c>
      <c r="L167" s="12">
        <f t="shared" si="6"/>
        <v>2.4878048780487805</v>
      </c>
    </row>
    <row r="168" spans="1:12" x14ac:dyDescent="0.25">
      <c r="A168" s="15">
        <v>6</v>
      </c>
      <c r="B168" s="15">
        <v>6</v>
      </c>
      <c r="C168" s="6" t="s">
        <v>75</v>
      </c>
      <c r="D168" s="6" t="s">
        <v>14</v>
      </c>
      <c r="E168" s="6" t="s">
        <v>78</v>
      </c>
      <c r="F168" s="15">
        <v>0</v>
      </c>
      <c r="G168" s="6" t="s">
        <v>15</v>
      </c>
      <c r="H168" s="6" t="s">
        <v>23</v>
      </c>
      <c r="I168" s="6" t="s">
        <v>150</v>
      </c>
      <c r="J168" s="14">
        <f t="shared" si="4"/>
        <v>17</v>
      </c>
      <c r="K168" s="14">
        <f t="shared" si="5"/>
        <v>2</v>
      </c>
      <c r="L168" s="12">
        <f t="shared" si="6"/>
        <v>2.4285714285714284</v>
      </c>
    </row>
    <row r="169" spans="1:12" x14ac:dyDescent="0.25">
      <c r="A169" s="15">
        <v>7</v>
      </c>
      <c r="B169" s="15">
        <v>1</v>
      </c>
      <c r="C169" s="6" t="s">
        <v>134</v>
      </c>
      <c r="D169" s="6" t="s">
        <v>78</v>
      </c>
      <c r="E169" s="6" t="s">
        <v>14</v>
      </c>
      <c r="F169" s="15">
        <v>2</v>
      </c>
      <c r="G169" s="6" t="s">
        <v>64</v>
      </c>
      <c r="H169" s="6" t="s">
        <v>118</v>
      </c>
      <c r="I169" s="6" t="s">
        <v>661</v>
      </c>
      <c r="J169" s="14">
        <f t="shared" si="4"/>
        <v>19</v>
      </c>
      <c r="K169" s="14">
        <f t="shared" si="5"/>
        <v>2</v>
      </c>
      <c r="L169" s="12">
        <f t="shared" si="6"/>
        <v>2.6511627906976742</v>
      </c>
    </row>
    <row r="170" spans="1:12" x14ac:dyDescent="0.25">
      <c r="A170" s="15">
        <v>7</v>
      </c>
      <c r="B170" s="15">
        <v>2</v>
      </c>
      <c r="C170" s="6" t="s">
        <v>134</v>
      </c>
      <c r="D170" s="6" t="s">
        <v>78</v>
      </c>
      <c r="E170" s="6" t="s">
        <v>14</v>
      </c>
      <c r="F170" s="15">
        <v>0</v>
      </c>
      <c r="G170" s="6" t="s">
        <v>15</v>
      </c>
      <c r="H170" s="6" t="s">
        <v>33</v>
      </c>
      <c r="I170" s="6" t="s">
        <v>148</v>
      </c>
      <c r="J170" s="14">
        <f t="shared" si="4"/>
        <v>19</v>
      </c>
      <c r="K170" s="14">
        <f t="shared" si="5"/>
        <v>2</v>
      </c>
      <c r="L170" s="12">
        <f t="shared" si="6"/>
        <v>2.5909090909090908</v>
      </c>
    </row>
    <row r="171" spans="1:12" x14ac:dyDescent="0.25">
      <c r="A171" s="15">
        <v>7</v>
      </c>
      <c r="B171" s="15">
        <v>3</v>
      </c>
      <c r="C171" s="6" t="s">
        <v>134</v>
      </c>
      <c r="D171" s="6" t="s">
        <v>78</v>
      </c>
      <c r="E171" s="6" t="s">
        <v>14</v>
      </c>
      <c r="F171" s="15">
        <v>0</v>
      </c>
      <c r="G171" s="6" t="s">
        <v>15</v>
      </c>
      <c r="H171" s="6" t="s">
        <v>653</v>
      </c>
      <c r="I171" s="6" t="s">
        <v>662</v>
      </c>
      <c r="J171" s="14">
        <f t="shared" si="4"/>
        <v>19</v>
      </c>
      <c r="K171" s="14">
        <f t="shared" si="5"/>
        <v>2</v>
      </c>
      <c r="L171" s="12">
        <f t="shared" si="6"/>
        <v>2.5333333333333332</v>
      </c>
    </row>
    <row r="172" spans="1:12" x14ac:dyDescent="0.25">
      <c r="A172" s="15">
        <v>7</v>
      </c>
      <c r="B172" s="15">
        <v>4</v>
      </c>
      <c r="C172" s="6" t="s">
        <v>134</v>
      </c>
      <c r="D172" s="6" t="s">
        <v>78</v>
      </c>
      <c r="E172" s="6" t="s">
        <v>14</v>
      </c>
      <c r="F172" s="15">
        <v>0</v>
      </c>
      <c r="G172" s="6" t="s">
        <v>15</v>
      </c>
      <c r="H172" s="6" t="s">
        <v>118</v>
      </c>
      <c r="I172" s="6" t="s">
        <v>663</v>
      </c>
      <c r="J172" s="14">
        <f t="shared" si="4"/>
        <v>19</v>
      </c>
      <c r="K172" s="14">
        <f t="shared" si="5"/>
        <v>2</v>
      </c>
      <c r="L172" s="12">
        <f t="shared" si="6"/>
        <v>2.4782608695652173</v>
      </c>
    </row>
    <row r="173" spans="1:12" x14ac:dyDescent="0.25">
      <c r="A173" s="15">
        <v>7</v>
      </c>
      <c r="B173" s="15">
        <v>5</v>
      </c>
      <c r="C173" s="6" t="s">
        <v>134</v>
      </c>
      <c r="D173" s="6" t="s">
        <v>78</v>
      </c>
      <c r="E173" s="6" t="s">
        <v>14</v>
      </c>
      <c r="F173" s="15">
        <v>0</v>
      </c>
      <c r="G173" s="6" t="s">
        <v>15</v>
      </c>
      <c r="H173" s="6" t="s">
        <v>183</v>
      </c>
      <c r="I173" s="6" t="s">
        <v>664</v>
      </c>
      <c r="J173" s="14">
        <f t="shared" si="4"/>
        <v>19</v>
      </c>
      <c r="K173" s="14">
        <f t="shared" si="5"/>
        <v>2</v>
      </c>
      <c r="L173" s="12">
        <f t="shared" si="6"/>
        <v>2.4255319148936172</v>
      </c>
    </row>
    <row r="174" spans="1:12" x14ac:dyDescent="0.25">
      <c r="A174" s="15">
        <v>7</v>
      </c>
      <c r="B174" s="15">
        <v>6</v>
      </c>
      <c r="C174" s="6" t="s">
        <v>134</v>
      </c>
      <c r="D174" s="6" t="s">
        <v>78</v>
      </c>
      <c r="E174" s="6" t="s">
        <v>14</v>
      </c>
      <c r="F174" s="15">
        <v>0</v>
      </c>
      <c r="G174" s="6" t="s">
        <v>15</v>
      </c>
      <c r="H174" s="6" t="s">
        <v>99</v>
      </c>
      <c r="I174" s="6" t="s">
        <v>665</v>
      </c>
      <c r="J174" s="14">
        <f t="shared" si="4"/>
        <v>19</v>
      </c>
      <c r="K174" s="14">
        <f t="shared" si="5"/>
        <v>2</v>
      </c>
      <c r="L174" s="12">
        <f t="shared" si="6"/>
        <v>2.375</v>
      </c>
    </row>
    <row r="175" spans="1:12" x14ac:dyDescent="0.25">
      <c r="A175" s="15">
        <v>8</v>
      </c>
      <c r="B175" s="15">
        <v>1</v>
      </c>
      <c r="C175" s="6" t="s">
        <v>75</v>
      </c>
      <c r="D175" s="6" t="s">
        <v>14</v>
      </c>
      <c r="E175" s="6" t="s">
        <v>78</v>
      </c>
      <c r="F175" s="15">
        <v>0</v>
      </c>
      <c r="G175" s="6" t="s">
        <v>15</v>
      </c>
      <c r="H175" s="6" t="s">
        <v>65</v>
      </c>
      <c r="I175" s="6" t="s">
        <v>604</v>
      </c>
      <c r="J175" s="14">
        <f t="shared" si="4"/>
        <v>19</v>
      </c>
      <c r="K175" s="14">
        <f t="shared" si="5"/>
        <v>2</v>
      </c>
      <c r="L175" s="12">
        <f t="shared" si="6"/>
        <v>2.3265306122448983</v>
      </c>
    </row>
    <row r="176" spans="1:12" x14ac:dyDescent="0.25">
      <c r="A176" s="15">
        <v>8</v>
      </c>
      <c r="B176" s="15">
        <v>2</v>
      </c>
      <c r="C176" s="6" t="s">
        <v>75</v>
      </c>
      <c r="D176" s="6" t="s">
        <v>14</v>
      </c>
      <c r="E176" s="6" t="s">
        <v>78</v>
      </c>
      <c r="F176" s="15">
        <v>0</v>
      </c>
      <c r="G176" s="6" t="s">
        <v>15</v>
      </c>
      <c r="H176" s="6" t="s">
        <v>23</v>
      </c>
      <c r="I176" s="6" t="s">
        <v>150</v>
      </c>
      <c r="J176" s="14">
        <f t="shared" si="4"/>
        <v>19</v>
      </c>
      <c r="K176" s="14">
        <f t="shared" si="5"/>
        <v>2</v>
      </c>
      <c r="L176" s="12">
        <f t="shared" si="6"/>
        <v>2.2799999999999998</v>
      </c>
    </row>
    <row r="177" spans="1:12" x14ac:dyDescent="0.25">
      <c r="A177" s="15">
        <v>8</v>
      </c>
      <c r="B177" s="15">
        <v>3</v>
      </c>
      <c r="C177" s="6" t="s">
        <v>75</v>
      </c>
      <c r="D177" s="6" t="s">
        <v>14</v>
      </c>
      <c r="E177" s="6" t="s">
        <v>78</v>
      </c>
      <c r="F177" s="15">
        <v>0</v>
      </c>
      <c r="G177" s="6" t="s">
        <v>38</v>
      </c>
      <c r="H177" s="6" t="s">
        <v>558</v>
      </c>
      <c r="I177" s="6" t="s">
        <v>666</v>
      </c>
      <c r="J177" s="14">
        <f t="shared" si="4"/>
        <v>19</v>
      </c>
      <c r="K177" s="14">
        <f t="shared" si="5"/>
        <v>3</v>
      </c>
      <c r="L177" s="12">
        <f t="shared" si="6"/>
        <v>2.2352941176470589</v>
      </c>
    </row>
    <row r="178" spans="1:12" x14ac:dyDescent="0.25">
      <c r="A178" s="15">
        <v>8</v>
      </c>
      <c r="B178" s="15">
        <v>4</v>
      </c>
      <c r="C178" s="6" t="s">
        <v>75</v>
      </c>
      <c r="D178" s="6" t="s">
        <v>179</v>
      </c>
      <c r="E178" s="6" t="s">
        <v>78</v>
      </c>
      <c r="F178" s="15">
        <v>2</v>
      </c>
      <c r="G178" s="6" t="s">
        <v>64</v>
      </c>
      <c r="H178" s="6" t="s">
        <v>447</v>
      </c>
      <c r="I178" s="6" t="s">
        <v>667</v>
      </c>
      <c r="J178" s="14">
        <f t="shared" si="4"/>
        <v>21</v>
      </c>
      <c r="K178" s="14">
        <f t="shared" si="5"/>
        <v>3</v>
      </c>
      <c r="L178" s="12">
        <f t="shared" si="6"/>
        <v>2.4230769230769234</v>
      </c>
    </row>
    <row r="179" spans="1:12" x14ac:dyDescent="0.25">
      <c r="A179" s="15">
        <v>8</v>
      </c>
      <c r="B179" s="15">
        <v>5</v>
      </c>
      <c r="C179" s="6" t="s">
        <v>75</v>
      </c>
      <c r="D179" s="6" t="s">
        <v>179</v>
      </c>
      <c r="E179" s="6" t="s">
        <v>78</v>
      </c>
      <c r="F179" s="15">
        <v>0</v>
      </c>
      <c r="G179" s="6" t="s">
        <v>15</v>
      </c>
      <c r="H179" s="6" t="s">
        <v>139</v>
      </c>
      <c r="I179" s="6" t="s">
        <v>668</v>
      </c>
      <c r="J179" s="14">
        <f t="shared" si="4"/>
        <v>21</v>
      </c>
      <c r="K179" s="14">
        <f t="shared" si="5"/>
        <v>3</v>
      </c>
      <c r="L179" s="12">
        <f t="shared" si="6"/>
        <v>2.3773584905660377</v>
      </c>
    </row>
    <row r="180" spans="1:12" x14ac:dyDescent="0.25">
      <c r="A180" s="15">
        <v>8</v>
      </c>
      <c r="B180" s="15">
        <v>6</v>
      </c>
      <c r="C180" s="6" t="s">
        <v>75</v>
      </c>
      <c r="D180" s="6" t="s">
        <v>179</v>
      </c>
      <c r="E180" s="6" t="s">
        <v>78</v>
      </c>
      <c r="F180" s="15">
        <v>1</v>
      </c>
      <c r="G180" s="6" t="s">
        <v>51</v>
      </c>
      <c r="H180" s="6" t="s">
        <v>126</v>
      </c>
      <c r="I180" s="6" t="s">
        <v>669</v>
      </c>
      <c r="J180" s="14">
        <f t="shared" si="4"/>
        <v>22</v>
      </c>
      <c r="K180" s="14">
        <f t="shared" si="5"/>
        <v>3</v>
      </c>
      <c r="L180" s="12">
        <f t="shared" si="6"/>
        <v>2.4444444444444446</v>
      </c>
    </row>
    <row r="181" spans="1:12" x14ac:dyDescent="0.25">
      <c r="A181" s="15">
        <v>9</v>
      </c>
      <c r="B181" s="15">
        <v>1</v>
      </c>
      <c r="C181" s="6" t="s">
        <v>134</v>
      </c>
      <c r="D181" s="6" t="s">
        <v>179</v>
      </c>
      <c r="E181" s="6" t="s">
        <v>78</v>
      </c>
      <c r="F181" s="15">
        <v>0</v>
      </c>
      <c r="G181" s="6" t="s">
        <v>15</v>
      </c>
      <c r="H181" s="6" t="s">
        <v>33</v>
      </c>
      <c r="I181" s="6" t="s">
        <v>150</v>
      </c>
      <c r="J181" s="14">
        <f t="shared" si="4"/>
        <v>22</v>
      </c>
      <c r="K181" s="14">
        <f t="shared" si="5"/>
        <v>3</v>
      </c>
      <c r="L181" s="12">
        <f t="shared" si="6"/>
        <v>2.4000000000000004</v>
      </c>
    </row>
    <row r="182" spans="1:12" x14ac:dyDescent="0.25">
      <c r="A182" s="15">
        <v>9</v>
      </c>
      <c r="B182" s="15">
        <v>2</v>
      </c>
      <c r="C182" s="6" t="s">
        <v>134</v>
      </c>
      <c r="D182" s="6" t="s">
        <v>179</v>
      </c>
      <c r="E182" s="6" t="s">
        <v>78</v>
      </c>
      <c r="F182" s="15">
        <v>2</v>
      </c>
      <c r="G182" s="6" t="s">
        <v>64</v>
      </c>
      <c r="H182" s="6" t="s">
        <v>126</v>
      </c>
      <c r="I182" s="6" t="s">
        <v>670</v>
      </c>
      <c r="J182" s="14">
        <f t="shared" si="4"/>
        <v>24</v>
      </c>
      <c r="K182" s="14">
        <f t="shared" si="5"/>
        <v>3</v>
      </c>
      <c r="L182" s="12">
        <f t="shared" si="6"/>
        <v>2.5714285714285712</v>
      </c>
    </row>
    <row r="183" spans="1:12" x14ac:dyDescent="0.25">
      <c r="A183" s="15">
        <v>9</v>
      </c>
      <c r="B183" s="15">
        <v>3</v>
      </c>
      <c r="C183" s="6" t="s">
        <v>134</v>
      </c>
      <c r="D183" s="6" t="s">
        <v>179</v>
      </c>
      <c r="E183" s="6" t="s">
        <v>78</v>
      </c>
      <c r="F183" s="15">
        <v>0</v>
      </c>
      <c r="G183" s="6" t="s">
        <v>15</v>
      </c>
      <c r="H183" s="6" t="s">
        <v>53</v>
      </c>
      <c r="I183" s="6" t="s">
        <v>671</v>
      </c>
      <c r="J183" s="14">
        <f t="shared" si="4"/>
        <v>24</v>
      </c>
      <c r="K183" s="14">
        <f t="shared" si="5"/>
        <v>3</v>
      </c>
      <c r="L183" s="12">
        <f t="shared" si="6"/>
        <v>2.5263157894736841</v>
      </c>
    </row>
    <row r="184" spans="1:12" x14ac:dyDescent="0.25">
      <c r="A184" s="15">
        <v>9</v>
      </c>
      <c r="B184" s="15">
        <v>4</v>
      </c>
      <c r="C184" s="6" t="s">
        <v>134</v>
      </c>
      <c r="D184" s="6" t="s">
        <v>179</v>
      </c>
      <c r="E184" s="6" t="s">
        <v>78</v>
      </c>
      <c r="F184" s="15">
        <v>0</v>
      </c>
      <c r="G184" s="6" t="s">
        <v>15</v>
      </c>
      <c r="H184" s="6" t="s">
        <v>33</v>
      </c>
      <c r="I184" s="6" t="s">
        <v>672</v>
      </c>
      <c r="J184" s="14">
        <f t="shared" si="4"/>
        <v>24</v>
      </c>
      <c r="K184" s="14">
        <f t="shared" si="5"/>
        <v>3</v>
      </c>
      <c r="L184" s="12">
        <f t="shared" si="6"/>
        <v>2.4827586206896552</v>
      </c>
    </row>
    <row r="185" spans="1:12" x14ac:dyDescent="0.25">
      <c r="A185" s="15">
        <v>9</v>
      </c>
      <c r="B185" s="15">
        <v>5</v>
      </c>
      <c r="C185" s="6" t="s">
        <v>134</v>
      </c>
      <c r="D185" s="6" t="s">
        <v>179</v>
      </c>
      <c r="E185" s="6" t="s">
        <v>78</v>
      </c>
      <c r="F185" s="15">
        <v>0</v>
      </c>
      <c r="G185" s="6" t="s">
        <v>15</v>
      </c>
      <c r="H185" s="6" t="s">
        <v>261</v>
      </c>
      <c r="I185" s="6" t="s">
        <v>673</v>
      </c>
      <c r="J185" s="14">
        <f t="shared" si="4"/>
        <v>24</v>
      </c>
      <c r="K185" s="14">
        <f t="shared" si="5"/>
        <v>3</v>
      </c>
      <c r="L185" s="12">
        <f t="shared" si="6"/>
        <v>2.4406779661016946</v>
      </c>
    </row>
    <row r="186" spans="1:12" x14ac:dyDescent="0.25">
      <c r="A186" s="15">
        <v>9</v>
      </c>
      <c r="B186" s="15">
        <v>6</v>
      </c>
      <c r="C186" s="6" t="s">
        <v>134</v>
      </c>
      <c r="D186" s="6" t="s">
        <v>179</v>
      </c>
      <c r="E186" s="6" t="s">
        <v>78</v>
      </c>
      <c r="F186" s="15">
        <v>0</v>
      </c>
      <c r="G186" s="6" t="s">
        <v>15</v>
      </c>
      <c r="H186" s="6" t="s">
        <v>114</v>
      </c>
      <c r="I186" s="6" t="s">
        <v>674</v>
      </c>
      <c r="J186" s="14">
        <f t="shared" si="4"/>
        <v>24</v>
      </c>
      <c r="K186" s="14">
        <f t="shared" si="5"/>
        <v>3</v>
      </c>
      <c r="L186" s="12">
        <f t="shared" si="6"/>
        <v>2.4</v>
      </c>
    </row>
    <row r="187" spans="1:12" x14ac:dyDescent="0.25">
      <c r="A187" s="15">
        <v>10</v>
      </c>
      <c r="B187" s="15">
        <v>1</v>
      </c>
      <c r="C187" s="6" t="s">
        <v>75</v>
      </c>
      <c r="D187" s="6" t="s">
        <v>78</v>
      </c>
      <c r="E187" s="6" t="s">
        <v>179</v>
      </c>
      <c r="F187" s="15">
        <v>1</v>
      </c>
      <c r="G187" s="6" t="s">
        <v>51</v>
      </c>
      <c r="H187" s="6" t="s">
        <v>353</v>
      </c>
      <c r="I187" s="6" t="s">
        <v>675</v>
      </c>
      <c r="J187" s="14">
        <f t="shared" si="4"/>
        <v>25</v>
      </c>
      <c r="K187" s="14">
        <f t="shared" si="5"/>
        <v>3</v>
      </c>
      <c r="L187" s="12">
        <f t="shared" si="6"/>
        <v>2.459016393442623</v>
      </c>
    </row>
    <row r="188" spans="1:12" x14ac:dyDescent="0.25">
      <c r="A188" s="15">
        <v>10</v>
      </c>
      <c r="B188" s="15">
        <v>2</v>
      </c>
      <c r="C188" s="6" t="s">
        <v>75</v>
      </c>
      <c r="D188" s="6" t="s">
        <v>179</v>
      </c>
      <c r="E188" s="6" t="s">
        <v>78</v>
      </c>
      <c r="F188" s="15">
        <v>0</v>
      </c>
      <c r="G188" s="6" t="s">
        <v>15</v>
      </c>
      <c r="H188" s="6" t="s">
        <v>33</v>
      </c>
      <c r="I188" s="6" t="s">
        <v>137</v>
      </c>
      <c r="J188" s="14">
        <f t="shared" si="4"/>
        <v>25</v>
      </c>
      <c r="K188" s="14">
        <f t="shared" si="5"/>
        <v>3</v>
      </c>
      <c r="L188" s="12">
        <f t="shared" si="6"/>
        <v>2.4193548387096775</v>
      </c>
    </row>
    <row r="189" spans="1:12" x14ac:dyDescent="0.25">
      <c r="A189" s="15">
        <v>10</v>
      </c>
      <c r="B189" s="15">
        <v>3</v>
      </c>
      <c r="C189" s="6" t="s">
        <v>75</v>
      </c>
      <c r="D189" s="6" t="s">
        <v>179</v>
      </c>
      <c r="E189" s="6" t="s">
        <v>78</v>
      </c>
      <c r="F189" s="15">
        <v>0</v>
      </c>
      <c r="G189" s="6" t="s">
        <v>15</v>
      </c>
      <c r="H189" s="6" t="s">
        <v>183</v>
      </c>
      <c r="I189" s="6" t="s">
        <v>676</v>
      </c>
      <c r="J189" s="14">
        <f t="shared" si="4"/>
        <v>25</v>
      </c>
      <c r="K189" s="14">
        <f t="shared" si="5"/>
        <v>3</v>
      </c>
      <c r="L189" s="12">
        <f t="shared" si="6"/>
        <v>2.3809523809523809</v>
      </c>
    </row>
    <row r="190" spans="1:12" x14ac:dyDescent="0.25">
      <c r="A190" s="15">
        <v>10</v>
      </c>
      <c r="B190" s="15">
        <v>4</v>
      </c>
      <c r="C190" s="6" t="s">
        <v>75</v>
      </c>
      <c r="D190" s="6" t="s">
        <v>179</v>
      </c>
      <c r="E190" s="6" t="s">
        <v>78</v>
      </c>
      <c r="F190" s="15">
        <v>0</v>
      </c>
      <c r="G190" s="6" t="s">
        <v>15</v>
      </c>
      <c r="H190" s="6" t="s">
        <v>183</v>
      </c>
      <c r="I190" s="6" t="s">
        <v>677</v>
      </c>
      <c r="J190" s="14">
        <f t="shared" si="4"/>
        <v>25</v>
      </c>
      <c r="K190" s="14">
        <f t="shared" si="5"/>
        <v>3</v>
      </c>
      <c r="L190" s="12">
        <f t="shared" si="6"/>
        <v>2.34375</v>
      </c>
    </row>
    <row r="191" spans="1:12" x14ac:dyDescent="0.25">
      <c r="A191" s="15">
        <v>10</v>
      </c>
      <c r="B191" s="15">
        <v>5</v>
      </c>
      <c r="C191" s="6" t="s">
        <v>75</v>
      </c>
      <c r="D191" s="6" t="s">
        <v>179</v>
      </c>
      <c r="E191" s="6" t="s">
        <v>78</v>
      </c>
      <c r="F191" s="15">
        <v>0</v>
      </c>
      <c r="G191" s="6" t="s">
        <v>15</v>
      </c>
      <c r="H191" s="6" t="s">
        <v>114</v>
      </c>
      <c r="I191" s="6" t="s">
        <v>678</v>
      </c>
      <c r="J191" s="14">
        <f t="shared" si="4"/>
        <v>25</v>
      </c>
      <c r="K191" s="14">
        <f t="shared" si="5"/>
        <v>3</v>
      </c>
      <c r="L191" s="12">
        <f t="shared" si="6"/>
        <v>2.3076923076923075</v>
      </c>
    </row>
    <row r="192" spans="1:12" x14ac:dyDescent="0.25">
      <c r="A192" s="15">
        <v>10</v>
      </c>
      <c r="B192" s="15">
        <v>6</v>
      </c>
      <c r="C192" s="6" t="s">
        <v>75</v>
      </c>
      <c r="D192" s="6" t="s">
        <v>179</v>
      </c>
      <c r="E192" s="6" t="s">
        <v>78</v>
      </c>
      <c r="F192" s="15">
        <v>1</v>
      </c>
      <c r="G192" s="6" t="s">
        <v>51</v>
      </c>
      <c r="H192" s="6" t="s">
        <v>447</v>
      </c>
      <c r="I192" s="6" t="s">
        <v>679</v>
      </c>
      <c r="J192" s="14">
        <f t="shared" si="4"/>
        <v>26</v>
      </c>
      <c r="K192" s="14">
        <f t="shared" si="5"/>
        <v>3</v>
      </c>
      <c r="L192" s="12">
        <f t="shared" ref="L192:L255" si="7">J192/(((A192*6)+B192)/6)</f>
        <v>2.3636363636363638</v>
      </c>
    </row>
    <row r="193" spans="1:12" x14ac:dyDescent="0.25">
      <c r="A193" s="15">
        <v>11</v>
      </c>
      <c r="B193" s="15">
        <v>1</v>
      </c>
      <c r="C193" s="6" t="s">
        <v>134</v>
      </c>
      <c r="D193" s="6" t="s">
        <v>179</v>
      </c>
      <c r="E193" s="6" t="s">
        <v>78</v>
      </c>
      <c r="F193" s="15">
        <v>0</v>
      </c>
      <c r="G193" s="6" t="s">
        <v>15</v>
      </c>
      <c r="H193" s="6" t="s">
        <v>23</v>
      </c>
      <c r="I193" s="6" t="s">
        <v>680</v>
      </c>
      <c r="J193" s="14">
        <f t="shared" si="4"/>
        <v>26</v>
      </c>
      <c r="K193" s="14">
        <f t="shared" si="5"/>
        <v>3</v>
      </c>
      <c r="L193" s="12">
        <f t="shared" si="7"/>
        <v>2.3283582089552239</v>
      </c>
    </row>
    <row r="194" spans="1:12" x14ac:dyDescent="0.25">
      <c r="A194" s="15">
        <v>11</v>
      </c>
      <c r="B194" s="15">
        <v>2</v>
      </c>
      <c r="C194" s="6" t="s">
        <v>134</v>
      </c>
      <c r="D194" s="6" t="s">
        <v>179</v>
      </c>
      <c r="E194" s="6" t="s">
        <v>78</v>
      </c>
      <c r="F194" s="15">
        <v>0</v>
      </c>
      <c r="G194" s="6" t="s">
        <v>15</v>
      </c>
      <c r="H194" s="6" t="s">
        <v>53</v>
      </c>
      <c r="I194" s="6" t="s">
        <v>681</v>
      </c>
      <c r="J194" s="14">
        <f t="shared" si="4"/>
        <v>26</v>
      </c>
      <c r="K194" s="14">
        <f t="shared" si="5"/>
        <v>3</v>
      </c>
      <c r="L194" s="12">
        <f t="shared" si="7"/>
        <v>2.2941176470588234</v>
      </c>
    </row>
    <row r="195" spans="1:12" x14ac:dyDescent="0.25">
      <c r="A195" s="15">
        <v>11</v>
      </c>
      <c r="B195" s="15">
        <v>3</v>
      </c>
      <c r="C195" s="6" t="s">
        <v>134</v>
      </c>
      <c r="D195" s="6" t="s">
        <v>179</v>
      </c>
      <c r="E195" s="6" t="s">
        <v>78</v>
      </c>
      <c r="F195" s="15">
        <v>0</v>
      </c>
      <c r="G195" s="6" t="s">
        <v>15</v>
      </c>
      <c r="H195" s="6" t="s">
        <v>84</v>
      </c>
      <c r="I195" s="6" t="s">
        <v>682</v>
      </c>
      <c r="J195" s="14">
        <f t="shared" si="4"/>
        <v>26</v>
      </c>
      <c r="K195" s="14">
        <f t="shared" si="5"/>
        <v>3</v>
      </c>
      <c r="L195" s="12">
        <f t="shared" si="7"/>
        <v>2.2608695652173911</v>
      </c>
    </row>
    <row r="196" spans="1:12" x14ac:dyDescent="0.25">
      <c r="A196" s="15">
        <v>11</v>
      </c>
      <c r="B196" s="15">
        <v>4</v>
      </c>
      <c r="C196" s="6" t="s">
        <v>134</v>
      </c>
      <c r="D196" s="6" t="s">
        <v>179</v>
      </c>
      <c r="E196" s="6" t="s">
        <v>78</v>
      </c>
      <c r="F196" s="15">
        <v>0</v>
      </c>
      <c r="G196" s="6" t="s">
        <v>15</v>
      </c>
      <c r="H196" s="6" t="s">
        <v>23</v>
      </c>
      <c r="I196" s="6" t="s">
        <v>193</v>
      </c>
      <c r="J196" s="14">
        <f t="shared" si="4"/>
        <v>26</v>
      </c>
      <c r="K196" s="14">
        <f t="shared" si="5"/>
        <v>3</v>
      </c>
      <c r="L196" s="12">
        <f t="shared" si="7"/>
        <v>2.2285714285714286</v>
      </c>
    </row>
    <row r="197" spans="1:12" x14ac:dyDescent="0.25">
      <c r="A197" s="15">
        <v>11</v>
      </c>
      <c r="B197" s="15">
        <v>5</v>
      </c>
      <c r="C197" s="6" t="s">
        <v>134</v>
      </c>
      <c r="D197" s="6" t="s">
        <v>179</v>
      </c>
      <c r="E197" s="6" t="s">
        <v>78</v>
      </c>
      <c r="F197" s="15">
        <v>4</v>
      </c>
      <c r="G197" s="6" t="s">
        <v>47</v>
      </c>
      <c r="H197" s="6" t="s">
        <v>683</v>
      </c>
      <c r="I197" s="6" t="s">
        <v>684</v>
      </c>
      <c r="J197" s="14">
        <f t="shared" si="4"/>
        <v>30</v>
      </c>
      <c r="K197" s="14">
        <f t="shared" si="5"/>
        <v>3</v>
      </c>
      <c r="L197" s="12">
        <f t="shared" si="7"/>
        <v>2.5352112676056335</v>
      </c>
    </row>
    <row r="198" spans="1:12" x14ac:dyDescent="0.25">
      <c r="A198" s="15">
        <v>11</v>
      </c>
      <c r="B198" s="15">
        <v>6</v>
      </c>
      <c r="C198" s="6" t="s">
        <v>134</v>
      </c>
      <c r="D198" s="6" t="s">
        <v>179</v>
      </c>
      <c r="E198" s="6" t="s">
        <v>78</v>
      </c>
      <c r="F198" s="15">
        <v>2</v>
      </c>
      <c r="G198" s="6" t="s">
        <v>64</v>
      </c>
      <c r="H198" s="6" t="s">
        <v>685</v>
      </c>
      <c r="I198" s="6" t="s">
        <v>686</v>
      </c>
      <c r="J198" s="14">
        <f t="shared" si="4"/>
        <v>32</v>
      </c>
      <c r="K198" s="14">
        <f t="shared" si="5"/>
        <v>3</v>
      </c>
      <c r="L198" s="12">
        <f t="shared" si="7"/>
        <v>2.6666666666666665</v>
      </c>
    </row>
    <row r="199" spans="1:12" x14ac:dyDescent="0.25">
      <c r="A199" s="15">
        <v>12</v>
      </c>
      <c r="B199" s="15">
        <v>1</v>
      </c>
      <c r="C199" s="6" t="s">
        <v>75</v>
      </c>
      <c r="D199" s="6" t="s">
        <v>78</v>
      </c>
      <c r="E199" s="6" t="s">
        <v>179</v>
      </c>
      <c r="F199" s="15">
        <v>0</v>
      </c>
      <c r="G199" s="6" t="s">
        <v>15</v>
      </c>
      <c r="H199" s="6" t="s">
        <v>657</v>
      </c>
      <c r="I199" s="6" t="s">
        <v>603</v>
      </c>
      <c r="J199" s="14">
        <f t="shared" si="4"/>
        <v>32</v>
      </c>
      <c r="K199" s="14">
        <f t="shared" si="5"/>
        <v>3</v>
      </c>
      <c r="L199" s="12">
        <f t="shared" si="7"/>
        <v>2.6301369863013702</v>
      </c>
    </row>
    <row r="200" spans="1:12" x14ac:dyDescent="0.25">
      <c r="A200" s="15">
        <v>12</v>
      </c>
      <c r="B200" s="15">
        <v>2</v>
      </c>
      <c r="C200" s="6" t="s">
        <v>75</v>
      </c>
      <c r="D200" s="6" t="s">
        <v>78</v>
      </c>
      <c r="E200" s="6" t="s">
        <v>179</v>
      </c>
      <c r="F200" s="15">
        <v>0</v>
      </c>
      <c r="G200" s="6" t="s">
        <v>15</v>
      </c>
      <c r="H200" s="6" t="s">
        <v>84</v>
      </c>
      <c r="I200" s="6" t="s">
        <v>312</v>
      </c>
      <c r="J200" s="14">
        <f t="shared" si="4"/>
        <v>32</v>
      </c>
      <c r="K200" s="14">
        <f t="shared" si="5"/>
        <v>3</v>
      </c>
      <c r="L200" s="12">
        <f t="shared" si="7"/>
        <v>2.5945945945945943</v>
      </c>
    </row>
    <row r="201" spans="1:12" x14ac:dyDescent="0.25">
      <c r="A201" s="15">
        <v>12</v>
      </c>
      <c r="B201" s="15">
        <v>3</v>
      </c>
      <c r="C201" s="6" t="s">
        <v>75</v>
      </c>
      <c r="D201" s="6" t="s">
        <v>78</v>
      </c>
      <c r="E201" s="6" t="s">
        <v>179</v>
      </c>
      <c r="F201" s="15">
        <v>0</v>
      </c>
      <c r="G201" s="6" t="s">
        <v>15</v>
      </c>
      <c r="H201" s="6" t="s">
        <v>687</v>
      </c>
      <c r="I201" s="6" t="s">
        <v>688</v>
      </c>
      <c r="J201" s="14">
        <f t="shared" si="4"/>
        <v>32</v>
      </c>
      <c r="K201" s="14">
        <f t="shared" si="5"/>
        <v>3</v>
      </c>
      <c r="L201" s="12">
        <f t="shared" si="7"/>
        <v>2.56</v>
      </c>
    </row>
    <row r="202" spans="1:12" x14ac:dyDescent="0.25">
      <c r="A202" s="15">
        <v>12</v>
      </c>
      <c r="B202" s="15">
        <v>4</v>
      </c>
      <c r="C202" s="6" t="s">
        <v>75</v>
      </c>
      <c r="D202" s="6" t="s">
        <v>78</v>
      </c>
      <c r="E202" s="6" t="s">
        <v>179</v>
      </c>
      <c r="F202" s="15">
        <v>1</v>
      </c>
      <c r="G202" s="6" t="s">
        <v>51</v>
      </c>
      <c r="H202" s="6" t="s">
        <v>157</v>
      </c>
      <c r="I202" s="6" t="s">
        <v>689</v>
      </c>
      <c r="J202" s="14">
        <f t="shared" si="4"/>
        <v>33</v>
      </c>
      <c r="K202" s="14">
        <f t="shared" si="5"/>
        <v>3</v>
      </c>
      <c r="L202" s="12">
        <f t="shared" si="7"/>
        <v>2.6052631578947372</v>
      </c>
    </row>
    <row r="203" spans="1:12" x14ac:dyDescent="0.25">
      <c r="A203" s="15">
        <v>12</v>
      </c>
      <c r="B203" s="15">
        <v>5</v>
      </c>
      <c r="C203" s="6" t="s">
        <v>75</v>
      </c>
      <c r="D203" s="6" t="s">
        <v>179</v>
      </c>
      <c r="E203" s="6" t="s">
        <v>78</v>
      </c>
      <c r="F203" s="15">
        <v>1</v>
      </c>
      <c r="G203" s="6" t="s">
        <v>51</v>
      </c>
      <c r="H203" s="6" t="s">
        <v>186</v>
      </c>
      <c r="I203" s="6" t="s">
        <v>690</v>
      </c>
      <c r="J203" s="14">
        <f t="shared" si="4"/>
        <v>34</v>
      </c>
      <c r="K203" s="14">
        <f t="shared" si="5"/>
        <v>3</v>
      </c>
      <c r="L203" s="12">
        <f t="shared" si="7"/>
        <v>2.6493506493506493</v>
      </c>
    </row>
    <row r="204" spans="1:12" x14ac:dyDescent="0.25">
      <c r="A204" s="15">
        <v>12</v>
      </c>
      <c r="B204" s="15">
        <v>6</v>
      </c>
      <c r="C204" s="6" t="s">
        <v>75</v>
      </c>
      <c r="D204" s="6" t="s">
        <v>78</v>
      </c>
      <c r="E204" s="6" t="s">
        <v>179</v>
      </c>
      <c r="F204" s="15">
        <v>0</v>
      </c>
      <c r="G204" s="6" t="s">
        <v>15</v>
      </c>
      <c r="H204" s="6" t="s">
        <v>53</v>
      </c>
      <c r="I204" s="6" t="s">
        <v>691</v>
      </c>
      <c r="J204" s="14">
        <f t="shared" si="4"/>
        <v>34</v>
      </c>
      <c r="K204" s="14">
        <f t="shared" si="5"/>
        <v>3</v>
      </c>
      <c r="L204" s="12">
        <f t="shared" si="7"/>
        <v>2.6153846153846154</v>
      </c>
    </row>
    <row r="205" spans="1:12" x14ac:dyDescent="0.25">
      <c r="A205" s="15">
        <v>13</v>
      </c>
      <c r="B205" s="15">
        <v>1</v>
      </c>
      <c r="C205" s="6" t="s">
        <v>134</v>
      </c>
      <c r="D205" s="6" t="s">
        <v>179</v>
      </c>
      <c r="E205" s="6" t="s">
        <v>78</v>
      </c>
      <c r="F205" s="15">
        <v>4</v>
      </c>
      <c r="G205" s="6" t="s">
        <v>47</v>
      </c>
      <c r="H205" s="6" t="s">
        <v>62</v>
      </c>
      <c r="I205" s="6" t="s">
        <v>692</v>
      </c>
      <c r="J205" s="14">
        <f t="shared" si="4"/>
        <v>38</v>
      </c>
      <c r="K205" s="14">
        <f t="shared" si="5"/>
        <v>3</v>
      </c>
      <c r="L205" s="12">
        <f t="shared" si="7"/>
        <v>2.8860759493670889</v>
      </c>
    </row>
    <row r="206" spans="1:12" x14ac:dyDescent="0.25">
      <c r="A206" s="15">
        <v>13</v>
      </c>
      <c r="B206" s="15">
        <v>2</v>
      </c>
      <c r="C206" s="6" t="s">
        <v>134</v>
      </c>
      <c r="D206" s="6" t="s">
        <v>179</v>
      </c>
      <c r="E206" s="6" t="s">
        <v>78</v>
      </c>
      <c r="F206" s="15">
        <v>4</v>
      </c>
      <c r="G206" s="6" t="s">
        <v>47</v>
      </c>
      <c r="H206" s="6" t="s">
        <v>693</v>
      </c>
      <c r="I206" s="6" t="s">
        <v>694</v>
      </c>
      <c r="J206" s="14">
        <f t="shared" si="4"/>
        <v>42</v>
      </c>
      <c r="K206" s="14">
        <f t="shared" si="5"/>
        <v>3</v>
      </c>
      <c r="L206" s="12">
        <f t="shared" si="7"/>
        <v>3.15</v>
      </c>
    </row>
    <row r="207" spans="1:12" x14ac:dyDescent="0.25">
      <c r="A207" s="15">
        <v>13</v>
      </c>
      <c r="B207" s="15">
        <v>3</v>
      </c>
      <c r="C207" s="6" t="s">
        <v>134</v>
      </c>
      <c r="D207" s="6" t="s">
        <v>179</v>
      </c>
      <c r="E207" s="6" t="s">
        <v>78</v>
      </c>
      <c r="F207" s="15">
        <v>0</v>
      </c>
      <c r="G207" s="6" t="s">
        <v>15</v>
      </c>
      <c r="H207" s="6" t="s">
        <v>53</v>
      </c>
      <c r="I207" s="6" t="s">
        <v>639</v>
      </c>
      <c r="J207" s="14">
        <f t="shared" si="4"/>
        <v>42</v>
      </c>
      <c r="K207" s="14">
        <f t="shared" si="5"/>
        <v>3</v>
      </c>
      <c r="L207" s="12">
        <f t="shared" si="7"/>
        <v>3.1111111111111112</v>
      </c>
    </row>
    <row r="208" spans="1:12" x14ac:dyDescent="0.25">
      <c r="A208" s="15">
        <v>13</v>
      </c>
      <c r="B208" s="15">
        <v>4</v>
      </c>
      <c r="C208" s="6" t="s">
        <v>134</v>
      </c>
      <c r="D208" s="6" t="s">
        <v>179</v>
      </c>
      <c r="E208" s="6" t="s">
        <v>78</v>
      </c>
      <c r="F208" s="15">
        <v>0</v>
      </c>
      <c r="G208" s="6" t="s">
        <v>15</v>
      </c>
      <c r="H208" s="6" t="s">
        <v>23</v>
      </c>
      <c r="I208" s="6" t="s">
        <v>193</v>
      </c>
      <c r="J208" s="14">
        <f t="shared" si="4"/>
        <v>42</v>
      </c>
      <c r="K208" s="14">
        <f t="shared" si="5"/>
        <v>3</v>
      </c>
      <c r="L208" s="12">
        <f t="shared" si="7"/>
        <v>3.0731707317073171</v>
      </c>
    </row>
    <row r="209" spans="1:12" x14ac:dyDescent="0.25">
      <c r="A209" s="15">
        <v>13</v>
      </c>
      <c r="B209" s="15">
        <v>5</v>
      </c>
      <c r="C209" s="6" t="s">
        <v>134</v>
      </c>
      <c r="D209" s="6" t="s">
        <v>179</v>
      </c>
      <c r="E209" s="6" t="s">
        <v>78</v>
      </c>
      <c r="F209" s="15">
        <v>2</v>
      </c>
      <c r="G209" s="6" t="s">
        <v>64</v>
      </c>
      <c r="H209" s="6" t="s">
        <v>258</v>
      </c>
      <c r="I209" s="6" t="s">
        <v>695</v>
      </c>
      <c r="J209" s="14">
        <f t="shared" si="4"/>
        <v>44</v>
      </c>
      <c r="K209" s="14">
        <f t="shared" si="5"/>
        <v>3</v>
      </c>
      <c r="L209" s="12">
        <f t="shared" si="7"/>
        <v>3.1807228915662651</v>
      </c>
    </row>
    <row r="210" spans="1:12" x14ac:dyDescent="0.25">
      <c r="A210" s="15">
        <v>13</v>
      </c>
      <c r="B210" s="15">
        <v>6</v>
      </c>
      <c r="C210" s="6" t="s">
        <v>134</v>
      </c>
      <c r="D210" s="6" t="s">
        <v>179</v>
      </c>
      <c r="E210" s="6" t="s">
        <v>78</v>
      </c>
      <c r="F210" s="15">
        <v>0</v>
      </c>
      <c r="G210" s="6" t="s">
        <v>15</v>
      </c>
      <c r="H210" s="6" t="s">
        <v>53</v>
      </c>
      <c r="I210" s="6" t="s">
        <v>696</v>
      </c>
      <c r="J210" s="14">
        <f t="shared" si="4"/>
        <v>44</v>
      </c>
      <c r="K210" s="14">
        <f t="shared" si="5"/>
        <v>3</v>
      </c>
      <c r="L210" s="12">
        <f t="shared" si="7"/>
        <v>3.1428571428571428</v>
      </c>
    </row>
    <row r="211" spans="1:12" x14ac:dyDescent="0.25">
      <c r="A211" s="15">
        <v>14</v>
      </c>
      <c r="B211" s="15">
        <v>1</v>
      </c>
      <c r="C211" s="6" t="s">
        <v>75</v>
      </c>
      <c r="D211" s="6" t="s">
        <v>78</v>
      </c>
      <c r="E211" s="6" t="s">
        <v>179</v>
      </c>
      <c r="F211" s="15">
        <v>2</v>
      </c>
      <c r="G211" s="6" t="s">
        <v>64</v>
      </c>
      <c r="H211" s="6" t="s">
        <v>62</v>
      </c>
      <c r="I211" s="6" t="s">
        <v>670</v>
      </c>
      <c r="J211" s="14">
        <f t="shared" si="4"/>
        <v>46</v>
      </c>
      <c r="K211" s="14">
        <f t="shared" si="5"/>
        <v>3</v>
      </c>
      <c r="L211" s="12">
        <f t="shared" si="7"/>
        <v>3.2470588235294118</v>
      </c>
    </row>
    <row r="212" spans="1:12" x14ac:dyDescent="0.25">
      <c r="A212" s="15">
        <v>14</v>
      </c>
      <c r="B212" s="15">
        <v>2</v>
      </c>
      <c r="C212" s="6" t="s">
        <v>75</v>
      </c>
      <c r="D212" s="6" t="s">
        <v>78</v>
      </c>
      <c r="E212" s="6" t="s">
        <v>179</v>
      </c>
      <c r="F212" s="15">
        <v>0</v>
      </c>
      <c r="G212" s="6" t="s">
        <v>15</v>
      </c>
      <c r="H212" s="6" t="s">
        <v>114</v>
      </c>
      <c r="I212" s="6" t="s">
        <v>697</v>
      </c>
      <c r="J212" s="14">
        <f t="shared" si="4"/>
        <v>46</v>
      </c>
      <c r="K212" s="14">
        <f t="shared" si="5"/>
        <v>3</v>
      </c>
      <c r="L212" s="12">
        <f t="shared" si="7"/>
        <v>3.2093023255813953</v>
      </c>
    </row>
    <row r="213" spans="1:12" x14ac:dyDescent="0.25">
      <c r="A213" s="15">
        <v>14</v>
      </c>
      <c r="B213" s="15">
        <v>3</v>
      </c>
      <c r="C213" s="6" t="s">
        <v>75</v>
      </c>
      <c r="D213" s="6" t="s">
        <v>78</v>
      </c>
      <c r="E213" s="6" t="s">
        <v>179</v>
      </c>
      <c r="F213" s="15">
        <v>0</v>
      </c>
      <c r="G213" s="6" t="s">
        <v>15</v>
      </c>
      <c r="H213" s="6" t="s">
        <v>203</v>
      </c>
      <c r="I213" s="6" t="s">
        <v>698</v>
      </c>
      <c r="J213" s="14">
        <f t="shared" si="4"/>
        <v>46</v>
      </c>
      <c r="K213" s="14">
        <f t="shared" si="5"/>
        <v>3</v>
      </c>
      <c r="L213" s="12">
        <f t="shared" si="7"/>
        <v>3.1724137931034484</v>
      </c>
    </row>
    <row r="214" spans="1:12" x14ac:dyDescent="0.25">
      <c r="A214" s="15">
        <v>14</v>
      </c>
      <c r="B214" s="15">
        <v>4</v>
      </c>
      <c r="C214" s="6" t="s">
        <v>75</v>
      </c>
      <c r="D214" s="6" t="s">
        <v>78</v>
      </c>
      <c r="E214" s="6" t="s">
        <v>179</v>
      </c>
      <c r="F214" s="15">
        <v>0</v>
      </c>
      <c r="G214" s="6" t="s">
        <v>15</v>
      </c>
      <c r="H214" s="6" t="s">
        <v>170</v>
      </c>
      <c r="I214" s="6" t="s">
        <v>699</v>
      </c>
      <c r="J214" s="14">
        <f t="shared" si="4"/>
        <v>46</v>
      </c>
      <c r="K214" s="14">
        <f t="shared" si="5"/>
        <v>3</v>
      </c>
      <c r="L214" s="12">
        <f t="shared" si="7"/>
        <v>3.1363636363636367</v>
      </c>
    </row>
    <row r="215" spans="1:12" x14ac:dyDescent="0.25">
      <c r="A215" s="15">
        <v>14</v>
      </c>
      <c r="B215" s="15">
        <v>5</v>
      </c>
      <c r="C215" s="6" t="s">
        <v>75</v>
      </c>
      <c r="D215" s="6" t="s">
        <v>78</v>
      </c>
      <c r="E215" s="6" t="s">
        <v>179</v>
      </c>
      <c r="F215" s="15">
        <v>0</v>
      </c>
      <c r="G215" s="6" t="s">
        <v>15</v>
      </c>
      <c r="H215" s="6" t="s">
        <v>53</v>
      </c>
      <c r="I215" s="6" t="s">
        <v>639</v>
      </c>
      <c r="J215" s="14">
        <f t="shared" si="4"/>
        <v>46</v>
      </c>
      <c r="K215" s="14">
        <f t="shared" si="5"/>
        <v>3</v>
      </c>
      <c r="L215" s="12">
        <f t="shared" si="7"/>
        <v>3.101123595505618</v>
      </c>
    </row>
    <row r="216" spans="1:12" x14ac:dyDescent="0.25">
      <c r="A216" s="15">
        <v>14</v>
      </c>
      <c r="B216" s="15">
        <v>6</v>
      </c>
      <c r="C216" s="6" t="s">
        <v>75</v>
      </c>
      <c r="D216" s="6" t="s">
        <v>78</v>
      </c>
      <c r="E216" s="6" t="s">
        <v>179</v>
      </c>
      <c r="F216" s="15">
        <v>0</v>
      </c>
      <c r="G216" s="6" t="s">
        <v>15</v>
      </c>
      <c r="H216" s="6" t="s">
        <v>23</v>
      </c>
      <c r="I216" s="6" t="s">
        <v>160</v>
      </c>
      <c r="J216" s="14">
        <f t="shared" si="4"/>
        <v>46</v>
      </c>
      <c r="K216" s="14">
        <f t="shared" si="5"/>
        <v>3</v>
      </c>
      <c r="L216" s="12">
        <f t="shared" si="7"/>
        <v>3.0666666666666669</v>
      </c>
    </row>
    <row r="217" spans="1:12" x14ac:dyDescent="0.25">
      <c r="A217" s="15">
        <v>15</v>
      </c>
      <c r="B217" s="15">
        <v>1</v>
      </c>
      <c r="C217" s="6" t="s">
        <v>134</v>
      </c>
      <c r="D217" s="6" t="s">
        <v>179</v>
      </c>
      <c r="E217" s="6" t="s">
        <v>78</v>
      </c>
      <c r="F217" s="15">
        <v>0</v>
      </c>
      <c r="G217" s="6" t="s">
        <v>15</v>
      </c>
      <c r="H217" s="6" t="s">
        <v>23</v>
      </c>
      <c r="I217" s="6" t="s">
        <v>628</v>
      </c>
      <c r="J217" s="14">
        <f t="shared" si="4"/>
        <v>46</v>
      </c>
      <c r="K217" s="14">
        <f t="shared" si="5"/>
        <v>3</v>
      </c>
      <c r="L217" s="12">
        <f t="shared" si="7"/>
        <v>3.0329670329670333</v>
      </c>
    </row>
    <row r="218" spans="1:12" x14ac:dyDescent="0.25">
      <c r="A218" s="15">
        <v>15</v>
      </c>
      <c r="B218" s="15">
        <v>2</v>
      </c>
      <c r="C218" s="6" t="s">
        <v>134</v>
      </c>
      <c r="D218" s="6" t="s">
        <v>179</v>
      </c>
      <c r="E218" s="6" t="s">
        <v>78</v>
      </c>
      <c r="F218" s="15">
        <v>1</v>
      </c>
      <c r="G218" s="6" t="s">
        <v>51</v>
      </c>
      <c r="H218" s="6" t="s">
        <v>264</v>
      </c>
      <c r="I218" s="6" t="s">
        <v>700</v>
      </c>
      <c r="J218" s="14">
        <f t="shared" si="4"/>
        <v>47</v>
      </c>
      <c r="K218" s="14">
        <f t="shared" si="5"/>
        <v>3</v>
      </c>
      <c r="L218" s="12">
        <f t="shared" si="7"/>
        <v>3.0652173913043477</v>
      </c>
    </row>
    <row r="219" spans="1:12" x14ac:dyDescent="0.25">
      <c r="A219" s="15">
        <v>15</v>
      </c>
      <c r="B219" s="15">
        <v>3</v>
      </c>
      <c r="C219" s="6" t="s">
        <v>134</v>
      </c>
      <c r="D219" s="6" t="s">
        <v>78</v>
      </c>
      <c r="E219" s="6" t="s">
        <v>179</v>
      </c>
      <c r="F219" s="15">
        <v>0</v>
      </c>
      <c r="G219" s="6" t="s">
        <v>15</v>
      </c>
      <c r="H219" s="6" t="s">
        <v>116</v>
      </c>
      <c r="I219" s="6" t="s">
        <v>293</v>
      </c>
      <c r="J219" s="14">
        <f t="shared" si="4"/>
        <v>47</v>
      </c>
      <c r="K219" s="14">
        <f t="shared" si="5"/>
        <v>3</v>
      </c>
      <c r="L219" s="12">
        <f t="shared" si="7"/>
        <v>3.032258064516129</v>
      </c>
    </row>
    <row r="220" spans="1:12" x14ac:dyDescent="0.25">
      <c r="A220" s="15">
        <v>15</v>
      </c>
      <c r="B220" s="15">
        <v>4</v>
      </c>
      <c r="C220" s="6" t="s">
        <v>134</v>
      </c>
      <c r="D220" s="6" t="s">
        <v>78</v>
      </c>
      <c r="E220" s="6" t="s">
        <v>179</v>
      </c>
      <c r="F220" s="15">
        <v>0</v>
      </c>
      <c r="G220" s="6" t="s">
        <v>15</v>
      </c>
      <c r="H220" s="6" t="s">
        <v>33</v>
      </c>
      <c r="I220" s="6" t="s">
        <v>701</v>
      </c>
      <c r="J220" s="14">
        <f t="shared" si="4"/>
        <v>47</v>
      </c>
      <c r="K220" s="14">
        <f t="shared" si="5"/>
        <v>3</v>
      </c>
      <c r="L220" s="12">
        <f t="shared" si="7"/>
        <v>3</v>
      </c>
    </row>
    <row r="221" spans="1:12" x14ac:dyDescent="0.25">
      <c r="A221" s="15">
        <v>15</v>
      </c>
      <c r="B221" s="15">
        <v>5</v>
      </c>
      <c r="C221" s="6" t="s">
        <v>134</v>
      </c>
      <c r="D221" s="6" t="s">
        <v>78</v>
      </c>
      <c r="E221" s="6" t="s">
        <v>179</v>
      </c>
      <c r="F221" s="15">
        <v>0</v>
      </c>
      <c r="G221" s="6" t="s">
        <v>15</v>
      </c>
      <c r="H221" s="6" t="s">
        <v>114</v>
      </c>
      <c r="I221" s="6" t="s">
        <v>702</v>
      </c>
      <c r="J221" s="14">
        <f t="shared" si="4"/>
        <v>47</v>
      </c>
      <c r="K221" s="14">
        <f t="shared" si="5"/>
        <v>3</v>
      </c>
      <c r="L221" s="12">
        <f t="shared" si="7"/>
        <v>2.9684210526315788</v>
      </c>
    </row>
    <row r="222" spans="1:12" x14ac:dyDescent="0.25">
      <c r="A222" s="15">
        <v>15</v>
      </c>
      <c r="B222" s="15">
        <v>6</v>
      </c>
      <c r="C222" s="6" t="s">
        <v>134</v>
      </c>
      <c r="D222" s="6" t="s">
        <v>78</v>
      </c>
      <c r="E222" s="6" t="s">
        <v>179</v>
      </c>
      <c r="F222" s="15">
        <v>1</v>
      </c>
      <c r="G222" s="6" t="s">
        <v>51</v>
      </c>
      <c r="H222" s="6" t="s">
        <v>693</v>
      </c>
      <c r="I222" s="6" t="s">
        <v>703</v>
      </c>
      <c r="J222" s="14">
        <f t="shared" si="4"/>
        <v>48</v>
      </c>
      <c r="K222" s="14">
        <f t="shared" si="5"/>
        <v>3</v>
      </c>
      <c r="L222" s="12">
        <f t="shared" si="7"/>
        <v>3</v>
      </c>
    </row>
    <row r="223" spans="1:12" x14ac:dyDescent="0.25">
      <c r="A223" s="15">
        <v>16</v>
      </c>
      <c r="B223" s="15">
        <v>1</v>
      </c>
      <c r="C223" s="6" t="s">
        <v>75</v>
      </c>
      <c r="D223" s="6" t="s">
        <v>78</v>
      </c>
      <c r="E223" s="6" t="s">
        <v>179</v>
      </c>
      <c r="F223" s="15">
        <v>1</v>
      </c>
      <c r="G223" s="6" t="s">
        <v>51</v>
      </c>
      <c r="H223" s="6" t="s">
        <v>704</v>
      </c>
      <c r="I223" s="6" t="s">
        <v>705</v>
      </c>
      <c r="J223" s="14">
        <f t="shared" si="4"/>
        <v>49</v>
      </c>
      <c r="K223" s="14">
        <f t="shared" si="5"/>
        <v>3</v>
      </c>
      <c r="L223" s="12">
        <f t="shared" si="7"/>
        <v>3.0309278350515463</v>
      </c>
    </row>
    <row r="224" spans="1:12" x14ac:dyDescent="0.25">
      <c r="A224" s="15">
        <v>16</v>
      </c>
      <c r="B224" s="15">
        <v>2</v>
      </c>
      <c r="C224" s="6" t="s">
        <v>75</v>
      </c>
      <c r="D224" s="6" t="s">
        <v>179</v>
      </c>
      <c r="E224" s="6" t="s">
        <v>78</v>
      </c>
      <c r="F224" s="15">
        <v>0</v>
      </c>
      <c r="G224" s="6" t="s">
        <v>15</v>
      </c>
      <c r="H224" s="6" t="s">
        <v>114</v>
      </c>
      <c r="I224" s="6" t="s">
        <v>706</v>
      </c>
      <c r="J224" s="14">
        <f t="shared" si="4"/>
        <v>49</v>
      </c>
      <c r="K224" s="14">
        <f t="shared" si="5"/>
        <v>3</v>
      </c>
      <c r="L224" s="12">
        <f t="shared" si="7"/>
        <v>3</v>
      </c>
    </row>
    <row r="225" spans="1:12" x14ac:dyDescent="0.25">
      <c r="A225" s="15">
        <v>16</v>
      </c>
      <c r="B225" s="15">
        <v>3</v>
      </c>
      <c r="C225" s="6" t="s">
        <v>75</v>
      </c>
      <c r="D225" s="6" t="s">
        <v>179</v>
      </c>
      <c r="E225" s="6" t="s">
        <v>78</v>
      </c>
      <c r="F225" s="15">
        <v>0</v>
      </c>
      <c r="G225" s="6" t="s">
        <v>15</v>
      </c>
      <c r="H225" s="6" t="s">
        <v>23</v>
      </c>
      <c r="I225" s="6" t="s">
        <v>707</v>
      </c>
      <c r="J225" s="14">
        <f t="shared" si="4"/>
        <v>49</v>
      </c>
      <c r="K225" s="14">
        <f t="shared" si="5"/>
        <v>3</v>
      </c>
      <c r="L225" s="12">
        <f t="shared" si="7"/>
        <v>2.9696969696969697</v>
      </c>
    </row>
    <row r="226" spans="1:12" x14ac:dyDescent="0.25">
      <c r="A226" s="15">
        <v>16</v>
      </c>
      <c r="B226" s="15">
        <v>4</v>
      </c>
      <c r="C226" s="6" t="s">
        <v>75</v>
      </c>
      <c r="D226" s="6" t="s">
        <v>179</v>
      </c>
      <c r="E226" s="6" t="s">
        <v>78</v>
      </c>
      <c r="F226" s="15">
        <v>1</v>
      </c>
      <c r="G226" s="6" t="s">
        <v>51</v>
      </c>
      <c r="H226" s="6" t="s">
        <v>534</v>
      </c>
      <c r="I226" s="6" t="s">
        <v>708</v>
      </c>
      <c r="J226" s="14">
        <f t="shared" si="4"/>
        <v>50</v>
      </c>
      <c r="K226" s="14">
        <f t="shared" si="5"/>
        <v>3</v>
      </c>
      <c r="L226" s="12">
        <f t="shared" si="7"/>
        <v>3</v>
      </c>
    </row>
    <row r="227" spans="1:12" x14ac:dyDescent="0.25">
      <c r="A227" s="15">
        <v>16</v>
      </c>
      <c r="B227" s="15">
        <v>5</v>
      </c>
      <c r="C227" s="6" t="s">
        <v>75</v>
      </c>
      <c r="D227" s="6" t="s">
        <v>78</v>
      </c>
      <c r="E227" s="6" t="s">
        <v>179</v>
      </c>
      <c r="F227" s="15">
        <v>0</v>
      </c>
      <c r="G227" s="6" t="s">
        <v>15</v>
      </c>
      <c r="H227" s="6" t="s">
        <v>170</v>
      </c>
      <c r="I227" s="6" t="s">
        <v>709</v>
      </c>
      <c r="J227" s="14">
        <f t="shared" si="4"/>
        <v>50</v>
      </c>
      <c r="K227" s="14">
        <f t="shared" si="5"/>
        <v>3</v>
      </c>
      <c r="L227" s="12">
        <f t="shared" si="7"/>
        <v>2.9702970297029707</v>
      </c>
    </row>
    <row r="228" spans="1:12" x14ac:dyDescent="0.25">
      <c r="A228" s="15">
        <v>16</v>
      </c>
      <c r="B228" s="15">
        <v>6</v>
      </c>
      <c r="C228" s="6" t="s">
        <v>75</v>
      </c>
      <c r="D228" s="6" t="s">
        <v>78</v>
      </c>
      <c r="E228" s="6" t="s">
        <v>179</v>
      </c>
      <c r="F228" s="15">
        <v>0</v>
      </c>
      <c r="G228" s="6" t="s">
        <v>15</v>
      </c>
      <c r="H228" s="6" t="s">
        <v>23</v>
      </c>
      <c r="I228" s="6" t="s">
        <v>575</v>
      </c>
      <c r="J228" s="14">
        <f t="shared" si="4"/>
        <v>50</v>
      </c>
      <c r="K228" s="14">
        <f t="shared" si="5"/>
        <v>3</v>
      </c>
      <c r="L228" s="12">
        <f t="shared" si="7"/>
        <v>2.9411764705882355</v>
      </c>
    </row>
    <row r="229" spans="1:12" x14ac:dyDescent="0.25">
      <c r="A229" s="15">
        <v>17</v>
      </c>
      <c r="B229" s="15">
        <v>1</v>
      </c>
      <c r="C229" s="6" t="s">
        <v>134</v>
      </c>
      <c r="D229" s="6" t="s">
        <v>179</v>
      </c>
      <c r="E229" s="6" t="s">
        <v>78</v>
      </c>
      <c r="F229" s="15">
        <v>0</v>
      </c>
      <c r="G229" s="6" t="s">
        <v>15</v>
      </c>
      <c r="H229" s="6" t="s">
        <v>114</v>
      </c>
      <c r="I229" s="6" t="s">
        <v>710</v>
      </c>
      <c r="J229" s="14">
        <f t="shared" si="4"/>
        <v>50</v>
      </c>
      <c r="K229" s="14">
        <f t="shared" si="5"/>
        <v>3</v>
      </c>
      <c r="L229" s="12">
        <f t="shared" si="7"/>
        <v>2.9126213592233006</v>
      </c>
    </row>
    <row r="230" spans="1:12" x14ac:dyDescent="0.25">
      <c r="A230" s="15">
        <v>17</v>
      </c>
      <c r="B230" s="15">
        <v>2</v>
      </c>
      <c r="C230" s="6" t="s">
        <v>134</v>
      </c>
      <c r="D230" s="6" t="s">
        <v>179</v>
      </c>
      <c r="E230" s="6" t="s">
        <v>78</v>
      </c>
      <c r="F230" s="15">
        <v>0</v>
      </c>
      <c r="G230" s="6" t="s">
        <v>38</v>
      </c>
      <c r="H230" s="6" t="s">
        <v>76</v>
      </c>
      <c r="I230" s="6" t="s">
        <v>818</v>
      </c>
      <c r="J230" s="14">
        <f t="shared" si="4"/>
        <v>50</v>
      </c>
      <c r="K230" s="14">
        <f t="shared" si="5"/>
        <v>4</v>
      </c>
      <c r="L230" s="12">
        <f t="shared" si="7"/>
        <v>2.884615384615385</v>
      </c>
    </row>
    <row r="231" spans="1:12" x14ac:dyDescent="0.25">
      <c r="A231" s="15">
        <v>17</v>
      </c>
      <c r="B231" s="15">
        <v>3</v>
      </c>
      <c r="C231" s="6" t="s">
        <v>134</v>
      </c>
      <c r="D231" s="6" t="s">
        <v>198</v>
      </c>
      <c r="E231" s="6" t="s">
        <v>78</v>
      </c>
      <c r="F231" s="15">
        <v>0</v>
      </c>
      <c r="G231" s="6" t="s">
        <v>15</v>
      </c>
      <c r="H231" s="6" t="s">
        <v>53</v>
      </c>
      <c r="I231" s="6" t="s">
        <v>712</v>
      </c>
      <c r="J231" s="14">
        <f t="shared" si="4"/>
        <v>50</v>
      </c>
      <c r="K231" s="14">
        <f t="shared" si="5"/>
        <v>4</v>
      </c>
      <c r="L231" s="12">
        <f t="shared" si="7"/>
        <v>2.8571428571428572</v>
      </c>
    </row>
    <row r="232" spans="1:12" x14ac:dyDescent="0.25">
      <c r="A232" s="15">
        <v>17</v>
      </c>
      <c r="B232" s="15">
        <v>4</v>
      </c>
      <c r="C232" s="6" t="s">
        <v>134</v>
      </c>
      <c r="D232" s="6" t="s">
        <v>198</v>
      </c>
      <c r="E232" s="6" t="s">
        <v>78</v>
      </c>
      <c r="F232" s="15">
        <v>0</v>
      </c>
      <c r="G232" s="6" t="s">
        <v>15</v>
      </c>
      <c r="H232" s="6" t="s">
        <v>53</v>
      </c>
      <c r="I232" s="6" t="s">
        <v>713</v>
      </c>
      <c r="J232" s="14">
        <f t="shared" si="4"/>
        <v>50</v>
      </c>
      <c r="K232" s="14">
        <f t="shared" si="5"/>
        <v>4</v>
      </c>
      <c r="L232" s="12">
        <f t="shared" si="7"/>
        <v>2.8301886792452828</v>
      </c>
    </row>
    <row r="233" spans="1:12" x14ac:dyDescent="0.25">
      <c r="A233" s="15">
        <v>17</v>
      </c>
      <c r="B233" s="15">
        <v>5</v>
      </c>
      <c r="C233" s="6" t="s">
        <v>134</v>
      </c>
      <c r="D233" s="6" t="s">
        <v>198</v>
      </c>
      <c r="E233" s="6" t="s">
        <v>78</v>
      </c>
      <c r="F233" s="15">
        <v>0</v>
      </c>
      <c r="G233" s="6" t="s">
        <v>15</v>
      </c>
      <c r="H233" s="6" t="s">
        <v>114</v>
      </c>
      <c r="I233" s="6" t="s">
        <v>714</v>
      </c>
      <c r="J233" s="14">
        <f t="shared" si="4"/>
        <v>50</v>
      </c>
      <c r="K233" s="14">
        <f t="shared" si="5"/>
        <v>4</v>
      </c>
      <c r="L233" s="12">
        <f t="shared" si="7"/>
        <v>2.8037383177570097</v>
      </c>
    </row>
    <row r="234" spans="1:12" x14ac:dyDescent="0.25">
      <c r="A234" s="15">
        <v>17</v>
      </c>
      <c r="B234" s="15">
        <v>6</v>
      </c>
      <c r="C234" s="6" t="s">
        <v>134</v>
      </c>
      <c r="D234" s="6" t="s">
        <v>198</v>
      </c>
      <c r="E234" s="6" t="s">
        <v>78</v>
      </c>
      <c r="F234" s="15">
        <v>4</v>
      </c>
      <c r="G234" s="6" t="s">
        <v>47</v>
      </c>
      <c r="H234" s="6" t="s">
        <v>715</v>
      </c>
      <c r="I234" s="6" t="s">
        <v>716</v>
      </c>
      <c r="J234" s="14">
        <f t="shared" si="4"/>
        <v>54</v>
      </c>
      <c r="K234" s="14">
        <f t="shared" si="5"/>
        <v>4</v>
      </c>
      <c r="L234" s="12">
        <f t="shared" si="7"/>
        <v>3</v>
      </c>
    </row>
    <row r="235" spans="1:12" x14ac:dyDescent="0.25">
      <c r="A235" s="15">
        <v>18</v>
      </c>
      <c r="B235" s="15">
        <v>1</v>
      </c>
      <c r="C235" s="6" t="s">
        <v>75</v>
      </c>
      <c r="D235" s="6" t="s">
        <v>78</v>
      </c>
      <c r="E235" s="6" t="s">
        <v>198</v>
      </c>
      <c r="F235" s="15">
        <v>0</v>
      </c>
      <c r="G235" s="6" t="s">
        <v>15</v>
      </c>
      <c r="H235" s="6" t="s">
        <v>23</v>
      </c>
      <c r="I235" s="6" t="s">
        <v>95</v>
      </c>
      <c r="J235" s="14">
        <f t="shared" si="4"/>
        <v>54</v>
      </c>
      <c r="K235" s="14">
        <f t="shared" si="5"/>
        <v>4</v>
      </c>
      <c r="L235" s="12">
        <f t="shared" si="7"/>
        <v>2.9724770642201834</v>
      </c>
    </row>
    <row r="236" spans="1:12" x14ac:dyDescent="0.25">
      <c r="A236" s="15">
        <v>18</v>
      </c>
      <c r="B236" s="15">
        <v>2</v>
      </c>
      <c r="C236" s="6" t="s">
        <v>75</v>
      </c>
      <c r="D236" s="6" t="s">
        <v>78</v>
      </c>
      <c r="E236" s="6" t="s">
        <v>198</v>
      </c>
      <c r="F236" s="15">
        <v>1</v>
      </c>
      <c r="G236" s="6" t="s">
        <v>51</v>
      </c>
      <c r="H236" s="6" t="s">
        <v>186</v>
      </c>
      <c r="I236" s="6" t="s">
        <v>717</v>
      </c>
      <c r="J236" s="14">
        <f t="shared" si="4"/>
        <v>55</v>
      </c>
      <c r="K236" s="14">
        <f t="shared" si="5"/>
        <v>4</v>
      </c>
      <c r="L236" s="12">
        <f t="shared" si="7"/>
        <v>3</v>
      </c>
    </row>
    <row r="237" spans="1:12" x14ac:dyDescent="0.25">
      <c r="A237" s="15">
        <v>18</v>
      </c>
      <c r="B237" s="15">
        <v>3</v>
      </c>
      <c r="C237" s="6" t="s">
        <v>75</v>
      </c>
      <c r="D237" s="6" t="s">
        <v>198</v>
      </c>
      <c r="E237" s="6" t="s">
        <v>78</v>
      </c>
      <c r="F237" s="15">
        <v>0</v>
      </c>
      <c r="G237" s="6" t="s">
        <v>15</v>
      </c>
      <c r="H237" s="6" t="s">
        <v>53</v>
      </c>
      <c r="I237" s="6" t="s">
        <v>639</v>
      </c>
      <c r="J237" s="14">
        <f t="shared" si="4"/>
        <v>55</v>
      </c>
      <c r="K237" s="14">
        <f t="shared" si="5"/>
        <v>4</v>
      </c>
      <c r="L237" s="12">
        <f t="shared" si="7"/>
        <v>2.9729729729729728</v>
      </c>
    </row>
    <row r="238" spans="1:12" x14ac:dyDescent="0.25">
      <c r="A238" s="15">
        <v>18</v>
      </c>
      <c r="B238" s="15">
        <v>4</v>
      </c>
      <c r="C238" s="6" t="s">
        <v>75</v>
      </c>
      <c r="D238" s="6" t="s">
        <v>198</v>
      </c>
      <c r="E238" s="6" t="s">
        <v>78</v>
      </c>
      <c r="F238" s="15">
        <v>1</v>
      </c>
      <c r="G238" s="6" t="s">
        <v>51</v>
      </c>
      <c r="H238" s="6" t="s">
        <v>355</v>
      </c>
      <c r="I238" s="6" t="s">
        <v>718</v>
      </c>
      <c r="J238" s="14">
        <f t="shared" si="4"/>
        <v>56</v>
      </c>
      <c r="K238" s="14">
        <f t="shared" si="5"/>
        <v>4</v>
      </c>
      <c r="L238" s="12">
        <f t="shared" si="7"/>
        <v>3</v>
      </c>
    </row>
    <row r="239" spans="1:12" x14ac:dyDescent="0.25">
      <c r="A239" s="15">
        <v>18</v>
      </c>
      <c r="B239" s="15">
        <v>5</v>
      </c>
      <c r="C239" s="6" t="s">
        <v>75</v>
      </c>
      <c r="D239" s="6" t="s">
        <v>78</v>
      </c>
      <c r="E239" s="6" t="s">
        <v>198</v>
      </c>
      <c r="F239" s="15">
        <v>0</v>
      </c>
      <c r="G239" s="6" t="s">
        <v>38</v>
      </c>
      <c r="H239" s="6" t="s">
        <v>76</v>
      </c>
      <c r="I239" s="6" t="s">
        <v>719</v>
      </c>
      <c r="J239" s="14">
        <f t="shared" si="4"/>
        <v>56</v>
      </c>
      <c r="K239" s="14">
        <f t="shared" si="5"/>
        <v>5</v>
      </c>
      <c r="L239" s="12">
        <f t="shared" si="7"/>
        <v>2.9734513274336285</v>
      </c>
    </row>
    <row r="240" spans="1:12" x14ac:dyDescent="0.25">
      <c r="A240" s="15">
        <v>18</v>
      </c>
      <c r="B240" s="15">
        <v>6</v>
      </c>
      <c r="C240" s="6" t="s">
        <v>75</v>
      </c>
      <c r="D240" s="6" t="s">
        <v>216</v>
      </c>
      <c r="E240" s="6" t="s">
        <v>198</v>
      </c>
      <c r="F240" s="15">
        <v>0</v>
      </c>
      <c r="G240" s="6" t="s">
        <v>15</v>
      </c>
      <c r="H240" s="6" t="s">
        <v>16</v>
      </c>
      <c r="I240" s="6" t="s">
        <v>720</v>
      </c>
      <c r="J240" s="14">
        <f t="shared" si="4"/>
        <v>56</v>
      </c>
      <c r="K240" s="14">
        <f t="shared" si="5"/>
        <v>5</v>
      </c>
      <c r="L240" s="12">
        <f t="shared" si="7"/>
        <v>2.9473684210526314</v>
      </c>
    </row>
    <row r="241" spans="1:12" x14ac:dyDescent="0.25">
      <c r="A241" s="15">
        <v>19</v>
      </c>
      <c r="B241" s="15">
        <v>1</v>
      </c>
      <c r="C241" s="6" t="s">
        <v>134</v>
      </c>
      <c r="D241" s="6" t="s">
        <v>198</v>
      </c>
      <c r="E241" s="6" t="s">
        <v>216</v>
      </c>
      <c r="F241" s="15">
        <v>2</v>
      </c>
      <c r="G241" s="6" t="s">
        <v>64</v>
      </c>
      <c r="H241" s="6" t="s">
        <v>118</v>
      </c>
      <c r="I241" s="6" t="s">
        <v>721</v>
      </c>
      <c r="J241" s="14">
        <f t="shared" si="4"/>
        <v>58</v>
      </c>
      <c r="K241" s="14">
        <f t="shared" si="5"/>
        <v>5</v>
      </c>
      <c r="L241" s="12">
        <f t="shared" si="7"/>
        <v>3.026086956521739</v>
      </c>
    </row>
    <row r="242" spans="1:12" x14ac:dyDescent="0.25">
      <c r="A242" s="15">
        <v>19</v>
      </c>
      <c r="B242" s="15">
        <v>2</v>
      </c>
      <c r="C242" s="6" t="s">
        <v>134</v>
      </c>
      <c r="D242" s="6" t="s">
        <v>198</v>
      </c>
      <c r="E242" s="6" t="s">
        <v>216</v>
      </c>
      <c r="F242" s="15">
        <v>0</v>
      </c>
      <c r="G242" s="6" t="s">
        <v>15</v>
      </c>
      <c r="H242" s="6" t="s">
        <v>114</v>
      </c>
      <c r="I242" s="6" t="s">
        <v>722</v>
      </c>
      <c r="J242" s="14">
        <f t="shared" si="4"/>
        <v>58</v>
      </c>
      <c r="K242" s="14">
        <f t="shared" si="5"/>
        <v>5</v>
      </c>
      <c r="L242" s="12">
        <f t="shared" si="7"/>
        <v>3</v>
      </c>
    </row>
    <row r="243" spans="1:12" x14ac:dyDescent="0.25">
      <c r="A243" s="15">
        <v>19</v>
      </c>
      <c r="B243" s="15">
        <v>3</v>
      </c>
      <c r="C243" s="6" t="s">
        <v>134</v>
      </c>
      <c r="D243" s="6" t="s">
        <v>198</v>
      </c>
      <c r="E243" s="6" t="s">
        <v>216</v>
      </c>
      <c r="F243" s="15">
        <v>1</v>
      </c>
      <c r="G243" s="6" t="s">
        <v>51</v>
      </c>
      <c r="H243" s="6" t="s">
        <v>126</v>
      </c>
      <c r="I243" s="6" t="s">
        <v>723</v>
      </c>
      <c r="J243" s="14">
        <f t="shared" si="4"/>
        <v>59</v>
      </c>
      <c r="K243" s="14">
        <f t="shared" si="5"/>
        <v>5</v>
      </c>
      <c r="L243" s="12">
        <f t="shared" si="7"/>
        <v>3.0256410256410255</v>
      </c>
    </row>
    <row r="244" spans="1:12" x14ac:dyDescent="0.25">
      <c r="A244" s="15">
        <v>19</v>
      </c>
      <c r="B244" s="15">
        <v>4</v>
      </c>
      <c r="C244" s="6" t="s">
        <v>134</v>
      </c>
      <c r="D244" s="6" t="s">
        <v>216</v>
      </c>
      <c r="E244" s="6" t="s">
        <v>198</v>
      </c>
      <c r="F244" s="15">
        <v>0</v>
      </c>
      <c r="G244" s="6" t="s">
        <v>15</v>
      </c>
      <c r="H244" s="6" t="s">
        <v>33</v>
      </c>
      <c r="I244" s="6" t="s">
        <v>148</v>
      </c>
      <c r="J244" s="14">
        <f t="shared" si="4"/>
        <v>59</v>
      </c>
      <c r="K244" s="14">
        <f t="shared" si="5"/>
        <v>5</v>
      </c>
      <c r="L244" s="12">
        <f t="shared" si="7"/>
        <v>3</v>
      </c>
    </row>
    <row r="245" spans="1:12" x14ac:dyDescent="0.25">
      <c r="A245" s="15">
        <v>19</v>
      </c>
      <c r="B245" s="15">
        <v>5</v>
      </c>
      <c r="C245" s="6" t="s">
        <v>134</v>
      </c>
      <c r="D245" s="6" t="s">
        <v>216</v>
      </c>
      <c r="E245" s="6" t="s">
        <v>198</v>
      </c>
      <c r="F245" s="15">
        <v>1</v>
      </c>
      <c r="G245" s="6" t="s">
        <v>51</v>
      </c>
      <c r="H245" s="6" t="s">
        <v>120</v>
      </c>
      <c r="I245" s="6" t="s">
        <v>724</v>
      </c>
      <c r="J245" s="14">
        <f t="shared" si="4"/>
        <v>60</v>
      </c>
      <c r="K245" s="14">
        <f t="shared" si="5"/>
        <v>5</v>
      </c>
      <c r="L245" s="12">
        <f t="shared" si="7"/>
        <v>3.0252100840336138</v>
      </c>
    </row>
    <row r="246" spans="1:12" x14ac:dyDescent="0.25">
      <c r="A246" s="15">
        <v>19</v>
      </c>
      <c r="B246" s="15">
        <v>6</v>
      </c>
      <c r="C246" s="6" t="s">
        <v>134</v>
      </c>
      <c r="D246" s="6" t="s">
        <v>198</v>
      </c>
      <c r="E246" s="6" t="s">
        <v>216</v>
      </c>
      <c r="F246" s="15">
        <v>0</v>
      </c>
      <c r="G246" s="6" t="s">
        <v>15</v>
      </c>
      <c r="H246" s="6" t="s">
        <v>114</v>
      </c>
      <c r="I246" s="6" t="s">
        <v>725</v>
      </c>
      <c r="J246" s="14">
        <f t="shared" si="4"/>
        <v>60</v>
      </c>
      <c r="K246" s="14">
        <f t="shared" si="5"/>
        <v>5</v>
      </c>
      <c r="L246" s="12">
        <f t="shared" si="7"/>
        <v>3</v>
      </c>
    </row>
    <row r="247" spans="1:12" x14ac:dyDescent="0.25">
      <c r="A247" s="15">
        <v>20</v>
      </c>
      <c r="B247" s="15">
        <v>1</v>
      </c>
      <c r="C247" s="6" t="s">
        <v>75</v>
      </c>
      <c r="D247" s="6" t="s">
        <v>216</v>
      </c>
      <c r="E247" s="6" t="s">
        <v>198</v>
      </c>
      <c r="F247" s="15">
        <v>0</v>
      </c>
      <c r="G247" s="6" t="s">
        <v>15</v>
      </c>
      <c r="H247" s="6" t="s">
        <v>23</v>
      </c>
      <c r="I247" s="6" t="s">
        <v>193</v>
      </c>
      <c r="J247" s="14">
        <f t="shared" si="4"/>
        <v>60</v>
      </c>
      <c r="K247" s="14">
        <f t="shared" si="5"/>
        <v>5</v>
      </c>
      <c r="L247" s="12">
        <f t="shared" si="7"/>
        <v>2.9752066115702478</v>
      </c>
    </row>
    <row r="248" spans="1:12" x14ac:dyDescent="0.25">
      <c r="A248" s="15">
        <v>20</v>
      </c>
      <c r="B248" s="15">
        <v>2</v>
      </c>
      <c r="C248" s="6" t="s">
        <v>75</v>
      </c>
      <c r="D248" s="6" t="s">
        <v>216</v>
      </c>
      <c r="E248" s="6" t="s">
        <v>198</v>
      </c>
      <c r="F248" s="15">
        <v>0</v>
      </c>
      <c r="G248" s="6" t="s">
        <v>15</v>
      </c>
      <c r="H248" s="6" t="s">
        <v>53</v>
      </c>
      <c r="I248" s="6" t="s">
        <v>726</v>
      </c>
      <c r="J248" s="14">
        <f t="shared" si="4"/>
        <v>60</v>
      </c>
      <c r="K248" s="14">
        <f t="shared" si="5"/>
        <v>5</v>
      </c>
      <c r="L248" s="12">
        <f t="shared" si="7"/>
        <v>2.9508196721311477</v>
      </c>
    </row>
    <row r="249" spans="1:12" x14ac:dyDescent="0.25">
      <c r="A249" s="15">
        <v>20</v>
      </c>
      <c r="B249" s="15">
        <v>3</v>
      </c>
      <c r="C249" s="6" t="s">
        <v>75</v>
      </c>
      <c r="D249" s="6" t="s">
        <v>216</v>
      </c>
      <c r="E249" s="6" t="s">
        <v>198</v>
      </c>
      <c r="F249" s="15">
        <v>0</v>
      </c>
      <c r="G249" s="6" t="s">
        <v>15</v>
      </c>
      <c r="H249" s="6" t="s">
        <v>114</v>
      </c>
      <c r="I249" s="6" t="s">
        <v>727</v>
      </c>
      <c r="J249" s="14">
        <f t="shared" si="4"/>
        <v>60</v>
      </c>
      <c r="K249" s="14">
        <f t="shared" si="5"/>
        <v>5</v>
      </c>
      <c r="L249" s="12">
        <f t="shared" si="7"/>
        <v>2.9268292682926829</v>
      </c>
    </row>
    <row r="250" spans="1:12" x14ac:dyDescent="0.25">
      <c r="A250" s="15">
        <v>20</v>
      </c>
      <c r="B250" s="15">
        <v>4</v>
      </c>
      <c r="C250" s="6" t="s">
        <v>75</v>
      </c>
      <c r="D250" s="6" t="s">
        <v>216</v>
      </c>
      <c r="E250" s="6" t="s">
        <v>198</v>
      </c>
      <c r="F250" s="15">
        <v>1</v>
      </c>
      <c r="G250" s="6" t="s">
        <v>51</v>
      </c>
      <c r="H250" s="6" t="s">
        <v>146</v>
      </c>
      <c r="I250" s="6" t="s">
        <v>728</v>
      </c>
      <c r="J250" s="14">
        <f t="shared" si="4"/>
        <v>61</v>
      </c>
      <c r="K250" s="14">
        <f t="shared" si="5"/>
        <v>5</v>
      </c>
      <c r="L250" s="12">
        <f t="shared" si="7"/>
        <v>2.9516129032258065</v>
      </c>
    </row>
    <row r="251" spans="1:12" x14ac:dyDescent="0.25">
      <c r="A251" s="15">
        <v>20</v>
      </c>
      <c r="B251" s="15">
        <v>5</v>
      </c>
      <c r="C251" s="6" t="s">
        <v>75</v>
      </c>
      <c r="D251" s="6" t="s">
        <v>198</v>
      </c>
      <c r="E251" s="6" t="s">
        <v>216</v>
      </c>
      <c r="F251" s="15">
        <v>0</v>
      </c>
      <c r="G251" s="6" t="s">
        <v>15</v>
      </c>
      <c r="H251" s="6" t="s">
        <v>23</v>
      </c>
      <c r="I251" s="6" t="s">
        <v>193</v>
      </c>
      <c r="J251" s="14">
        <f t="shared" si="4"/>
        <v>61</v>
      </c>
      <c r="K251" s="14">
        <f t="shared" si="5"/>
        <v>5</v>
      </c>
      <c r="L251" s="12">
        <f t="shared" si="7"/>
        <v>2.9280000000000004</v>
      </c>
    </row>
    <row r="252" spans="1:12" x14ac:dyDescent="0.25">
      <c r="A252" s="15">
        <v>20</v>
      </c>
      <c r="B252" s="15">
        <v>6</v>
      </c>
      <c r="C252" s="6" t="s">
        <v>75</v>
      </c>
      <c r="D252" s="6" t="s">
        <v>198</v>
      </c>
      <c r="E252" s="6" t="s">
        <v>216</v>
      </c>
      <c r="F252" s="15">
        <v>0</v>
      </c>
      <c r="G252" s="6" t="s">
        <v>15</v>
      </c>
      <c r="H252" s="6" t="s">
        <v>146</v>
      </c>
      <c r="I252" s="6" t="s">
        <v>315</v>
      </c>
      <c r="J252" s="14">
        <f t="shared" si="4"/>
        <v>61</v>
      </c>
      <c r="K252" s="14">
        <f t="shared" si="5"/>
        <v>5</v>
      </c>
      <c r="L252" s="12">
        <f t="shared" si="7"/>
        <v>2.9047619047619047</v>
      </c>
    </row>
    <row r="253" spans="1:12" x14ac:dyDescent="0.25">
      <c r="A253" s="15">
        <v>21</v>
      </c>
      <c r="B253" s="15">
        <v>1</v>
      </c>
      <c r="C253" s="6" t="s">
        <v>134</v>
      </c>
      <c r="D253" s="6" t="s">
        <v>216</v>
      </c>
      <c r="E253" s="6" t="s">
        <v>198</v>
      </c>
      <c r="F253" s="15">
        <v>0</v>
      </c>
      <c r="G253" s="6" t="s">
        <v>15</v>
      </c>
      <c r="H253" s="6" t="s">
        <v>33</v>
      </c>
      <c r="I253" s="6" t="s">
        <v>729</v>
      </c>
      <c r="J253" s="14">
        <f t="shared" si="4"/>
        <v>61</v>
      </c>
      <c r="K253" s="14">
        <f t="shared" si="5"/>
        <v>5</v>
      </c>
      <c r="L253" s="12">
        <f t="shared" si="7"/>
        <v>2.8818897637795273</v>
      </c>
    </row>
    <row r="254" spans="1:12" x14ac:dyDescent="0.25">
      <c r="A254" s="15">
        <v>21</v>
      </c>
      <c r="B254" s="15">
        <v>2</v>
      </c>
      <c r="C254" s="6" t="s">
        <v>134</v>
      </c>
      <c r="D254" s="6" t="s">
        <v>216</v>
      </c>
      <c r="E254" s="6" t="s">
        <v>198</v>
      </c>
      <c r="F254" s="15">
        <v>0</v>
      </c>
      <c r="G254" s="6" t="s">
        <v>15</v>
      </c>
      <c r="H254" s="6" t="s">
        <v>33</v>
      </c>
      <c r="I254" s="6" t="s">
        <v>148</v>
      </c>
      <c r="J254" s="14">
        <f t="shared" si="4"/>
        <v>61</v>
      </c>
      <c r="K254" s="14">
        <f t="shared" si="5"/>
        <v>5</v>
      </c>
      <c r="L254" s="12">
        <f t="shared" si="7"/>
        <v>2.859375</v>
      </c>
    </row>
    <row r="255" spans="1:12" x14ac:dyDescent="0.25">
      <c r="A255" s="15">
        <v>21</v>
      </c>
      <c r="B255" s="15">
        <v>3</v>
      </c>
      <c r="C255" s="6" t="s">
        <v>134</v>
      </c>
      <c r="D255" s="6" t="s">
        <v>216</v>
      </c>
      <c r="E255" s="6" t="s">
        <v>198</v>
      </c>
      <c r="F255" s="15">
        <v>1</v>
      </c>
      <c r="G255" s="6" t="s">
        <v>51</v>
      </c>
      <c r="H255" s="6" t="s">
        <v>135</v>
      </c>
      <c r="I255" s="6" t="s">
        <v>320</v>
      </c>
      <c r="J255" s="14">
        <f t="shared" si="4"/>
        <v>62</v>
      </c>
      <c r="K255" s="14">
        <f t="shared" si="5"/>
        <v>5</v>
      </c>
      <c r="L255" s="12">
        <f t="shared" si="7"/>
        <v>2.8837209302325579</v>
      </c>
    </row>
    <row r="256" spans="1:12" x14ac:dyDescent="0.25">
      <c r="A256" s="15">
        <v>21</v>
      </c>
      <c r="B256" s="15">
        <v>4</v>
      </c>
      <c r="C256" s="6" t="s">
        <v>134</v>
      </c>
      <c r="D256" s="6" t="s">
        <v>198</v>
      </c>
      <c r="E256" s="6" t="s">
        <v>216</v>
      </c>
      <c r="F256" s="15">
        <v>0</v>
      </c>
      <c r="G256" s="6" t="s">
        <v>15</v>
      </c>
      <c r="H256" s="6" t="s">
        <v>33</v>
      </c>
      <c r="I256" s="6" t="s">
        <v>148</v>
      </c>
      <c r="J256" s="14">
        <f t="shared" si="4"/>
        <v>62</v>
      </c>
      <c r="K256" s="14">
        <f t="shared" si="5"/>
        <v>5</v>
      </c>
      <c r="L256" s="12">
        <f t="shared" ref="L256:L310" si="8">J256/(((A256*6)+B256)/6)</f>
        <v>2.8615384615384616</v>
      </c>
    </row>
    <row r="257" spans="1:12" x14ac:dyDescent="0.25">
      <c r="A257" s="15">
        <v>21</v>
      </c>
      <c r="B257" s="15">
        <v>5</v>
      </c>
      <c r="C257" s="6" t="s">
        <v>134</v>
      </c>
      <c r="D257" s="6" t="s">
        <v>198</v>
      </c>
      <c r="E257" s="6" t="s">
        <v>216</v>
      </c>
      <c r="F257" s="15">
        <v>4</v>
      </c>
      <c r="G257" s="6" t="s">
        <v>47</v>
      </c>
      <c r="H257" s="6" t="s">
        <v>99</v>
      </c>
      <c r="I257" s="6" t="s">
        <v>730</v>
      </c>
      <c r="J257" s="14">
        <f t="shared" si="4"/>
        <v>66</v>
      </c>
      <c r="K257" s="14">
        <f t="shared" si="5"/>
        <v>5</v>
      </c>
      <c r="L257" s="12">
        <f t="shared" si="8"/>
        <v>3.0229007633587788</v>
      </c>
    </row>
    <row r="258" spans="1:12" x14ac:dyDescent="0.25">
      <c r="A258" s="15">
        <v>21</v>
      </c>
      <c r="B258" s="15">
        <v>6</v>
      </c>
      <c r="C258" s="6" t="s">
        <v>134</v>
      </c>
      <c r="D258" s="6" t="s">
        <v>198</v>
      </c>
      <c r="E258" s="6" t="s">
        <v>216</v>
      </c>
      <c r="F258" s="15">
        <v>0</v>
      </c>
      <c r="G258" s="6" t="s">
        <v>38</v>
      </c>
      <c r="H258" s="6" t="s">
        <v>214</v>
      </c>
      <c r="I258" s="6" t="s">
        <v>731</v>
      </c>
      <c r="J258" s="14">
        <f t="shared" si="4"/>
        <v>66</v>
      </c>
      <c r="K258" s="14">
        <f t="shared" si="5"/>
        <v>6</v>
      </c>
      <c r="L258" s="12">
        <f t="shared" si="8"/>
        <v>3</v>
      </c>
    </row>
    <row r="259" spans="1:12" x14ac:dyDescent="0.25">
      <c r="A259" s="15">
        <v>22</v>
      </c>
      <c r="B259" s="15">
        <v>1</v>
      </c>
      <c r="C259" s="6" t="s">
        <v>75</v>
      </c>
      <c r="D259" s="6" t="s">
        <v>216</v>
      </c>
      <c r="E259" s="6" t="s">
        <v>223</v>
      </c>
      <c r="F259" s="15">
        <v>0</v>
      </c>
      <c r="G259" s="6" t="s">
        <v>15</v>
      </c>
      <c r="H259" s="6" t="s">
        <v>99</v>
      </c>
      <c r="I259" s="6" t="s">
        <v>732</v>
      </c>
      <c r="J259" s="14">
        <f t="shared" si="4"/>
        <v>66</v>
      </c>
      <c r="K259" s="14">
        <f t="shared" si="5"/>
        <v>6</v>
      </c>
      <c r="L259" s="12">
        <f t="shared" si="8"/>
        <v>2.9774436090225564</v>
      </c>
    </row>
    <row r="260" spans="1:12" x14ac:dyDescent="0.25">
      <c r="A260" s="15">
        <v>22</v>
      </c>
      <c r="B260" s="15">
        <v>2</v>
      </c>
      <c r="C260" s="6" t="s">
        <v>75</v>
      </c>
      <c r="D260" s="6" t="s">
        <v>216</v>
      </c>
      <c r="E260" s="6" t="s">
        <v>223</v>
      </c>
      <c r="F260" s="15">
        <v>0</v>
      </c>
      <c r="G260" s="6" t="s">
        <v>15</v>
      </c>
      <c r="H260" s="6" t="s">
        <v>33</v>
      </c>
      <c r="I260" s="6" t="s">
        <v>95</v>
      </c>
      <c r="J260" s="14">
        <f t="shared" si="4"/>
        <v>66</v>
      </c>
      <c r="K260" s="14">
        <f t="shared" si="5"/>
        <v>6</v>
      </c>
      <c r="L260" s="12">
        <f t="shared" si="8"/>
        <v>2.955223880597015</v>
      </c>
    </row>
    <row r="261" spans="1:12" x14ac:dyDescent="0.25">
      <c r="A261" s="15">
        <v>22</v>
      </c>
      <c r="B261" s="15">
        <v>3</v>
      </c>
      <c r="C261" s="6" t="s">
        <v>75</v>
      </c>
      <c r="D261" s="6" t="s">
        <v>216</v>
      </c>
      <c r="E261" s="6" t="s">
        <v>223</v>
      </c>
      <c r="F261" s="15">
        <v>0</v>
      </c>
      <c r="G261" s="6" t="s">
        <v>15</v>
      </c>
      <c r="H261" s="6" t="s">
        <v>23</v>
      </c>
      <c r="I261" s="6" t="s">
        <v>95</v>
      </c>
      <c r="J261" s="14">
        <f t="shared" si="4"/>
        <v>66</v>
      </c>
      <c r="K261" s="14">
        <f t="shared" si="5"/>
        <v>6</v>
      </c>
      <c r="L261" s="12">
        <f t="shared" si="8"/>
        <v>2.9333333333333331</v>
      </c>
    </row>
    <row r="262" spans="1:12" x14ac:dyDescent="0.25">
      <c r="A262" s="15">
        <v>22</v>
      </c>
      <c r="B262" s="15">
        <v>4</v>
      </c>
      <c r="C262" s="6" t="s">
        <v>75</v>
      </c>
      <c r="D262" s="6" t="s">
        <v>216</v>
      </c>
      <c r="E262" s="6" t="s">
        <v>223</v>
      </c>
      <c r="F262" s="15">
        <v>0</v>
      </c>
      <c r="G262" s="6" t="s">
        <v>15</v>
      </c>
      <c r="H262" s="6" t="s">
        <v>53</v>
      </c>
      <c r="I262" s="6" t="s">
        <v>733</v>
      </c>
      <c r="J262" s="14">
        <f t="shared" si="4"/>
        <v>66</v>
      </c>
      <c r="K262" s="14">
        <f t="shared" si="5"/>
        <v>6</v>
      </c>
      <c r="L262" s="12">
        <f t="shared" si="8"/>
        <v>2.9117647058823528</v>
      </c>
    </row>
    <row r="263" spans="1:12" x14ac:dyDescent="0.25">
      <c r="A263" s="15">
        <v>22</v>
      </c>
      <c r="B263" s="15">
        <v>5</v>
      </c>
      <c r="C263" s="6" t="s">
        <v>75</v>
      </c>
      <c r="D263" s="6" t="s">
        <v>216</v>
      </c>
      <c r="E263" s="6" t="s">
        <v>223</v>
      </c>
      <c r="F263" s="15">
        <v>0</v>
      </c>
      <c r="G263" s="6" t="s">
        <v>15</v>
      </c>
      <c r="H263" s="6" t="s">
        <v>114</v>
      </c>
      <c r="I263" s="6" t="s">
        <v>734</v>
      </c>
      <c r="J263" s="14">
        <f t="shared" si="4"/>
        <v>66</v>
      </c>
      <c r="K263" s="14">
        <f t="shared" si="5"/>
        <v>6</v>
      </c>
      <c r="L263" s="12">
        <f t="shared" si="8"/>
        <v>2.8905109489051095</v>
      </c>
    </row>
    <row r="264" spans="1:12" x14ac:dyDescent="0.25">
      <c r="A264" s="15">
        <v>22</v>
      </c>
      <c r="B264" s="15">
        <v>6</v>
      </c>
      <c r="C264" s="6" t="s">
        <v>75</v>
      </c>
      <c r="D264" s="6" t="s">
        <v>216</v>
      </c>
      <c r="E264" s="6" t="s">
        <v>223</v>
      </c>
      <c r="F264" s="15">
        <v>2</v>
      </c>
      <c r="G264" s="6" t="s">
        <v>64</v>
      </c>
      <c r="H264" s="6" t="s">
        <v>540</v>
      </c>
      <c r="I264" s="6" t="s">
        <v>735</v>
      </c>
      <c r="J264" s="14">
        <f t="shared" si="4"/>
        <v>68</v>
      </c>
      <c r="K264" s="14">
        <f t="shared" si="5"/>
        <v>6</v>
      </c>
      <c r="L264" s="12">
        <f t="shared" si="8"/>
        <v>2.9565217391304346</v>
      </c>
    </row>
    <row r="265" spans="1:12" x14ac:dyDescent="0.25">
      <c r="A265" s="15">
        <v>23</v>
      </c>
      <c r="B265" s="15">
        <v>1</v>
      </c>
      <c r="C265" s="6" t="s">
        <v>134</v>
      </c>
      <c r="D265" s="6" t="s">
        <v>223</v>
      </c>
      <c r="E265" s="6" t="s">
        <v>216</v>
      </c>
      <c r="F265" s="15">
        <v>0</v>
      </c>
      <c r="G265" s="6" t="s">
        <v>15</v>
      </c>
      <c r="H265" s="6" t="s">
        <v>23</v>
      </c>
      <c r="I265" s="6" t="s">
        <v>736</v>
      </c>
      <c r="J265" s="14">
        <f t="shared" si="4"/>
        <v>68</v>
      </c>
      <c r="K265" s="14">
        <f t="shared" si="5"/>
        <v>6</v>
      </c>
      <c r="L265" s="12">
        <f t="shared" si="8"/>
        <v>2.935251798561151</v>
      </c>
    </row>
    <row r="266" spans="1:12" x14ac:dyDescent="0.25">
      <c r="A266" s="15">
        <v>23</v>
      </c>
      <c r="B266" s="15">
        <v>2</v>
      </c>
      <c r="C266" s="6" t="s">
        <v>134</v>
      </c>
      <c r="D266" s="6" t="s">
        <v>223</v>
      </c>
      <c r="E266" s="6" t="s">
        <v>216</v>
      </c>
      <c r="F266" s="15">
        <v>0</v>
      </c>
      <c r="G266" s="6" t="s">
        <v>38</v>
      </c>
      <c r="H266" s="6" t="s">
        <v>76</v>
      </c>
      <c r="I266" s="6" t="s">
        <v>737</v>
      </c>
      <c r="J266" s="14">
        <f t="shared" si="4"/>
        <v>68</v>
      </c>
      <c r="K266" s="14">
        <f t="shared" si="5"/>
        <v>7</v>
      </c>
      <c r="L266" s="12">
        <f t="shared" si="8"/>
        <v>2.9142857142857146</v>
      </c>
    </row>
    <row r="267" spans="1:12" x14ac:dyDescent="0.25">
      <c r="A267" s="15">
        <v>23</v>
      </c>
      <c r="B267" s="15">
        <v>3</v>
      </c>
      <c r="C267" s="6" t="s">
        <v>134</v>
      </c>
      <c r="D267" s="6" t="s">
        <v>256</v>
      </c>
      <c r="E267" s="6" t="s">
        <v>216</v>
      </c>
      <c r="F267" s="15">
        <v>0</v>
      </c>
      <c r="G267" s="6" t="s">
        <v>15</v>
      </c>
      <c r="H267" s="6" t="s">
        <v>23</v>
      </c>
      <c r="I267" s="6" t="s">
        <v>95</v>
      </c>
      <c r="J267" s="14">
        <f t="shared" si="4"/>
        <v>68</v>
      </c>
      <c r="K267" s="14">
        <f t="shared" si="5"/>
        <v>7</v>
      </c>
      <c r="L267" s="12">
        <f t="shared" si="8"/>
        <v>2.8936170212765959</v>
      </c>
    </row>
    <row r="268" spans="1:12" x14ac:dyDescent="0.25">
      <c r="A268" s="15">
        <v>23</v>
      </c>
      <c r="B268" s="15">
        <v>4</v>
      </c>
      <c r="C268" s="6" t="s">
        <v>134</v>
      </c>
      <c r="D268" s="6" t="s">
        <v>256</v>
      </c>
      <c r="E268" s="6" t="s">
        <v>216</v>
      </c>
      <c r="F268" s="15">
        <v>0</v>
      </c>
      <c r="G268" s="6" t="s">
        <v>15</v>
      </c>
      <c r="H268" s="6" t="s">
        <v>33</v>
      </c>
      <c r="I268" s="6" t="s">
        <v>95</v>
      </c>
      <c r="J268" s="14">
        <f t="shared" si="4"/>
        <v>68</v>
      </c>
      <c r="K268" s="14">
        <f t="shared" si="5"/>
        <v>7</v>
      </c>
      <c r="L268" s="12">
        <f t="shared" si="8"/>
        <v>2.873239436619718</v>
      </c>
    </row>
    <row r="269" spans="1:12" x14ac:dyDescent="0.25">
      <c r="A269" s="15">
        <v>23</v>
      </c>
      <c r="B269" s="15">
        <v>5</v>
      </c>
      <c r="C269" s="6" t="s">
        <v>134</v>
      </c>
      <c r="D269" s="6" t="s">
        <v>256</v>
      </c>
      <c r="E269" s="6" t="s">
        <v>216</v>
      </c>
      <c r="F269" s="15">
        <v>0</v>
      </c>
      <c r="G269" s="6" t="s">
        <v>15</v>
      </c>
      <c r="H269" s="6" t="s">
        <v>23</v>
      </c>
      <c r="I269" s="6" t="s">
        <v>160</v>
      </c>
      <c r="J269" s="14">
        <f t="shared" si="4"/>
        <v>68</v>
      </c>
      <c r="K269" s="14">
        <f t="shared" si="5"/>
        <v>7</v>
      </c>
      <c r="L269" s="12">
        <f t="shared" si="8"/>
        <v>2.8531468531468533</v>
      </c>
    </row>
    <row r="270" spans="1:12" x14ac:dyDescent="0.25">
      <c r="A270" s="15">
        <v>23</v>
      </c>
      <c r="B270" s="15">
        <v>6</v>
      </c>
      <c r="C270" s="6" t="s">
        <v>134</v>
      </c>
      <c r="D270" s="6" t="s">
        <v>256</v>
      </c>
      <c r="E270" s="6" t="s">
        <v>216</v>
      </c>
      <c r="F270" s="15">
        <v>0</v>
      </c>
      <c r="G270" s="6" t="s">
        <v>15</v>
      </c>
      <c r="H270" s="6" t="s">
        <v>53</v>
      </c>
      <c r="I270" s="6" t="s">
        <v>738</v>
      </c>
      <c r="J270" s="14">
        <f t="shared" si="4"/>
        <v>68</v>
      </c>
      <c r="K270" s="14">
        <f t="shared" si="5"/>
        <v>7</v>
      </c>
      <c r="L270" s="12">
        <f t="shared" si="8"/>
        <v>2.8333333333333335</v>
      </c>
    </row>
    <row r="271" spans="1:12" x14ac:dyDescent="0.25">
      <c r="A271" s="15">
        <v>24</v>
      </c>
      <c r="B271" s="15">
        <v>1</v>
      </c>
      <c r="C271" s="6" t="s">
        <v>75</v>
      </c>
      <c r="D271" s="6" t="s">
        <v>216</v>
      </c>
      <c r="E271" s="6" t="s">
        <v>256</v>
      </c>
      <c r="F271" s="15">
        <v>1</v>
      </c>
      <c r="G271" s="6" t="s">
        <v>51</v>
      </c>
      <c r="H271" s="6" t="s">
        <v>309</v>
      </c>
      <c r="I271" s="6" t="s">
        <v>739</v>
      </c>
      <c r="J271" s="14">
        <f t="shared" si="4"/>
        <v>69</v>
      </c>
      <c r="K271" s="14">
        <f t="shared" si="5"/>
        <v>7</v>
      </c>
      <c r="L271" s="12">
        <f t="shared" si="8"/>
        <v>2.8551724137931034</v>
      </c>
    </row>
    <row r="272" spans="1:12" x14ac:dyDescent="0.25">
      <c r="A272" s="15">
        <v>24</v>
      </c>
      <c r="B272" s="15">
        <v>2</v>
      </c>
      <c r="C272" s="6" t="s">
        <v>75</v>
      </c>
      <c r="D272" s="6" t="s">
        <v>256</v>
      </c>
      <c r="E272" s="6" t="s">
        <v>216</v>
      </c>
      <c r="F272" s="15">
        <v>0</v>
      </c>
      <c r="G272" s="6" t="s">
        <v>15</v>
      </c>
      <c r="H272" s="6" t="s">
        <v>114</v>
      </c>
      <c r="I272" s="6" t="s">
        <v>740</v>
      </c>
      <c r="J272" s="14">
        <f t="shared" si="4"/>
        <v>69</v>
      </c>
      <c r="K272" s="14">
        <f t="shared" si="5"/>
        <v>7</v>
      </c>
      <c r="L272" s="12">
        <f t="shared" si="8"/>
        <v>2.8356164383561646</v>
      </c>
    </row>
    <row r="273" spans="1:12" x14ac:dyDescent="0.25">
      <c r="A273" s="15">
        <v>24</v>
      </c>
      <c r="B273" s="15">
        <v>3</v>
      </c>
      <c r="C273" s="6" t="s">
        <v>75</v>
      </c>
      <c r="D273" s="6" t="s">
        <v>256</v>
      </c>
      <c r="E273" s="6" t="s">
        <v>216</v>
      </c>
      <c r="F273" s="15">
        <v>0</v>
      </c>
      <c r="G273" s="6" t="s">
        <v>15</v>
      </c>
      <c r="H273" s="6" t="s">
        <v>114</v>
      </c>
      <c r="I273" s="6" t="s">
        <v>741</v>
      </c>
      <c r="J273" s="14">
        <f t="shared" si="4"/>
        <v>69</v>
      </c>
      <c r="K273" s="14">
        <f t="shared" si="5"/>
        <v>7</v>
      </c>
      <c r="L273" s="12">
        <f t="shared" si="8"/>
        <v>2.8163265306122449</v>
      </c>
    </row>
    <row r="274" spans="1:12" x14ac:dyDescent="0.25">
      <c r="A274" s="15">
        <v>24</v>
      </c>
      <c r="B274" s="15">
        <v>4</v>
      </c>
      <c r="C274" s="6" t="s">
        <v>75</v>
      </c>
      <c r="D274" s="6" t="s">
        <v>256</v>
      </c>
      <c r="E274" s="6" t="s">
        <v>216</v>
      </c>
      <c r="F274" s="15">
        <v>0</v>
      </c>
      <c r="G274" s="6" t="s">
        <v>15</v>
      </c>
      <c r="H274" s="6" t="s">
        <v>33</v>
      </c>
      <c r="I274" s="6" t="s">
        <v>148</v>
      </c>
      <c r="J274" s="14">
        <f t="shared" si="4"/>
        <v>69</v>
      </c>
      <c r="K274" s="14">
        <f t="shared" si="5"/>
        <v>7</v>
      </c>
      <c r="L274" s="12">
        <f t="shared" si="8"/>
        <v>2.7972972972972974</v>
      </c>
    </row>
    <row r="275" spans="1:12" x14ac:dyDescent="0.25">
      <c r="A275" s="15">
        <v>24</v>
      </c>
      <c r="B275" s="15">
        <v>5</v>
      </c>
      <c r="C275" s="6" t="s">
        <v>75</v>
      </c>
      <c r="D275" s="6" t="s">
        <v>256</v>
      </c>
      <c r="E275" s="6" t="s">
        <v>216</v>
      </c>
      <c r="F275" s="15">
        <v>6</v>
      </c>
      <c r="G275" s="6" t="s">
        <v>606</v>
      </c>
      <c r="H275" s="6" t="s">
        <v>742</v>
      </c>
      <c r="I275" s="6" t="s">
        <v>743</v>
      </c>
      <c r="J275" s="14">
        <f t="shared" si="4"/>
        <v>75</v>
      </c>
      <c r="K275" s="14">
        <f t="shared" si="5"/>
        <v>7</v>
      </c>
      <c r="L275" s="12">
        <f t="shared" si="8"/>
        <v>3.0201342281879198</v>
      </c>
    </row>
    <row r="276" spans="1:12" x14ac:dyDescent="0.25">
      <c r="A276" s="15">
        <v>24</v>
      </c>
      <c r="B276" s="15">
        <v>6</v>
      </c>
      <c r="C276" s="6" t="s">
        <v>75</v>
      </c>
      <c r="D276" s="6" t="s">
        <v>256</v>
      </c>
      <c r="E276" s="6" t="s">
        <v>216</v>
      </c>
      <c r="F276" s="15">
        <v>0</v>
      </c>
      <c r="G276" s="6" t="s">
        <v>15</v>
      </c>
      <c r="H276" s="6" t="s">
        <v>33</v>
      </c>
      <c r="I276" s="6" t="s">
        <v>148</v>
      </c>
      <c r="J276" s="14">
        <f t="shared" si="4"/>
        <v>75</v>
      </c>
      <c r="K276" s="14">
        <f t="shared" si="5"/>
        <v>7</v>
      </c>
      <c r="L276" s="12">
        <f t="shared" si="8"/>
        <v>3</v>
      </c>
    </row>
    <row r="277" spans="1:12" x14ac:dyDescent="0.25">
      <c r="A277" s="15">
        <v>25</v>
      </c>
      <c r="B277" s="15">
        <v>1</v>
      </c>
      <c r="C277" s="6" t="s">
        <v>134</v>
      </c>
      <c r="D277" s="6" t="s">
        <v>216</v>
      </c>
      <c r="E277" s="6" t="s">
        <v>256</v>
      </c>
      <c r="F277" s="15">
        <v>0</v>
      </c>
      <c r="G277" s="6" t="s">
        <v>15</v>
      </c>
      <c r="H277" s="6" t="s">
        <v>114</v>
      </c>
      <c r="I277" s="6" t="s">
        <v>744</v>
      </c>
      <c r="J277" s="14">
        <f t="shared" si="4"/>
        <v>75</v>
      </c>
      <c r="K277" s="14">
        <f t="shared" si="5"/>
        <v>7</v>
      </c>
      <c r="L277" s="12">
        <f t="shared" si="8"/>
        <v>2.9801324503311255</v>
      </c>
    </row>
    <row r="278" spans="1:12" x14ac:dyDescent="0.25">
      <c r="A278" s="15">
        <v>25</v>
      </c>
      <c r="B278" s="15">
        <v>2</v>
      </c>
      <c r="C278" s="6" t="s">
        <v>134</v>
      </c>
      <c r="D278" s="6" t="s">
        <v>216</v>
      </c>
      <c r="E278" s="6" t="s">
        <v>256</v>
      </c>
      <c r="F278" s="15">
        <v>0</v>
      </c>
      <c r="G278" s="6" t="s">
        <v>15</v>
      </c>
      <c r="H278" s="6" t="s">
        <v>33</v>
      </c>
      <c r="I278" s="6" t="s">
        <v>137</v>
      </c>
      <c r="J278" s="14">
        <f t="shared" si="4"/>
        <v>75</v>
      </c>
      <c r="K278" s="14">
        <f t="shared" si="5"/>
        <v>7</v>
      </c>
      <c r="L278" s="12">
        <f t="shared" si="8"/>
        <v>2.9605263157894739</v>
      </c>
    </row>
    <row r="279" spans="1:12" x14ac:dyDescent="0.25">
      <c r="A279" s="15">
        <v>25</v>
      </c>
      <c r="B279" s="15">
        <v>3</v>
      </c>
      <c r="C279" s="6" t="s">
        <v>134</v>
      </c>
      <c r="D279" s="6" t="s">
        <v>216</v>
      </c>
      <c r="E279" s="6" t="s">
        <v>256</v>
      </c>
      <c r="F279" s="15">
        <v>0</v>
      </c>
      <c r="G279" s="6" t="s">
        <v>15</v>
      </c>
      <c r="H279" s="6" t="s">
        <v>653</v>
      </c>
      <c r="I279" s="6" t="s">
        <v>745</v>
      </c>
      <c r="J279" s="14">
        <f t="shared" si="4"/>
        <v>75</v>
      </c>
      <c r="K279" s="14">
        <f t="shared" si="5"/>
        <v>7</v>
      </c>
      <c r="L279" s="12">
        <f t="shared" si="8"/>
        <v>2.9411764705882355</v>
      </c>
    </row>
    <row r="280" spans="1:12" x14ac:dyDescent="0.25">
      <c r="A280" s="15">
        <v>25</v>
      </c>
      <c r="B280" s="15">
        <v>4</v>
      </c>
      <c r="C280" s="6" t="s">
        <v>134</v>
      </c>
      <c r="D280" s="6" t="s">
        <v>216</v>
      </c>
      <c r="E280" s="6" t="s">
        <v>256</v>
      </c>
      <c r="F280" s="15">
        <v>0</v>
      </c>
      <c r="G280" s="6" t="s">
        <v>15</v>
      </c>
      <c r="H280" s="6" t="s">
        <v>183</v>
      </c>
      <c r="I280" s="6" t="s">
        <v>80</v>
      </c>
      <c r="J280" s="14">
        <f t="shared" si="4"/>
        <v>75</v>
      </c>
      <c r="K280" s="14">
        <f t="shared" si="5"/>
        <v>7</v>
      </c>
      <c r="L280" s="12">
        <f t="shared" si="8"/>
        <v>2.9220779220779218</v>
      </c>
    </row>
    <row r="281" spans="1:12" x14ac:dyDescent="0.25">
      <c r="A281" s="15">
        <v>25</v>
      </c>
      <c r="B281" s="15">
        <v>5</v>
      </c>
      <c r="C281" s="6" t="s">
        <v>134</v>
      </c>
      <c r="D281" s="6" t="s">
        <v>216</v>
      </c>
      <c r="E281" s="6" t="s">
        <v>256</v>
      </c>
      <c r="F281" s="15">
        <v>0</v>
      </c>
      <c r="G281" s="6" t="s">
        <v>15</v>
      </c>
      <c r="H281" s="6" t="s">
        <v>170</v>
      </c>
      <c r="I281" s="6" t="s">
        <v>746</v>
      </c>
      <c r="J281" s="14">
        <f t="shared" si="4"/>
        <v>75</v>
      </c>
      <c r="K281" s="14">
        <f t="shared" si="5"/>
        <v>7</v>
      </c>
      <c r="L281" s="12">
        <f t="shared" si="8"/>
        <v>2.903225806451613</v>
      </c>
    </row>
    <row r="282" spans="1:12" x14ac:dyDescent="0.25">
      <c r="A282" s="15">
        <v>25</v>
      </c>
      <c r="B282" s="15">
        <v>6</v>
      </c>
      <c r="C282" s="6" t="s">
        <v>134</v>
      </c>
      <c r="D282" s="6" t="s">
        <v>216</v>
      </c>
      <c r="E282" s="6" t="s">
        <v>256</v>
      </c>
      <c r="F282" s="15">
        <v>0</v>
      </c>
      <c r="G282" s="6" t="s">
        <v>15</v>
      </c>
      <c r="H282" s="6" t="s">
        <v>114</v>
      </c>
      <c r="I282" s="6" t="s">
        <v>747</v>
      </c>
      <c r="J282" s="14">
        <f t="shared" si="4"/>
        <v>75</v>
      </c>
      <c r="K282" s="14">
        <f t="shared" si="5"/>
        <v>7</v>
      </c>
      <c r="L282" s="12">
        <f t="shared" si="8"/>
        <v>2.8846153846153846</v>
      </c>
    </row>
    <row r="283" spans="1:12" x14ac:dyDescent="0.25">
      <c r="A283" s="15">
        <v>26</v>
      </c>
      <c r="B283" s="15">
        <v>1</v>
      </c>
      <c r="C283" s="6" t="s">
        <v>75</v>
      </c>
      <c r="D283" s="6" t="s">
        <v>256</v>
      </c>
      <c r="E283" s="6" t="s">
        <v>216</v>
      </c>
      <c r="F283" s="15">
        <v>0</v>
      </c>
      <c r="G283" s="6" t="s">
        <v>15</v>
      </c>
      <c r="H283" s="6" t="s">
        <v>23</v>
      </c>
      <c r="I283" s="6" t="s">
        <v>748</v>
      </c>
      <c r="J283" s="14">
        <f t="shared" si="4"/>
        <v>75</v>
      </c>
      <c r="K283" s="14">
        <f t="shared" si="5"/>
        <v>7</v>
      </c>
      <c r="L283" s="12">
        <f t="shared" si="8"/>
        <v>2.8662420382165603</v>
      </c>
    </row>
    <row r="284" spans="1:12" x14ac:dyDescent="0.25">
      <c r="A284" s="15">
        <v>26</v>
      </c>
      <c r="B284" s="15">
        <v>2</v>
      </c>
      <c r="C284" s="6" t="s">
        <v>75</v>
      </c>
      <c r="D284" s="6" t="s">
        <v>256</v>
      </c>
      <c r="E284" s="6" t="s">
        <v>216</v>
      </c>
      <c r="F284" s="15">
        <v>1</v>
      </c>
      <c r="G284" s="6" t="s">
        <v>51</v>
      </c>
      <c r="H284" s="6" t="s">
        <v>749</v>
      </c>
      <c r="I284" s="6" t="s">
        <v>750</v>
      </c>
      <c r="J284" s="14">
        <f t="shared" si="4"/>
        <v>76</v>
      </c>
      <c r="K284" s="14">
        <f t="shared" si="5"/>
        <v>7</v>
      </c>
      <c r="L284" s="12">
        <f t="shared" si="8"/>
        <v>2.8860759493670889</v>
      </c>
    </row>
    <row r="285" spans="1:12" x14ac:dyDescent="0.25">
      <c r="A285" s="15">
        <v>26</v>
      </c>
      <c r="B285" s="15">
        <v>3</v>
      </c>
      <c r="C285" s="6" t="s">
        <v>75</v>
      </c>
      <c r="D285" s="6" t="s">
        <v>216</v>
      </c>
      <c r="E285" s="6" t="s">
        <v>256</v>
      </c>
      <c r="F285" s="15">
        <v>0</v>
      </c>
      <c r="G285" s="6" t="s">
        <v>15</v>
      </c>
      <c r="H285" s="6" t="s">
        <v>23</v>
      </c>
      <c r="I285" s="6" t="s">
        <v>751</v>
      </c>
      <c r="J285" s="14">
        <f t="shared" si="4"/>
        <v>76</v>
      </c>
      <c r="K285" s="14">
        <f t="shared" si="5"/>
        <v>7</v>
      </c>
      <c r="L285" s="12">
        <f t="shared" si="8"/>
        <v>2.8679245283018866</v>
      </c>
    </row>
    <row r="286" spans="1:12" x14ac:dyDescent="0.25">
      <c r="A286" s="15">
        <v>26</v>
      </c>
      <c r="B286" s="15">
        <v>4</v>
      </c>
      <c r="C286" s="6" t="s">
        <v>75</v>
      </c>
      <c r="D286" s="6" t="s">
        <v>216</v>
      </c>
      <c r="E286" s="6" t="s">
        <v>256</v>
      </c>
      <c r="F286" s="15">
        <v>1</v>
      </c>
      <c r="G286" s="6" t="s">
        <v>51</v>
      </c>
      <c r="H286" s="6" t="s">
        <v>268</v>
      </c>
      <c r="I286" s="6" t="s">
        <v>752</v>
      </c>
      <c r="J286" s="14">
        <f t="shared" si="4"/>
        <v>77</v>
      </c>
      <c r="K286" s="14">
        <f t="shared" si="5"/>
        <v>7</v>
      </c>
      <c r="L286" s="12">
        <f t="shared" si="8"/>
        <v>2.8874999999999997</v>
      </c>
    </row>
    <row r="287" spans="1:12" x14ac:dyDescent="0.25">
      <c r="A287" s="15">
        <v>26</v>
      </c>
      <c r="B287" s="15">
        <v>5</v>
      </c>
      <c r="C287" s="6" t="s">
        <v>75</v>
      </c>
      <c r="D287" s="6" t="s">
        <v>256</v>
      </c>
      <c r="E287" s="6" t="s">
        <v>216</v>
      </c>
      <c r="F287" s="15">
        <v>0</v>
      </c>
      <c r="G287" s="6" t="s">
        <v>15</v>
      </c>
      <c r="H287" s="6" t="s">
        <v>33</v>
      </c>
      <c r="I287" s="6" t="s">
        <v>753</v>
      </c>
      <c r="J287" s="14">
        <f t="shared" si="4"/>
        <v>77</v>
      </c>
      <c r="K287" s="14">
        <f t="shared" si="5"/>
        <v>7</v>
      </c>
      <c r="L287" s="12">
        <f t="shared" si="8"/>
        <v>2.8695652173913047</v>
      </c>
    </row>
    <row r="288" spans="1:12" x14ac:dyDescent="0.25">
      <c r="A288" s="15">
        <v>26</v>
      </c>
      <c r="B288" s="15">
        <v>6</v>
      </c>
      <c r="C288" s="6" t="s">
        <v>75</v>
      </c>
      <c r="D288" s="6" t="s">
        <v>256</v>
      </c>
      <c r="E288" s="6" t="s">
        <v>216</v>
      </c>
      <c r="F288" s="15">
        <v>0</v>
      </c>
      <c r="G288" s="6" t="s">
        <v>15</v>
      </c>
      <c r="H288" s="6" t="s">
        <v>114</v>
      </c>
      <c r="I288" s="6" t="s">
        <v>754</v>
      </c>
      <c r="J288" s="14">
        <f t="shared" si="4"/>
        <v>77</v>
      </c>
      <c r="K288" s="14">
        <f t="shared" si="5"/>
        <v>7</v>
      </c>
      <c r="L288" s="12">
        <f t="shared" si="8"/>
        <v>2.8518518518518516</v>
      </c>
    </row>
    <row r="289" spans="1:12" x14ac:dyDescent="0.25">
      <c r="A289" s="15">
        <v>27</v>
      </c>
      <c r="B289" s="15">
        <v>1</v>
      </c>
      <c r="C289" s="6" t="s">
        <v>134</v>
      </c>
      <c r="D289" s="6" t="s">
        <v>216</v>
      </c>
      <c r="E289" s="6" t="s">
        <v>256</v>
      </c>
      <c r="F289" s="15">
        <v>0</v>
      </c>
      <c r="G289" s="6" t="s">
        <v>15</v>
      </c>
      <c r="H289" s="6" t="s">
        <v>23</v>
      </c>
      <c r="I289" s="6" t="s">
        <v>755</v>
      </c>
      <c r="J289" s="14">
        <f t="shared" si="4"/>
        <v>77</v>
      </c>
      <c r="K289" s="14">
        <f t="shared" si="5"/>
        <v>7</v>
      </c>
      <c r="L289" s="12">
        <f t="shared" si="8"/>
        <v>2.834355828220859</v>
      </c>
    </row>
    <row r="290" spans="1:12" x14ac:dyDescent="0.25">
      <c r="A290" s="15">
        <v>27</v>
      </c>
      <c r="B290" s="15">
        <v>2</v>
      </c>
      <c r="C290" s="6" t="s">
        <v>134</v>
      </c>
      <c r="D290" s="6" t="s">
        <v>216</v>
      </c>
      <c r="E290" s="6" t="s">
        <v>256</v>
      </c>
      <c r="F290" s="15">
        <v>1</v>
      </c>
      <c r="G290" s="6" t="s">
        <v>51</v>
      </c>
      <c r="H290" s="6" t="s">
        <v>126</v>
      </c>
      <c r="I290" s="6" t="s">
        <v>756</v>
      </c>
      <c r="J290" s="14">
        <f t="shared" si="4"/>
        <v>78</v>
      </c>
      <c r="K290" s="14">
        <f t="shared" si="5"/>
        <v>7</v>
      </c>
      <c r="L290" s="12">
        <f t="shared" si="8"/>
        <v>2.8536585365853662</v>
      </c>
    </row>
    <row r="291" spans="1:12" x14ac:dyDescent="0.25">
      <c r="A291" s="15">
        <v>27</v>
      </c>
      <c r="B291" s="15">
        <v>3</v>
      </c>
      <c r="C291" s="6" t="s">
        <v>134</v>
      </c>
      <c r="D291" s="6" t="s">
        <v>256</v>
      </c>
      <c r="E291" s="6" t="s">
        <v>216</v>
      </c>
      <c r="F291" s="15">
        <v>0</v>
      </c>
      <c r="G291" s="6" t="s">
        <v>15</v>
      </c>
      <c r="H291" s="6" t="s">
        <v>114</v>
      </c>
      <c r="I291" s="6" t="s">
        <v>757</v>
      </c>
      <c r="J291" s="14">
        <f t="shared" si="4"/>
        <v>78</v>
      </c>
      <c r="K291" s="14">
        <f t="shared" si="5"/>
        <v>7</v>
      </c>
      <c r="L291" s="12">
        <f t="shared" si="8"/>
        <v>2.8363636363636364</v>
      </c>
    </row>
    <row r="292" spans="1:12" x14ac:dyDescent="0.25">
      <c r="A292" s="15">
        <v>27</v>
      </c>
      <c r="B292" s="15">
        <v>4</v>
      </c>
      <c r="C292" s="6" t="s">
        <v>134</v>
      </c>
      <c r="D292" s="6" t="s">
        <v>256</v>
      </c>
      <c r="E292" s="6" t="s">
        <v>216</v>
      </c>
      <c r="F292" s="15">
        <v>0</v>
      </c>
      <c r="G292" s="6" t="s">
        <v>15</v>
      </c>
      <c r="H292" s="6" t="s">
        <v>114</v>
      </c>
      <c r="I292" s="6" t="s">
        <v>758</v>
      </c>
      <c r="J292" s="14">
        <f t="shared" si="4"/>
        <v>78</v>
      </c>
      <c r="K292" s="14">
        <f t="shared" si="5"/>
        <v>7</v>
      </c>
      <c r="L292" s="12">
        <f t="shared" si="8"/>
        <v>2.8192771084337349</v>
      </c>
    </row>
    <row r="293" spans="1:12" x14ac:dyDescent="0.25">
      <c r="A293" s="15">
        <v>27</v>
      </c>
      <c r="B293" s="15">
        <v>5</v>
      </c>
      <c r="C293" s="6" t="s">
        <v>134</v>
      </c>
      <c r="D293" s="6" t="s">
        <v>256</v>
      </c>
      <c r="E293" s="6" t="s">
        <v>216</v>
      </c>
      <c r="F293" s="15">
        <v>0</v>
      </c>
      <c r="G293" s="6" t="s">
        <v>15</v>
      </c>
      <c r="H293" s="6" t="s">
        <v>23</v>
      </c>
      <c r="I293" s="6" t="s">
        <v>95</v>
      </c>
      <c r="J293" s="14">
        <f t="shared" si="4"/>
        <v>78</v>
      </c>
      <c r="K293" s="14">
        <f t="shared" si="5"/>
        <v>7</v>
      </c>
      <c r="L293" s="12">
        <f t="shared" si="8"/>
        <v>2.8023952095808387</v>
      </c>
    </row>
    <row r="294" spans="1:12" x14ac:dyDescent="0.25">
      <c r="A294" s="15">
        <v>27</v>
      </c>
      <c r="B294" s="15">
        <v>6</v>
      </c>
      <c r="C294" s="6" t="s">
        <v>134</v>
      </c>
      <c r="D294" s="6" t="s">
        <v>256</v>
      </c>
      <c r="E294" s="6" t="s">
        <v>216</v>
      </c>
      <c r="F294" s="15">
        <v>1</v>
      </c>
      <c r="G294" s="6" t="s">
        <v>51</v>
      </c>
      <c r="H294" s="6" t="s">
        <v>288</v>
      </c>
      <c r="I294" s="6" t="s">
        <v>759</v>
      </c>
      <c r="J294" s="14">
        <f t="shared" si="4"/>
        <v>79</v>
      </c>
      <c r="K294" s="14">
        <f t="shared" si="5"/>
        <v>7</v>
      </c>
      <c r="L294" s="12">
        <f t="shared" si="8"/>
        <v>2.8214285714285716</v>
      </c>
    </row>
    <row r="295" spans="1:12" x14ac:dyDescent="0.25">
      <c r="A295" s="15">
        <v>28</v>
      </c>
      <c r="B295" s="15">
        <v>1</v>
      </c>
      <c r="C295" s="6" t="s">
        <v>75</v>
      </c>
      <c r="D295" s="6" t="s">
        <v>256</v>
      </c>
      <c r="E295" s="6" t="s">
        <v>216</v>
      </c>
      <c r="F295" s="15">
        <v>1</v>
      </c>
      <c r="G295" s="6" t="s">
        <v>51</v>
      </c>
      <c r="H295" s="6" t="s">
        <v>120</v>
      </c>
      <c r="I295" s="6" t="s">
        <v>760</v>
      </c>
      <c r="J295" s="14">
        <f t="shared" si="4"/>
        <v>80</v>
      </c>
      <c r="K295" s="14">
        <f t="shared" si="5"/>
        <v>7</v>
      </c>
      <c r="L295" s="12">
        <f t="shared" si="8"/>
        <v>2.8402366863905324</v>
      </c>
    </row>
    <row r="296" spans="1:12" x14ac:dyDescent="0.25">
      <c r="A296" s="15">
        <v>28</v>
      </c>
      <c r="B296" s="15">
        <v>2</v>
      </c>
      <c r="C296" s="6" t="s">
        <v>75</v>
      </c>
      <c r="D296" s="6" t="s">
        <v>216</v>
      </c>
      <c r="E296" s="6" t="s">
        <v>256</v>
      </c>
      <c r="F296" s="15">
        <v>0</v>
      </c>
      <c r="G296" s="6" t="s">
        <v>38</v>
      </c>
      <c r="H296" s="6" t="s">
        <v>76</v>
      </c>
      <c r="I296" s="6" t="s">
        <v>819</v>
      </c>
      <c r="J296" s="14">
        <f t="shared" si="4"/>
        <v>80</v>
      </c>
      <c r="K296" s="14">
        <f t="shared" si="5"/>
        <v>8</v>
      </c>
      <c r="L296" s="12">
        <f t="shared" si="8"/>
        <v>2.8235294117647061</v>
      </c>
    </row>
    <row r="297" spans="1:12" x14ac:dyDescent="0.25">
      <c r="A297" s="15">
        <v>28</v>
      </c>
      <c r="B297" s="15">
        <v>3</v>
      </c>
      <c r="C297" s="6" t="s">
        <v>75</v>
      </c>
      <c r="D297" s="6" t="s">
        <v>275</v>
      </c>
      <c r="E297" s="6" t="s">
        <v>256</v>
      </c>
      <c r="F297" s="15">
        <v>0</v>
      </c>
      <c r="G297" s="6" t="s">
        <v>15</v>
      </c>
      <c r="H297" s="6" t="s">
        <v>23</v>
      </c>
      <c r="I297" s="6" t="s">
        <v>95</v>
      </c>
      <c r="J297" s="14">
        <f t="shared" si="4"/>
        <v>80</v>
      </c>
      <c r="K297" s="14">
        <f t="shared" si="5"/>
        <v>8</v>
      </c>
      <c r="L297" s="12">
        <f t="shared" si="8"/>
        <v>2.807017543859649</v>
      </c>
    </row>
    <row r="298" spans="1:12" x14ac:dyDescent="0.25">
      <c r="A298" s="15">
        <v>28</v>
      </c>
      <c r="B298" s="15">
        <v>4</v>
      </c>
      <c r="C298" s="6" t="s">
        <v>75</v>
      </c>
      <c r="D298" s="6" t="s">
        <v>275</v>
      </c>
      <c r="E298" s="6" t="s">
        <v>256</v>
      </c>
      <c r="F298" s="15">
        <v>0</v>
      </c>
      <c r="G298" s="6" t="s">
        <v>15</v>
      </c>
      <c r="H298" s="6" t="s">
        <v>23</v>
      </c>
      <c r="I298" s="6" t="s">
        <v>762</v>
      </c>
      <c r="J298" s="14">
        <f t="shared" si="4"/>
        <v>80</v>
      </c>
      <c r="K298" s="14">
        <f t="shared" si="5"/>
        <v>8</v>
      </c>
      <c r="L298" s="12">
        <f t="shared" si="8"/>
        <v>2.7906976744186047</v>
      </c>
    </row>
    <row r="299" spans="1:12" x14ac:dyDescent="0.25">
      <c r="A299" s="15">
        <v>28</v>
      </c>
      <c r="B299" s="15">
        <v>5</v>
      </c>
      <c r="C299" s="6" t="s">
        <v>75</v>
      </c>
      <c r="D299" s="6" t="s">
        <v>275</v>
      </c>
      <c r="E299" s="6" t="s">
        <v>256</v>
      </c>
      <c r="F299" s="15">
        <v>0</v>
      </c>
      <c r="G299" s="6" t="s">
        <v>15</v>
      </c>
      <c r="H299" s="6" t="s">
        <v>23</v>
      </c>
      <c r="I299" s="6" t="s">
        <v>628</v>
      </c>
      <c r="J299" s="14">
        <f t="shared" si="4"/>
        <v>80</v>
      </c>
      <c r="K299" s="14">
        <f t="shared" si="5"/>
        <v>8</v>
      </c>
      <c r="L299" s="12">
        <f t="shared" si="8"/>
        <v>2.7745664739884393</v>
      </c>
    </row>
    <row r="300" spans="1:12" x14ac:dyDescent="0.25">
      <c r="A300" s="15">
        <v>28</v>
      </c>
      <c r="B300" s="15">
        <v>6</v>
      </c>
      <c r="C300" s="6" t="s">
        <v>75</v>
      </c>
      <c r="D300" s="6" t="s">
        <v>275</v>
      </c>
      <c r="E300" s="6" t="s">
        <v>256</v>
      </c>
      <c r="F300" s="15">
        <v>0</v>
      </c>
      <c r="G300" s="6" t="s">
        <v>15</v>
      </c>
      <c r="H300" s="6" t="s">
        <v>99</v>
      </c>
      <c r="I300" s="6" t="s">
        <v>763</v>
      </c>
      <c r="J300" s="14">
        <f t="shared" si="4"/>
        <v>80</v>
      </c>
      <c r="K300" s="14">
        <f t="shared" si="5"/>
        <v>8</v>
      </c>
      <c r="L300" s="12">
        <f t="shared" si="8"/>
        <v>2.7586206896551726</v>
      </c>
    </row>
    <row r="301" spans="1:12" x14ac:dyDescent="0.25">
      <c r="A301" s="15">
        <v>29</v>
      </c>
      <c r="B301" s="15">
        <v>1</v>
      </c>
      <c r="C301" s="6" t="s">
        <v>134</v>
      </c>
      <c r="D301" s="6" t="s">
        <v>256</v>
      </c>
      <c r="E301" s="6" t="s">
        <v>275</v>
      </c>
      <c r="F301" s="15">
        <v>0</v>
      </c>
      <c r="G301" s="6" t="s">
        <v>15</v>
      </c>
      <c r="H301" s="6" t="s">
        <v>16</v>
      </c>
      <c r="I301" s="6" t="s">
        <v>73</v>
      </c>
      <c r="J301" s="14">
        <f t="shared" si="4"/>
        <v>80</v>
      </c>
      <c r="K301" s="14">
        <f t="shared" si="5"/>
        <v>8</v>
      </c>
      <c r="L301" s="12">
        <f t="shared" si="8"/>
        <v>2.7428571428571429</v>
      </c>
    </row>
    <row r="302" spans="1:12" x14ac:dyDescent="0.25">
      <c r="A302" s="15">
        <v>29</v>
      </c>
      <c r="B302" s="15">
        <v>2</v>
      </c>
      <c r="C302" s="6" t="s">
        <v>134</v>
      </c>
      <c r="D302" s="6" t="s">
        <v>256</v>
      </c>
      <c r="E302" s="6" t="s">
        <v>275</v>
      </c>
      <c r="F302" s="15">
        <v>0</v>
      </c>
      <c r="G302" s="6" t="s">
        <v>15</v>
      </c>
      <c r="H302" s="6" t="s">
        <v>53</v>
      </c>
      <c r="I302" s="6" t="s">
        <v>639</v>
      </c>
      <c r="J302" s="14">
        <f t="shared" si="4"/>
        <v>80</v>
      </c>
      <c r="K302" s="14">
        <f t="shared" si="5"/>
        <v>8</v>
      </c>
      <c r="L302" s="12">
        <f t="shared" si="8"/>
        <v>2.7272727272727275</v>
      </c>
    </row>
    <row r="303" spans="1:12" x14ac:dyDescent="0.25">
      <c r="A303" s="15">
        <v>29</v>
      </c>
      <c r="B303" s="15">
        <v>3</v>
      </c>
      <c r="C303" s="6" t="s">
        <v>134</v>
      </c>
      <c r="D303" s="6" t="s">
        <v>256</v>
      </c>
      <c r="E303" s="6" t="s">
        <v>275</v>
      </c>
      <c r="F303" s="15">
        <v>0</v>
      </c>
      <c r="G303" s="6" t="s">
        <v>15</v>
      </c>
      <c r="H303" s="6" t="s">
        <v>23</v>
      </c>
      <c r="I303" s="6" t="s">
        <v>764</v>
      </c>
      <c r="J303" s="14">
        <f t="shared" si="4"/>
        <v>80</v>
      </c>
      <c r="K303" s="14">
        <f t="shared" si="5"/>
        <v>8</v>
      </c>
      <c r="L303" s="12">
        <f t="shared" si="8"/>
        <v>2.7118644067796609</v>
      </c>
    </row>
    <row r="304" spans="1:12" x14ac:dyDescent="0.25">
      <c r="A304" s="15">
        <v>29</v>
      </c>
      <c r="B304" s="15">
        <v>4</v>
      </c>
      <c r="C304" s="6" t="s">
        <v>134</v>
      </c>
      <c r="D304" s="6" t="s">
        <v>256</v>
      </c>
      <c r="E304" s="6" t="s">
        <v>275</v>
      </c>
      <c r="F304" s="15">
        <v>0</v>
      </c>
      <c r="G304" s="6" t="s">
        <v>38</v>
      </c>
      <c r="H304" s="6" t="s">
        <v>39</v>
      </c>
      <c r="I304" s="6" t="s">
        <v>765</v>
      </c>
      <c r="J304" s="14">
        <f t="shared" si="4"/>
        <v>80</v>
      </c>
      <c r="K304" s="14">
        <f t="shared" si="5"/>
        <v>9</v>
      </c>
      <c r="L304" s="12">
        <f t="shared" si="8"/>
        <v>2.696629213483146</v>
      </c>
    </row>
    <row r="305" spans="1:27" x14ac:dyDescent="0.25">
      <c r="A305" s="15">
        <v>29</v>
      </c>
      <c r="B305" s="15">
        <v>5</v>
      </c>
      <c r="C305" s="6" t="s">
        <v>134</v>
      </c>
      <c r="D305" s="6" t="s">
        <v>319</v>
      </c>
      <c r="E305" s="6" t="s">
        <v>275</v>
      </c>
      <c r="F305" s="15">
        <v>0</v>
      </c>
      <c r="G305" s="6" t="s">
        <v>15</v>
      </c>
      <c r="H305" s="6" t="s">
        <v>53</v>
      </c>
      <c r="I305" s="6" t="s">
        <v>681</v>
      </c>
      <c r="J305" s="14">
        <f t="shared" si="4"/>
        <v>80</v>
      </c>
      <c r="K305" s="14">
        <f t="shared" si="5"/>
        <v>9</v>
      </c>
      <c r="L305" s="12">
        <f t="shared" si="8"/>
        <v>2.6815642458100561</v>
      </c>
    </row>
    <row r="306" spans="1:27" x14ac:dyDescent="0.25">
      <c r="A306" s="15">
        <v>29</v>
      </c>
      <c r="B306" s="15">
        <v>6</v>
      </c>
      <c r="C306" s="6" t="s">
        <v>134</v>
      </c>
      <c r="D306" s="6" t="s">
        <v>319</v>
      </c>
      <c r="E306" s="6" t="s">
        <v>275</v>
      </c>
      <c r="F306" s="15">
        <v>0</v>
      </c>
      <c r="G306" s="6" t="s">
        <v>15</v>
      </c>
      <c r="H306" s="6" t="s">
        <v>23</v>
      </c>
      <c r="I306" s="6" t="s">
        <v>193</v>
      </c>
      <c r="J306" s="14">
        <f t="shared" si="4"/>
        <v>80</v>
      </c>
      <c r="K306" s="14">
        <f t="shared" si="5"/>
        <v>9</v>
      </c>
      <c r="L306" s="12">
        <f t="shared" si="8"/>
        <v>2.6666666666666665</v>
      </c>
    </row>
    <row r="307" spans="1:27" x14ac:dyDescent="0.25">
      <c r="A307" s="15">
        <v>30</v>
      </c>
      <c r="B307" s="15">
        <v>1</v>
      </c>
      <c r="C307" s="6" t="s">
        <v>560</v>
      </c>
      <c r="D307" s="6" t="s">
        <v>275</v>
      </c>
      <c r="E307" s="6" t="s">
        <v>319</v>
      </c>
      <c r="F307" s="15">
        <v>0</v>
      </c>
      <c r="G307" s="6" t="s">
        <v>15</v>
      </c>
      <c r="H307" s="6" t="s">
        <v>53</v>
      </c>
      <c r="I307" s="6" t="s">
        <v>568</v>
      </c>
      <c r="J307" s="14">
        <f t="shared" si="4"/>
        <v>80</v>
      </c>
      <c r="K307" s="14">
        <f t="shared" si="5"/>
        <v>9</v>
      </c>
      <c r="L307" s="12">
        <f t="shared" si="8"/>
        <v>2.6519337016574585</v>
      </c>
    </row>
    <row r="308" spans="1:27" x14ac:dyDescent="0.25">
      <c r="A308" s="15">
        <v>30</v>
      </c>
      <c r="B308" s="15">
        <v>2</v>
      </c>
      <c r="C308" s="6" t="s">
        <v>560</v>
      </c>
      <c r="D308" s="6" t="s">
        <v>275</v>
      </c>
      <c r="E308" s="6" t="s">
        <v>319</v>
      </c>
      <c r="F308" s="15">
        <v>0</v>
      </c>
      <c r="G308" s="6" t="s">
        <v>15</v>
      </c>
      <c r="H308" s="6" t="s">
        <v>16</v>
      </c>
      <c r="I308" s="6" t="s">
        <v>647</v>
      </c>
      <c r="J308" s="14">
        <f t="shared" si="4"/>
        <v>80</v>
      </c>
      <c r="K308" s="14">
        <f t="shared" si="5"/>
        <v>9</v>
      </c>
      <c r="L308" s="12">
        <f t="shared" si="8"/>
        <v>2.6373626373626373</v>
      </c>
    </row>
    <row r="309" spans="1:27" x14ac:dyDescent="0.25">
      <c r="A309" s="15">
        <v>30</v>
      </c>
      <c r="B309" s="15">
        <v>3</v>
      </c>
      <c r="C309" s="6" t="s">
        <v>560</v>
      </c>
      <c r="D309" s="6" t="s">
        <v>275</v>
      </c>
      <c r="E309" s="6" t="s">
        <v>319</v>
      </c>
      <c r="F309" s="15">
        <v>1</v>
      </c>
      <c r="G309" s="6" t="s">
        <v>51</v>
      </c>
      <c r="H309" s="6" t="s">
        <v>593</v>
      </c>
      <c r="I309" s="6" t="s">
        <v>766</v>
      </c>
      <c r="J309" s="14">
        <f t="shared" si="4"/>
        <v>81</v>
      </c>
      <c r="K309" s="14">
        <f t="shared" si="5"/>
        <v>9</v>
      </c>
      <c r="L309" s="12">
        <f t="shared" si="8"/>
        <v>2.6557377049180326</v>
      </c>
    </row>
    <row r="310" spans="1:27" x14ac:dyDescent="0.25">
      <c r="A310" s="15">
        <v>30</v>
      </c>
      <c r="B310" s="15">
        <v>4</v>
      </c>
      <c r="C310" s="6" t="s">
        <v>560</v>
      </c>
      <c r="D310" s="6" t="s">
        <v>319</v>
      </c>
      <c r="E310" s="6" t="s">
        <v>275</v>
      </c>
      <c r="F310" s="15">
        <v>0</v>
      </c>
      <c r="G310" s="6" t="s">
        <v>38</v>
      </c>
      <c r="H310" s="6" t="s">
        <v>558</v>
      </c>
      <c r="I310" s="6" t="s">
        <v>767</v>
      </c>
      <c r="J310" s="14">
        <f t="shared" si="4"/>
        <v>81</v>
      </c>
      <c r="K310" s="14">
        <f t="shared" si="5"/>
        <v>10</v>
      </c>
      <c r="L310" s="12">
        <f t="shared" si="8"/>
        <v>2.6413043478260869</v>
      </c>
    </row>
    <row r="311" spans="1:27" ht="15.75" customHeight="1" x14ac:dyDescent="0.25">
      <c r="A311" s="16"/>
      <c r="B311" s="16"/>
      <c r="F311" s="16"/>
      <c r="J311" s="16"/>
      <c r="K311" s="16"/>
    </row>
    <row r="312" spans="1:27" x14ac:dyDescent="0.25">
      <c r="A312" s="17" t="s">
        <v>820</v>
      </c>
      <c r="B312" s="16"/>
      <c r="F312" s="16"/>
      <c r="J312" s="16"/>
      <c r="K312" s="16"/>
    </row>
    <row r="313" spans="1:27" ht="15.75" customHeight="1" x14ac:dyDescent="0.25">
      <c r="A313" s="16"/>
      <c r="B313" s="16"/>
      <c r="F313" s="16"/>
      <c r="J313" s="16"/>
      <c r="K313" s="16"/>
    </row>
    <row r="314" spans="1:27" x14ac:dyDescent="0.25">
      <c r="A314" s="14">
        <v>0</v>
      </c>
      <c r="B314" s="14">
        <v>1</v>
      </c>
      <c r="C314" s="5" t="s">
        <v>256</v>
      </c>
      <c r="D314" s="5" t="s">
        <v>334</v>
      </c>
      <c r="E314" s="5" t="s">
        <v>335</v>
      </c>
      <c r="F314" s="14">
        <v>0</v>
      </c>
      <c r="G314" s="3" t="s">
        <v>15</v>
      </c>
      <c r="H314" s="5" t="s">
        <v>16</v>
      </c>
      <c r="I314" s="5" t="s">
        <v>768</v>
      </c>
      <c r="J314" s="14">
        <f>SUM(F314,0)</f>
        <v>0</v>
      </c>
      <c r="K314" s="13">
        <f>IF(G314 = "OUT", 1, 0)</f>
        <v>0</v>
      </c>
      <c r="L314" s="12">
        <f>J314/(((A314*6)+B314)/6)</f>
        <v>0</v>
      </c>
      <c r="M314" s="3"/>
      <c r="N314" s="3"/>
      <c r="O314" s="3"/>
      <c r="P314" s="3"/>
      <c r="Q314" s="3"/>
      <c r="R314" s="3"/>
      <c r="S314" s="3"/>
      <c r="T314" s="3"/>
      <c r="U314" s="3"/>
      <c r="V314" s="3"/>
      <c r="W314" s="3"/>
      <c r="X314" s="3"/>
      <c r="Y314" s="3"/>
      <c r="Z314" s="3"/>
      <c r="AA314" s="3"/>
    </row>
    <row r="315" spans="1:27" x14ac:dyDescent="0.25">
      <c r="A315" s="14">
        <v>0</v>
      </c>
      <c r="B315" s="14">
        <v>2</v>
      </c>
      <c r="C315" s="5" t="s">
        <v>256</v>
      </c>
      <c r="D315" s="5" t="s">
        <v>334</v>
      </c>
      <c r="E315" s="5" t="s">
        <v>335</v>
      </c>
      <c r="F315" s="14">
        <v>0</v>
      </c>
      <c r="G315" s="3" t="s">
        <v>15</v>
      </c>
      <c r="H315" s="5" t="s">
        <v>16</v>
      </c>
      <c r="I315" s="5" t="s">
        <v>769</v>
      </c>
      <c r="J315" s="14">
        <f t="shared" ref="J315:J359" si="9">SUM(F315, J314)</f>
        <v>0</v>
      </c>
      <c r="K315" s="14">
        <f t="shared" ref="K315:K359" si="10">IF(G315 = "OUT", SUM(K314, 1), SUM(K314, 0))</f>
        <v>0</v>
      </c>
      <c r="L315" s="12">
        <f t="shared" ref="L315:L359" si="11">J315/(((A315*6)+B315)/6)</f>
        <v>0</v>
      </c>
      <c r="M315" s="3"/>
      <c r="N315" s="3"/>
      <c r="O315" s="3"/>
      <c r="P315" s="3"/>
      <c r="Q315" s="3"/>
      <c r="R315" s="3"/>
      <c r="S315" s="3"/>
      <c r="T315" s="3"/>
      <c r="U315" s="3"/>
      <c r="V315" s="3"/>
      <c r="W315" s="3"/>
      <c r="X315" s="3"/>
      <c r="Y315" s="3"/>
      <c r="Z315" s="3"/>
      <c r="AA315" s="3"/>
    </row>
    <row r="316" spans="1:27" x14ac:dyDescent="0.25">
      <c r="A316" s="14">
        <v>0</v>
      </c>
      <c r="B316" s="14">
        <v>3</v>
      </c>
      <c r="C316" s="5" t="s">
        <v>256</v>
      </c>
      <c r="D316" s="5" t="s">
        <v>334</v>
      </c>
      <c r="E316" s="5" t="s">
        <v>335</v>
      </c>
      <c r="F316" s="14">
        <v>0</v>
      </c>
      <c r="G316" s="5" t="s">
        <v>15</v>
      </c>
      <c r="H316" s="5" t="s">
        <v>53</v>
      </c>
      <c r="I316" s="5" t="s">
        <v>770</v>
      </c>
      <c r="J316" s="14">
        <f t="shared" si="9"/>
        <v>0</v>
      </c>
      <c r="K316" s="14">
        <f t="shared" si="10"/>
        <v>0</v>
      </c>
      <c r="L316" s="12">
        <f t="shared" si="11"/>
        <v>0</v>
      </c>
      <c r="M316" s="3"/>
      <c r="N316" s="3"/>
      <c r="O316" s="3"/>
      <c r="P316" s="3"/>
      <c r="Q316" s="3"/>
      <c r="R316" s="3"/>
      <c r="S316" s="3"/>
      <c r="T316" s="3"/>
      <c r="U316" s="3"/>
      <c r="V316" s="3"/>
      <c r="W316" s="3"/>
      <c r="X316" s="3"/>
      <c r="Y316" s="3"/>
      <c r="Z316" s="3"/>
      <c r="AA316" s="3"/>
    </row>
    <row r="317" spans="1:27" x14ac:dyDescent="0.25">
      <c r="A317" s="14">
        <v>0</v>
      </c>
      <c r="B317" s="14">
        <v>4</v>
      </c>
      <c r="C317" s="5" t="s">
        <v>256</v>
      </c>
      <c r="D317" s="5" t="s">
        <v>334</v>
      </c>
      <c r="E317" s="5" t="s">
        <v>335</v>
      </c>
      <c r="F317" s="14">
        <v>2</v>
      </c>
      <c r="G317" s="5" t="s">
        <v>64</v>
      </c>
      <c r="H317" s="5" t="s">
        <v>203</v>
      </c>
      <c r="I317" s="5" t="s">
        <v>771</v>
      </c>
      <c r="J317" s="14">
        <f t="shared" si="9"/>
        <v>2</v>
      </c>
      <c r="K317" s="14">
        <f t="shared" si="10"/>
        <v>0</v>
      </c>
      <c r="L317" s="12">
        <f t="shared" si="11"/>
        <v>3</v>
      </c>
      <c r="M317" s="3"/>
      <c r="N317" s="3"/>
      <c r="O317" s="3"/>
      <c r="P317" s="3"/>
      <c r="Q317" s="3"/>
      <c r="R317" s="3"/>
      <c r="S317" s="3"/>
      <c r="T317" s="3"/>
      <c r="U317" s="3"/>
      <c r="V317" s="3"/>
      <c r="W317" s="3"/>
      <c r="X317" s="3"/>
      <c r="Y317" s="3"/>
      <c r="Z317" s="3"/>
      <c r="AA317" s="3"/>
    </row>
    <row r="318" spans="1:27" x14ac:dyDescent="0.25">
      <c r="A318" s="14">
        <v>0</v>
      </c>
      <c r="B318" s="14">
        <v>5</v>
      </c>
      <c r="C318" s="5" t="s">
        <v>256</v>
      </c>
      <c r="D318" s="5" t="s">
        <v>334</v>
      </c>
      <c r="E318" s="5" t="s">
        <v>335</v>
      </c>
      <c r="F318" s="14">
        <v>0</v>
      </c>
      <c r="G318" s="3" t="s">
        <v>15</v>
      </c>
      <c r="H318" s="6" t="s">
        <v>114</v>
      </c>
      <c r="I318" s="6" t="s">
        <v>772</v>
      </c>
      <c r="J318" s="14">
        <f t="shared" si="9"/>
        <v>2</v>
      </c>
      <c r="K318" s="14">
        <f t="shared" si="10"/>
        <v>0</v>
      </c>
      <c r="L318" s="12">
        <f t="shared" si="11"/>
        <v>2.4</v>
      </c>
    </row>
    <row r="319" spans="1:27" x14ac:dyDescent="0.25">
      <c r="A319" s="14">
        <v>0</v>
      </c>
      <c r="B319" s="14">
        <v>6</v>
      </c>
      <c r="C319" s="5" t="s">
        <v>256</v>
      </c>
      <c r="D319" s="5" t="s">
        <v>334</v>
      </c>
      <c r="E319" s="5" t="s">
        <v>335</v>
      </c>
      <c r="F319" s="14">
        <v>3</v>
      </c>
      <c r="G319" s="5" t="s">
        <v>773</v>
      </c>
      <c r="H319" s="6" t="s">
        <v>62</v>
      </c>
      <c r="I319" s="6" t="s">
        <v>774</v>
      </c>
      <c r="J319" s="14">
        <f t="shared" si="9"/>
        <v>5</v>
      </c>
      <c r="K319" s="14">
        <f t="shared" si="10"/>
        <v>0</v>
      </c>
      <c r="L319" s="12">
        <f t="shared" si="11"/>
        <v>5</v>
      </c>
    </row>
    <row r="320" spans="1:27" x14ac:dyDescent="0.25">
      <c r="A320" s="15">
        <v>1</v>
      </c>
      <c r="B320" s="15">
        <v>1</v>
      </c>
      <c r="C320" s="6" t="s">
        <v>78</v>
      </c>
      <c r="D320" s="6" t="s">
        <v>334</v>
      </c>
      <c r="E320" s="6" t="s">
        <v>335</v>
      </c>
      <c r="F320" s="15">
        <v>1</v>
      </c>
      <c r="G320" s="6" t="s">
        <v>51</v>
      </c>
      <c r="H320" s="6" t="s">
        <v>447</v>
      </c>
      <c r="I320" s="6" t="s">
        <v>775</v>
      </c>
      <c r="J320" s="14">
        <f t="shared" si="9"/>
        <v>6</v>
      </c>
      <c r="K320" s="14">
        <f t="shared" si="10"/>
        <v>0</v>
      </c>
      <c r="L320" s="12">
        <f t="shared" si="11"/>
        <v>5.1428571428571423</v>
      </c>
    </row>
    <row r="321" spans="1:12" x14ac:dyDescent="0.25">
      <c r="A321" s="15">
        <v>1</v>
      </c>
      <c r="B321" s="15">
        <v>2</v>
      </c>
      <c r="C321" s="6" t="s">
        <v>78</v>
      </c>
      <c r="D321" s="6" t="s">
        <v>335</v>
      </c>
      <c r="E321" s="6" t="s">
        <v>334</v>
      </c>
      <c r="F321" s="15">
        <v>0</v>
      </c>
      <c r="G321" s="6" t="s">
        <v>15</v>
      </c>
      <c r="H321" s="6" t="s">
        <v>114</v>
      </c>
      <c r="I321" s="6" t="s">
        <v>776</v>
      </c>
      <c r="J321" s="14">
        <f t="shared" si="9"/>
        <v>6</v>
      </c>
      <c r="K321" s="14">
        <f t="shared" si="10"/>
        <v>0</v>
      </c>
      <c r="L321" s="12">
        <f t="shared" si="11"/>
        <v>4.5</v>
      </c>
    </row>
    <row r="322" spans="1:12" x14ac:dyDescent="0.25">
      <c r="A322" s="15">
        <v>1</v>
      </c>
      <c r="B322" s="15">
        <v>3</v>
      </c>
      <c r="C322" s="6" t="s">
        <v>78</v>
      </c>
      <c r="D322" s="6" t="s">
        <v>335</v>
      </c>
      <c r="E322" s="6" t="s">
        <v>334</v>
      </c>
      <c r="F322" s="15">
        <v>1</v>
      </c>
      <c r="G322" s="6" t="s">
        <v>51</v>
      </c>
      <c r="H322" s="6" t="s">
        <v>126</v>
      </c>
      <c r="I322" s="6" t="s">
        <v>777</v>
      </c>
      <c r="J322" s="14">
        <f t="shared" si="9"/>
        <v>7</v>
      </c>
      <c r="K322" s="14">
        <f t="shared" si="10"/>
        <v>0</v>
      </c>
      <c r="L322" s="12">
        <f t="shared" si="11"/>
        <v>4.666666666666667</v>
      </c>
    </row>
    <row r="323" spans="1:12" x14ac:dyDescent="0.25">
      <c r="A323" s="15">
        <v>1</v>
      </c>
      <c r="B323" s="15">
        <v>4</v>
      </c>
      <c r="C323" s="6" t="s">
        <v>78</v>
      </c>
      <c r="D323" s="6" t="s">
        <v>334</v>
      </c>
      <c r="E323" s="6" t="s">
        <v>335</v>
      </c>
      <c r="F323" s="15">
        <v>0</v>
      </c>
      <c r="G323" s="6" t="s">
        <v>15</v>
      </c>
      <c r="H323" s="6" t="s">
        <v>264</v>
      </c>
      <c r="I323" s="6" t="s">
        <v>219</v>
      </c>
      <c r="J323" s="14">
        <f t="shared" si="9"/>
        <v>7</v>
      </c>
      <c r="K323" s="14">
        <f t="shared" si="10"/>
        <v>0</v>
      </c>
      <c r="L323" s="12">
        <f t="shared" si="11"/>
        <v>4.2</v>
      </c>
    </row>
    <row r="324" spans="1:12" x14ac:dyDescent="0.25">
      <c r="A324" s="15">
        <v>1</v>
      </c>
      <c r="B324" s="15">
        <v>5</v>
      </c>
      <c r="C324" s="6" t="s">
        <v>78</v>
      </c>
      <c r="D324" s="6" t="s">
        <v>334</v>
      </c>
      <c r="E324" s="6" t="s">
        <v>335</v>
      </c>
      <c r="F324" s="15">
        <v>4</v>
      </c>
      <c r="G324" s="6" t="s">
        <v>286</v>
      </c>
      <c r="H324" s="6" t="s">
        <v>36</v>
      </c>
      <c r="I324" s="6" t="s">
        <v>778</v>
      </c>
      <c r="J324" s="14">
        <f t="shared" si="9"/>
        <v>11</v>
      </c>
      <c r="K324" s="14">
        <f t="shared" si="10"/>
        <v>0</v>
      </c>
      <c r="L324" s="12">
        <f t="shared" si="11"/>
        <v>6</v>
      </c>
    </row>
    <row r="325" spans="1:12" x14ac:dyDescent="0.25">
      <c r="A325" s="15">
        <v>1</v>
      </c>
      <c r="B325" s="15">
        <v>6</v>
      </c>
      <c r="C325" s="6" t="s">
        <v>78</v>
      </c>
      <c r="D325" s="6" t="s">
        <v>334</v>
      </c>
      <c r="E325" s="6" t="s">
        <v>335</v>
      </c>
      <c r="F325" s="15">
        <v>0</v>
      </c>
      <c r="G325" s="6" t="s">
        <v>15</v>
      </c>
      <c r="H325" s="6" t="s">
        <v>33</v>
      </c>
      <c r="I325" s="6" t="s">
        <v>821</v>
      </c>
      <c r="J325" s="14">
        <f t="shared" si="9"/>
        <v>11</v>
      </c>
      <c r="K325" s="14">
        <f t="shared" si="10"/>
        <v>0</v>
      </c>
      <c r="L325" s="12">
        <f t="shared" si="11"/>
        <v>5.5</v>
      </c>
    </row>
    <row r="326" spans="1:12" x14ac:dyDescent="0.25">
      <c r="A326" s="15">
        <v>2</v>
      </c>
      <c r="B326" s="15">
        <v>1</v>
      </c>
      <c r="C326" s="6" t="s">
        <v>256</v>
      </c>
      <c r="D326" s="6" t="s">
        <v>335</v>
      </c>
      <c r="E326" s="6" t="s">
        <v>334</v>
      </c>
      <c r="F326" s="15">
        <v>4</v>
      </c>
      <c r="G326" s="6" t="s">
        <v>47</v>
      </c>
      <c r="H326" s="6" t="s">
        <v>394</v>
      </c>
      <c r="I326" s="6" t="s">
        <v>780</v>
      </c>
      <c r="J326" s="14">
        <f t="shared" si="9"/>
        <v>15</v>
      </c>
      <c r="K326" s="14">
        <f t="shared" si="10"/>
        <v>0</v>
      </c>
      <c r="L326" s="12">
        <f t="shared" si="11"/>
        <v>6.9230769230769234</v>
      </c>
    </row>
    <row r="327" spans="1:12" x14ac:dyDescent="0.25">
      <c r="A327" s="15">
        <v>2</v>
      </c>
      <c r="B327" s="15">
        <v>2</v>
      </c>
      <c r="C327" s="6" t="s">
        <v>256</v>
      </c>
      <c r="D327" s="6" t="s">
        <v>335</v>
      </c>
      <c r="E327" s="6" t="s">
        <v>334</v>
      </c>
      <c r="F327" s="15">
        <v>0</v>
      </c>
      <c r="G327" s="6" t="s">
        <v>15</v>
      </c>
      <c r="H327" s="6" t="s">
        <v>118</v>
      </c>
      <c r="I327" s="6" t="s">
        <v>312</v>
      </c>
      <c r="J327" s="14">
        <f t="shared" si="9"/>
        <v>15</v>
      </c>
      <c r="K327" s="14">
        <f t="shared" si="10"/>
        <v>0</v>
      </c>
      <c r="L327" s="12">
        <f t="shared" si="11"/>
        <v>6.4285714285714279</v>
      </c>
    </row>
    <row r="328" spans="1:12" x14ac:dyDescent="0.25">
      <c r="A328" s="15">
        <v>2</v>
      </c>
      <c r="B328" s="15">
        <v>3</v>
      </c>
      <c r="C328" s="6" t="s">
        <v>256</v>
      </c>
      <c r="D328" s="6" t="s">
        <v>335</v>
      </c>
      <c r="E328" s="6" t="s">
        <v>334</v>
      </c>
      <c r="F328" s="15">
        <v>0</v>
      </c>
      <c r="G328" s="6" t="s">
        <v>15</v>
      </c>
      <c r="H328" s="6" t="s">
        <v>53</v>
      </c>
      <c r="I328" s="6" t="s">
        <v>199</v>
      </c>
      <c r="J328" s="14">
        <f t="shared" si="9"/>
        <v>15</v>
      </c>
      <c r="K328" s="14">
        <f t="shared" si="10"/>
        <v>0</v>
      </c>
      <c r="L328" s="12">
        <f t="shared" si="11"/>
        <v>6</v>
      </c>
    </row>
    <row r="329" spans="1:12" x14ac:dyDescent="0.25">
      <c r="A329" s="15">
        <v>2</v>
      </c>
      <c r="B329" s="15">
        <v>4</v>
      </c>
      <c r="C329" s="6" t="s">
        <v>256</v>
      </c>
      <c r="D329" s="6" t="s">
        <v>335</v>
      </c>
      <c r="E329" s="6" t="s">
        <v>334</v>
      </c>
      <c r="F329" s="15">
        <v>2</v>
      </c>
      <c r="G329" s="6" t="s">
        <v>15</v>
      </c>
      <c r="H329" s="6" t="s">
        <v>781</v>
      </c>
      <c r="I329" s="6" t="s">
        <v>782</v>
      </c>
      <c r="J329" s="14">
        <f t="shared" si="9"/>
        <v>17</v>
      </c>
      <c r="K329" s="14">
        <f t="shared" si="10"/>
        <v>0</v>
      </c>
      <c r="L329" s="12">
        <f t="shared" si="11"/>
        <v>6.375</v>
      </c>
    </row>
    <row r="330" spans="1:12" x14ac:dyDescent="0.25">
      <c r="A330" s="15">
        <v>2</v>
      </c>
      <c r="B330" s="15">
        <v>5</v>
      </c>
      <c r="C330" s="6" t="s">
        <v>256</v>
      </c>
      <c r="D330" s="6" t="s">
        <v>335</v>
      </c>
      <c r="E330" s="6" t="s">
        <v>334</v>
      </c>
      <c r="F330" s="15">
        <v>0</v>
      </c>
      <c r="G330" s="6" t="s">
        <v>15</v>
      </c>
      <c r="H330" s="6" t="s">
        <v>376</v>
      </c>
      <c r="I330" s="6" t="s">
        <v>783</v>
      </c>
      <c r="J330" s="14">
        <f t="shared" si="9"/>
        <v>17</v>
      </c>
      <c r="K330" s="14">
        <f t="shared" si="10"/>
        <v>0</v>
      </c>
      <c r="L330" s="12">
        <f t="shared" si="11"/>
        <v>6</v>
      </c>
    </row>
    <row r="331" spans="1:12" x14ac:dyDescent="0.25">
      <c r="A331" s="15">
        <v>2</v>
      </c>
      <c r="B331" s="15">
        <v>6</v>
      </c>
      <c r="C331" s="6" t="s">
        <v>256</v>
      </c>
      <c r="D331" s="6" t="s">
        <v>335</v>
      </c>
      <c r="E331" s="6" t="s">
        <v>334</v>
      </c>
      <c r="F331" s="15">
        <v>0</v>
      </c>
      <c r="G331" s="6" t="s">
        <v>15</v>
      </c>
      <c r="H331" s="6" t="s">
        <v>33</v>
      </c>
      <c r="I331" s="6" t="s">
        <v>95</v>
      </c>
      <c r="J331" s="14">
        <f t="shared" si="9"/>
        <v>17</v>
      </c>
      <c r="K331" s="14">
        <f t="shared" si="10"/>
        <v>0</v>
      </c>
      <c r="L331" s="12">
        <f t="shared" si="11"/>
        <v>5.666666666666667</v>
      </c>
    </row>
    <row r="332" spans="1:12" x14ac:dyDescent="0.25">
      <c r="A332" s="15">
        <v>3</v>
      </c>
      <c r="B332" s="15">
        <v>1</v>
      </c>
      <c r="C332" s="6" t="s">
        <v>78</v>
      </c>
      <c r="D332" s="6" t="s">
        <v>334</v>
      </c>
      <c r="E332" s="6" t="s">
        <v>335</v>
      </c>
      <c r="F332" s="15">
        <v>0</v>
      </c>
      <c r="G332" s="6" t="s">
        <v>15</v>
      </c>
      <c r="H332" s="6" t="s">
        <v>33</v>
      </c>
      <c r="I332" s="6" t="s">
        <v>784</v>
      </c>
      <c r="J332" s="14">
        <f t="shared" si="9"/>
        <v>17</v>
      </c>
      <c r="K332" s="14">
        <f t="shared" si="10"/>
        <v>0</v>
      </c>
      <c r="L332" s="12">
        <f t="shared" si="11"/>
        <v>5.3684210526315788</v>
      </c>
    </row>
    <row r="333" spans="1:12" x14ac:dyDescent="0.25">
      <c r="A333" s="15">
        <v>3</v>
      </c>
      <c r="B333" s="15">
        <v>2</v>
      </c>
      <c r="C333" s="6" t="s">
        <v>78</v>
      </c>
      <c r="D333" s="6" t="s">
        <v>334</v>
      </c>
      <c r="E333" s="6" t="s">
        <v>335</v>
      </c>
      <c r="F333" s="15">
        <v>0</v>
      </c>
      <c r="G333" s="6" t="s">
        <v>15</v>
      </c>
      <c r="H333" s="6" t="s">
        <v>33</v>
      </c>
      <c r="I333" s="6" t="s">
        <v>785</v>
      </c>
      <c r="J333" s="14">
        <f t="shared" si="9"/>
        <v>17</v>
      </c>
      <c r="K333" s="14">
        <f t="shared" si="10"/>
        <v>0</v>
      </c>
      <c r="L333" s="12">
        <f t="shared" si="11"/>
        <v>5.0999999999999996</v>
      </c>
    </row>
    <row r="334" spans="1:12" x14ac:dyDescent="0.25">
      <c r="A334" s="15">
        <v>3</v>
      </c>
      <c r="B334" s="15">
        <v>3</v>
      </c>
      <c r="C334" s="6" t="s">
        <v>78</v>
      </c>
      <c r="D334" s="6" t="s">
        <v>334</v>
      </c>
      <c r="E334" s="6" t="s">
        <v>335</v>
      </c>
      <c r="F334" s="15">
        <v>0</v>
      </c>
      <c r="G334" s="6" t="s">
        <v>15</v>
      </c>
      <c r="H334" s="6" t="s">
        <v>786</v>
      </c>
      <c r="I334" s="6" t="s">
        <v>787</v>
      </c>
      <c r="J334" s="14">
        <f t="shared" si="9"/>
        <v>17</v>
      </c>
      <c r="K334" s="14">
        <f t="shared" si="10"/>
        <v>0</v>
      </c>
      <c r="L334" s="12">
        <f t="shared" si="11"/>
        <v>4.8571428571428568</v>
      </c>
    </row>
    <row r="335" spans="1:12" x14ac:dyDescent="0.25">
      <c r="A335" s="15">
        <v>3</v>
      </c>
      <c r="B335" s="15">
        <v>4</v>
      </c>
      <c r="C335" s="6" t="s">
        <v>78</v>
      </c>
      <c r="D335" s="6" t="s">
        <v>334</v>
      </c>
      <c r="E335" s="6" t="s">
        <v>335</v>
      </c>
      <c r="F335" s="15">
        <v>1</v>
      </c>
      <c r="G335" s="6" t="s">
        <v>67</v>
      </c>
      <c r="H335" s="6" t="s">
        <v>114</v>
      </c>
      <c r="I335" s="6" t="s">
        <v>788</v>
      </c>
      <c r="J335" s="14">
        <f t="shared" si="9"/>
        <v>18</v>
      </c>
      <c r="K335" s="14">
        <f t="shared" si="10"/>
        <v>0</v>
      </c>
      <c r="L335" s="12">
        <f t="shared" si="11"/>
        <v>4.9090909090909092</v>
      </c>
    </row>
    <row r="336" spans="1:12" x14ac:dyDescent="0.25">
      <c r="A336" s="15">
        <v>3</v>
      </c>
      <c r="B336" s="15">
        <v>5</v>
      </c>
      <c r="C336" s="6" t="s">
        <v>78</v>
      </c>
      <c r="D336" s="6" t="s">
        <v>335</v>
      </c>
      <c r="E336" s="6" t="s">
        <v>334</v>
      </c>
      <c r="F336" s="15">
        <v>4</v>
      </c>
      <c r="G336" s="6" t="s">
        <v>286</v>
      </c>
      <c r="H336" s="6" t="s">
        <v>653</v>
      </c>
      <c r="I336" s="6" t="s">
        <v>789</v>
      </c>
      <c r="J336" s="14">
        <f t="shared" si="9"/>
        <v>22</v>
      </c>
      <c r="K336" s="14">
        <f t="shared" si="10"/>
        <v>0</v>
      </c>
      <c r="L336" s="12">
        <f t="shared" si="11"/>
        <v>5.7391304347826084</v>
      </c>
    </row>
    <row r="337" spans="1:12" x14ac:dyDescent="0.25">
      <c r="A337" s="15">
        <v>3</v>
      </c>
      <c r="B337" s="15">
        <v>6</v>
      </c>
      <c r="C337" s="6" t="s">
        <v>78</v>
      </c>
      <c r="D337" s="6" t="s">
        <v>335</v>
      </c>
      <c r="E337" s="6" t="s">
        <v>334</v>
      </c>
      <c r="F337" s="15">
        <v>6</v>
      </c>
      <c r="G337" s="6" t="s">
        <v>606</v>
      </c>
      <c r="H337" s="6" t="s">
        <v>742</v>
      </c>
      <c r="I337" s="6" t="s">
        <v>790</v>
      </c>
      <c r="J337" s="14">
        <f t="shared" si="9"/>
        <v>28</v>
      </c>
      <c r="K337" s="14">
        <f t="shared" si="10"/>
        <v>0</v>
      </c>
      <c r="L337" s="12">
        <f t="shared" si="11"/>
        <v>7</v>
      </c>
    </row>
    <row r="338" spans="1:12" x14ac:dyDescent="0.25">
      <c r="A338" s="15">
        <v>4</v>
      </c>
      <c r="B338" s="15">
        <v>1</v>
      </c>
      <c r="C338" s="6" t="s">
        <v>256</v>
      </c>
      <c r="D338" s="6" t="s">
        <v>334</v>
      </c>
      <c r="E338" s="6" t="s">
        <v>335</v>
      </c>
      <c r="F338" s="15">
        <v>0</v>
      </c>
      <c r="G338" s="6" t="s">
        <v>15</v>
      </c>
      <c r="H338" s="6" t="s">
        <v>23</v>
      </c>
      <c r="I338" s="6" t="s">
        <v>323</v>
      </c>
      <c r="J338" s="14">
        <f t="shared" si="9"/>
        <v>28</v>
      </c>
      <c r="K338" s="14">
        <f t="shared" si="10"/>
        <v>0</v>
      </c>
      <c r="L338" s="12">
        <f t="shared" si="11"/>
        <v>6.72</v>
      </c>
    </row>
    <row r="339" spans="1:12" x14ac:dyDescent="0.25">
      <c r="A339" s="15">
        <v>4</v>
      </c>
      <c r="B339" s="15">
        <v>2</v>
      </c>
      <c r="C339" s="6" t="s">
        <v>256</v>
      </c>
      <c r="D339" s="6" t="s">
        <v>334</v>
      </c>
      <c r="E339" s="6" t="s">
        <v>335</v>
      </c>
      <c r="F339" s="15">
        <v>0</v>
      </c>
      <c r="G339" s="6" t="s">
        <v>15</v>
      </c>
      <c r="H339" s="6" t="s">
        <v>23</v>
      </c>
      <c r="I339" s="6" t="s">
        <v>96</v>
      </c>
      <c r="J339" s="14">
        <f t="shared" si="9"/>
        <v>28</v>
      </c>
      <c r="K339" s="14">
        <f t="shared" si="10"/>
        <v>0</v>
      </c>
      <c r="L339" s="12">
        <f t="shared" si="11"/>
        <v>6.4615384615384617</v>
      </c>
    </row>
    <row r="340" spans="1:12" x14ac:dyDescent="0.25">
      <c r="A340" s="15">
        <v>4</v>
      </c>
      <c r="B340" s="15">
        <v>3</v>
      </c>
      <c r="C340" s="6" t="s">
        <v>256</v>
      </c>
      <c r="D340" s="6" t="s">
        <v>334</v>
      </c>
      <c r="E340" s="6" t="s">
        <v>335</v>
      </c>
      <c r="F340" s="15">
        <v>4</v>
      </c>
      <c r="G340" s="6" t="s">
        <v>47</v>
      </c>
      <c r="H340" s="6" t="s">
        <v>48</v>
      </c>
      <c r="I340" s="6" t="s">
        <v>791</v>
      </c>
      <c r="J340" s="14">
        <f t="shared" si="9"/>
        <v>32</v>
      </c>
      <c r="K340" s="14">
        <f t="shared" si="10"/>
        <v>0</v>
      </c>
      <c r="L340" s="12">
        <f t="shared" si="11"/>
        <v>7.1111111111111107</v>
      </c>
    </row>
    <row r="341" spans="1:12" x14ac:dyDescent="0.25">
      <c r="A341" s="15">
        <v>4</v>
      </c>
      <c r="B341" s="15">
        <v>4</v>
      </c>
      <c r="C341" s="6" t="s">
        <v>256</v>
      </c>
      <c r="D341" s="6" t="s">
        <v>334</v>
      </c>
      <c r="E341" s="6" t="s">
        <v>335</v>
      </c>
      <c r="F341" s="15">
        <v>0</v>
      </c>
      <c r="G341" s="6" t="s">
        <v>15</v>
      </c>
      <c r="H341" s="6" t="s">
        <v>376</v>
      </c>
      <c r="I341" s="6" t="s">
        <v>792</v>
      </c>
      <c r="J341" s="14">
        <f t="shared" si="9"/>
        <v>32</v>
      </c>
      <c r="K341" s="14">
        <f t="shared" si="10"/>
        <v>0</v>
      </c>
      <c r="L341" s="12">
        <f t="shared" si="11"/>
        <v>6.8571428571428568</v>
      </c>
    </row>
    <row r="342" spans="1:12" x14ac:dyDescent="0.25">
      <c r="A342" s="15">
        <v>4</v>
      </c>
      <c r="B342" s="15">
        <v>5</v>
      </c>
      <c r="C342" s="6" t="s">
        <v>256</v>
      </c>
      <c r="D342" s="6" t="s">
        <v>334</v>
      </c>
      <c r="E342" s="6" t="s">
        <v>335</v>
      </c>
      <c r="F342" s="15">
        <v>0</v>
      </c>
      <c r="G342" s="6" t="s">
        <v>15</v>
      </c>
      <c r="H342" s="6" t="s">
        <v>23</v>
      </c>
      <c r="I342" s="6" t="s">
        <v>96</v>
      </c>
      <c r="J342" s="14">
        <f t="shared" si="9"/>
        <v>32</v>
      </c>
      <c r="K342" s="14">
        <f t="shared" si="10"/>
        <v>0</v>
      </c>
      <c r="L342" s="12">
        <f t="shared" si="11"/>
        <v>6.6206896551724146</v>
      </c>
    </row>
    <row r="343" spans="1:12" x14ac:dyDescent="0.25">
      <c r="A343" s="15">
        <v>4</v>
      </c>
      <c r="B343" s="15">
        <v>6</v>
      </c>
      <c r="C343" s="6" t="s">
        <v>256</v>
      </c>
      <c r="D343" s="6" t="s">
        <v>334</v>
      </c>
      <c r="E343" s="6" t="s">
        <v>335</v>
      </c>
      <c r="F343" s="15">
        <v>0</v>
      </c>
      <c r="G343" s="6" t="s">
        <v>15</v>
      </c>
      <c r="H343" s="6" t="s">
        <v>114</v>
      </c>
      <c r="I343" s="6" t="s">
        <v>793</v>
      </c>
      <c r="J343" s="14">
        <f t="shared" si="9"/>
        <v>32</v>
      </c>
      <c r="K343" s="14">
        <f t="shared" si="10"/>
        <v>0</v>
      </c>
      <c r="L343" s="12">
        <f t="shared" si="11"/>
        <v>6.4</v>
      </c>
    </row>
    <row r="344" spans="1:12" x14ac:dyDescent="0.25">
      <c r="A344" s="15">
        <v>5</v>
      </c>
      <c r="B344" s="15">
        <v>1</v>
      </c>
      <c r="C344" s="6" t="s">
        <v>78</v>
      </c>
      <c r="D344" s="6" t="s">
        <v>335</v>
      </c>
      <c r="E344" s="6" t="s">
        <v>334</v>
      </c>
      <c r="F344" s="15">
        <v>0</v>
      </c>
      <c r="G344" s="6" t="s">
        <v>15</v>
      </c>
      <c r="H344" s="6" t="s">
        <v>23</v>
      </c>
      <c r="I344" s="6" t="s">
        <v>794</v>
      </c>
      <c r="J344" s="14">
        <f t="shared" si="9"/>
        <v>32</v>
      </c>
      <c r="K344" s="14">
        <f t="shared" si="10"/>
        <v>0</v>
      </c>
      <c r="L344" s="12">
        <f t="shared" si="11"/>
        <v>6.193548387096774</v>
      </c>
    </row>
    <row r="345" spans="1:12" x14ac:dyDescent="0.25">
      <c r="A345" s="15">
        <v>5</v>
      </c>
      <c r="B345" s="15">
        <v>2</v>
      </c>
      <c r="C345" s="6" t="s">
        <v>78</v>
      </c>
      <c r="D345" s="6" t="s">
        <v>335</v>
      </c>
      <c r="E345" s="6" t="s">
        <v>334</v>
      </c>
      <c r="F345" s="15">
        <v>0</v>
      </c>
      <c r="G345" s="6" t="s">
        <v>15</v>
      </c>
      <c r="H345" s="6" t="s">
        <v>298</v>
      </c>
      <c r="I345" s="6" t="s">
        <v>795</v>
      </c>
      <c r="J345" s="14">
        <f t="shared" si="9"/>
        <v>32</v>
      </c>
      <c r="K345" s="14">
        <f t="shared" si="10"/>
        <v>0</v>
      </c>
      <c r="L345" s="12">
        <f t="shared" si="11"/>
        <v>6</v>
      </c>
    </row>
    <row r="346" spans="1:12" x14ac:dyDescent="0.25">
      <c r="A346" s="15">
        <v>5</v>
      </c>
      <c r="B346" s="15">
        <v>3</v>
      </c>
      <c r="C346" s="6" t="s">
        <v>78</v>
      </c>
      <c r="D346" s="6" t="s">
        <v>335</v>
      </c>
      <c r="E346" s="6" t="s">
        <v>334</v>
      </c>
      <c r="F346" s="15">
        <v>0</v>
      </c>
      <c r="G346" s="6" t="s">
        <v>15</v>
      </c>
      <c r="H346" s="6" t="s">
        <v>786</v>
      </c>
      <c r="I346" s="6" t="s">
        <v>796</v>
      </c>
      <c r="J346" s="14">
        <f t="shared" si="9"/>
        <v>32</v>
      </c>
      <c r="K346" s="14">
        <f t="shared" si="10"/>
        <v>0</v>
      </c>
      <c r="L346" s="12">
        <f t="shared" si="11"/>
        <v>5.8181818181818183</v>
      </c>
    </row>
    <row r="347" spans="1:12" x14ac:dyDescent="0.25">
      <c r="A347" s="15">
        <v>5</v>
      </c>
      <c r="B347" s="15">
        <v>4</v>
      </c>
      <c r="C347" s="6" t="s">
        <v>78</v>
      </c>
      <c r="D347" s="6" t="s">
        <v>335</v>
      </c>
      <c r="E347" s="6" t="s">
        <v>334</v>
      </c>
      <c r="F347" s="15">
        <v>1</v>
      </c>
      <c r="G347" s="6" t="s">
        <v>51</v>
      </c>
      <c r="H347" s="6" t="s">
        <v>135</v>
      </c>
      <c r="I347" s="6" t="s">
        <v>320</v>
      </c>
      <c r="J347" s="14">
        <f t="shared" si="9"/>
        <v>33</v>
      </c>
      <c r="K347" s="14">
        <f t="shared" si="10"/>
        <v>0</v>
      </c>
      <c r="L347" s="12">
        <f t="shared" si="11"/>
        <v>5.8235294117647056</v>
      </c>
    </row>
    <row r="348" spans="1:12" x14ac:dyDescent="0.25">
      <c r="A348" s="15">
        <v>5</v>
      </c>
      <c r="B348" s="15">
        <v>5</v>
      </c>
      <c r="C348" s="6" t="s">
        <v>78</v>
      </c>
      <c r="D348" s="6" t="s">
        <v>334</v>
      </c>
      <c r="E348" s="6" t="s">
        <v>335</v>
      </c>
      <c r="F348" s="15">
        <v>1</v>
      </c>
      <c r="G348" s="6" t="s">
        <v>51</v>
      </c>
      <c r="H348" s="6" t="s">
        <v>126</v>
      </c>
      <c r="I348" s="6" t="s">
        <v>797</v>
      </c>
      <c r="J348" s="14">
        <f t="shared" si="9"/>
        <v>34</v>
      </c>
      <c r="K348" s="14">
        <f t="shared" si="10"/>
        <v>0</v>
      </c>
      <c r="L348" s="12">
        <f t="shared" si="11"/>
        <v>5.8285714285714292</v>
      </c>
    </row>
    <row r="349" spans="1:12" x14ac:dyDescent="0.25">
      <c r="A349" s="15">
        <v>5</v>
      </c>
      <c r="B349" s="15">
        <v>6</v>
      </c>
      <c r="C349" s="6" t="s">
        <v>78</v>
      </c>
      <c r="D349" s="6" t="s">
        <v>335</v>
      </c>
      <c r="E349" s="6" t="s">
        <v>334</v>
      </c>
      <c r="F349" s="15">
        <v>1</v>
      </c>
      <c r="G349" s="6" t="s">
        <v>51</v>
      </c>
      <c r="H349" s="6" t="s">
        <v>120</v>
      </c>
      <c r="I349" s="6" t="s">
        <v>798</v>
      </c>
      <c r="J349" s="14">
        <f t="shared" si="9"/>
        <v>35</v>
      </c>
      <c r="K349" s="14">
        <f t="shared" si="10"/>
        <v>0</v>
      </c>
      <c r="L349" s="12">
        <f t="shared" si="11"/>
        <v>5.833333333333333</v>
      </c>
    </row>
    <row r="350" spans="1:12" x14ac:dyDescent="0.25">
      <c r="A350" s="15">
        <v>6</v>
      </c>
      <c r="B350" s="15">
        <v>1</v>
      </c>
      <c r="C350" s="6" t="s">
        <v>256</v>
      </c>
      <c r="D350" s="6" t="s">
        <v>335</v>
      </c>
      <c r="E350" s="6" t="s">
        <v>334</v>
      </c>
      <c r="F350" s="15">
        <v>0</v>
      </c>
      <c r="G350" s="6" t="s">
        <v>15</v>
      </c>
      <c r="H350" s="6" t="s">
        <v>84</v>
      </c>
      <c r="I350" s="6" t="s">
        <v>799</v>
      </c>
      <c r="J350" s="14">
        <f t="shared" si="9"/>
        <v>35</v>
      </c>
      <c r="K350" s="14">
        <f t="shared" si="10"/>
        <v>0</v>
      </c>
      <c r="L350" s="12">
        <f t="shared" si="11"/>
        <v>5.6756756756756754</v>
      </c>
    </row>
    <row r="351" spans="1:12" x14ac:dyDescent="0.25">
      <c r="A351" s="15">
        <v>6</v>
      </c>
      <c r="B351" s="15">
        <v>2</v>
      </c>
      <c r="C351" s="6" t="s">
        <v>256</v>
      </c>
      <c r="D351" s="6" t="s">
        <v>335</v>
      </c>
      <c r="E351" s="6" t="s">
        <v>334</v>
      </c>
      <c r="F351" s="15">
        <v>0</v>
      </c>
      <c r="G351" s="6" t="s">
        <v>15</v>
      </c>
      <c r="H351" s="6" t="s">
        <v>23</v>
      </c>
      <c r="I351" s="6" t="s">
        <v>800</v>
      </c>
      <c r="J351" s="14">
        <f t="shared" si="9"/>
        <v>35</v>
      </c>
      <c r="K351" s="14">
        <f t="shared" si="10"/>
        <v>0</v>
      </c>
      <c r="L351" s="12">
        <f t="shared" si="11"/>
        <v>5.5263157894736841</v>
      </c>
    </row>
    <row r="352" spans="1:12" x14ac:dyDescent="0.25">
      <c r="A352" s="15">
        <v>6</v>
      </c>
      <c r="B352" s="15">
        <v>3</v>
      </c>
      <c r="C352" s="6" t="s">
        <v>256</v>
      </c>
      <c r="D352" s="6" t="s">
        <v>335</v>
      </c>
      <c r="E352" s="6" t="s">
        <v>334</v>
      </c>
      <c r="F352" s="15">
        <v>0</v>
      </c>
      <c r="G352" s="6" t="s">
        <v>15</v>
      </c>
      <c r="H352" s="6" t="s">
        <v>23</v>
      </c>
      <c r="I352" s="6" t="s">
        <v>801</v>
      </c>
      <c r="J352" s="14">
        <f t="shared" si="9"/>
        <v>35</v>
      </c>
      <c r="K352" s="14">
        <f t="shared" si="10"/>
        <v>0</v>
      </c>
      <c r="L352" s="12">
        <f t="shared" si="11"/>
        <v>5.384615384615385</v>
      </c>
    </row>
    <row r="353" spans="1:12" x14ac:dyDescent="0.25">
      <c r="A353" s="15">
        <v>6</v>
      </c>
      <c r="B353" s="15">
        <v>4</v>
      </c>
      <c r="C353" s="6" t="s">
        <v>256</v>
      </c>
      <c r="D353" s="6" t="s">
        <v>335</v>
      </c>
      <c r="E353" s="6" t="s">
        <v>334</v>
      </c>
      <c r="F353" s="15">
        <v>0</v>
      </c>
      <c r="G353" s="6" t="s">
        <v>15</v>
      </c>
      <c r="H353" s="6" t="s">
        <v>23</v>
      </c>
      <c r="I353" s="6" t="s">
        <v>95</v>
      </c>
      <c r="J353" s="14">
        <f t="shared" si="9"/>
        <v>35</v>
      </c>
      <c r="K353" s="14">
        <f t="shared" si="10"/>
        <v>0</v>
      </c>
      <c r="L353" s="12">
        <f t="shared" si="11"/>
        <v>5.25</v>
      </c>
    </row>
    <row r="354" spans="1:12" x14ac:dyDescent="0.25">
      <c r="A354" s="15">
        <v>6</v>
      </c>
      <c r="B354" s="15">
        <v>5</v>
      </c>
      <c r="C354" s="6" t="s">
        <v>256</v>
      </c>
      <c r="D354" s="6" t="s">
        <v>335</v>
      </c>
      <c r="E354" s="6" t="s">
        <v>334</v>
      </c>
      <c r="F354" s="15">
        <v>0</v>
      </c>
      <c r="G354" s="6" t="s">
        <v>15</v>
      </c>
      <c r="H354" s="6" t="s">
        <v>33</v>
      </c>
      <c r="I354" s="6" t="s">
        <v>137</v>
      </c>
      <c r="J354" s="14">
        <f t="shared" si="9"/>
        <v>35</v>
      </c>
      <c r="K354" s="14">
        <f t="shared" si="10"/>
        <v>0</v>
      </c>
      <c r="L354" s="12">
        <f t="shared" si="11"/>
        <v>5.1219512195121952</v>
      </c>
    </row>
    <row r="355" spans="1:12" x14ac:dyDescent="0.25">
      <c r="A355" s="15">
        <v>6</v>
      </c>
      <c r="B355" s="15">
        <v>6</v>
      </c>
      <c r="C355" s="6" t="s">
        <v>256</v>
      </c>
      <c r="D355" s="6" t="s">
        <v>335</v>
      </c>
      <c r="E355" s="6" t="s">
        <v>334</v>
      </c>
      <c r="F355" s="15">
        <v>0</v>
      </c>
      <c r="G355" s="6" t="s">
        <v>15</v>
      </c>
      <c r="H355" s="6" t="s">
        <v>118</v>
      </c>
      <c r="I355" s="6" t="s">
        <v>312</v>
      </c>
      <c r="J355" s="14">
        <f t="shared" si="9"/>
        <v>35</v>
      </c>
      <c r="K355" s="14">
        <f t="shared" si="10"/>
        <v>0</v>
      </c>
      <c r="L355" s="12">
        <f t="shared" si="11"/>
        <v>5</v>
      </c>
    </row>
    <row r="356" spans="1:12" x14ac:dyDescent="0.25">
      <c r="A356" s="15">
        <v>7</v>
      </c>
      <c r="B356" s="15">
        <v>1</v>
      </c>
      <c r="C356" s="6" t="s">
        <v>78</v>
      </c>
      <c r="D356" s="6" t="s">
        <v>334</v>
      </c>
      <c r="E356" s="6" t="s">
        <v>335</v>
      </c>
      <c r="F356" s="15">
        <v>4</v>
      </c>
      <c r="G356" s="6" t="s">
        <v>47</v>
      </c>
      <c r="H356" s="6" t="s">
        <v>683</v>
      </c>
      <c r="I356" s="6" t="s">
        <v>802</v>
      </c>
      <c r="J356" s="14">
        <f t="shared" si="9"/>
        <v>39</v>
      </c>
      <c r="K356" s="14">
        <f t="shared" si="10"/>
        <v>0</v>
      </c>
      <c r="L356" s="12">
        <f t="shared" si="11"/>
        <v>5.441860465116279</v>
      </c>
    </row>
    <row r="357" spans="1:12" x14ac:dyDescent="0.25">
      <c r="A357" s="15">
        <v>7</v>
      </c>
      <c r="B357" s="15">
        <v>2</v>
      </c>
      <c r="C357" s="6" t="s">
        <v>78</v>
      </c>
      <c r="D357" s="6" t="s">
        <v>334</v>
      </c>
      <c r="E357" s="6" t="s">
        <v>335</v>
      </c>
      <c r="F357" s="15">
        <v>4</v>
      </c>
      <c r="G357" s="6" t="s">
        <v>47</v>
      </c>
      <c r="H357" s="6" t="s">
        <v>70</v>
      </c>
      <c r="I357" s="6" t="s">
        <v>803</v>
      </c>
      <c r="J357" s="14">
        <f t="shared" si="9"/>
        <v>43</v>
      </c>
      <c r="K357" s="14">
        <f t="shared" si="10"/>
        <v>0</v>
      </c>
      <c r="L357" s="12">
        <f t="shared" si="11"/>
        <v>5.8636363636363642</v>
      </c>
    </row>
    <row r="358" spans="1:12" x14ac:dyDescent="0.25">
      <c r="A358" s="15">
        <v>7</v>
      </c>
      <c r="B358" s="15">
        <v>3</v>
      </c>
      <c r="C358" s="6" t="s">
        <v>78</v>
      </c>
      <c r="D358" s="6" t="s">
        <v>334</v>
      </c>
      <c r="E358" s="6" t="s">
        <v>335</v>
      </c>
      <c r="F358" s="15">
        <v>0</v>
      </c>
      <c r="G358" s="6" t="s">
        <v>15</v>
      </c>
      <c r="H358" s="6" t="s">
        <v>116</v>
      </c>
      <c r="I358" s="6" t="s">
        <v>804</v>
      </c>
      <c r="J358" s="14">
        <f t="shared" si="9"/>
        <v>43</v>
      </c>
      <c r="K358" s="14">
        <f t="shared" si="10"/>
        <v>0</v>
      </c>
      <c r="L358" s="12">
        <f t="shared" si="11"/>
        <v>5.7333333333333334</v>
      </c>
    </row>
    <row r="359" spans="1:12" x14ac:dyDescent="0.25">
      <c r="A359" s="15">
        <v>7</v>
      </c>
      <c r="B359" s="15">
        <v>4</v>
      </c>
      <c r="C359" s="6" t="s">
        <v>78</v>
      </c>
      <c r="D359" s="6" t="s">
        <v>334</v>
      </c>
      <c r="E359" s="6" t="s">
        <v>335</v>
      </c>
      <c r="F359" s="15">
        <v>6</v>
      </c>
      <c r="G359" s="6" t="s">
        <v>606</v>
      </c>
      <c r="H359" s="6" t="s">
        <v>749</v>
      </c>
      <c r="I359" s="6" t="s">
        <v>822</v>
      </c>
      <c r="J359" s="14">
        <f t="shared" si="9"/>
        <v>49</v>
      </c>
      <c r="K359" s="14">
        <f t="shared" si="10"/>
        <v>0</v>
      </c>
      <c r="L359" s="12">
        <f t="shared" si="11"/>
        <v>6.3913043478260869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4"/>
  <sheetViews>
    <sheetView workbookViewId="0">
      <selection activeCell="A17" sqref="A17"/>
    </sheetView>
  </sheetViews>
  <sheetFormatPr defaultColWidth="14.44140625" defaultRowHeight="15.75" customHeight="1" x14ac:dyDescent="0.25"/>
  <cols>
    <col min="1" max="1" width="29.88671875" customWidth="1"/>
    <col min="2" max="2" width="26.33203125" customWidth="1"/>
  </cols>
  <sheetData>
    <row r="1" spans="1:2" x14ac:dyDescent="0.25">
      <c r="A1" s="8" t="s">
        <v>823</v>
      </c>
      <c r="B1" s="9" t="s">
        <v>824</v>
      </c>
    </row>
    <row r="2" spans="1:2" x14ac:dyDescent="0.25">
      <c r="A2" s="5" t="s">
        <v>825</v>
      </c>
      <c r="B2" s="5" t="s">
        <v>826</v>
      </c>
    </row>
    <row r="3" spans="1:2" x14ac:dyDescent="0.25">
      <c r="A3" s="5" t="s">
        <v>827</v>
      </c>
      <c r="B3" s="5" t="s">
        <v>828</v>
      </c>
    </row>
    <row r="4" spans="1:2" x14ac:dyDescent="0.25">
      <c r="A4" s="10" t="s">
        <v>829</v>
      </c>
      <c r="B4" s="10" t="s">
        <v>830</v>
      </c>
    </row>
    <row r="5" spans="1:2" x14ac:dyDescent="0.25">
      <c r="A5" s="10" t="s">
        <v>831</v>
      </c>
      <c r="B5" s="10" t="s">
        <v>832</v>
      </c>
    </row>
    <row r="6" spans="1:2" x14ac:dyDescent="0.25">
      <c r="A6" s="10" t="s">
        <v>833</v>
      </c>
      <c r="B6" s="10" t="s">
        <v>834</v>
      </c>
    </row>
    <row r="7" spans="1:2" x14ac:dyDescent="0.25">
      <c r="A7" s="10" t="s">
        <v>835</v>
      </c>
      <c r="B7" s="10" t="s">
        <v>836</v>
      </c>
    </row>
    <row r="8" spans="1:2" x14ac:dyDescent="0.25">
      <c r="A8" s="10" t="s">
        <v>837</v>
      </c>
      <c r="B8" s="10" t="s">
        <v>838</v>
      </c>
    </row>
    <row r="9" spans="1:2" x14ac:dyDescent="0.25">
      <c r="A9" s="10" t="s">
        <v>839</v>
      </c>
      <c r="B9" s="10" t="s">
        <v>840</v>
      </c>
    </row>
    <row r="10" spans="1:2" x14ac:dyDescent="0.25">
      <c r="A10" s="10" t="s">
        <v>841</v>
      </c>
      <c r="B10" s="10" t="s">
        <v>842</v>
      </c>
    </row>
    <row r="11" spans="1:2" x14ac:dyDescent="0.25">
      <c r="A11" s="10" t="s">
        <v>843</v>
      </c>
      <c r="B11" s="10" t="s">
        <v>844</v>
      </c>
    </row>
    <row r="12" spans="1:2" x14ac:dyDescent="0.25">
      <c r="A12" s="10" t="s">
        <v>845</v>
      </c>
      <c r="B12" s="10" t="s">
        <v>846</v>
      </c>
    </row>
    <row r="13" spans="1:2" x14ac:dyDescent="0.25">
      <c r="A13" s="11"/>
      <c r="B13" s="11"/>
    </row>
    <row r="14" spans="1:2" x14ac:dyDescent="0.25">
      <c r="A14" s="18" t="s">
        <v>847</v>
      </c>
      <c r="B14" s="18"/>
    </row>
  </sheetData>
  <mergeCells count="1">
    <mergeCell ref="A14:B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Innings-1</vt:lpstr>
      <vt:lpstr>Innings-2</vt:lpstr>
      <vt:lpstr>Innings-3</vt:lpstr>
      <vt:lpstr>Innings-4</vt:lpstr>
      <vt:lpstr>Day-1</vt:lpstr>
      <vt:lpstr>Day-2</vt:lpstr>
      <vt:lpstr>Teams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Mahip Shah</cp:lastModifiedBy>
  <dcterms:modified xsi:type="dcterms:W3CDTF">2021-04-06T20:51:42Z</dcterms:modified>
</cp:coreProperties>
</file>