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che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<sst xmlns="http://schemas.openxmlformats.org/spreadsheetml/2006/main" count="17" uniqueCount="11">
  <si>
    <t xml:space="preserve">case id</t>
  </si>
  <si>
    <t xml:space="preserve">lamda</t>
  </si>
  <si>
    <t xml:space="preserve">hit</t>
  </si>
  <si>
    <t xml:space="preserve">miss</t>
  </si>
  <si>
    <t xml:space="preserve">total hit</t>
  </si>
  <si>
    <t xml:space="preserve">total miss</t>
  </si>
  <si>
    <t xml:space="preserve">hit percent</t>
  </si>
  <si>
    <t xml:space="preserve">total</t>
  </si>
  <si>
    <t xml:space="preserve">avg</t>
  </si>
  <si>
    <t xml:space="preserve">the solution was already in cache</t>
  </si>
  <si>
    <t xml:space="preserve">the solution is not found in cache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</si>
</sst>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0EFD4"/>
        <bgColor rgb="FFFFE5CA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8F187C"/>
        <bgColor rgb="FF8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F187C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7.15"/>
    <col collapsed="false" customWidth="true" hidden="false" outlineLevel="0" max="3" min="3" style="0" width="6.6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3"/>
      <c r="B2" s="2" t="n">
        <v>0.5</v>
      </c>
      <c r="C2" s="2"/>
      <c r="D2" s="2" t="n">
        <v>0</v>
      </c>
      <c r="E2" s="2"/>
      <c r="F2" s="2" t="n">
        <v>1</v>
      </c>
      <c r="G2" s="2"/>
    </row>
    <row r="3" customFormat="false" ht="12.8" hidden="false" customHeight="false" outlineLevel="0" collapsed="false">
      <c r="A3" s="3"/>
      <c r="B3" s="4" t="s">
        <v>2</v>
      </c>
      <c r="C3" s="5" t="s">
        <v>3</v>
      </c>
      <c r="D3" s="4" t="s">
        <v>2</v>
      </c>
      <c r="E3" s="5" t="s">
        <v>3</v>
      </c>
      <c r="F3" s="4" t="s">
        <v>2</v>
      </c>
      <c r="G3" s="5" t="s">
        <v>3</v>
      </c>
      <c r="H3" s="6" t="s">
        <v>4</v>
      </c>
      <c r="I3" s="6" t="s">
        <v>5</v>
      </c>
      <c r="J3" s="6" t="s">
        <v>6</v>
      </c>
    </row>
    <row r="4" customFormat="false" ht="12.8" hidden="false" customHeight="false" outlineLevel="0" collapsed="false">
      <c r="A4" s="7" t="n">
        <v>22</v>
      </c>
      <c r="B4" s="8" t="n">
        <v>26</v>
      </c>
      <c r="C4" s="9" t="n">
        <v>475</v>
      </c>
      <c r="D4" s="8" t="n">
        <v>96</v>
      </c>
      <c r="E4" s="9" t="n">
        <v>864</v>
      </c>
      <c r="F4" s="8" t="n">
        <v>62</v>
      </c>
      <c r="G4" s="9" t="n">
        <v>762</v>
      </c>
      <c r="H4" s="3" t="n">
        <f aca="false">B4+D4+F4</f>
        <v>184</v>
      </c>
      <c r="I4" s="3" t="n">
        <f aca="false">C4+E4+G4</f>
        <v>2101</v>
      </c>
      <c r="J4" s="10" t="n">
        <f aca="false">H4*100/(I4+H4)</f>
        <v>8.05251641137856</v>
      </c>
    </row>
    <row r="5" customFormat="false" ht="12.8" hidden="false" customHeight="false" outlineLevel="0" collapsed="false">
      <c r="A5" s="7" t="n">
        <v>23</v>
      </c>
      <c r="B5" s="8" t="n">
        <v>86</v>
      </c>
      <c r="C5" s="9" t="n">
        <v>349</v>
      </c>
      <c r="D5" s="8" t="n">
        <v>363</v>
      </c>
      <c r="E5" s="9" t="n">
        <v>673</v>
      </c>
      <c r="F5" s="8" t="n">
        <v>237</v>
      </c>
      <c r="G5" s="9" t="n">
        <v>304</v>
      </c>
      <c r="H5" s="3" t="n">
        <f aca="false">B5+D5+F5</f>
        <v>686</v>
      </c>
      <c r="I5" s="3" t="n">
        <f aca="false">C5+E5+G5</f>
        <v>1326</v>
      </c>
      <c r="J5" s="10" t="n">
        <f aca="false">H5*100/(I5+H5)</f>
        <v>34.0954274353877</v>
      </c>
    </row>
    <row r="6" customFormat="false" ht="12.8" hidden="false" customHeight="false" outlineLevel="0" collapsed="false">
      <c r="A6" s="7" t="n">
        <v>29</v>
      </c>
      <c r="B6" s="8" t="n">
        <v>120</v>
      </c>
      <c r="C6" s="9" t="n">
        <v>454</v>
      </c>
      <c r="D6" s="8" t="n">
        <v>67</v>
      </c>
      <c r="E6" s="9" t="n">
        <v>230</v>
      </c>
      <c r="F6" s="8" t="n">
        <v>348</v>
      </c>
      <c r="G6" s="9" t="n">
        <v>712</v>
      </c>
      <c r="H6" s="3" t="n">
        <f aca="false">B6+D6+F6</f>
        <v>535</v>
      </c>
      <c r="I6" s="3" t="n">
        <f aca="false">C6+E6+G6</f>
        <v>1396</v>
      </c>
      <c r="J6" s="10" t="n">
        <f aca="false">H6*100/(I6+H6)</f>
        <v>27.7058518902123</v>
      </c>
    </row>
    <row r="7" customFormat="false" ht="12.8" hidden="false" customHeight="false" outlineLevel="0" collapsed="false">
      <c r="A7" s="7" t="n">
        <v>32</v>
      </c>
      <c r="B7" s="8" t="n">
        <v>44</v>
      </c>
      <c r="C7" s="9" t="n">
        <v>628</v>
      </c>
      <c r="D7" s="8" t="n">
        <v>68</v>
      </c>
      <c r="E7" s="9" t="n">
        <v>465</v>
      </c>
      <c r="F7" s="8" t="n">
        <v>77</v>
      </c>
      <c r="G7" s="9" t="n">
        <v>858</v>
      </c>
      <c r="H7" s="3" t="n">
        <f aca="false">B7+D7+F7</f>
        <v>189</v>
      </c>
      <c r="I7" s="3" t="n">
        <f aca="false">C7+E7+G7</f>
        <v>1951</v>
      </c>
      <c r="J7" s="10" t="n">
        <f aca="false">H7*100/(I7+H7)</f>
        <v>8.83177570093458</v>
      </c>
    </row>
    <row r="8" customFormat="false" ht="12.8" hidden="false" customHeight="false" outlineLevel="0" collapsed="false">
      <c r="A8" s="7" t="n">
        <v>34</v>
      </c>
      <c r="B8" s="8" t="n">
        <v>190</v>
      </c>
      <c r="C8" s="9" t="n">
        <v>319</v>
      </c>
      <c r="D8" s="8" t="n">
        <v>150</v>
      </c>
      <c r="E8" s="9" t="n">
        <v>606</v>
      </c>
      <c r="F8" s="8" t="n">
        <v>140</v>
      </c>
      <c r="G8" s="9" t="n">
        <v>534</v>
      </c>
      <c r="H8" s="3" t="n">
        <f aca="false">B8+D8+F8</f>
        <v>480</v>
      </c>
      <c r="I8" s="3" t="n">
        <f aca="false">C8+E8+G8</f>
        <v>1459</v>
      </c>
      <c r="J8" s="10" t="n">
        <f aca="false">H8*100/(I8+H8)</f>
        <v>24.7550283651367</v>
      </c>
    </row>
    <row r="9" customFormat="false" ht="12.8" hidden="false" customHeight="false" outlineLevel="0" collapsed="false">
      <c r="A9" s="7" t="n">
        <v>35</v>
      </c>
      <c r="B9" s="8" t="n">
        <v>25</v>
      </c>
      <c r="C9" s="9" t="n">
        <v>537</v>
      </c>
      <c r="D9" s="8" t="n">
        <v>103</v>
      </c>
      <c r="E9" s="9" t="n">
        <v>670</v>
      </c>
      <c r="F9" s="8" t="n">
        <v>31</v>
      </c>
      <c r="G9" s="9" t="n">
        <v>365</v>
      </c>
      <c r="H9" s="3" t="n">
        <f aca="false">B9+D9+F9</f>
        <v>159</v>
      </c>
      <c r="I9" s="3" t="n">
        <f aca="false">C9+E9+G9</f>
        <v>1572</v>
      </c>
      <c r="J9" s="10" t="n">
        <f aca="false">H9*100/(I9+H9)</f>
        <v>9.18544194107452</v>
      </c>
    </row>
    <row r="10" customFormat="false" ht="12.8" hidden="false" customHeight="false" outlineLevel="0" collapsed="false">
      <c r="A10" s="7" t="n">
        <v>41</v>
      </c>
      <c r="B10" s="8" t="n">
        <v>150</v>
      </c>
      <c r="C10" s="9" t="n">
        <v>1172</v>
      </c>
      <c r="D10" s="8" t="n">
        <v>112</v>
      </c>
      <c r="E10" s="9" t="n">
        <v>969</v>
      </c>
      <c r="F10" s="8" t="n">
        <v>41</v>
      </c>
      <c r="G10" s="9" t="n">
        <v>815</v>
      </c>
      <c r="H10" s="3" t="n">
        <f aca="false">B10+D10+F10</f>
        <v>303</v>
      </c>
      <c r="I10" s="3" t="n">
        <f aca="false">C10+E10+G10</f>
        <v>2956</v>
      </c>
      <c r="J10" s="10" t="n">
        <f aca="false">H10*100/(I10+H10)</f>
        <v>9.29733046946916</v>
      </c>
    </row>
    <row r="11" customFormat="false" ht="12.8" hidden="false" customHeight="false" outlineLevel="0" collapsed="false">
      <c r="A11" s="7" t="n">
        <v>44</v>
      </c>
      <c r="B11" s="8" t="n">
        <v>183</v>
      </c>
      <c r="C11" s="9" t="n">
        <v>467</v>
      </c>
      <c r="D11" s="8" t="n">
        <v>137</v>
      </c>
      <c r="E11" s="9" t="n">
        <v>408</v>
      </c>
      <c r="F11" s="8" t="n">
        <v>98</v>
      </c>
      <c r="G11" s="9" t="n">
        <v>445</v>
      </c>
      <c r="H11" s="3" t="n">
        <f aca="false">B11+D11+F11</f>
        <v>418</v>
      </c>
      <c r="I11" s="3" t="n">
        <f aca="false">C11+E11+G11</f>
        <v>1320</v>
      </c>
      <c r="J11" s="10" t="n">
        <f aca="false">H11*100/(I11+H11)</f>
        <v>24.0506329113924</v>
      </c>
    </row>
    <row r="12" customFormat="false" ht="12.8" hidden="false" customHeight="false" outlineLevel="0" collapsed="false">
      <c r="A12" s="7" t="n">
        <v>75</v>
      </c>
      <c r="B12" s="8" t="n">
        <v>262</v>
      </c>
      <c r="C12" s="9" t="n">
        <v>697</v>
      </c>
      <c r="D12" s="8" t="n">
        <v>62</v>
      </c>
      <c r="E12" s="9" t="n">
        <v>186</v>
      </c>
      <c r="F12" s="8" t="n">
        <v>99</v>
      </c>
      <c r="G12" s="9" t="n">
        <v>206</v>
      </c>
      <c r="H12" s="3" t="n">
        <f aca="false">B12+D12+F12</f>
        <v>423</v>
      </c>
      <c r="I12" s="3" t="n">
        <f aca="false">C12+E12+G12</f>
        <v>1089</v>
      </c>
      <c r="J12" s="10" t="n">
        <f aca="false">H12*100/(I12+H12)</f>
        <v>27.9761904761905</v>
      </c>
    </row>
    <row r="13" customFormat="false" ht="12.8" hidden="false" customHeight="false" outlineLevel="0" collapsed="false">
      <c r="A13" s="7" t="n">
        <v>76</v>
      </c>
      <c r="B13" s="8" t="n">
        <v>64</v>
      </c>
      <c r="C13" s="9" t="n">
        <v>909</v>
      </c>
      <c r="D13" s="8" t="n">
        <v>28</v>
      </c>
      <c r="E13" s="9" t="n">
        <v>394</v>
      </c>
      <c r="F13" s="8" t="n">
        <v>129</v>
      </c>
      <c r="G13" s="9" t="n">
        <v>614</v>
      </c>
      <c r="H13" s="3" t="n">
        <f aca="false">B13+D13+F13</f>
        <v>221</v>
      </c>
      <c r="I13" s="3" t="n">
        <f aca="false">C13+E13+G13</f>
        <v>1917</v>
      </c>
      <c r="J13" s="10" t="n">
        <f aca="false">H13*100/(I13+H13)</f>
        <v>10.3367633302152</v>
      </c>
    </row>
    <row r="14" customFormat="false" ht="12.8" hidden="false" customHeight="false" outlineLevel="0" collapsed="false">
      <c r="A14" s="7" t="n">
        <v>79</v>
      </c>
      <c r="B14" s="8" t="n">
        <v>66</v>
      </c>
      <c r="C14" s="9" t="n">
        <v>821</v>
      </c>
      <c r="D14" s="8" t="n">
        <v>54</v>
      </c>
      <c r="E14" s="9" t="n">
        <v>685</v>
      </c>
      <c r="F14" s="8" t="n">
        <v>52</v>
      </c>
      <c r="G14" s="9" t="n">
        <v>616</v>
      </c>
      <c r="H14" s="3" t="n">
        <f aca="false">B14+D14+F14</f>
        <v>172</v>
      </c>
      <c r="I14" s="3" t="n">
        <f aca="false">C14+E14+G14</f>
        <v>2122</v>
      </c>
      <c r="J14" s="10" t="n">
        <f aca="false">H14*100/(I14+H14)</f>
        <v>7.49782040104621</v>
      </c>
    </row>
    <row r="15" customFormat="false" ht="12.8" hidden="false" customHeight="false" outlineLevel="0" collapsed="false">
      <c r="A15" s="7" t="n">
        <v>80</v>
      </c>
      <c r="B15" s="8" t="n">
        <v>506</v>
      </c>
      <c r="C15" s="9" t="n">
        <v>732</v>
      </c>
      <c r="D15" s="8" t="n">
        <v>66</v>
      </c>
      <c r="E15" s="9" t="n">
        <v>191</v>
      </c>
      <c r="F15" s="8" t="n">
        <v>360</v>
      </c>
      <c r="G15" s="9" t="n">
        <v>601</v>
      </c>
      <c r="H15" s="3" t="n">
        <f aca="false">B15+D15+F15</f>
        <v>932</v>
      </c>
      <c r="I15" s="3" t="n">
        <f aca="false">C15+E15+G15</f>
        <v>1524</v>
      </c>
      <c r="J15" s="10" t="n">
        <f aca="false">H15*100/(I15+H15)</f>
        <v>37.9478827361563</v>
      </c>
    </row>
    <row r="16" customFormat="false" ht="12.8" hidden="false" customHeight="false" outlineLevel="0" collapsed="false">
      <c r="A16" s="7" t="n">
        <v>117</v>
      </c>
      <c r="B16" s="8" t="n">
        <v>57</v>
      </c>
      <c r="C16" s="9" t="n">
        <v>947</v>
      </c>
      <c r="D16" s="8" t="n">
        <v>121</v>
      </c>
      <c r="E16" s="9" t="n">
        <v>480</v>
      </c>
      <c r="F16" s="8" t="n">
        <v>186</v>
      </c>
      <c r="G16" s="9" t="n">
        <v>1328</v>
      </c>
      <c r="H16" s="3" t="n">
        <f aca="false">B16+D16+F16</f>
        <v>364</v>
      </c>
      <c r="I16" s="3" t="n">
        <f aca="false">C16+E16+G16</f>
        <v>2755</v>
      </c>
      <c r="J16" s="10" t="n">
        <f aca="false">H16*100/(I16+H16)</f>
        <v>11.670407181789</v>
      </c>
    </row>
    <row r="17" customFormat="false" ht="12.8" hidden="false" customHeight="false" outlineLevel="0" collapsed="false">
      <c r="A17" s="7" t="n">
        <v>118</v>
      </c>
      <c r="B17" s="8" t="n">
        <v>332</v>
      </c>
      <c r="C17" s="9" t="n">
        <v>666</v>
      </c>
      <c r="D17" s="8" t="n">
        <v>102</v>
      </c>
      <c r="E17" s="9" t="n">
        <v>347</v>
      </c>
      <c r="F17" s="8" t="n">
        <v>113</v>
      </c>
      <c r="G17" s="9" t="n">
        <v>329</v>
      </c>
      <c r="H17" s="3" t="n">
        <f aca="false">B17+D17+F17</f>
        <v>547</v>
      </c>
      <c r="I17" s="3" t="n">
        <f aca="false">C17+E17+G17</f>
        <v>1342</v>
      </c>
      <c r="J17" s="10" t="n">
        <f aca="false">H17*100/(I17+H17)</f>
        <v>28.9571201694018</v>
      </c>
    </row>
    <row r="18" customFormat="false" ht="12.8" hidden="false" customHeight="false" outlineLevel="0" collapsed="false">
      <c r="A18" s="7" t="n">
        <v>119</v>
      </c>
      <c r="B18" s="8" t="n">
        <v>124</v>
      </c>
      <c r="C18" s="9" t="n">
        <v>426</v>
      </c>
      <c r="D18" s="8" t="n">
        <v>403</v>
      </c>
      <c r="E18" s="9" t="n">
        <v>665</v>
      </c>
      <c r="F18" s="8" t="n">
        <v>163</v>
      </c>
      <c r="G18" s="9" t="n">
        <v>482</v>
      </c>
      <c r="H18" s="3" t="n">
        <f aca="false">B18+D18+F18</f>
        <v>690</v>
      </c>
      <c r="I18" s="3" t="n">
        <f aca="false">C18+E18+G18</f>
        <v>1573</v>
      </c>
      <c r="J18" s="10" t="n">
        <f aca="false">H18*100/(I18+H18)</f>
        <v>30.4904993371631</v>
      </c>
    </row>
    <row r="19" customFormat="false" ht="12.8" hidden="false" customHeight="false" outlineLevel="0" collapsed="false">
      <c r="A19" s="7" t="n">
        <v>120</v>
      </c>
      <c r="B19" s="8" t="n">
        <v>59</v>
      </c>
      <c r="C19" s="9" t="n">
        <v>615</v>
      </c>
      <c r="D19" s="8" t="n">
        <v>110</v>
      </c>
      <c r="E19" s="9" t="n">
        <v>568</v>
      </c>
      <c r="F19" s="8" t="n">
        <v>254</v>
      </c>
      <c r="G19" s="9" t="n">
        <v>1404</v>
      </c>
      <c r="H19" s="3" t="n">
        <f aca="false">B19+D19+F19</f>
        <v>423</v>
      </c>
      <c r="I19" s="3" t="n">
        <f aca="false">C19+E19+G19</f>
        <v>2587</v>
      </c>
      <c r="J19" s="10" t="n">
        <f aca="false">H19*100/(I19+H19)</f>
        <v>14.0531561461794</v>
      </c>
    </row>
    <row r="20" customFormat="false" ht="12.8" hidden="false" customHeight="false" outlineLevel="0" collapsed="false">
      <c r="A20" s="11" t="s">
        <v>7</v>
      </c>
      <c r="B20" s="12" t="n">
        <f aca="false">SUM(B4:B19)</f>
        <v>2294</v>
      </c>
      <c r="C20" s="12" t="n">
        <f aca="false">SUM(C4:C19)</f>
        <v>10214</v>
      </c>
      <c r="D20" s="12" t="n">
        <f aca="false">SUM(D4:D19)</f>
        <v>2042</v>
      </c>
      <c r="E20" s="12" t="n">
        <f aca="false">SUM(E4:E19)</f>
        <v>8401</v>
      </c>
      <c r="F20" s="12" t="n">
        <f aca="false">SUM(F4:F19)</f>
        <v>2390</v>
      </c>
      <c r="G20" s="12" t="n">
        <f aca="false">SUM(G4:G19)</f>
        <v>10375</v>
      </c>
      <c r="H20" s="12" t="n">
        <f aca="false">SUM(H4:H19)</f>
        <v>6726</v>
      </c>
      <c r="I20" s="12" t="n">
        <f aca="false">SUM(I4:I19)</f>
        <v>28990</v>
      </c>
      <c r="J20" s="12"/>
    </row>
    <row r="21" customFormat="false" ht="12.8" hidden="false" customHeight="false" outlineLevel="0" collapsed="false">
      <c r="A21" s="13" t="s">
        <v>8</v>
      </c>
      <c r="B21" s="14" t="n">
        <f aca="false">AVERAGE(B4:B19)</f>
        <v>143.375</v>
      </c>
      <c r="C21" s="14" t="n">
        <f aca="false">AVERAGE(C4:C19)</f>
        <v>638.375</v>
      </c>
      <c r="D21" s="14" t="n">
        <f aca="false">AVERAGE(D4:D19)</f>
        <v>127.625</v>
      </c>
      <c r="E21" s="14" t="n">
        <f aca="false">AVERAGE(E4:E19)</f>
        <v>525.0625</v>
      </c>
      <c r="F21" s="14" t="n">
        <f aca="false">AVERAGE(F4:F19)</f>
        <v>149.375</v>
      </c>
      <c r="G21" s="14" t="n">
        <f aca="false">AVERAGE(G4:G19)</f>
        <v>648.4375</v>
      </c>
      <c r="H21" s="14" t="n">
        <f aca="false">AVERAGE(H4:H19)</f>
        <v>420.375</v>
      </c>
      <c r="I21" s="14" t="n">
        <f aca="false">AVERAGE(I4:I19)</f>
        <v>1811.875</v>
      </c>
      <c r="J21" s="14" t="n">
        <f aca="false">AVERAGE(J4:J19)</f>
        <v>19.6814903064455</v>
      </c>
    </row>
    <row r="23" customFormat="false" ht="12.8" hidden="false" customHeight="false" outlineLevel="0" collapsed="false">
      <c r="A23" s="15" t="s">
        <v>2</v>
      </c>
      <c r="B23" s="16" t="s">
        <v>9</v>
      </c>
      <c r="C23" s="16"/>
      <c r="D23" s="16"/>
      <c r="E23" s="16"/>
    </row>
    <row r="24" customFormat="false" ht="12.8" hidden="false" customHeight="false" outlineLevel="0" collapsed="false">
      <c r="A24" s="15" t="s">
        <v>3</v>
      </c>
      <c r="B24" s="16" t="s">
        <v>10</v>
      </c>
      <c r="C24" s="16"/>
      <c r="D24" s="16"/>
      <c r="E24" s="16"/>
    </row>
  </sheetData>
  <mergeCells count="4">
    <mergeCell ref="B1:G1"/>
    <mergeCell ref="B2:C2"/>
    <mergeCell ref="D2:E2"/>
    <mergeCell ref="F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2020-02-21T10:50:19Z</dcterms:modified>
  <cp:revision>1</cp:revision>
  <dc:subject/>
  <dc:title/>
</cp:coreProperties>
</file>